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2"/>
  </bookViews>
  <sheets>
    <sheet name="Task C" sheetId="1" state="visible" r:id="rId2"/>
    <sheet name="Task C Relation Only" sheetId="2" state="visible" r:id="rId3"/>
    <sheet name="TimeBankDense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<sst xmlns="http://schemas.openxmlformats.org/spreadsheetml/2006/main" count="280" uniqueCount="26">
  <si>
    <t>T-T</t>
  </si>
  <si>
    <t>E-D</t>
  </si>
  <si>
    <t>E-T</t>
  </si>
  <si>
    <t>E-E</t>
  </si>
  <si>
    <t>Overall</t>
  </si>
  <si>
    <t>Rule</t>
  </si>
  <si>
    <t>BEFORE</t>
  </si>
  <si>
    <t>AFTER</t>
  </si>
  <si>
    <t>IBEFORE</t>
  </si>
  <si>
    <t>IAFTER</t>
  </si>
  <si>
    <t>IDENTITY</t>
  </si>
  <si>
    <t>SIMULTANEOUS</t>
  </si>
  <si>
    <t>INCLUDES</t>
  </si>
  <si>
    <t>IS_INCLUDED</t>
  </si>
  <si>
    <t>DURING</t>
  </si>
  <si>
    <t>DURING_INV</t>
  </si>
  <si>
    <t>BEGINS</t>
  </si>
  <si>
    <t>BEGUN_BY</t>
  </si>
  <si>
    <t>ENDS</t>
  </si>
  <si>
    <t>ENDED_BY</t>
  </si>
  <si>
    <t>Classifier</t>
  </si>
  <si>
    <t>Rule + Reasoner</t>
  </si>
  <si>
    <t>Rule + Classifier</t>
  </si>
  <si>
    <t>(propagated features)</t>
  </si>
  <si>
    <t>Rule + Reasoner + Classifier</t>
  </si>
  <si>
    <t>VAGUE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</si>
</sst>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6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A1" activeCellId="1" sqref="AH30:AN35 AA1"/>
    </sheetView>
  </sheetViews>
  <sheetFormatPr defaultRowHeight="12.8"/>
  <cols>
    <col collapsed="false" hidden="false" max="1" min="1" style="0" width="24.9897959183673"/>
    <col collapsed="false" hidden="false" max="2" min="2" style="0" width="11.5204081632653"/>
    <col collapsed="false" hidden="false" max="3" min="3" style="0" width="3.97959183673469"/>
    <col collapsed="false" hidden="false" max="4" min="4" style="0" width="3.55612244897959"/>
    <col collapsed="false" hidden="false" max="5" min="5" style="0" width="4.22959183673469"/>
    <col collapsed="false" hidden="false" max="8" min="6" style="0" width="6.76530612244898"/>
    <col collapsed="false" hidden="false" max="9" min="9" style="0" width="4.67857142857143"/>
    <col collapsed="false" hidden="false" max="10" min="10" style="0" width="4.53571428571429"/>
    <col collapsed="false" hidden="false" max="11" min="11" style="0" width="3.55612244897959"/>
    <col collapsed="false" hidden="false" max="14" min="12" style="0" width="7.07142857142857"/>
    <col collapsed="false" hidden="false" max="16" min="15" style="0" width="4.53571428571429"/>
    <col collapsed="false" hidden="false" max="17" min="17" style="0" width="3.55612244897959"/>
    <col collapsed="false" hidden="false" max="20" min="18" style="0" width="7.07142857142857"/>
    <col collapsed="false" hidden="false" max="21" min="21" style="0" width="4.67857142857143"/>
    <col collapsed="false" hidden="false" max="23" min="22" style="0" width="4.53571428571429"/>
    <col collapsed="false" hidden="false" max="26" min="24" style="0" width="7.07142857142857"/>
    <col collapsed="false" hidden="false" max="28" min="27" style="0" width="4.53571428571429"/>
    <col collapsed="false" hidden="false" max="29" min="29" style="0" width="3.55612244897959"/>
    <col collapsed="false" hidden="false" max="32" min="30" style="0" width="7.07142857142857"/>
    <col collapsed="false" hidden="false" max="1025" min="33" style="0" width="11.5204081632653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 t="s">
        <v>3</v>
      </c>
      <c r="V1" s="2"/>
      <c r="W1" s="2"/>
      <c r="X1" s="2"/>
      <c r="Y1" s="2"/>
      <c r="Z1" s="2"/>
      <c r="AA1" s="3" t="s">
        <v>4</v>
      </c>
      <c r="AB1" s="3"/>
      <c r="AC1" s="3"/>
      <c r="AD1" s="3"/>
      <c r="AE1" s="3"/>
      <c r="AF1" s="3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</v>
      </c>
      <c r="D2" s="0" t="n">
        <v>5</v>
      </c>
      <c r="E2" s="0" t="n">
        <v>1</v>
      </c>
      <c r="F2" s="4" t="n">
        <v>0.833333333333333</v>
      </c>
      <c r="G2" s="4" t="n">
        <v>0.714285714285714</v>
      </c>
      <c r="H2" s="4" t="n">
        <v>0.769230769230769</v>
      </c>
      <c r="I2" s="0" t="n">
        <v>1</v>
      </c>
      <c r="J2" s="0" t="n">
        <v>1</v>
      </c>
      <c r="K2" s="0" t="n">
        <v>0</v>
      </c>
      <c r="L2" s="4" t="n">
        <v>1</v>
      </c>
      <c r="M2" s="4" t="n">
        <v>1</v>
      </c>
      <c r="N2" s="4" t="n">
        <v>1</v>
      </c>
      <c r="O2" s="0" t="n">
        <v>2</v>
      </c>
      <c r="P2" s="0" t="n">
        <v>0</v>
      </c>
      <c r="Q2" s="0" t="n">
        <v>0</v>
      </c>
      <c r="R2" s="4" t="n">
        <v>0</v>
      </c>
      <c r="S2" s="4" t="n">
        <v>0</v>
      </c>
      <c r="T2" s="4" t="n">
        <v>0</v>
      </c>
      <c r="U2" s="0" t="n">
        <v>22</v>
      </c>
      <c r="V2" s="0" t="n">
        <v>21</v>
      </c>
      <c r="W2" s="0" t="n">
        <v>1</v>
      </c>
      <c r="X2" s="4" t="n">
        <v>0.954545454545455</v>
      </c>
      <c r="Y2" s="4" t="n">
        <v>0.954545454545455</v>
      </c>
      <c r="Z2" s="4" t="n">
        <v>0.954545454545455</v>
      </c>
      <c r="AA2" s="0" t="n">
        <f aca="false">C2+I2+O2+U2</f>
        <v>32</v>
      </c>
      <c r="AB2" s="0" t="n">
        <f aca="false">D2+J2+P2+V2</f>
        <v>27</v>
      </c>
      <c r="AC2" s="0" t="n">
        <f aca="false">E2+K2+Q2+W2</f>
        <v>2</v>
      </c>
      <c r="AD2" s="4" t="n">
        <f aca="false">AB2/(AB2+AC2)</f>
        <v>0.931034482758621</v>
      </c>
      <c r="AE2" s="4" t="n">
        <f aca="false">AB2/AA2</f>
        <v>0.84375</v>
      </c>
      <c r="AF2" s="4" t="n">
        <f aca="false">(2*AD2*AE2)/(AD2+AE2)</f>
        <v>0.885245901639344</v>
      </c>
    </row>
    <row r="3" customFormat="false" ht="12.8" hidden="false" customHeight="false" outlineLevel="0" collapsed="false">
      <c r="B3" s="0" t="s">
        <v>7</v>
      </c>
      <c r="C3" s="0" t="n">
        <v>1</v>
      </c>
      <c r="D3" s="0" t="n">
        <v>1</v>
      </c>
      <c r="E3" s="0" t="n">
        <v>0</v>
      </c>
      <c r="F3" s="4" t="n">
        <v>1</v>
      </c>
      <c r="G3" s="4" t="n">
        <v>1</v>
      </c>
      <c r="H3" s="4" t="n">
        <v>1</v>
      </c>
      <c r="I3" s="0" t="n">
        <v>6</v>
      </c>
      <c r="J3" s="0" t="n">
        <v>6</v>
      </c>
      <c r="K3" s="0" t="n">
        <v>0</v>
      </c>
      <c r="L3" s="4" t="n">
        <v>1</v>
      </c>
      <c r="M3" s="4" t="n">
        <v>1</v>
      </c>
      <c r="N3" s="4" t="n">
        <v>1</v>
      </c>
      <c r="O3" s="0" t="n">
        <v>0</v>
      </c>
      <c r="P3" s="0" t="n">
        <v>0</v>
      </c>
      <c r="Q3" s="0" t="n">
        <v>0</v>
      </c>
      <c r="R3" s="4" t="n">
        <v>0</v>
      </c>
      <c r="S3" s="4" t="n">
        <v>0</v>
      </c>
      <c r="T3" s="4" t="n">
        <v>0</v>
      </c>
      <c r="U3" s="0" t="n">
        <v>17</v>
      </c>
      <c r="V3" s="0" t="n">
        <v>17</v>
      </c>
      <c r="W3" s="0" t="n">
        <v>0</v>
      </c>
      <c r="X3" s="4" t="n">
        <v>1</v>
      </c>
      <c r="Y3" s="4" t="n">
        <v>1</v>
      </c>
      <c r="Z3" s="4" t="n">
        <v>1</v>
      </c>
      <c r="AA3" s="0" t="n">
        <f aca="false">C3+I3+O3+U3</f>
        <v>24</v>
      </c>
      <c r="AB3" s="0" t="n">
        <f aca="false">D3+J3+P3+V3</f>
        <v>24</v>
      </c>
      <c r="AC3" s="0" t="n">
        <f aca="false">E3+K3+Q3+W3</f>
        <v>0</v>
      </c>
      <c r="AD3" s="4" t="n">
        <f aca="false">AB3/(AB3+AC3)</f>
        <v>1</v>
      </c>
      <c r="AE3" s="4" t="n">
        <f aca="false">AB3/AA3</f>
        <v>1</v>
      </c>
      <c r="AF3" s="4" t="n">
        <f aca="false">(2*AD3*AE3)/(AD3+AE3)</f>
        <v>1</v>
      </c>
    </row>
    <row r="4" customFormat="false" ht="12.8" hidden="false" customHeight="false" outlineLevel="0" collapsed="false">
      <c r="B4" s="0" t="s">
        <v>8</v>
      </c>
      <c r="C4" s="0" t="n">
        <v>1</v>
      </c>
      <c r="D4" s="0" t="n">
        <v>0</v>
      </c>
      <c r="E4" s="0" t="n">
        <v>0</v>
      </c>
      <c r="F4" s="4" t="n">
        <v>0</v>
      </c>
      <c r="G4" s="4" t="n">
        <v>0</v>
      </c>
      <c r="H4" s="4" t="n">
        <v>0</v>
      </c>
      <c r="I4" s="0" t="n">
        <v>0</v>
      </c>
      <c r="J4" s="0" t="n">
        <v>0</v>
      </c>
      <c r="K4" s="0" t="n">
        <v>0</v>
      </c>
      <c r="L4" s="4" t="n">
        <v>0</v>
      </c>
      <c r="M4" s="4" t="n">
        <v>0</v>
      </c>
      <c r="N4" s="4" t="n">
        <v>0</v>
      </c>
      <c r="O4" s="0" t="n">
        <v>0</v>
      </c>
      <c r="P4" s="0" t="n">
        <v>0</v>
      </c>
      <c r="Q4" s="0" t="n">
        <v>0</v>
      </c>
      <c r="R4" s="4" t="n">
        <v>0</v>
      </c>
      <c r="S4" s="4" t="n">
        <v>0</v>
      </c>
      <c r="T4" s="4" t="n">
        <v>0</v>
      </c>
      <c r="U4" s="0" t="n">
        <v>0</v>
      </c>
      <c r="V4" s="0" t="n">
        <v>0</v>
      </c>
      <c r="W4" s="0" t="n">
        <v>0</v>
      </c>
      <c r="X4" s="4" t="n">
        <v>0</v>
      </c>
      <c r="Y4" s="4" t="n">
        <v>0</v>
      </c>
      <c r="Z4" s="4" t="n">
        <v>0</v>
      </c>
      <c r="AA4" s="0" t="n">
        <f aca="false">C4+I4+O4+U4</f>
        <v>1</v>
      </c>
      <c r="AB4" s="0" t="n">
        <f aca="false">D4+J4+P4+V4</f>
        <v>0</v>
      </c>
      <c r="AC4" s="0" t="n">
        <f aca="false">E4+K4+Q4+W4</f>
        <v>0</v>
      </c>
      <c r="AD4" s="4" t="e">
        <f aca="false">AB4/(AB4+AC4)</f>
        <v>#DIV/0!</v>
      </c>
      <c r="AE4" s="4" t="n">
        <f aca="false">AB4/AA4</f>
        <v>0</v>
      </c>
      <c r="AF4" s="4" t="e">
        <f aca="false">(2*AD4*AE4)/(AD4+AE4)</f>
        <v>#DIV/0!</v>
      </c>
    </row>
    <row r="5" customFormat="false" ht="12.8" hidden="false" customHeight="false" outlineLevel="0" collapsed="false">
      <c r="B5" s="0" t="s">
        <v>9</v>
      </c>
      <c r="C5" s="0" t="n">
        <v>0</v>
      </c>
      <c r="D5" s="0" t="n">
        <v>0</v>
      </c>
      <c r="E5" s="0" t="n">
        <v>0</v>
      </c>
      <c r="F5" s="4" t="n">
        <v>0</v>
      </c>
      <c r="G5" s="4" t="n">
        <v>0</v>
      </c>
      <c r="H5" s="4" t="n">
        <v>0</v>
      </c>
      <c r="I5" s="0" t="n">
        <v>0</v>
      </c>
      <c r="J5" s="0" t="n">
        <v>0</v>
      </c>
      <c r="K5" s="0" t="n">
        <v>0</v>
      </c>
      <c r="L5" s="4" t="n">
        <v>0</v>
      </c>
      <c r="M5" s="4" t="n">
        <v>0</v>
      </c>
      <c r="N5" s="4" t="n">
        <v>0</v>
      </c>
      <c r="O5" s="0" t="n">
        <v>0</v>
      </c>
      <c r="P5" s="0" t="n">
        <v>0</v>
      </c>
      <c r="Q5" s="0" t="n">
        <v>0</v>
      </c>
      <c r="R5" s="4" t="n">
        <v>0</v>
      </c>
      <c r="S5" s="4" t="n">
        <v>0</v>
      </c>
      <c r="T5" s="4" t="n">
        <v>0</v>
      </c>
      <c r="U5" s="0" t="n">
        <v>0</v>
      </c>
      <c r="V5" s="0" t="n">
        <v>0</v>
      </c>
      <c r="W5" s="0" t="n">
        <v>0</v>
      </c>
      <c r="X5" s="4" t="n">
        <v>0</v>
      </c>
      <c r="Y5" s="4" t="n">
        <v>0</v>
      </c>
      <c r="Z5" s="4" t="n">
        <v>0</v>
      </c>
      <c r="AA5" s="0" t="n">
        <f aca="false">C5+I5+O5+U5</f>
        <v>0</v>
      </c>
      <c r="AB5" s="0" t="n">
        <f aca="false">D5+J5+P5+V5</f>
        <v>0</v>
      </c>
      <c r="AC5" s="0" t="n">
        <f aca="false">E5+K5+Q5+W5</f>
        <v>0</v>
      </c>
      <c r="AD5" s="4" t="e">
        <f aca="false">AB5/(AB5+AC5)</f>
        <v>#DIV/0!</v>
      </c>
      <c r="AE5" s="4" t="e">
        <f aca="false">AB5/AA5</f>
        <v>#DIV/0!</v>
      </c>
      <c r="AF5" s="4" t="e">
        <f aca="false">(2*AD5*AE5)/(AD5+AE5)</f>
        <v>#DIV/0!</v>
      </c>
    </row>
    <row r="6" customFormat="false" ht="12.8" hidden="false" customHeight="false" outlineLevel="0" collapsed="false">
      <c r="B6" s="0" t="s">
        <v>10</v>
      </c>
      <c r="C6" s="0" t="n">
        <v>0</v>
      </c>
      <c r="D6" s="0" t="n">
        <v>0</v>
      </c>
      <c r="E6" s="0" t="n">
        <v>0</v>
      </c>
      <c r="F6" s="4" t="n">
        <v>0</v>
      </c>
      <c r="G6" s="4" t="n">
        <v>0</v>
      </c>
      <c r="H6" s="4" t="n">
        <v>0</v>
      </c>
      <c r="I6" s="0" t="n">
        <v>0</v>
      </c>
      <c r="J6" s="0" t="n">
        <v>0</v>
      </c>
      <c r="K6" s="0" t="n">
        <v>0</v>
      </c>
      <c r="L6" s="4" t="n">
        <v>0</v>
      </c>
      <c r="M6" s="4" t="n">
        <v>0</v>
      </c>
      <c r="N6" s="4" t="n">
        <v>0</v>
      </c>
      <c r="O6" s="0" t="n">
        <v>0</v>
      </c>
      <c r="P6" s="0" t="n">
        <v>0</v>
      </c>
      <c r="Q6" s="0" t="n">
        <v>0</v>
      </c>
      <c r="R6" s="4" t="n">
        <v>0</v>
      </c>
      <c r="S6" s="4" t="n">
        <v>0</v>
      </c>
      <c r="T6" s="4" t="n">
        <v>0</v>
      </c>
      <c r="U6" s="0" t="n">
        <v>0</v>
      </c>
      <c r="V6" s="0" t="n">
        <v>0</v>
      </c>
      <c r="W6" s="0" t="n">
        <v>0</v>
      </c>
      <c r="X6" s="4" t="n">
        <v>0</v>
      </c>
      <c r="Y6" s="4" t="n">
        <v>0</v>
      </c>
      <c r="Z6" s="4" t="n">
        <v>0</v>
      </c>
      <c r="AA6" s="0" t="n">
        <f aca="false">C6+I6+O6+U6</f>
        <v>0</v>
      </c>
      <c r="AB6" s="0" t="n">
        <f aca="false">D6+J6+P6+V6</f>
        <v>0</v>
      </c>
      <c r="AC6" s="0" t="n">
        <f aca="false">E6+K6+Q6+W6</f>
        <v>0</v>
      </c>
      <c r="AD6" s="4" t="e">
        <f aca="false">AB6/(AB6+AC6)</f>
        <v>#DIV/0!</v>
      </c>
      <c r="AE6" s="4" t="e">
        <f aca="false">AB6/AA6</f>
        <v>#DIV/0!</v>
      </c>
      <c r="AF6" s="4" t="e">
        <f aca="false">(2*AD6*AE6)/(AD6+AE6)</f>
        <v>#DIV/0!</v>
      </c>
    </row>
    <row r="7" customFormat="false" ht="12.8" hidden="false" customHeight="false" outlineLevel="0" collapsed="false">
      <c r="B7" s="0" t="s">
        <v>11</v>
      </c>
      <c r="C7" s="0" t="n">
        <v>4</v>
      </c>
      <c r="D7" s="0" t="n">
        <v>4</v>
      </c>
      <c r="E7" s="0" t="n">
        <v>0</v>
      </c>
      <c r="F7" s="4" t="n">
        <v>1</v>
      </c>
      <c r="G7" s="4" t="n">
        <v>1</v>
      </c>
      <c r="H7" s="4" t="n">
        <v>1</v>
      </c>
      <c r="I7" s="0" t="n">
        <v>0</v>
      </c>
      <c r="J7" s="0" t="n">
        <v>0</v>
      </c>
      <c r="K7" s="0" t="n">
        <v>0</v>
      </c>
      <c r="L7" s="4" t="n">
        <v>0</v>
      </c>
      <c r="M7" s="4" t="n">
        <v>0</v>
      </c>
      <c r="N7" s="4" t="n">
        <v>0</v>
      </c>
      <c r="O7" s="0" t="n">
        <v>2</v>
      </c>
      <c r="P7" s="0" t="n">
        <v>0</v>
      </c>
      <c r="Q7" s="0" t="n">
        <v>0</v>
      </c>
      <c r="R7" s="4" t="n">
        <v>0</v>
      </c>
      <c r="S7" s="4" t="n">
        <v>0</v>
      </c>
      <c r="T7" s="4" t="n">
        <v>0</v>
      </c>
      <c r="U7" s="0" t="n">
        <v>1</v>
      </c>
      <c r="V7" s="0" t="n">
        <v>0</v>
      </c>
      <c r="W7" s="0" t="n">
        <v>0</v>
      </c>
      <c r="X7" s="4" t="n">
        <v>0</v>
      </c>
      <c r="Y7" s="4" t="n">
        <v>0</v>
      </c>
      <c r="Z7" s="4" t="n">
        <v>0</v>
      </c>
      <c r="AA7" s="0" t="n">
        <f aca="false">C7+I7+O7+U7</f>
        <v>7</v>
      </c>
      <c r="AB7" s="0" t="n">
        <f aca="false">D7+J7+P7+V7</f>
        <v>4</v>
      </c>
      <c r="AC7" s="0" t="n">
        <f aca="false">E7+K7+Q7+W7</f>
        <v>0</v>
      </c>
      <c r="AD7" s="4" t="n">
        <f aca="false">AB7/(AB7+AC7)</f>
        <v>1</v>
      </c>
      <c r="AE7" s="4" t="n">
        <f aca="false">AB7/AA7</f>
        <v>0.571428571428571</v>
      </c>
      <c r="AF7" s="4" t="n">
        <f aca="false">(2*AD7*AE7)/(AD7+AE7)</f>
        <v>0.727272727272727</v>
      </c>
    </row>
    <row r="8" customFormat="false" ht="12.8" hidden="false" customHeight="false" outlineLevel="0" collapsed="false">
      <c r="B8" s="0" t="s">
        <v>12</v>
      </c>
      <c r="C8" s="0" t="n">
        <v>6</v>
      </c>
      <c r="D8" s="0" t="n">
        <v>6</v>
      </c>
      <c r="E8" s="0" t="n">
        <v>1</v>
      </c>
      <c r="F8" s="4" t="n">
        <v>0.857142857142857</v>
      </c>
      <c r="G8" s="4" t="n">
        <v>1</v>
      </c>
      <c r="H8" s="4" t="n">
        <v>0.923076923076923</v>
      </c>
      <c r="I8" s="0" t="n">
        <v>7</v>
      </c>
      <c r="J8" s="0" t="n">
        <v>7</v>
      </c>
      <c r="K8" s="0" t="n">
        <v>0</v>
      </c>
      <c r="L8" s="4" t="n">
        <v>1</v>
      </c>
      <c r="M8" s="4" t="n">
        <v>1</v>
      </c>
      <c r="N8" s="4" t="n">
        <v>1</v>
      </c>
      <c r="O8" s="0" t="n">
        <v>0</v>
      </c>
      <c r="P8" s="0" t="n">
        <v>0</v>
      </c>
      <c r="Q8" s="0" t="n">
        <v>0</v>
      </c>
      <c r="R8" s="4" t="n">
        <v>0</v>
      </c>
      <c r="S8" s="4" t="n">
        <v>0</v>
      </c>
      <c r="T8" s="4" t="n">
        <v>0</v>
      </c>
      <c r="U8" s="0" t="n">
        <v>0</v>
      </c>
      <c r="V8" s="0" t="n">
        <v>0</v>
      </c>
      <c r="W8" s="0" t="n">
        <v>0</v>
      </c>
      <c r="X8" s="4" t="n">
        <v>0</v>
      </c>
      <c r="Y8" s="4" t="n">
        <v>0</v>
      </c>
      <c r="Z8" s="4" t="n">
        <v>0</v>
      </c>
      <c r="AA8" s="0" t="n">
        <f aca="false">C8+I8+O8+U8</f>
        <v>13</v>
      </c>
      <c r="AB8" s="0" t="n">
        <f aca="false">D8+J8+P8+V8</f>
        <v>13</v>
      </c>
      <c r="AC8" s="0" t="n">
        <f aca="false">E8+K8+Q8+W8</f>
        <v>1</v>
      </c>
      <c r="AD8" s="4" t="n">
        <f aca="false">AB8/(AB8+AC8)</f>
        <v>0.928571428571429</v>
      </c>
      <c r="AE8" s="4" t="n">
        <f aca="false">AB8/AA8</f>
        <v>1</v>
      </c>
      <c r="AF8" s="4" t="n">
        <f aca="false">(2*AD8*AE8)/(AD8+AE8)</f>
        <v>0.962962962962963</v>
      </c>
    </row>
    <row r="9" customFormat="false" ht="12.8" hidden="false" customHeight="false" outlineLevel="0" collapsed="false">
      <c r="B9" s="0" t="s">
        <v>13</v>
      </c>
      <c r="C9" s="0" t="n">
        <v>1</v>
      </c>
      <c r="D9" s="0" t="n">
        <v>1</v>
      </c>
      <c r="E9" s="0" t="n">
        <v>1</v>
      </c>
      <c r="F9" s="4" t="n">
        <v>0.5</v>
      </c>
      <c r="G9" s="4" t="n">
        <v>1</v>
      </c>
      <c r="H9" s="4" t="n">
        <v>0.666666666666667</v>
      </c>
      <c r="I9" s="0" t="n">
        <v>0</v>
      </c>
      <c r="J9" s="0" t="n">
        <v>0</v>
      </c>
      <c r="K9" s="0" t="n">
        <v>0</v>
      </c>
      <c r="L9" s="4" t="n">
        <v>0</v>
      </c>
      <c r="M9" s="4" t="n">
        <v>0</v>
      </c>
      <c r="N9" s="4" t="n">
        <v>0</v>
      </c>
      <c r="O9" s="0" t="n">
        <v>62</v>
      </c>
      <c r="P9" s="0" t="n">
        <v>62</v>
      </c>
      <c r="Q9" s="0" t="n">
        <v>5</v>
      </c>
      <c r="R9" s="4" t="n">
        <v>0.925373134328358</v>
      </c>
      <c r="S9" s="4" t="n">
        <v>1</v>
      </c>
      <c r="T9" s="4" t="n">
        <v>0.961240310077519</v>
      </c>
      <c r="U9" s="0" t="n">
        <v>2</v>
      </c>
      <c r="V9" s="0" t="n">
        <v>2</v>
      </c>
      <c r="W9" s="0" t="n">
        <v>0</v>
      </c>
      <c r="X9" s="4" t="n">
        <v>1</v>
      </c>
      <c r="Y9" s="4" t="n">
        <v>1</v>
      </c>
      <c r="Z9" s="4" t="n">
        <v>1</v>
      </c>
      <c r="AA9" s="0" t="n">
        <f aca="false">C9+I9+O9+U9</f>
        <v>65</v>
      </c>
      <c r="AB9" s="0" t="n">
        <f aca="false">D9+J9+P9+V9</f>
        <v>65</v>
      </c>
      <c r="AC9" s="0" t="n">
        <f aca="false">E9+K9+Q9+W9</f>
        <v>6</v>
      </c>
      <c r="AD9" s="4" t="n">
        <f aca="false">AB9/(AB9+AC9)</f>
        <v>0.915492957746479</v>
      </c>
      <c r="AE9" s="4" t="n">
        <f aca="false">AB9/AA9</f>
        <v>1</v>
      </c>
      <c r="AF9" s="4" t="n">
        <f aca="false">(2*AD9*AE9)/(AD9+AE9)</f>
        <v>0.955882352941176</v>
      </c>
    </row>
    <row r="10" customFormat="false" ht="12.8" hidden="false" customHeight="false" outlineLevel="0" collapsed="false">
      <c r="B10" s="0" t="s">
        <v>14</v>
      </c>
      <c r="C10" s="0" t="n">
        <v>0</v>
      </c>
      <c r="D10" s="0" t="n">
        <v>0</v>
      </c>
      <c r="E10" s="0" t="n">
        <v>0</v>
      </c>
      <c r="F10" s="4" t="n">
        <v>0</v>
      </c>
      <c r="G10" s="4" t="n">
        <v>0</v>
      </c>
      <c r="H10" s="4" t="n">
        <v>0</v>
      </c>
      <c r="I10" s="0" t="n">
        <v>0</v>
      </c>
      <c r="J10" s="0" t="n">
        <v>0</v>
      </c>
      <c r="K10" s="0" t="n">
        <v>0</v>
      </c>
      <c r="L10" s="4" t="n">
        <v>0</v>
      </c>
      <c r="M10" s="4" t="n">
        <v>0</v>
      </c>
      <c r="N10" s="4" t="n">
        <v>0</v>
      </c>
      <c r="O10" s="0" t="n">
        <v>1</v>
      </c>
      <c r="P10" s="0" t="n">
        <v>0</v>
      </c>
      <c r="Q10" s="0" t="n">
        <v>1</v>
      </c>
      <c r="R10" s="4" t="n">
        <v>0</v>
      </c>
      <c r="S10" s="4" t="n">
        <v>0</v>
      </c>
      <c r="T10" s="4" t="n">
        <v>0</v>
      </c>
      <c r="U10" s="0" t="n">
        <v>0</v>
      </c>
      <c r="V10" s="0" t="n">
        <v>0</v>
      </c>
      <c r="W10" s="0" t="n">
        <v>0</v>
      </c>
      <c r="X10" s="4" t="n">
        <v>0</v>
      </c>
      <c r="Y10" s="4" t="n">
        <v>0</v>
      </c>
      <c r="Z10" s="4" t="n">
        <v>0</v>
      </c>
      <c r="AA10" s="0" t="n">
        <f aca="false">C10+I10+O10+U10</f>
        <v>1</v>
      </c>
      <c r="AB10" s="0" t="n">
        <f aca="false">D10+J10+P10+V10</f>
        <v>0</v>
      </c>
      <c r="AC10" s="0" t="n">
        <f aca="false">E10+K10+Q10+W10</f>
        <v>1</v>
      </c>
      <c r="AD10" s="4" t="n">
        <f aca="false">AB10/(AB10+AC10)</f>
        <v>0</v>
      </c>
      <c r="AE10" s="4" t="n">
        <f aca="false">AB10/AA10</f>
        <v>0</v>
      </c>
      <c r="AF10" s="4" t="e">
        <f aca="false">(2*AD10*AE10)/(AD10+AE10)</f>
        <v>#DIV/0!</v>
      </c>
    </row>
    <row r="11" customFormat="false" ht="12.8" hidden="false" customHeight="false" outlineLevel="0" collapsed="false">
      <c r="B11" s="0" t="s">
        <v>15</v>
      </c>
      <c r="C11" s="0" t="n">
        <v>0</v>
      </c>
      <c r="D11" s="0" t="n">
        <v>0</v>
      </c>
      <c r="E11" s="0" t="n">
        <v>0</v>
      </c>
      <c r="F11" s="4" t="n">
        <v>0</v>
      </c>
      <c r="G11" s="4" t="n">
        <v>0</v>
      </c>
      <c r="H11" s="4" t="n">
        <v>0</v>
      </c>
      <c r="I11" s="0" t="n">
        <v>0</v>
      </c>
      <c r="J11" s="0" t="n">
        <v>0</v>
      </c>
      <c r="K11" s="0" t="n">
        <v>0</v>
      </c>
      <c r="L11" s="4" t="n">
        <v>0</v>
      </c>
      <c r="M11" s="4" t="n">
        <v>0</v>
      </c>
      <c r="N11" s="4" t="n">
        <v>0</v>
      </c>
      <c r="O11" s="0" t="n">
        <v>0</v>
      </c>
      <c r="P11" s="0" t="n">
        <v>0</v>
      </c>
      <c r="Q11" s="0" t="n">
        <v>0</v>
      </c>
      <c r="R11" s="4" t="n">
        <v>0</v>
      </c>
      <c r="S11" s="4" t="n">
        <v>0</v>
      </c>
      <c r="T11" s="4" t="n">
        <v>0</v>
      </c>
      <c r="U11" s="0" t="n">
        <v>0</v>
      </c>
      <c r="V11" s="0" t="n">
        <v>0</v>
      </c>
      <c r="W11" s="0" t="n">
        <v>0</v>
      </c>
      <c r="X11" s="4" t="n">
        <v>0</v>
      </c>
      <c r="Y11" s="4" t="n">
        <v>0</v>
      </c>
      <c r="Z11" s="4" t="n">
        <v>0</v>
      </c>
      <c r="AA11" s="0" t="n">
        <f aca="false">C11+I11+O11+U11</f>
        <v>0</v>
      </c>
      <c r="AB11" s="0" t="n">
        <f aca="false">D11+J11+P11+V11</f>
        <v>0</v>
      </c>
      <c r="AC11" s="0" t="n">
        <f aca="false">E11+K11+Q11+W11</f>
        <v>0</v>
      </c>
      <c r="AD11" s="4" t="e">
        <f aca="false">AB11/(AB11+AC11)</f>
        <v>#DIV/0!</v>
      </c>
      <c r="AE11" s="4" t="e">
        <f aca="false">AB11/AA11</f>
        <v>#DIV/0!</v>
      </c>
      <c r="AF11" s="4" t="e">
        <f aca="false">(2*AD11*AE11)/(AD11+AE11)</f>
        <v>#DIV/0!</v>
      </c>
    </row>
    <row r="12" customFormat="false" ht="12.8" hidden="false" customHeight="false" outlineLevel="0" collapsed="false">
      <c r="B12" s="0" t="s">
        <v>16</v>
      </c>
      <c r="C12" s="0" t="n">
        <v>0</v>
      </c>
      <c r="D12" s="0" t="n">
        <v>0</v>
      </c>
      <c r="E12" s="0" t="n">
        <v>0</v>
      </c>
      <c r="F12" s="4" t="n">
        <v>0</v>
      </c>
      <c r="G12" s="4" t="n">
        <v>0</v>
      </c>
      <c r="H12" s="4" t="n">
        <v>0</v>
      </c>
      <c r="I12" s="0" t="n">
        <v>0</v>
      </c>
      <c r="J12" s="0" t="n">
        <v>0</v>
      </c>
      <c r="K12" s="0" t="n">
        <v>0</v>
      </c>
      <c r="L12" s="4" t="n">
        <v>0</v>
      </c>
      <c r="M12" s="4" t="n">
        <v>0</v>
      </c>
      <c r="N12" s="4" t="n">
        <v>0</v>
      </c>
      <c r="O12" s="0" t="n">
        <v>0</v>
      </c>
      <c r="P12" s="0" t="n">
        <v>0</v>
      </c>
      <c r="Q12" s="0" t="n">
        <v>0</v>
      </c>
      <c r="R12" s="4" t="n">
        <v>0</v>
      </c>
      <c r="S12" s="4" t="n">
        <v>0</v>
      </c>
      <c r="T12" s="4" t="n">
        <v>0</v>
      </c>
      <c r="U12" s="0" t="n">
        <v>0</v>
      </c>
      <c r="V12" s="0" t="n">
        <v>0</v>
      </c>
      <c r="W12" s="0" t="n">
        <v>1</v>
      </c>
      <c r="X12" s="4" t="n">
        <v>0</v>
      </c>
      <c r="Y12" s="4" t="n">
        <v>0</v>
      </c>
      <c r="Z12" s="4" t="n">
        <v>0</v>
      </c>
      <c r="AA12" s="0" t="n">
        <f aca="false">C12+I12+O12+U12</f>
        <v>0</v>
      </c>
      <c r="AB12" s="0" t="n">
        <f aca="false">D12+J12+P12+V12</f>
        <v>0</v>
      </c>
      <c r="AC12" s="0" t="n">
        <f aca="false">E12+K12+Q12+W12</f>
        <v>1</v>
      </c>
      <c r="AD12" s="4" t="n">
        <f aca="false">AB12/(AB12+AC12)</f>
        <v>0</v>
      </c>
      <c r="AE12" s="4" t="e">
        <f aca="false">AB12/AA12</f>
        <v>#DIV/0!</v>
      </c>
      <c r="AF12" s="4" t="e">
        <f aca="false">(2*AD12*AE12)/(AD12+AE12)</f>
        <v>#DIV/0!</v>
      </c>
    </row>
    <row r="13" customFormat="false" ht="12.8" hidden="false" customHeight="false" outlineLevel="0" collapsed="false">
      <c r="B13" s="0" t="s">
        <v>17</v>
      </c>
      <c r="C13" s="0" t="n">
        <v>0</v>
      </c>
      <c r="D13" s="0" t="n">
        <v>0</v>
      </c>
      <c r="E13" s="0" t="n">
        <v>0</v>
      </c>
      <c r="F13" s="4" t="n">
        <v>0</v>
      </c>
      <c r="G13" s="4" t="n">
        <v>0</v>
      </c>
      <c r="H13" s="4" t="n">
        <v>0</v>
      </c>
      <c r="I13" s="0" t="n">
        <v>0</v>
      </c>
      <c r="J13" s="0" t="n">
        <v>0</v>
      </c>
      <c r="K13" s="0" t="n">
        <v>0</v>
      </c>
      <c r="L13" s="4" t="n">
        <v>0</v>
      </c>
      <c r="M13" s="4" t="n">
        <v>0</v>
      </c>
      <c r="N13" s="4" t="n">
        <v>0</v>
      </c>
      <c r="O13" s="0" t="n">
        <v>0</v>
      </c>
      <c r="P13" s="0" t="n">
        <v>0</v>
      </c>
      <c r="Q13" s="0" t="n">
        <v>1</v>
      </c>
      <c r="R13" s="4" t="n">
        <v>0</v>
      </c>
      <c r="S13" s="4" t="n">
        <v>0</v>
      </c>
      <c r="T13" s="4" t="n">
        <v>0</v>
      </c>
      <c r="U13" s="0" t="n">
        <v>0</v>
      </c>
      <c r="V13" s="0" t="n">
        <v>0</v>
      </c>
      <c r="W13" s="0" t="n">
        <v>0</v>
      </c>
      <c r="X13" s="4" t="n">
        <v>0</v>
      </c>
      <c r="Y13" s="4" t="n">
        <v>0</v>
      </c>
      <c r="Z13" s="4" t="n">
        <v>0</v>
      </c>
      <c r="AA13" s="0" t="n">
        <f aca="false">C13+I13+O13+U13</f>
        <v>0</v>
      </c>
      <c r="AB13" s="0" t="n">
        <f aca="false">D13+J13+P13+V13</f>
        <v>0</v>
      </c>
      <c r="AC13" s="0" t="n">
        <f aca="false">E13+K13+Q13+W13</f>
        <v>1</v>
      </c>
      <c r="AD13" s="4" t="n">
        <f aca="false">AB13/(AB13+AC13)</f>
        <v>0</v>
      </c>
      <c r="AE13" s="4" t="e">
        <f aca="false">AB13/AA13</f>
        <v>#DIV/0!</v>
      </c>
      <c r="AF13" s="4" t="e">
        <f aca="false">(2*AD13*AE13)/(AD13+AE13)</f>
        <v>#DIV/0!</v>
      </c>
    </row>
    <row r="14" customFormat="false" ht="12.8" hidden="false" customHeight="false" outlineLevel="0" collapsed="false">
      <c r="B14" s="0" t="s">
        <v>18</v>
      </c>
      <c r="C14" s="0" t="n">
        <v>0</v>
      </c>
      <c r="D14" s="0" t="n">
        <v>0</v>
      </c>
      <c r="E14" s="0" t="n">
        <v>0</v>
      </c>
      <c r="F14" s="4" t="n">
        <v>0</v>
      </c>
      <c r="G14" s="4" t="n">
        <v>0</v>
      </c>
      <c r="H14" s="4" t="n">
        <v>0</v>
      </c>
      <c r="I14" s="0" t="n">
        <v>0</v>
      </c>
      <c r="J14" s="0" t="n">
        <v>0</v>
      </c>
      <c r="K14" s="0" t="n">
        <v>0</v>
      </c>
      <c r="L14" s="4" t="n">
        <v>0</v>
      </c>
      <c r="M14" s="4" t="n">
        <v>0</v>
      </c>
      <c r="N14" s="4" t="n">
        <v>0</v>
      </c>
      <c r="O14" s="0" t="n">
        <v>1</v>
      </c>
      <c r="P14" s="0" t="n">
        <v>0</v>
      </c>
      <c r="Q14" s="0" t="n">
        <v>0</v>
      </c>
      <c r="R14" s="4" t="n">
        <v>0</v>
      </c>
      <c r="S14" s="4" t="n">
        <v>0</v>
      </c>
      <c r="T14" s="4" t="n">
        <v>0</v>
      </c>
      <c r="U14" s="0" t="n">
        <v>0</v>
      </c>
      <c r="V14" s="0" t="n">
        <v>0</v>
      </c>
      <c r="W14" s="0" t="n">
        <v>0</v>
      </c>
      <c r="X14" s="4" t="n">
        <v>0</v>
      </c>
      <c r="Y14" s="4" t="n">
        <v>0</v>
      </c>
      <c r="Z14" s="4" t="n">
        <v>0</v>
      </c>
      <c r="AA14" s="0" t="n">
        <f aca="false">C14+I14+O14+U14</f>
        <v>1</v>
      </c>
      <c r="AB14" s="0" t="n">
        <f aca="false">D14+J14+P14+V14</f>
        <v>0</v>
      </c>
      <c r="AC14" s="0" t="n">
        <f aca="false">E14+K14+Q14+W14</f>
        <v>0</v>
      </c>
      <c r="AD14" s="4" t="e">
        <f aca="false">AB14/(AB14+AC14)</f>
        <v>#DIV/0!</v>
      </c>
      <c r="AE14" s="4" t="n">
        <f aca="false">AB14/AA14</f>
        <v>0</v>
      </c>
      <c r="AF14" s="4" t="e">
        <f aca="false">(2*AD14*AE14)/(AD14+AE14)</f>
        <v>#DIV/0!</v>
      </c>
    </row>
    <row r="15" customFormat="false" ht="12.8" hidden="false" customHeight="false" outlineLevel="0" collapsed="false">
      <c r="B15" s="0" t="s">
        <v>19</v>
      </c>
      <c r="C15" s="0" t="n">
        <v>0</v>
      </c>
      <c r="D15" s="0" t="n">
        <v>0</v>
      </c>
      <c r="E15" s="0" t="n">
        <v>0</v>
      </c>
      <c r="F15" s="4" t="n">
        <v>0</v>
      </c>
      <c r="G15" s="4" t="n">
        <v>0</v>
      </c>
      <c r="H15" s="4" t="n">
        <v>0</v>
      </c>
      <c r="I15" s="0" t="n">
        <v>0</v>
      </c>
      <c r="J15" s="0" t="n">
        <v>0</v>
      </c>
      <c r="K15" s="0" t="n">
        <v>0</v>
      </c>
      <c r="L15" s="4" t="n">
        <v>0</v>
      </c>
      <c r="M15" s="4" t="n">
        <v>0</v>
      </c>
      <c r="N15" s="4" t="n">
        <v>0</v>
      </c>
      <c r="O15" s="0" t="n">
        <v>1</v>
      </c>
      <c r="P15" s="0" t="n">
        <v>0</v>
      </c>
      <c r="Q15" s="0" t="n">
        <v>0</v>
      </c>
      <c r="R15" s="4" t="n">
        <v>0</v>
      </c>
      <c r="S15" s="4" t="n">
        <v>0</v>
      </c>
      <c r="T15" s="4" t="n">
        <v>0</v>
      </c>
      <c r="U15" s="0" t="n">
        <v>0</v>
      </c>
      <c r="V15" s="0" t="n">
        <v>0</v>
      </c>
      <c r="W15" s="0" t="n">
        <v>0</v>
      </c>
      <c r="X15" s="4" t="n">
        <v>0</v>
      </c>
      <c r="Y15" s="4" t="n">
        <v>0</v>
      </c>
      <c r="Z15" s="4" t="n">
        <v>0</v>
      </c>
      <c r="AA15" s="0" t="n">
        <f aca="false">C15+I15+O15+U15</f>
        <v>1</v>
      </c>
      <c r="AB15" s="0" t="n">
        <f aca="false">D15+J15+P15+V15</f>
        <v>0</v>
      </c>
      <c r="AC15" s="0" t="n">
        <f aca="false">E15+K15+Q15+W15</f>
        <v>0</v>
      </c>
      <c r="AD15" s="4" t="e">
        <f aca="false">AB15/(AB15+AC15)</f>
        <v>#DIV/0!</v>
      </c>
      <c r="AE15" s="4" t="n">
        <f aca="false">AB15/AA15</f>
        <v>0</v>
      </c>
      <c r="AF15" s="4" t="e">
        <f aca="false">(2*AD15*AE15)/(AD15+AE15)</f>
        <v>#DIV/0!</v>
      </c>
    </row>
    <row r="16" s="5" customFormat="true" ht="12.8" hidden="false" customHeight="false" outlineLevel="0" collapsed="false">
      <c r="C16" s="5" t="n">
        <f aca="false">SUM(C2:C15)</f>
        <v>20</v>
      </c>
      <c r="D16" s="5" t="n">
        <f aca="false">SUM(D2:D15)</f>
        <v>17</v>
      </c>
      <c r="E16" s="5" t="n">
        <f aca="false">SUM(E2:E15)</f>
        <v>3</v>
      </c>
      <c r="F16" s="6" t="n">
        <f aca="false">D16/(D16+E16)</f>
        <v>0.85</v>
      </c>
      <c r="G16" s="6" t="n">
        <f aca="false">D16/C16</f>
        <v>0.85</v>
      </c>
      <c r="H16" s="6" t="n">
        <f aca="false">(2*F16*G16)/(F16+G16)</f>
        <v>0.85</v>
      </c>
      <c r="I16" s="5" t="n">
        <v>166</v>
      </c>
      <c r="J16" s="5" t="n">
        <f aca="false">SUM(J2:J15)</f>
        <v>14</v>
      </c>
      <c r="K16" s="5" t="n">
        <f aca="false">SUM(K2:K15)</f>
        <v>0</v>
      </c>
      <c r="L16" s="6" t="n">
        <f aca="false">J16/(J16+K16)</f>
        <v>1</v>
      </c>
      <c r="M16" s="6" t="n">
        <f aca="false">J16/I16</f>
        <v>0.0843373493975904</v>
      </c>
      <c r="N16" s="6" t="n">
        <f aca="false">(2*L16*M16)/(L16+M16)</f>
        <v>0.155555555555556</v>
      </c>
      <c r="O16" s="7" t="n">
        <v>150</v>
      </c>
      <c r="P16" s="7" t="n">
        <f aca="false">SUM(P2:P15)</f>
        <v>62</v>
      </c>
      <c r="Q16" s="7" t="n">
        <f aca="false">SUM(Q2:Q15)</f>
        <v>7</v>
      </c>
      <c r="R16" s="6" t="n">
        <f aca="false">P16/(P16+Q16)</f>
        <v>0.898550724637681</v>
      </c>
      <c r="S16" s="6" t="n">
        <f aca="false">P16/O16</f>
        <v>0.413333333333333</v>
      </c>
      <c r="T16" s="6" t="n">
        <f aca="false">(2*R16*S16)/(R16+S16)</f>
        <v>0.5662100456621</v>
      </c>
      <c r="U16" s="7" t="n">
        <v>582</v>
      </c>
      <c r="V16" s="7" t="n">
        <f aca="false">SUM(V2:V15)</f>
        <v>40</v>
      </c>
      <c r="W16" s="7" t="n">
        <f aca="false">SUM(W2:W15)</f>
        <v>2</v>
      </c>
      <c r="X16" s="6" t="n">
        <f aca="false">V16/(V16+W16)</f>
        <v>0.952380952380952</v>
      </c>
      <c r="Y16" s="6" t="n">
        <f aca="false">V16/U16</f>
        <v>0.0687285223367698</v>
      </c>
      <c r="Z16" s="6" t="n">
        <f aca="false">(2*X16*Y16)/(X16+Y16)</f>
        <v>0.128205128205128</v>
      </c>
      <c r="AA16" s="5" t="n">
        <f aca="false">C16+I16+O16+U16</f>
        <v>918</v>
      </c>
      <c r="AB16" s="5" t="n">
        <f aca="false">D16+J16+P16+V16</f>
        <v>133</v>
      </c>
      <c r="AC16" s="5" t="n">
        <f aca="false">E16+K16+Q16+W16</f>
        <v>12</v>
      </c>
      <c r="AD16" s="6" t="n">
        <f aca="false">AB16/(AB16+AC16)</f>
        <v>0.917241379310345</v>
      </c>
      <c r="AE16" s="6" t="n">
        <f aca="false">AB16/AA16</f>
        <v>0.144880174291939</v>
      </c>
      <c r="AF16" s="6" t="n">
        <f aca="false">(2*AD16*AE16)/(AD16+AE16)</f>
        <v>0.250235183443086</v>
      </c>
    </row>
    <row r="17" customFormat="false" ht="12.8" hidden="false" customHeight="false" outlineLevel="0" collapsed="false">
      <c r="A17" s="0" t="s">
        <v>20</v>
      </c>
      <c r="B17" s="0" t="s">
        <v>6</v>
      </c>
      <c r="I17" s="0" t="n">
        <v>49</v>
      </c>
      <c r="J17" s="0" t="n">
        <v>48</v>
      </c>
      <c r="K17" s="0" t="n">
        <v>13</v>
      </c>
      <c r="L17" s="4" t="n">
        <v>0.786885245901639</v>
      </c>
      <c r="M17" s="4" t="n">
        <v>0.979591836734694</v>
      </c>
      <c r="N17" s="4" t="n">
        <v>0.872727272727273</v>
      </c>
      <c r="O17" s="0" t="n">
        <v>5</v>
      </c>
      <c r="P17" s="0" t="n">
        <v>0</v>
      </c>
      <c r="Q17" s="0" t="n">
        <v>1</v>
      </c>
      <c r="R17" s="4" t="n">
        <v>0</v>
      </c>
      <c r="S17" s="4" t="n">
        <v>0</v>
      </c>
      <c r="T17" s="4" t="n">
        <v>0</v>
      </c>
      <c r="U17" s="0" t="n">
        <v>179</v>
      </c>
      <c r="V17" s="0" t="n">
        <v>134</v>
      </c>
      <c r="W17" s="0" t="n">
        <v>110</v>
      </c>
      <c r="X17" s="4" t="n">
        <v>0.549180327868853</v>
      </c>
      <c r="Y17" s="4" t="n">
        <v>0.748603351955307</v>
      </c>
      <c r="Z17" s="4" t="n">
        <v>0.633569739952719</v>
      </c>
      <c r="AA17" s="0" t="n">
        <f aca="false">C17+I17+O17+U17</f>
        <v>233</v>
      </c>
      <c r="AB17" s="0" t="n">
        <f aca="false">D17+J17+P17+V17</f>
        <v>182</v>
      </c>
      <c r="AC17" s="0" t="n">
        <f aca="false">E17+K17+Q17+W17</f>
        <v>124</v>
      </c>
      <c r="AD17" s="4" t="n">
        <f aca="false">AB17/(AB17+AC17)</f>
        <v>0.594771241830065</v>
      </c>
      <c r="AE17" s="4" t="n">
        <f aca="false">AB17/AA17</f>
        <v>0.781115879828326</v>
      </c>
      <c r="AF17" s="4" t="n">
        <f aca="false">(2*AD17*AE17)/(AD17+AE17)</f>
        <v>0.675324675324675</v>
      </c>
    </row>
    <row r="18" customFormat="false" ht="12.8" hidden="false" customHeight="false" outlineLevel="0" collapsed="false">
      <c r="B18" s="0" t="s">
        <v>7</v>
      </c>
      <c r="I18" s="0" t="n">
        <v>11</v>
      </c>
      <c r="J18" s="0" t="n">
        <v>9</v>
      </c>
      <c r="K18" s="0" t="n">
        <v>1</v>
      </c>
      <c r="L18" s="4" t="n">
        <v>0.9</v>
      </c>
      <c r="M18" s="4" t="n">
        <v>0.818181818181818</v>
      </c>
      <c r="N18" s="4" t="n">
        <v>0.857142857142857</v>
      </c>
      <c r="O18" s="0" t="n">
        <v>4</v>
      </c>
      <c r="P18" s="0" t="n">
        <v>0</v>
      </c>
      <c r="Q18" s="0" t="n">
        <v>1</v>
      </c>
      <c r="R18" s="4" t="n">
        <v>0</v>
      </c>
      <c r="S18" s="4" t="n">
        <v>0</v>
      </c>
      <c r="T18" s="4" t="n">
        <v>0</v>
      </c>
      <c r="U18" s="0" t="n">
        <v>159</v>
      </c>
      <c r="V18" s="0" t="n">
        <v>96</v>
      </c>
      <c r="W18" s="0" t="n">
        <v>80</v>
      </c>
      <c r="X18" s="4" t="n">
        <v>0.545454545454545</v>
      </c>
      <c r="Y18" s="4" t="n">
        <v>0.60377358490566</v>
      </c>
      <c r="Z18" s="4" t="n">
        <v>0.573134328358209</v>
      </c>
      <c r="AA18" s="0" t="n">
        <f aca="false">C18+I18+O18+U18</f>
        <v>174</v>
      </c>
      <c r="AB18" s="0" t="n">
        <f aca="false">D18+J18+P18+V18</f>
        <v>105</v>
      </c>
      <c r="AC18" s="0" t="n">
        <f aca="false">E18+K18+Q18+W18</f>
        <v>82</v>
      </c>
      <c r="AD18" s="4" t="n">
        <f aca="false">AB18/(AB18+AC18)</f>
        <v>0.561497326203209</v>
      </c>
      <c r="AE18" s="4" t="n">
        <f aca="false">AB18/AA18</f>
        <v>0.603448275862069</v>
      </c>
      <c r="AF18" s="4" t="n">
        <f aca="false">(2*AD18*AE18)/(AD18+AE18)</f>
        <v>0.581717451523546</v>
      </c>
    </row>
    <row r="19" customFormat="false" ht="12.8" hidden="false" customHeight="false" outlineLevel="0" collapsed="false">
      <c r="B19" s="0" t="s">
        <v>8</v>
      </c>
      <c r="I19" s="0" t="n">
        <v>0</v>
      </c>
      <c r="J19" s="0" t="n">
        <v>0</v>
      </c>
      <c r="K19" s="0" t="n">
        <v>0</v>
      </c>
      <c r="L19" s="4" t="n">
        <v>0</v>
      </c>
      <c r="M19" s="4" t="n">
        <v>0</v>
      </c>
      <c r="N19" s="4" t="n">
        <v>0</v>
      </c>
      <c r="O19" s="0" t="n">
        <v>3</v>
      </c>
      <c r="P19" s="0" t="n">
        <v>0</v>
      </c>
      <c r="Q19" s="0" t="n">
        <v>0</v>
      </c>
      <c r="R19" s="4" t="n">
        <v>0</v>
      </c>
      <c r="S19" s="4" t="n">
        <v>0</v>
      </c>
      <c r="T19" s="4" t="n">
        <v>0</v>
      </c>
      <c r="U19" s="0" t="n">
        <v>2</v>
      </c>
      <c r="V19" s="0" t="n">
        <v>0</v>
      </c>
      <c r="W19" s="0" t="n">
        <v>0</v>
      </c>
      <c r="X19" s="4" t="n">
        <v>0</v>
      </c>
      <c r="Y19" s="4" t="n">
        <v>0</v>
      </c>
      <c r="Z19" s="4" t="n">
        <v>0</v>
      </c>
      <c r="AA19" s="0" t="n">
        <f aca="false">C19+I19+O19+U19</f>
        <v>5</v>
      </c>
      <c r="AB19" s="0" t="n">
        <f aca="false">D19+J19+P19+V19</f>
        <v>0</v>
      </c>
      <c r="AC19" s="0" t="n">
        <f aca="false">E19+K19+Q19+W19</f>
        <v>0</v>
      </c>
      <c r="AD19" s="4" t="e">
        <f aca="false">AB19/(AB19+AC19)</f>
        <v>#DIV/0!</v>
      </c>
      <c r="AE19" s="4" t="n">
        <f aca="false">AB19/AA19</f>
        <v>0</v>
      </c>
      <c r="AF19" s="4" t="e">
        <f aca="false">(2*AD19*AE19)/(AD19+AE19)</f>
        <v>#DIV/0!</v>
      </c>
    </row>
    <row r="20" customFormat="false" ht="12.8" hidden="false" customHeight="false" outlineLevel="0" collapsed="false">
      <c r="B20" s="0" t="s">
        <v>9</v>
      </c>
      <c r="I20" s="0" t="n">
        <v>0</v>
      </c>
      <c r="J20" s="0" t="n">
        <v>0</v>
      </c>
      <c r="K20" s="0" t="n">
        <v>0</v>
      </c>
      <c r="L20" s="4" t="n">
        <v>0</v>
      </c>
      <c r="M20" s="4" t="n">
        <v>0</v>
      </c>
      <c r="N20" s="4" t="n">
        <v>0</v>
      </c>
      <c r="O20" s="0" t="n">
        <v>6</v>
      </c>
      <c r="P20" s="0" t="n">
        <v>0</v>
      </c>
      <c r="Q20" s="0" t="n">
        <v>0</v>
      </c>
      <c r="R20" s="4" t="n">
        <v>0</v>
      </c>
      <c r="S20" s="4" t="n">
        <v>0</v>
      </c>
      <c r="T20" s="4" t="n">
        <v>0</v>
      </c>
      <c r="U20" s="0" t="n">
        <v>1</v>
      </c>
      <c r="V20" s="0" t="n">
        <v>0</v>
      </c>
      <c r="W20" s="0" t="n">
        <v>0</v>
      </c>
      <c r="X20" s="4" t="n">
        <v>0</v>
      </c>
      <c r="Y20" s="4" t="n">
        <v>0</v>
      </c>
      <c r="Z20" s="4" t="n">
        <v>0</v>
      </c>
      <c r="AA20" s="0" t="n">
        <f aca="false">C20+I20+O20+U20</f>
        <v>7</v>
      </c>
      <c r="AB20" s="0" t="n">
        <f aca="false">D20+J20+P20+V20</f>
        <v>0</v>
      </c>
      <c r="AC20" s="0" t="n">
        <f aca="false">E20+K20+Q20+W20</f>
        <v>0</v>
      </c>
      <c r="AD20" s="4" t="e">
        <f aca="false">AB20/(AB20+AC20)</f>
        <v>#DIV/0!</v>
      </c>
      <c r="AE20" s="4" t="n">
        <f aca="false">AB20/AA20</f>
        <v>0</v>
      </c>
      <c r="AF20" s="4" t="e">
        <f aca="false">(2*AD20*AE20)/(AD20+AE20)</f>
        <v>#DIV/0!</v>
      </c>
    </row>
    <row r="21" customFormat="false" ht="12.8" hidden="false" customHeight="false" outlineLevel="0" collapsed="false">
      <c r="B21" s="0" t="s">
        <v>10</v>
      </c>
      <c r="I21" s="0" t="n">
        <v>0</v>
      </c>
      <c r="J21" s="0" t="n">
        <v>0</v>
      </c>
      <c r="K21" s="0" t="n">
        <v>0</v>
      </c>
      <c r="L21" s="4" t="n">
        <v>0</v>
      </c>
      <c r="M21" s="4" t="n">
        <v>0</v>
      </c>
      <c r="N21" s="4" t="n">
        <v>0</v>
      </c>
      <c r="O21" s="0" t="n">
        <v>0</v>
      </c>
      <c r="P21" s="0" t="n">
        <v>0</v>
      </c>
      <c r="Q21" s="0" t="n">
        <v>0</v>
      </c>
      <c r="R21" s="4" t="n">
        <v>0</v>
      </c>
      <c r="S21" s="4" t="n">
        <v>0</v>
      </c>
      <c r="T21" s="4" t="n">
        <v>0</v>
      </c>
      <c r="U21" s="0" t="n">
        <v>0</v>
      </c>
      <c r="V21" s="0" t="n">
        <v>0</v>
      </c>
      <c r="W21" s="0" t="n">
        <v>0</v>
      </c>
      <c r="X21" s="4" t="n">
        <v>0</v>
      </c>
      <c r="Y21" s="4" t="n">
        <v>0</v>
      </c>
      <c r="Z21" s="4" t="n">
        <v>0</v>
      </c>
      <c r="AA21" s="0" t="n">
        <f aca="false">C21+I21+O21+U21</f>
        <v>0</v>
      </c>
      <c r="AB21" s="0" t="n">
        <f aca="false">D21+J21+P21+V21</f>
        <v>0</v>
      </c>
      <c r="AC21" s="0" t="n">
        <f aca="false">E21+K21+Q21+W21</f>
        <v>0</v>
      </c>
      <c r="AD21" s="4" t="e">
        <f aca="false">AB21/(AB21+AC21)</f>
        <v>#DIV/0!</v>
      </c>
      <c r="AE21" s="4" t="e">
        <f aca="false">AB21/AA21</f>
        <v>#DIV/0!</v>
      </c>
      <c r="AF21" s="4" t="e">
        <f aca="false">(2*AD21*AE21)/(AD21+AE21)</f>
        <v>#DIV/0!</v>
      </c>
    </row>
    <row r="22" customFormat="false" ht="12.8" hidden="false" customHeight="false" outlineLevel="0" collapsed="false">
      <c r="B22" s="0" t="s">
        <v>11</v>
      </c>
      <c r="I22" s="0" t="n">
        <v>0</v>
      </c>
      <c r="J22" s="0" t="n">
        <v>0</v>
      </c>
      <c r="K22" s="0" t="n">
        <v>0</v>
      </c>
      <c r="L22" s="4" t="n">
        <v>0</v>
      </c>
      <c r="M22" s="4" t="n">
        <v>0</v>
      </c>
      <c r="N22" s="4" t="n">
        <v>0</v>
      </c>
      <c r="O22" s="0" t="n">
        <v>6</v>
      </c>
      <c r="P22" s="0" t="n">
        <v>1</v>
      </c>
      <c r="Q22" s="0" t="n">
        <v>2</v>
      </c>
      <c r="R22" s="4" t="n">
        <v>0.333333333333333</v>
      </c>
      <c r="S22" s="4" t="n">
        <v>0.166666666666667</v>
      </c>
      <c r="T22" s="4" t="n">
        <v>0.222222222222222</v>
      </c>
      <c r="U22" s="0" t="n">
        <v>61</v>
      </c>
      <c r="V22" s="0" t="n">
        <v>17</v>
      </c>
      <c r="W22" s="0" t="n">
        <v>19</v>
      </c>
      <c r="X22" s="4" t="n">
        <v>0.472222222222222</v>
      </c>
      <c r="Y22" s="4" t="n">
        <v>0.278688524590164</v>
      </c>
      <c r="Z22" s="4" t="n">
        <v>0.350515463917526</v>
      </c>
      <c r="AA22" s="0" t="n">
        <f aca="false">C22+I22+O22+U22</f>
        <v>67</v>
      </c>
      <c r="AB22" s="0" t="n">
        <f aca="false">D22+J22+P22+V22</f>
        <v>18</v>
      </c>
      <c r="AC22" s="0" t="n">
        <f aca="false">E22+K22+Q22+W22</f>
        <v>21</v>
      </c>
      <c r="AD22" s="4" t="n">
        <f aca="false">AB22/(AB22+AC22)</f>
        <v>0.461538461538462</v>
      </c>
      <c r="AE22" s="4" t="n">
        <f aca="false">AB22/AA22</f>
        <v>0.26865671641791</v>
      </c>
      <c r="AF22" s="4" t="n">
        <f aca="false">(2*AD22*AE22)/(AD22+AE22)</f>
        <v>0.339622641509434</v>
      </c>
    </row>
    <row r="23" customFormat="false" ht="12.8" hidden="false" customHeight="false" outlineLevel="0" collapsed="false">
      <c r="B23" s="0" t="s">
        <v>12</v>
      </c>
      <c r="I23" s="0" t="n">
        <v>20</v>
      </c>
      <c r="J23" s="0" t="n">
        <v>16</v>
      </c>
      <c r="K23" s="0" t="n">
        <v>2</v>
      </c>
      <c r="L23" s="4" t="n">
        <v>0.888888888888889</v>
      </c>
      <c r="M23" s="4" t="n">
        <v>0.8</v>
      </c>
      <c r="N23" s="4" t="n">
        <v>0.842105263157895</v>
      </c>
      <c r="O23" s="0" t="n">
        <v>3</v>
      </c>
      <c r="P23" s="0" t="n">
        <v>0</v>
      </c>
      <c r="Q23" s="0" t="n">
        <v>0</v>
      </c>
      <c r="R23" s="4" t="n">
        <v>0</v>
      </c>
      <c r="S23" s="4" t="n">
        <v>0</v>
      </c>
      <c r="T23" s="4" t="n">
        <v>0</v>
      </c>
      <c r="U23" s="0" t="n">
        <v>31</v>
      </c>
      <c r="V23" s="0" t="n">
        <v>2</v>
      </c>
      <c r="W23" s="0" t="n">
        <v>2</v>
      </c>
      <c r="X23" s="4" t="n">
        <v>0.5</v>
      </c>
      <c r="Y23" s="4" t="n">
        <v>0.0645161290322581</v>
      </c>
      <c r="Z23" s="4" t="n">
        <v>0.114285714285714</v>
      </c>
      <c r="AA23" s="0" t="n">
        <f aca="false">C23+I23+O23+U23</f>
        <v>54</v>
      </c>
      <c r="AB23" s="0" t="n">
        <f aca="false">D23+J23+P23+V23</f>
        <v>18</v>
      </c>
      <c r="AC23" s="0" t="n">
        <f aca="false">E23+K23+Q23+W23</f>
        <v>4</v>
      </c>
      <c r="AD23" s="4" t="n">
        <f aca="false">AB23/(AB23+AC23)</f>
        <v>0.818181818181818</v>
      </c>
      <c r="AE23" s="4" t="n">
        <f aca="false">AB23/AA23</f>
        <v>0.333333333333333</v>
      </c>
      <c r="AF23" s="4" t="n">
        <f aca="false">(2*AD23*AE23)/(AD23+AE23)</f>
        <v>0.473684210526316</v>
      </c>
    </row>
    <row r="24" customFormat="false" ht="12.8" hidden="false" customHeight="false" outlineLevel="0" collapsed="false">
      <c r="B24" s="0" t="s">
        <v>13</v>
      </c>
      <c r="I24" s="0" t="n">
        <v>11</v>
      </c>
      <c r="J24" s="0" t="n">
        <v>1</v>
      </c>
      <c r="K24" s="0" t="n">
        <v>1</v>
      </c>
      <c r="L24" s="4" t="n">
        <v>0.5</v>
      </c>
      <c r="M24" s="4" t="n">
        <v>0.0909090909090909</v>
      </c>
      <c r="N24" s="4" t="n">
        <v>0.153846153846154</v>
      </c>
      <c r="O24" s="0" t="n">
        <v>107</v>
      </c>
      <c r="P24" s="0" t="n">
        <v>104</v>
      </c>
      <c r="Q24" s="0" t="n">
        <v>32</v>
      </c>
      <c r="R24" s="4" t="n">
        <v>0.764705882352941</v>
      </c>
      <c r="S24" s="4" t="n">
        <v>0.97196261682243</v>
      </c>
      <c r="T24" s="4" t="n">
        <v>0.8559670781893</v>
      </c>
      <c r="U24" s="0" t="n">
        <v>33</v>
      </c>
      <c r="V24" s="0" t="n">
        <v>3</v>
      </c>
      <c r="W24" s="0" t="n">
        <v>2</v>
      </c>
      <c r="X24" s="4" t="n">
        <v>0.6</v>
      </c>
      <c r="Y24" s="4" t="n">
        <v>0.0909090909090909</v>
      </c>
      <c r="Z24" s="4" t="n">
        <v>0.157894736842105</v>
      </c>
      <c r="AA24" s="0" t="n">
        <f aca="false">C24+I24+O24+U24</f>
        <v>151</v>
      </c>
      <c r="AB24" s="0" t="n">
        <f aca="false">D24+J24+P24+V24</f>
        <v>108</v>
      </c>
      <c r="AC24" s="0" t="n">
        <f aca="false">E24+K24+Q24+W24</f>
        <v>35</v>
      </c>
      <c r="AD24" s="4" t="n">
        <f aca="false">AB24/(AB24+AC24)</f>
        <v>0.755244755244755</v>
      </c>
      <c r="AE24" s="4" t="n">
        <f aca="false">AB24/AA24</f>
        <v>0.71523178807947</v>
      </c>
      <c r="AF24" s="4" t="n">
        <f aca="false">(2*AD24*AE24)/(AD24+AE24)</f>
        <v>0.734693877551021</v>
      </c>
    </row>
    <row r="25" customFormat="false" ht="12.8" hidden="false" customHeight="false" outlineLevel="0" collapsed="false">
      <c r="B25" s="0" t="s">
        <v>14</v>
      </c>
      <c r="I25" s="0" t="n">
        <v>0</v>
      </c>
      <c r="J25" s="0" t="n">
        <v>0</v>
      </c>
      <c r="K25" s="0" t="n">
        <v>0</v>
      </c>
      <c r="L25" s="4" t="n">
        <v>0</v>
      </c>
      <c r="M25" s="4" t="n">
        <v>0</v>
      </c>
      <c r="N25" s="4" t="n">
        <v>0</v>
      </c>
      <c r="O25" s="0" t="n">
        <v>1</v>
      </c>
      <c r="P25" s="0" t="n">
        <v>0</v>
      </c>
      <c r="Q25" s="0" t="n">
        <v>0</v>
      </c>
      <c r="R25" s="4" t="n">
        <v>0</v>
      </c>
      <c r="S25" s="4" t="n">
        <v>0</v>
      </c>
      <c r="T25" s="4" t="n">
        <v>0</v>
      </c>
      <c r="U25" s="0" t="n">
        <v>0</v>
      </c>
      <c r="V25" s="0" t="n">
        <v>0</v>
      </c>
      <c r="W25" s="0" t="n">
        <v>0</v>
      </c>
      <c r="X25" s="4" t="n">
        <v>0</v>
      </c>
      <c r="Y25" s="4" t="n">
        <v>0</v>
      </c>
      <c r="Z25" s="4" t="n">
        <v>0</v>
      </c>
      <c r="AA25" s="0" t="n">
        <f aca="false">C25+I25+O25+U25</f>
        <v>1</v>
      </c>
      <c r="AB25" s="0" t="n">
        <f aca="false">D25+J25+P25+V25</f>
        <v>0</v>
      </c>
      <c r="AC25" s="0" t="n">
        <f aca="false">E25+K25+Q25+W25</f>
        <v>0</v>
      </c>
      <c r="AD25" s="4" t="e">
        <f aca="false">AB25/(AB25+AC25)</f>
        <v>#DIV/0!</v>
      </c>
      <c r="AE25" s="4" t="n">
        <f aca="false">AB25/AA25</f>
        <v>0</v>
      </c>
      <c r="AF25" s="4" t="e">
        <f aca="false">(2*AD25*AE25)/(AD25+AE25)</f>
        <v>#DIV/0!</v>
      </c>
    </row>
    <row r="26" customFormat="false" ht="12.8" hidden="false" customHeight="false" outlineLevel="0" collapsed="false">
      <c r="B26" s="0" t="s">
        <v>15</v>
      </c>
      <c r="I26" s="0" t="n">
        <v>0</v>
      </c>
      <c r="J26" s="0" t="n">
        <v>0</v>
      </c>
      <c r="K26" s="0" t="n">
        <v>0</v>
      </c>
      <c r="L26" s="4" t="n">
        <v>0</v>
      </c>
      <c r="M26" s="4" t="n">
        <v>0</v>
      </c>
      <c r="N26" s="4" t="n">
        <v>0</v>
      </c>
      <c r="O26" s="0" t="n">
        <v>1</v>
      </c>
      <c r="P26" s="0" t="n">
        <v>0</v>
      </c>
      <c r="Q26" s="0" t="n">
        <v>0</v>
      </c>
      <c r="R26" s="4" t="n">
        <v>0</v>
      </c>
      <c r="S26" s="4" t="n">
        <v>0</v>
      </c>
      <c r="T26" s="4" t="n">
        <v>0</v>
      </c>
      <c r="U26" s="0" t="n">
        <v>1</v>
      </c>
      <c r="V26" s="0" t="n">
        <v>0</v>
      </c>
      <c r="W26" s="0" t="n">
        <v>0</v>
      </c>
      <c r="X26" s="4" t="n">
        <v>0</v>
      </c>
      <c r="Y26" s="4" t="n">
        <v>0</v>
      </c>
      <c r="Z26" s="4" t="n">
        <v>0</v>
      </c>
      <c r="AA26" s="0" t="n">
        <f aca="false">C26+I26+O26+U26</f>
        <v>2</v>
      </c>
      <c r="AB26" s="0" t="n">
        <f aca="false">D26+J26+P26+V26</f>
        <v>0</v>
      </c>
      <c r="AC26" s="0" t="n">
        <f aca="false">E26+K26+Q26+W26</f>
        <v>0</v>
      </c>
      <c r="AD26" s="4" t="e">
        <f aca="false">AB26/(AB26+AC26)</f>
        <v>#DIV/0!</v>
      </c>
      <c r="AE26" s="4" t="n">
        <f aca="false">AB26/AA26</f>
        <v>0</v>
      </c>
      <c r="AF26" s="4" t="e">
        <f aca="false">(2*AD26*AE26)/(AD26+AE26)</f>
        <v>#DIV/0!</v>
      </c>
    </row>
    <row r="27" customFormat="false" ht="12.8" hidden="false" customHeight="false" outlineLevel="0" collapsed="false">
      <c r="B27" s="0" t="s">
        <v>16</v>
      </c>
      <c r="I27" s="0" t="n">
        <v>0</v>
      </c>
      <c r="J27" s="0" t="n">
        <v>0</v>
      </c>
      <c r="K27" s="0" t="n">
        <v>0</v>
      </c>
      <c r="L27" s="4" t="n">
        <v>0</v>
      </c>
      <c r="M27" s="4" t="n">
        <v>0</v>
      </c>
      <c r="N27" s="4" t="n">
        <v>0</v>
      </c>
      <c r="O27" s="0" t="n">
        <v>1</v>
      </c>
      <c r="P27" s="0" t="n">
        <v>0</v>
      </c>
      <c r="Q27" s="0" t="n">
        <v>0</v>
      </c>
      <c r="R27" s="4" t="n">
        <v>0</v>
      </c>
      <c r="S27" s="4" t="n">
        <v>0</v>
      </c>
      <c r="T27" s="4" t="n">
        <v>0</v>
      </c>
      <c r="U27" s="0" t="n">
        <v>1</v>
      </c>
      <c r="V27" s="0" t="n">
        <v>0</v>
      </c>
      <c r="W27" s="0" t="n">
        <v>0</v>
      </c>
      <c r="X27" s="4" t="n">
        <v>0</v>
      </c>
      <c r="Y27" s="4" t="n">
        <v>0</v>
      </c>
      <c r="Z27" s="4" t="n">
        <v>0</v>
      </c>
      <c r="AA27" s="0" t="n">
        <f aca="false">C27+I27+O27+U27</f>
        <v>2</v>
      </c>
      <c r="AB27" s="0" t="n">
        <f aca="false">D27+J27+P27+V27</f>
        <v>0</v>
      </c>
      <c r="AC27" s="0" t="n">
        <f aca="false">E27+K27+Q27+W27</f>
        <v>0</v>
      </c>
      <c r="AD27" s="4" t="e">
        <f aca="false">AB27/(AB27+AC27)</f>
        <v>#DIV/0!</v>
      </c>
      <c r="AE27" s="4" t="n">
        <f aca="false">AB27/AA27</f>
        <v>0</v>
      </c>
      <c r="AF27" s="4" t="e">
        <f aca="false">(2*AD27*AE27)/(AD27+AE27)</f>
        <v>#DIV/0!</v>
      </c>
    </row>
    <row r="28" customFormat="false" ht="12.8" hidden="false" customHeight="false" outlineLevel="0" collapsed="false">
      <c r="B28" s="0" t="s">
        <v>17</v>
      </c>
      <c r="I28" s="0" t="n">
        <v>0</v>
      </c>
      <c r="J28" s="0" t="n">
        <v>0</v>
      </c>
      <c r="K28" s="0" t="n">
        <v>0</v>
      </c>
      <c r="L28" s="4" t="n">
        <v>0</v>
      </c>
      <c r="M28" s="4" t="n">
        <v>0</v>
      </c>
      <c r="N28" s="4" t="n">
        <v>0</v>
      </c>
      <c r="O28" s="0" t="n">
        <v>1</v>
      </c>
      <c r="P28" s="0" t="n">
        <v>0</v>
      </c>
      <c r="Q28" s="0" t="n">
        <v>1</v>
      </c>
      <c r="R28" s="4" t="n">
        <v>0</v>
      </c>
      <c r="S28" s="4" t="n">
        <v>0</v>
      </c>
      <c r="T28" s="4" t="n">
        <v>0</v>
      </c>
      <c r="U28" s="0" t="n">
        <v>0</v>
      </c>
      <c r="V28" s="0" t="n">
        <v>0</v>
      </c>
      <c r="W28" s="0" t="n">
        <v>0</v>
      </c>
      <c r="X28" s="4" t="n">
        <v>0</v>
      </c>
      <c r="Y28" s="4" t="n">
        <v>0</v>
      </c>
      <c r="Z28" s="4" t="n">
        <v>0</v>
      </c>
      <c r="AA28" s="0" t="n">
        <f aca="false">C28+I28+O28+U28</f>
        <v>1</v>
      </c>
      <c r="AB28" s="0" t="n">
        <f aca="false">D28+J28+P28+V28</f>
        <v>0</v>
      </c>
      <c r="AC28" s="0" t="n">
        <f aca="false">E28+K28+Q28+W28</f>
        <v>1</v>
      </c>
      <c r="AD28" s="4" t="n">
        <f aca="false">AB28/(AB28+AC28)</f>
        <v>0</v>
      </c>
      <c r="AE28" s="4" t="n">
        <f aca="false">AB28/AA28</f>
        <v>0</v>
      </c>
      <c r="AF28" s="4" t="e">
        <f aca="false">(2*AD28*AE28)/(AD28+AE28)</f>
        <v>#DIV/0!</v>
      </c>
    </row>
    <row r="29" customFormat="false" ht="12.8" hidden="false" customHeight="false" outlineLevel="0" collapsed="false">
      <c r="B29" s="0" t="s">
        <v>18</v>
      </c>
      <c r="I29" s="0" t="n">
        <v>0</v>
      </c>
      <c r="J29" s="0" t="n">
        <v>0</v>
      </c>
      <c r="K29" s="0" t="n">
        <v>0</v>
      </c>
      <c r="L29" s="4" t="n">
        <v>0</v>
      </c>
      <c r="M29" s="4" t="n">
        <v>0</v>
      </c>
      <c r="N29" s="4" t="n">
        <v>0</v>
      </c>
      <c r="O29" s="0" t="n">
        <v>2</v>
      </c>
      <c r="P29" s="0" t="n">
        <v>0</v>
      </c>
      <c r="Q29" s="0" t="n">
        <v>0</v>
      </c>
      <c r="R29" s="4" t="n">
        <v>0</v>
      </c>
      <c r="S29" s="4" t="n">
        <v>0</v>
      </c>
      <c r="T29" s="4" t="n">
        <v>0</v>
      </c>
      <c r="U29" s="0" t="n">
        <v>0</v>
      </c>
      <c r="V29" s="0" t="n">
        <v>0</v>
      </c>
      <c r="W29" s="0" t="n">
        <v>1</v>
      </c>
      <c r="X29" s="4" t="n">
        <v>0</v>
      </c>
      <c r="Y29" s="4" t="n">
        <v>0</v>
      </c>
      <c r="Z29" s="4" t="n">
        <v>0</v>
      </c>
      <c r="AA29" s="0" t="n">
        <f aca="false">C29+I29+O29+U29</f>
        <v>2</v>
      </c>
      <c r="AB29" s="0" t="n">
        <f aca="false">D29+J29+P29+V29</f>
        <v>0</v>
      </c>
      <c r="AC29" s="0" t="n">
        <f aca="false">E29+K29+Q29+W29</f>
        <v>1</v>
      </c>
      <c r="AD29" s="4" t="n">
        <f aca="false">AB29/(AB29+AC29)</f>
        <v>0</v>
      </c>
      <c r="AE29" s="4" t="n">
        <f aca="false">AB29/AA29</f>
        <v>0</v>
      </c>
      <c r="AF29" s="4" t="e">
        <f aca="false">(2*AD29*AE29)/(AD29+AE29)</f>
        <v>#DIV/0!</v>
      </c>
    </row>
    <row r="30" customFormat="false" ht="12.8" hidden="false" customHeight="false" outlineLevel="0" collapsed="false">
      <c r="B30" s="0" t="s">
        <v>19</v>
      </c>
      <c r="I30" s="0" t="n">
        <v>0</v>
      </c>
      <c r="J30" s="0" t="n">
        <v>0</v>
      </c>
      <c r="K30" s="0" t="n">
        <v>0</v>
      </c>
      <c r="L30" s="4" t="n">
        <v>0</v>
      </c>
      <c r="M30" s="4" t="n">
        <v>0</v>
      </c>
      <c r="N30" s="4" t="n">
        <v>0</v>
      </c>
      <c r="O30" s="0" t="n">
        <v>2</v>
      </c>
      <c r="P30" s="0" t="n">
        <v>0</v>
      </c>
      <c r="Q30" s="0" t="n">
        <v>0</v>
      </c>
      <c r="R30" s="4" t="n">
        <v>0</v>
      </c>
      <c r="S30" s="4" t="n">
        <v>0</v>
      </c>
      <c r="T30" s="4" t="n">
        <v>0</v>
      </c>
      <c r="U30" s="0" t="n">
        <v>0</v>
      </c>
      <c r="V30" s="0" t="n">
        <v>0</v>
      </c>
      <c r="W30" s="0" t="n">
        <v>2</v>
      </c>
      <c r="X30" s="4" t="n">
        <v>0</v>
      </c>
      <c r="Y30" s="4" t="n">
        <v>0</v>
      </c>
      <c r="Z30" s="4" t="n">
        <v>0</v>
      </c>
      <c r="AA30" s="0" t="n">
        <f aca="false">C30+I30+O30+U30</f>
        <v>2</v>
      </c>
      <c r="AB30" s="0" t="n">
        <f aca="false">D30+J30+P30+V30</f>
        <v>0</v>
      </c>
      <c r="AC30" s="0" t="n">
        <f aca="false">E30+K30+Q30+W30</f>
        <v>2</v>
      </c>
      <c r="AD30" s="4" t="n">
        <f aca="false">AB30/(AB30+AC30)</f>
        <v>0</v>
      </c>
      <c r="AE30" s="4" t="n">
        <f aca="false">AB30/AA30</f>
        <v>0</v>
      </c>
      <c r="AF30" s="4" t="e">
        <f aca="false">(2*AD30*AE30)/(AD30+AE30)</f>
        <v>#DIV/0!</v>
      </c>
    </row>
    <row r="31" s="5" customFormat="true" ht="12.8" hidden="false" customHeight="false" outlineLevel="0" collapsed="false">
      <c r="F31" s="6"/>
      <c r="G31" s="6"/>
      <c r="H31" s="6"/>
      <c r="I31" s="5" t="n">
        <v>166</v>
      </c>
      <c r="J31" s="5" t="n">
        <f aca="false">SUM(J17:J30)</f>
        <v>74</v>
      </c>
      <c r="K31" s="5" t="n">
        <f aca="false">SUM(K17:K30)</f>
        <v>17</v>
      </c>
      <c r="L31" s="6" t="n">
        <f aca="false">J31/(J31+K31)</f>
        <v>0.813186813186813</v>
      </c>
      <c r="M31" s="6" t="n">
        <f aca="false">J31/I31</f>
        <v>0.44578313253012</v>
      </c>
      <c r="N31" s="6" t="n">
        <f aca="false">(2*L31*M31)/(L31+M31)</f>
        <v>0.575875486381323</v>
      </c>
      <c r="O31" s="7" t="n">
        <v>150</v>
      </c>
      <c r="P31" s="7" t="n">
        <f aca="false">SUM(P17:P30)</f>
        <v>105</v>
      </c>
      <c r="Q31" s="7" t="n">
        <f aca="false">SUM(Q17:Q30)</f>
        <v>37</v>
      </c>
      <c r="R31" s="6" t="n">
        <f aca="false">P31/(P31+Q31)</f>
        <v>0.73943661971831</v>
      </c>
      <c r="S31" s="6" t="n">
        <f aca="false">P31/O31</f>
        <v>0.7</v>
      </c>
      <c r="T31" s="6" t="n">
        <f aca="false">(2*R31*S31)/(R31+S31)</f>
        <v>0.719178082191781</v>
      </c>
      <c r="U31" s="7" t="n">
        <v>582</v>
      </c>
      <c r="V31" s="7" t="n">
        <f aca="false">SUM(V17:V30)</f>
        <v>252</v>
      </c>
      <c r="W31" s="7" t="n">
        <f aca="false">SUM(W17:W30)</f>
        <v>216</v>
      </c>
      <c r="X31" s="6" t="n">
        <f aca="false">V31/(V31+W31)</f>
        <v>0.538461538461538</v>
      </c>
      <c r="Y31" s="6" t="n">
        <f aca="false">V31/U31</f>
        <v>0.432989690721649</v>
      </c>
      <c r="Z31" s="6" t="n">
        <f aca="false">(2*X31*Y31)/(X31+Y31)</f>
        <v>0.48</v>
      </c>
      <c r="AA31" s="5" t="n">
        <f aca="false">C31+I31+O31+U31</f>
        <v>898</v>
      </c>
      <c r="AB31" s="5" t="n">
        <f aca="false">D31+J31+P31+V31</f>
        <v>431</v>
      </c>
      <c r="AC31" s="5" t="n">
        <f aca="false">E31+K31+Q31+W31</f>
        <v>270</v>
      </c>
      <c r="AD31" s="6" t="n">
        <f aca="false">AB31/(AB31+AC31)</f>
        <v>0.614835948644793</v>
      </c>
      <c r="AE31" s="6" t="n">
        <f aca="false">AB31/AA31</f>
        <v>0.479955456570156</v>
      </c>
      <c r="AF31" s="6" t="n">
        <f aca="false">(2*AD31*AE31)/(AD31+AE31)</f>
        <v>0.539086929330832</v>
      </c>
    </row>
    <row r="32" customFormat="false" ht="12.8" hidden="false" customHeight="false" outlineLevel="0" collapsed="false">
      <c r="A32" s="0" t="s">
        <v>21</v>
      </c>
      <c r="B32" s="0" t="s">
        <v>6</v>
      </c>
      <c r="C32" s="0" t="n">
        <v>2</v>
      </c>
      <c r="D32" s="0" t="n">
        <v>1</v>
      </c>
      <c r="E32" s="0" t="n">
        <v>0</v>
      </c>
      <c r="F32" s="4" t="n">
        <v>1</v>
      </c>
      <c r="G32" s="4" t="n">
        <v>0.5</v>
      </c>
      <c r="H32" s="4" t="n">
        <v>0.666666666666667</v>
      </c>
      <c r="I32" s="0" t="n">
        <v>2</v>
      </c>
      <c r="J32" s="0" t="n">
        <v>2</v>
      </c>
      <c r="K32" s="0" t="n">
        <v>0</v>
      </c>
      <c r="L32" s="4" t="n">
        <v>1</v>
      </c>
      <c r="M32" s="4" t="n">
        <v>1</v>
      </c>
      <c r="N32" s="4" t="n">
        <v>1</v>
      </c>
      <c r="O32" s="0" t="n">
        <v>2</v>
      </c>
      <c r="P32" s="0" t="n">
        <v>0</v>
      </c>
      <c r="Q32" s="0" t="n">
        <v>0</v>
      </c>
      <c r="R32" s="4" t="n">
        <v>0</v>
      </c>
      <c r="S32" s="4" t="n">
        <v>0</v>
      </c>
      <c r="T32" s="4" t="n">
        <v>0</v>
      </c>
      <c r="U32" s="0" t="n">
        <v>22</v>
      </c>
      <c r="V32" s="0" t="n">
        <v>21</v>
      </c>
      <c r="W32" s="0" t="n">
        <v>1</v>
      </c>
      <c r="X32" s="4" t="n">
        <v>0.954545454545455</v>
      </c>
      <c r="Y32" s="4" t="n">
        <v>0.954545454545455</v>
      </c>
      <c r="Z32" s="4" t="n">
        <v>0.954545454545455</v>
      </c>
      <c r="AA32" s="0" t="n">
        <f aca="false">C32+I32+O32+U32</f>
        <v>28</v>
      </c>
      <c r="AB32" s="0" t="n">
        <f aca="false">D32+J32+P32+V32</f>
        <v>24</v>
      </c>
      <c r="AC32" s="0" t="n">
        <f aca="false">E32+K32+Q32+W32</f>
        <v>1</v>
      </c>
      <c r="AD32" s="4" t="n">
        <f aca="false">AB32/(AB32+AC32)</f>
        <v>0.96</v>
      </c>
      <c r="AE32" s="4" t="n">
        <f aca="false">AB32/AA32</f>
        <v>0.857142857142857</v>
      </c>
      <c r="AF32" s="4" t="n">
        <f aca="false">(2*AD32*AE32)/(AD32+AE32)</f>
        <v>0.90566037735849</v>
      </c>
    </row>
    <row r="33" customFormat="false" ht="12.8" hidden="false" customHeight="false" outlineLevel="0" collapsed="false">
      <c r="B33" s="0" t="s">
        <v>7</v>
      </c>
      <c r="C33" s="0" t="n">
        <v>6</v>
      </c>
      <c r="D33" s="0" t="n">
        <v>5</v>
      </c>
      <c r="E33" s="0" t="n">
        <v>1</v>
      </c>
      <c r="F33" s="4" t="n">
        <v>0.833333333333333</v>
      </c>
      <c r="G33" s="4" t="n">
        <v>0.833333333333333</v>
      </c>
      <c r="H33" s="4" t="n">
        <v>0.833333333333333</v>
      </c>
      <c r="I33" s="0" t="n">
        <v>6</v>
      </c>
      <c r="J33" s="0" t="n">
        <v>6</v>
      </c>
      <c r="K33" s="0" t="n">
        <v>0</v>
      </c>
      <c r="L33" s="4" t="n">
        <v>1</v>
      </c>
      <c r="M33" s="4" t="n">
        <v>1</v>
      </c>
      <c r="N33" s="4" t="n">
        <v>1</v>
      </c>
      <c r="O33" s="0" t="n">
        <v>0</v>
      </c>
      <c r="P33" s="0" t="n">
        <v>0</v>
      </c>
      <c r="Q33" s="0" t="n">
        <v>0</v>
      </c>
      <c r="R33" s="4" t="n">
        <v>0</v>
      </c>
      <c r="S33" s="4" t="n">
        <v>0</v>
      </c>
      <c r="T33" s="4" t="n">
        <v>0</v>
      </c>
      <c r="U33" s="0" t="n">
        <v>17</v>
      </c>
      <c r="V33" s="0" t="n">
        <v>17</v>
      </c>
      <c r="W33" s="0" t="n">
        <v>0</v>
      </c>
      <c r="X33" s="4" t="n">
        <v>1</v>
      </c>
      <c r="Y33" s="4" t="n">
        <v>1</v>
      </c>
      <c r="Z33" s="4" t="n">
        <v>1</v>
      </c>
      <c r="AA33" s="0" t="n">
        <f aca="false">C33+I33+O33+U33</f>
        <v>29</v>
      </c>
      <c r="AB33" s="0" t="n">
        <f aca="false">D33+J33+P33+V33</f>
        <v>28</v>
      </c>
      <c r="AC33" s="0" t="n">
        <f aca="false">E33+K33+Q33+W33</f>
        <v>1</v>
      </c>
      <c r="AD33" s="4" t="n">
        <f aca="false">AB33/(AB33+AC33)</f>
        <v>0.96551724137931</v>
      </c>
      <c r="AE33" s="4" t="n">
        <f aca="false">AB33/AA33</f>
        <v>0.96551724137931</v>
      </c>
      <c r="AF33" s="4" t="n">
        <f aca="false">(2*AD33*AE33)/(AD33+AE33)</f>
        <v>0.96551724137931</v>
      </c>
    </row>
    <row r="34" customFormat="false" ht="12.8" hidden="false" customHeight="false" outlineLevel="0" collapsed="false">
      <c r="B34" s="0" t="s">
        <v>8</v>
      </c>
      <c r="C34" s="0" t="n">
        <v>0</v>
      </c>
      <c r="D34" s="0" t="n">
        <v>0</v>
      </c>
      <c r="E34" s="0" t="n">
        <v>0</v>
      </c>
      <c r="F34" s="4" t="n">
        <v>0</v>
      </c>
      <c r="G34" s="4" t="n">
        <v>0</v>
      </c>
      <c r="H34" s="4" t="n">
        <v>0</v>
      </c>
      <c r="I34" s="0" t="n">
        <v>0</v>
      </c>
      <c r="J34" s="0" t="n">
        <v>0</v>
      </c>
      <c r="K34" s="0" t="n">
        <v>0</v>
      </c>
      <c r="L34" s="4" t="n">
        <v>0</v>
      </c>
      <c r="M34" s="4" t="n">
        <v>0</v>
      </c>
      <c r="N34" s="4" t="n">
        <v>0</v>
      </c>
      <c r="O34" s="0" t="n">
        <v>0</v>
      </c>
      <c r="P34" s="0" t="n">
        <v>0</v>
      </c>
      <c r="Q34" s="0" t="n">
        <v>0</v>
      </c>
      <c r="R34" s="4" t="n">
        <v>0</v>
      </c>
      <c r="S34" s="4" t="n">
        <v>0</v>
      </c>
      <c r="T34" s="4" t="n">
        <v>0</v>
      </c>
      <c r="U34" s="0" t="n">
        <v>0</v>
      </c>
      <c r="V34" s="0" t="n">
        <v>0</v>
      </c>
      <c r="W34" s="0" t="n">
        <v>0</v>
      </c>
      <c r="X34" s="4" t="n">
        <v>0</v>
      </c>
      <c r="Y34" s="4" t="n">
        <v>0</v>
      </c>
      <c r="Z34" s="4" t="n">
        <v>0</v>
      </c>
      <c r="AA34" s="0" t="n">
        <f aca="false">C34+I34+O34+U34</f>
        <v>0</v>
      </c>
      <c r="AB34" s="0" t="n">
        <f aca="false">D34+J34+P34+V34</f>
        <v>0</v>
      </c>
      <c r="AC34" s="0" t="n">
        <f aca="false">E34+K34+Q34+W34</f>
        <v>0</v>
      </c>
      <c r="AD34" s="4" t="e">
        <f aca="false">AB34/(AB34+AC34)</f>
        <v>#DIV/0!</v>
      </c>
      <c r="AE34" s="4" t="e">
        <f aca="false">AB34/AA34</f>
        <v>#DIV/0!</v>
      </c>
      <c r="AF34" s="4" t="e">
        <f aca="false">(2*AD34*AE34)/(AD34+AE34)</f>
        <v>#DIV/0!</v>
      </c>
    </row>
    <row r="35" customFormat="false" ht="12.8" hidden="false" customHeight="false" outlineLevel="0" collapsed="false">
      <c r="B35" s="0" t="s">
        <v>9</v>
      </c>
      <c r="C35" s="0" t="n">
        <v>1</v>
      </c>
      <c r="D35" s="0" t="n">
        <v>0</v>
      </c>
      <c r="E35" s="0" t="n">
        <v>0</v>
      </c>
      <c r="F35" s="4" t="n">
        <v>0</v>
      </c>
      <c r="G35" s="4" t="n">
        <v>0</v>
      </c>
      <c r="H35" s="4" t="n">
        <v>0</v>
      </c>
      <c r="I35" s="0" t="n">
        <v>0</v>
      </c>
      <c r="J35" s="0" t="n">
        <v>0</v>
      </c>
      <c r="K35" s="0" t="n">
        <v>0</v>
      </c>
      <c r="L35" s="4" t="n">
        <v>0</v>
      </c>
      <c r="M35" s="4" t="n">
        <v>0</v>
      </c>
      <c r="N35" s="4" t="n">
        <v>0</v>
      </c>
      <c r="O35" s="0" t="n">
        <v>0</v>
      </c>
      <c r="P35" s="0" t="n">
        <v>0</v>
      </c>
      <c r="Q35" s="0" t="n">
        <v>0</v>
      </c>
      <c r="R35" s="4" t="n">
        <v>0</v>
      </c>
      <c r="S35" s="4" t="n">
        <v>0</v>
      </c>
      <c r="T35" s="4" t="n">
        <v>0</v>
      </c>
      <c r="U35" s="0" t="n">
        <v>0</v>
      </c>
      <c r="V35" s="0" t="n">
        <v>0</v>
      </c>
      <c r="W35" s="0" t="n">
        <v>0</v>
      </c>
      <c r="X35" s="4" t="n">
        <v>0</v>
      </c>
      <c r="Y35" s="4" t="n">
        <v>0</v>
      </c>
      <c r="Z35" s="4" t="n">
        <v>0</v>
      </c>
      <c r="AA35" s="0" t="n">
        <f aca="false">C35+I35+O35+U35</f>
        <v>1</v>
      </c>
      <c r="AB35" s="0" t="n">
        <f aca="false">D35+J35+P35+V35</f>
        <v>0</v>
      </c>
      <c r="AC35" s="0" t="n">
        <f aca="false">E35+K35+Q35+W35</f>
        <v>0</v>
      </c>
      <c r="AD35" s="4" t="e">
        <f aca="false">AB35/(AB35+AC35)</f>
        <v>#DIV/0!</v>
      </c>
      <c r="AE35" s="4" t="n">
        <f aca="false">AB35/AA35</f>
        <v>0</v>
      </c>
      <c r="AF35" s="4" t="e">
        <f aca="false">(2*AD35*AE35)/(AD35+AE35)</f>
        <v>#DIV/0!</v>
      </c>
    </row>
    <row r="36" customFormat="false" ht="12.8" hidden="false" customHeight="false" outlineLevel="0" collapsed="false">
      <c r="B36" s="0" t="s">
        <v>10</v>
      </c>
      <c r="C36" s="0" t="n">
        <v>0</v>
      </c>
      <c r="D36" s="0" t="n">
        <v>0</v>
      </c>
      <c r="E36" s="0" t="n">
        <v>0</v>
      </c>
      <c r="F36" s="4" t="n">
        <v>0</v>
      </c>
      <c r="G36" s="4" t="n">
        <v>0</v>
      </c>
      <c r="H36" s="4" t="n">
        <v>0</v>
      </c>
      <c r="I36" s="0" t="n">
        <v>0</v>
      </c>
      <c r="J36" s="0" t="n">
        <v>0</v>
      </c>
      <c r="K36" s="0" t="n">
        <v>0</v>
      </c>
      <c r="L36" s="4" t="n">
        <v>0</v>
      </c>
      <c r="M36" s="4" t="n">
        <v>0</v>
      </c>
      <c r="N36" s="4" t="n">
        <v>0</v>
      </c>
      <c r="O36" s="0" t="n">
        <v>0</v>
      </c>
      <c r="P36" s="0" t="n">
        <v>0</v>
      </c>
      <c r="Q36" s="0" t="n">
        <v>0</v>
      </c>
      <c r="R36" s="4" t="n">
        <v>0</v>
      </c>
      <c r="S36" s="4" t="n">
        <v>0</v>
      </c>
      <c r="T36" s="4" t="n">
        <v>0</v>
      </c>
      <c r="U36" s="0" t="n">
        <v>0</v>
      </c>
      <c r="V36" s="0" t="n">
        <v>0</v>
      </c>
      <c r="W36" s="0" t="n">
        <v>0</v>
      </c>
      <c r="X36" s="4" t="n">
        <v>0</v>
      </c>
      <c r="Y36" s="4" t="n">
        <v>0</v>
      </c>
      <c r="Z36" s="4" t="n">
        <v>0</v>
      </c>
      <c r="AA36" s="0" t="n">
        <f aca="false">C36+I36+O36+U36</f>
        <v>0</v>
      </c>
      <c r="AB36" s="0" t="n">
        <f aca="false">D36+J36+P36+V36</f>
        <v>0</v>
      </c>
      <c r="AC36" s="0" t="n">
        <f aca="false">E36+K36+Q36+W36</f>
        <v>0</v>
      </c>
      <c r="AD36" s="4" t="e">
        <f aca="false">AB36/(AB36+AC36)</f>
        <v>#DIV/0!</v>
      </c>
      <c r="AE36" s="4" t="e">
        <f aca="false">AB36/AA36</f>
        <v>#DIV/0!</v>
      </c>
      <c r="AF36" s="4" t="e">
        <f aca="false">(2*AD36*AE36)/(AD36+AE36)</f>
        <v>#DIV/0!</v>
      </c>
    </row>
    <row r="37" customFormat="false" ht="12.8" hidden="false" customHeight="false" outlineLevel="0" collapsed="false">
      <c r="B37" s="0" t="s">
        <v>11</v>
      </c>
      <c r="C37" s="0" t="n">
        <v>4</v>
      </c>
      <c r="D37" s="0" t="n">
        <v>4</v>
      </c>
      <c r="E37" s="0" t="n">
        <v>0</v>
      </c>
      <c r="F37" s="4" t="n">
        <v>1</v>
      </c>
      <c r="G37" s="4" t="n">
        <v>1</v>
      </c>
      <c r="H37" s="4" t="n">
        <v>1</v>
      </c>
      <c r="I37" s="0" t="n">
        <v>0</v>
      </c>
      <c r="J37" s="0" t="n">
        <v>0</v>
      </c>
      <c r="K37" s="0" t="n">
        <v>0</v>
      </c>
      <c r="L37" s="4" t="n">
        <v>0</v>
      </c>
      <c r="M37" s="4" t="n">
        <v>0</v>
      </c>
      <c r="N37" s="4" t="n">
        <v>0</v>
      </c>
      <c r="O37" s="0" t="n">
        <v>2</v>
      </c>
      <c r="P37" s="0" t="n">
        <v>0</v>
      </c>
      <c r="Q37" s="0" t="n">
        <v>0</v>
      </c>
      <c r="R37" s="4" t="n">
        <v>0</v>
      </c>
      <c r="S37" s="4" t="n">
        <v>0</v>
      </c>
      <c r="T37" s="4" t="n">
        <v>0</v>
      </c>
      <c r="U37" s="0" t="n">
        <v>1</v>
      </c>
      <c r="V37" s="0" t="n">
        <v>0</v>
      </c>
      <c r="W37" s="0" t="n">
        <v>0</v>
      </c>
      <c r="X37" s="4" t="n">
        <v>0</v>
      </c>
      <c r="Y37" s="4" t="n">
        <v>0</v>
      </c>
      <c r="Z37" s="4" t="n">
        <v>0</v>
      </c>
      <c r="AA37" s="0" t="n">
        <f aca="false">C37+I37+O37+U37</f>
        <v>7</v>
      </c>
      <c r="AB37" s="0" t="n">
        <f aca="false">D37+J37+P37+V37</f>
        <v>4</v>
      </c>
      <c r="AC37" s="0" t="n">
        <f aca="false">E37+K37+Q37+W37</f>
        <v>0</v>
      </c>
      <c r="AD37" s="4" t="n">
        <f aca="false">AB37/(AB37+AC37)</f>
        <v>1</v>
      </c>
      <c r="AE37" s="4" t="n">
        <f aca="false">AB37/AA37</f>
        <v>0.571428571428571</v>
      </c>
      <c r="AF37" s="4" t="n">
        <f aca="false">(2*AD37*AE37)/(AD37+AE37)</f>
        <v>0.727272727272727</v>
      </c>
    </row>
    <row r="38" customFormat="false" ht="12.8" hidden="false" customHeight="false" outlineLevel="0" collapsed="false">
      <c r="B38" s="0" t="s">
        <v>12</v>
      </c>
      <c r="C38" s="0" t="n">
        <v>1</v>
      </c>
      <c r="D38" s="0" t="n">
        <v>1</v>
      </c>
      <c r="E38" s="0" t="n">
        <v>0</v>
      </c>
      <c r="F38" s="4" t="n">
        <v>1</v>
      </c>
      <c r="G38" s="4" t="n">
        <v>1</v>
      </c>
      <c r="H38" s="4" t="n">
        <v>1</v>
      </c>
      <c r="I38" s="0" t="n">
        <v>7</v>
      </c>
      <c r="J38" s="0" t="n">
        <v>7</v>
      </c>
      <c r="K38" s="0" t="n">
        <v>0</v>
      </c>
      <c r="L38" s="4" t="n">
        <v>1</v>
      </c>
      <c r="M38" s="4" t="n">
        <v>1</v>
      </c>
      <c r="N38" s="4" t="n">
        <v>1</v>
      </c>
      <c r="O38" s="0" t="n">
        <v>0</v>
      </c>
      <c r="P38" s="0" t="n">
        <v>0</v>
      </c>
      <c r="Q38" s="0" t="n">
        <v>0</v>
      </c>
      <c r="R38" s="4" t="n">
        <v>0</v>
      </c>
      <c r="S38" s="4" t="n">
        <v>0</v>
      </c>
      <c r="T38" s="4" t="n">
        <v>0</v>
      </c>
      <c r="U38" s="0" t="n">
        <v>0</v>
      </c>
      <c r="V38" s="0" t="n">
        <v>0</v>
      </c>
      <c r="W38" s="0" t="n">
        <v>0</v>
      </c>
      <c r="X38" s="4" t="n">
        <v>0</v>
      </c>
      <c r="Y38" s="4" t="n">
        <v>0</v>
      </c>
      <c r="Z38" s="4" t="n">
        <v>0</v>
      </c>
      <c r="AA38" s="0" t="n">
        <f aca="false">C38+I38+O38+U38</f>
        <v>8</v>
      </c>
      <c r="AB38" s="0" t="n">
        <f aca="false">D38+J38+P38+V38</f>
        <v>8</v>
      </c>
      <c r="AC38" s="0" t="n">
        <f aca="false">E38+K38+Q38+W38</f>
        <v>0</v>
      </c>
      <c r="AD38" s="4" t="n">
        <f aca="false">AB38/(AB38+AC38)</f>
        <v>1</v>
      </c>
      <c r="AE38" s="4" t="n">
        <f aca="false">AB38/AA38</f>
        <v>1</v>
      </c>
      <c r="AF38" s="4" t="n">
        <f aca="false">(2*AD38*AE38)/(AD38+AE38)</f>
        <v>1</v>
      </c>
    </row>
    <row r="39" customFormat="false" ht="12.8" hidden="false" customHeight="false" outlineLevel="0" collapsed="false">
      <c r="B39" s="0" t="s">
        <v>13</v>
      </c>
      <c r="C39" s="0" t="n">
        <v>6</v>
      </c>
      <c r="D39" s="0" t="n">
        <v>6</v>
      </c>
      <c r="E39" s="0" t="n">
        <v>2</v>
      </c>
      <c r="F39" s="4" t="n">
        <v>0.75</v>
      </c>
      <c r="G39" s="4" t="n">
        <v>1</v>
      </c>
      <c r="H39" s="4" t="n">
        <v>0.857142857142857</v>
      </c>
      <c r="I39" s="0" t="n">
        <v>2</v>
      </c>
      <c r="J39" s="0" t="n">
        <v>2</v>
      </c>
      <c r="K39" s="0" t="n">
        <v>0</v>
      </c>
      <c r="L39" s="4" t="n">
        <v>1</v>
      </c>
      <c r="M39" s="4" t="n">
        <v>1</v>
      </c>
      <c r="N39" s="4" t="n">
        <v>1</v>
      </c>
      <c r="O39" s="0" t="n">
        <v>62</v>
      </c>
      <c r="P39" s="0" t="n">
        <v>62</v>
      </c>
      <c r="Q39" s="0" t="n">
        <v>5</v>
      </c>
      <c r="R39" s="4" t="n">
        <v>0.925373134328358</v>
      </c>
      <c r="S39" s="4" t="n">
        <v>1</v>
      </c>
      <c r="T39" s="4" t="n">
        <v>0.961240310077519</v>
      </c>
      <c r="U39" s="0" t="n">
        <v>2</v>
      </c>
      <c r="V39" s="0" t="n">
        <v>2</v>
      </c>
      <c r="W39" s="0" t="n">
        <v>0</v>
      </c>
      <c r="X39" s="4" t="n">
        <v>1</v>
      </c>
      <c r="Y39" s="4" t="n">
        <v>1</v>
      </c>
      <c r="Z39" s="4" t="n">
        <v>1</v>
      </c>
      <c r="AA39" s="0" t="n">
        <f aca="false">C39+I39+O39+U39</f>
        <v>72</v>
      </c>
      <c r="AB39" s="0" t="n">
        <f aca="false">D39+J39+P39+V39</f>
        <v>72</v>
      </c>
      <c r="AC39" s="0" t="n">
        <f aca="false">E39+K39+Q39+W39</f>
        <v>7</v>
      </c>
      <c r="AD39" s="4" t="n">
        <f aca="false">AB39/(AB39+AC39)</f>
        <v>0.911392405063291</v>
      </c>
      <c r="AE39" s="4" t="n">
        <f aca="false">AB39/AA39</f>
        <v>1</v>
      </c>
      <c r="AF39" s="4" t="n">
        <f aca="false">(2*AD39*AE39)/(AD39+AE39)</f>
        <v>0.95364238410596</v>
      </c>
    </row>
    <row r="40" customFormat="false" ht="12.8" hidden="false" customHeight="false" outlineLevel="0" collapsed="false">
      <c r="B40" s="0" t="s">
        <v>14</v>
      </c>
      <c r="C40" s="0" t="n">
        <v>0</v>
      </c>
      <c r="D40" s="0" t="n">
        <v>0</v>
      </c>
      <c r="E40" s="0" t="n">
        <v>0</v>
      </c>
      <c r="F40" s="4" t="n">
        <v>0</v>
      </c>
      <c r="G40" s="4" t="n">
        <v>0</v>
      </c>
      <c r="H40" s="4" t="n">
        <v>0</v>
      </c>
      <c r="I40" s="0" t="n">
        <v>0</v>
      </c>
      <c r="J40" s="0" t="n">
        <v>0</v>
      </c>
      <c r="K40" s="0" t="n">
        <v>0</v>
      </c>
      <c r="L40" s="4" t="n">
        <v>0</v>
      </c>
      <c r="M40" s="4" t="n">
        <v>0</v>
      </c>
      <c r="N40" s="4" t="n">
        <v>0</v>
      </c>
      <c r="O40" s="0" t="n">
        <v>1</v>
      </c>
      <c r="P40" s="0" t="n">
        <v>0</v>
      </c>
      <c r="Q40" s="0" t="n">
        <v>1</v>
      </c>
      <c r="R40" s="4" t="n">
        <v>0</v>
      </c>
      <c r="S40" s="4" t="n">
        <v>0</v>
      </c>
      <c r="T40" s="4" t="n">
        <v>0</v>
      </c>
      <c r="U40" s="0" t="n">
        <v>0</v>
      </c>
      <c r="V40" s="0" t="n">
        <v>0</v>
      </c>
      <c r="W40" s="0" t="n">
        <v>0</v>
      </c>
      <c r="X40" s="4" t="n">
        <v>0</v>
      </c>
      <c r="Y40" s="4" t="n">
        <v>0</v>
      </c>
      <c r="Z40" s="4" t="n">
        <v>0</v>
      </c>
      <c r="AA40" s="0" t="n">
        <f aca="false">C40+I40+O40+U40</f>
        <v>1</v>
      </c>
      <c r="AB40" s="0" t="n">
        <f aca="false">D40+J40+P40+V40</f>
        <v>0</v>
      </c>
      <c r="AC40" s="0" t="n">
        <f aca="false">E40+K40+Q40+W40</f>
        <v>1</v>
      </c>
      <c r="AD40" s="4" t="n">
        <f aca="false">AB40/(AB40+AC40)</f>
        <v>0</v>
      </c>
      <c r="AE40" s="4" t="n">
        <f aca="false">AB40/AA40</f>
        <v>0</v>
      </c>
      <c r="AF40" s="4" t="e">
        <f aca="false">(2*AD40*AE40)/(AD40+AE40)</f>
        <v>#DIV/0!</v>
      </c>
    </row>
    <row r="41" customFormat="false" ht="12.8" hidden="false" customHeight="false" outlineLevel="0" collapsed="false">
      <c r="B41" s="0" t="s">
        <v>15</v>
      </c>
      <c r="C41" s="0" t="n">
        <v>0</v>
      </c>
      <c r="D41" s="0" t="n">
        <v>0</v>
      </c>
      <c r="E41" s="0" t="n">
        <v>0</v>
      </c>
      <c r="F41" s="4" t="n">
        <v>0</v>
      </c>
      <c r="G41" s="4" t="n">
        <v>0</v>
      </c>
      <c r="H41" s="4" t="n">
        <v>0</v>
      </c>
      <c r="I41" s="0" t="n">
        <v>0</v>
      </c>
      <c r="J41" s="0" t="n">
        <v>0</v>
      </c>
      <c r="K41" s="0" t="n">
        <v>0</v>
      </c>
      <c r="L41" s="4" t="n">
        <v>0</v>
      </c>
      <c r="M41" s="4" t="n">
        <v>0</v>
      </c>
      <c r="N41" s="4" t="n">
        <v>0</v>
      </c>
      <c r="O41" s="0" t="n">
        <v>0</v>
      </c>
      <c r="P41" s="0" t="n">
        <v>0</v>
      </c>
      <c r="Q41" s="0" t="n">
        <v>0</v>
      </c>
      <c r="R41" s="4" t="n">
        <v>0</v>
      </c>
      <c r="S41" s="4" t="n">
        <v>0</v>
      </c>
      <c r="T41" s="4" t="n">
        <v>0</v>
      </c>
      <c r="U41" s="0" t="n">
        <v>0</v>
      </c>
      <c r="V41" s="0" t="n">
        <v>0</v>
      </c>
      <c r="W41" s="0" t="n">
        <v>0</v>
      </c>
      <c r="X41" s="4" t="n">
        <v>0</v>
      </c>
      <c r="Y41" s="4" t="n">
        <v>0</v>
      </c>
      <c r="Z41" s="4" t="n">
        <v>0</v>
      </c>
      <c r="AA41" s="0" t="n">
        <f aca="false">C41+I41+O41+U41</f>
        <v>0</v>
      </c>
      <c r="AB41" s="0" t="n">
        <f aca="false">D41+J41+P41+V41</f>
        <v>0</v>
      </c>
      <c r="AC41" s="0" t="n">
        <f aca="false">E41+K41+Q41+W41</f>
        <v>0</v>
      </c>
      <c r="AD41" s="4" t="e">
        <f aca="false">AB41/(AB41+AC41)</f>
        <v>#DIV/0!</v>
      </c>
      <c r="AE41" s="4" t="e">
        <f aca="false">AB41/AA41</f>
        <v>#DIV/0!</v>
      </c>
      <c r="AF41" s="4" t="e">
        <f aca="false">(2*AD41*AE41)/(AD41+AE41)</f>
        <v>#DIV/0!</v>
      </c>
    </row>
    <row r="42" customFormat="false" ht="12.8" hidden="false" customHeight="false" outlineLevel="0" collapsed="false">
      <c r="B42" s="0" t="s">
        <v>16</v>
      </c>
      <c r="C42" s="0" t="n">
        <v>0</v>
      </c>
      <c r="D42" s="0" t="n">
        <v>0</v>
      </c>
      <c r="E42" s="0" t="n">
        <v>0</v>
      </c>
      <c r="F42" s="4" t="n">
        <v>0</v>
      </c>
      <c r="G42" s="4" t="n">
        <v>0</v>
      </c>
      <c r="H42" s="4" t="n">
        <v>0</v>
      </c>
      <c r="I42" s="0" t="n">
        <v>0</v>
      </c>
      <c r="J42" s="0" t="n">
        <v>0</v>
      </c>
      <c r="K42" s="0" t="n">
        <v>0</v>
      </c>
      <c r="L42" s="4" t="n">
        <v>0</v>
      </c>
      <c r="M42" s="4" t="n">
        <v>0</v>
      </c>
      <c r="N42" s="4" t="n">
        <v>0</v>
      </c>
      <c r="O42" s="0" t="n">
        <v>0</v>
      </c>
      <c r="P42" s="0" t="n">
        <v>0</v>
      </c>
      <c r="Q42" s="0" t="n">
        <v>0</v>
      </c>
      <c r="R42" s="4" t="n">
        <v>0</v>
      </c>
      <c r="S42" s="4" t="n">
        <v>0</v>
      </c>
      <c r="T42" s="4" t="n">
        <v>0</v>
      </c>
      <c r="U42" s="0" t="n">
        <v>0</v>
      </c>
      <c r="V42" s="0" t="n">
        <v>0</v>
      </c>
      <c r="W42" s="0" t="n">
        <v>1</v>
      </c>
      <c r="X42" s="4" t="n">
        <v>0</v>
      </c>
      <c r="Y42" s="4" t="n">
        <v>0</v>
      </c>
      <c r="Z42" s="4" t="n">
        <v>0</v>
      </c>
      <c r="AA42" s="0" t="n">
        <f aca="false">C42+I42+O42+U42</f>
        <v>0</v>
      </c>
      <c r="AB42" s="0" t="n">
        <f aca="false">D42+J42+P42+V42</f>
        <v>0</v>
      </c>
      <c r="AC42" s="0" t="n">
        <f aca="false">E42+K42+Q42+W42</f>
        <v>1</v>
      </c>
      <c r="AD42" s="4" t="n">
        <f aca="false">AB42/(AB42+AC42)</f>
        <v>0</v>
      </c>
      <c r="AE42" s="4" t="e">
        <f aca="false">AB42/AA42</f>
        <v>#DIV/0!</v>
      </c>
      <c r="AF42" s="4" t="e">
        <f aca="false">(2*AD42*AE42)/(AD42+AE42)</f>
        <v>#DIV/0!</v>
      </c>
    </row>
    <row r="43" customFormat="false" ht="12.8" hidden="false" customHeight="false" outlineLevel="0" collapsed="false">
      <c r="B43" s="0" t="s">
        <v>17</v>
      </c>
      <c r="C43" s="0" t="n">
        <v>0</v>
      </c>
      <c r="D43" s="0" t="n">
        <v>0</v>
      </c>
      <c r="E43" s="0" t="n">
        <v>0</v>
      </c>
      <c r="F43" s="4" t="n">
        <v>0</v>
      </c>
      <c r="G43" s="4" t="n">
        <v>0</v>
      </c>
      <c r="H43" s="4" t="n">
        <v>0</v>
      </c>
      <c r="I43" s="0" t="n">
        <v>0</v>
      </c>
      <c r="J43" s="0" t="n">
        <v>0</v>
      </c>
      <c r="K43" s="0" t="n">
        <v>0</v>
      </c>
      <c r="L43" s="4" t="n">
        <v>0</v>
      </c>
      <c r="M43" s="4" t="n">
        <v>0</v>
      </c>
      <c r="N43" s="4" t="n">
        <v>0</v>
      </c>
      <c r="O43" s="0" t="n">
        <v>0</v>
      </c>
      <c r="P43" s="0" t="n">
        <v>0</v>
      </c>
      <c r="Q43" s="0" t="n">
        <v>1</v>
      </c>
      <c r="R43" s="4" t="n">
        <v>0</v>
      </c>
      <c r="S43" s="4" t="n">
        <v>0</v>
      </c>
      <c r="T43" s="4" t="n">
        <v>0</v>
      </c>
      <c r="U43" s="0" t="n">
        <v>0</v>
      </c>
      <c r="V43" s="0" t="n">
        <v>0</v>
      </c>
      <c r="W43" s="0" t="n">
        <v>0</v>
      </c>
      <c r="X43" s="4" t="n">
        <v>0</v>
      </c>
      <c r="Y43" s="4" t="n">
        <v>0</v>
      </c>
      <c r="Z43" s="4" t="n">
        <v>0</v>
      </c>
      <c r="AA43" s="0" t="n">
        <f aca="false">C43+I43+O43+U43</f>
        <v>0</v>
      </c>
      <c r="AB43" s="0" t="n">
        <f aca="false">D43+J43+P43+V43</f>
        <v>0</v>
      </c>
      <c r="AC43" s="0" t="n">
        <f aca="false">E43+K43+Q43+W43</f>
        <v>1</v>
      </c>
      <c r="AD43" s="4" t="n">
        <f aca="false">AB43/(AB43+AC43)</f>
        <v>0</v>
      </c>
      <c r="AE43" s="4" t="e">
        <f aca="false">AB43/AA43</f>
        <v>#DIV/0!</v>
      </c>
      <c r="AF43" s="4" t="e">
        <f aca="false">(2*AD43*AE43)/(AD43+AE43)</f>
        <v>#DIV/0!</v>
      </c>
    </row>
    <row r="44" customFormat="false" ht="12.8" hidden="false" customHeight="false" outlineLevel="0" collapsed="false">
      <c r="B44" s="0" t="s">
        <v>18</v>
      </c>
      <c r="C44" s="0" t="n">
        <v>0</v>
      </c>
      <c r="D44" s="0" t="n">
        <v>0</v>
      </c>
      <c r="E44" s="0" t="n">
        <v>0</v>
      </c>
      <c r="F44" s="4" t="n">
        <v>0</v>
      </c>
      <c r="G44" s="4" t="n">
        <v>0</v>
      </c>
      <c r="H44" s="4" t="n">
        <v>0</v>
      </c>
      <c r="I44" s="0" t="n">
        <v>0</v>
      </c>
      <c r="J44" s="0" t="n">
        <v>0</v>
      </c>
      <c r="K44" s="0" t="n">
        <v>0</v>
      </c>
      <c r="L44" s="4" t="n">
        <v>0</v>
      </c>
      <c r="M44" s="4" t="n">
        <v>0</v>
      </c>
      <c r="N44" s="4" t="n">
        <v>0</v>
      </c>
      <c r="O44" s="0" t="n">
        <v>1</v>
      </c>
      <c r="P44" s="0" t="n">
        <v>0</v>
      </c>
      <c r="Q44" s="0" t="n">
        <v>0</v>
      </c>
      <c r="R44" s="4" t="n">
        <v>0</v>
      </c>
      <c r="S44" s="4" t="n">
        <v>0</v>
      </c>
      <c r="T44" s="4" t="n">
        <v>0</v>
      </c>
      <c r="U44" s="0" t="n">
        <v>0</v>
      </c>
      <c r="V44" s="0" t="n">
        <v>0</v>
      </c>
      <c r="W44" s="0" t="n">
        <v>0</v>
      </c>
      <c r="X44" s="4" t="n">
        <v>0</v>
      </c>
      <c r="Y44" s="4" t="n">
        <v>0</v>
      </c>
      <c r="Z44" s="4" t="n">
        <v>0</v>
      </c>
      <c r="AA44" s="0" t="n">
        <f aca="false">C44+I44+O44+U44</f>
        <v>1</v>
      </c>
      <c r="AB44" s="0" t="n">
        <f aca="false">D44+J44+P44+V44</f>
        <v>0</v>
      </c>
      <c r="AC44" s="0" t="n">
        <f aca="false">E44+K44+Q44+W44</f>
        <v>0</v>
      </c>
      <c r="AD44" s="4" t="e">
        <f aca="false">AB44/(AB44+AC44)</f>
        <v>#DIV/0!</v>
      </c>
      <c r="AE44" s="4" t="n">
        <f aca="false">AB44/AA44</f>
        <v>0</v>
      </c>
      <c r="AF44" s="4" t="e">
        <f aca="false">(2*AD44*AE44)/(AD44+AE44)</f>
        <v>#DIV/0!</v>
      </c>
    </row>
    <row r="45" customFormat="false" ht="12.8" hidden="false" customHeight="false" outlineLevel="0" collapsed="false">
      <c r="B45" s="0" t="s">
        <v>19</v>
      </c>
      <c r="C45" s="0" t="n">
        <v>0</v>
      </c>
      <c r="D45" s="0" t="n">
        <v>0</v>
      </c>
      <c r="E45" s="0" t="n">
        <v>0</v>
      </c>
      <c r="F45" s="4" t="n">
        <v>0</v>
      </c>
      <c r="G45" s="4" t="n">
        <v>0</v>
      </c>
      <c r="H45" s="4" t="n">
        <v>0</v>
      </c>
      <c r="I45" s="0" t="n">
        <v>0</v>
      </c>
      <c r="J45" s="0" t="n">
        <v>0</v>
      </c>
      <c r="K45" s="0" t="n">
        <v>0</v>
      </c>
      <c r="L45" s="4" t="n">
        <v>0</v>
      </c>
      <c r="M45" s="4" t="n">
        <v>0</v>
      </c>
      <c r="N45" s="4" t="n">
        <v>0</v>
      </c>
      <c r="O45" s="0" t="n">
        <v>1</v>
      </c>
      <c r="P45" s="0" t="n">
        <v>0</v>
      </c>
      <c r="Q45" s="0" t="n">
        <v>0</v>
      </c>
      <c r="R45" s="4" t="n">
        <v>0</v>
      </c>
      <c r="S45" s="4" t="n">
        <v>0</v>
      </c>
      <c r="T45" s="4" t="n">
        <v>0</v>
      </c>
      <c r="U45" s="0" t="n">
        <v>0</v>
      </c>
      <c r="V45" s="0" t="n">
        <v>0</v>
      </c>
      <c r="W45" s="0" t="n">
        <v>0</v>
      </c>
      <c r="X45" s="4" t="n">
        <v>0</v>
      </c>
      <c r="Y45" s="4" t="n">
        <v>0</v>
      </c>
      <c r="Z45" s="4" t="n">
        <v>0</v>
      </c>
      <c r="AA45" s="0" t="n">
        <f aca="false">C45+I45+O45+U45</f>
        <v>1</v>
      </c>
      <c r="AB45" s="0" t="n">
        <f aca="false">D45+J45+P45+V45</f>
        <v>0</v>
      </c>
      <c r="AC45" s="0" t="n">
        <f aca="false">E45+K45+Q45+W45</f>
        <v>0</v>
      </c>
      <c r="AD45" s="4" t="e">
        <f aca="false">AB45/(AB45+AC45)</f>
        <v>#DIV/0!</v>
      </c>
      <c r="AE45" s="4" t="n">
        <f aca="false">AB45/AA45</f>
        <v>0</v>
      </c>
      <c r="AF45" s="4" t="e">
        <f aca="false">(2*AD45*AE45)/(AD45+AE45)</f>
        <v>#DIV/0!</v>
      </c>
    </row>
    <row r="46" s="5" customFormat="true" ht="12.8" hidden="false" customHeight="false" outlineLevel="0" collapsed="false">
      <c r="C46" s="5" t="n">
        <f aca="false">SUM(C32:C45)</f>
        <v>20</v>
      </c>
      <c r="D46" s="5" t="n">
        <f aca="false">SUM(D32:D45)</f>
        <v>17</v>
      </c>
      <c r="E46" s="5" t="n">
        <f aca="false">SUM(E32:E45)</f>
        <v>3</v>
      </c>
      <c r="F46" s="6" t="n">
        <f aca="false">D46/(D46+E46)</f>
        <v>0.85</v>
      </c>
      <c r="G46" s="6" t="n">
        <f aca="false">D46/C46</f>
        <v>0.85</v>
      </c>
      <c r="H46" s="6" t="n">
        <f aca="false">(2*F46*G46)/(F46+G46)</f>
        <v>0.85</v>
      </c>
      <c r="I46" s="5" t="n">
        <v>166</v>
      </c>
      <c r="J46" s="5" t="n">
        <f aca="false">SUM(J32:J45)</f>
        <v>17</v>
      </c>
      <c r="K46" s="5" t="n">
        <f aca="false">SUM(K32:K45)</f>
        <v>0</v>
      </c>
      <c r="L46" s="6" t="n">
        <f aca="false">J46/(J46+K46)</f>
        <v>1</v>
      </c>
      <c r="M46" s="6" t="n">
        <f aca="false">J46/I46</f>
        <v>0.102409638554217</v>
      </c>
      <c r="N46" s="6" t="n">
        <f aca="false">(2*L46*M46)/(L46+M46)</f>
        <v>0.185792349726776</v>
      </c>
      <c r="O46" s="7" t="n">
        <v>150</v>
      </c>
      <c r="P46" s="7" t="n">
        <f aca="false">SUM(P32:P45)</f>
        <v>62</v>
      </c>
      <c r="Q46" s="7" t="n">
        <f aca="false">SUM(Q32:Q45)</f>
        <v>7</v>
      </c>
      <c r="R46" s="6" t="n">
        <f aca="false">P46/(P46+Q46)</f>
        <v>0.898550724637681</v>
      </c>
      <c r="S46" s="6" t="n">
        <f aca="false">P46/O46</f>
        <v>0.413333333333333</v>
      </c>
      <c r="T46" s="6" t="n">
        <f aca="false">(2*R46*S46)/(R46+S46)</f>
        <v>0.5662100456621</v>
      </c>
      <c r="U46" s="7" t="n">
        <v>582</v>
      </c>
      <c r="V46" s="7" t="n">
        <f aca="false">SUM(V32:V45)</f>
        <v>40</v>
      </c>
      <c r="W46" s="7" t="n">
        <f aca="false">SUM(W32:W45)</f>
        <v>2</v>
      </c>
      <c r="X46" s="6" t="n">
        <f aca="false">V46/(V46+W46)</f>
        <v>0.952380952380952</v>
      </c>
      <c r="Y46" s="6" t="n">
        <f aca="false">V46/U46</f>
        <v>0.0687285223367698</v>
      </c>
      <c r="Z46" s="6" t="n">
        <f aca="false">(2*X46*Y46)/(X46+Y46)</f>
        <v>0.128205128205128</v>
      </c>
      <c r="AA46" s="5" t="n">
        <f aca="false">C46+I46+O46+U46</f>
        <v>918</v>
      </c>
      <c r="AB46" s="5" t="n">
        <f aca="false">D46+J46+P46+V46</f>
        <v>136</v>
      </c>
      <c r="AC46" s="5" t="n">
        <f aca="false">E46+K46+Q46+W46</f>
        <v>12</v>
      </c>
      <c r="AD46" s="6" t="n">
        <f aca="false">AB46/(AB46+AC46)</f>
        <v>0.918918918918919</v>
      </c>
      <c r="AE46" s="6" t="n">
        <f aca="false">AB46/AA46</f>
        <v>0.148148148148148</v>
      </c>
      <c r="AF46" s="6" t="n">
        <f aca="false">(2*AD46*AE46)/(AD46+AE46)</f>
        <v>0.25515947467167</v>
      </c>
    </row>
    <row r="47" customFormat="false" ht="12.8" hidden="false" customHeight="false" outlineLevel="0" collapsed="false">
      <c r="A47" s="0" t="s">
        <v>22</v>
      </c>
      <c r="B47" s="0" t="s">
        <v>6</v>
      </c>
      <c r="C47" s="0" t="n">
        <v>6</v>
      </c>
      <c r="D47" s="0" t="n">
        <v>4</v>
      </c>
      <c r="E47" s="0" t="n">
        <v>1</v>
      </c>
      <c r="F47" s="4" t="n">
        <v>0.8</v>
      </c>
      <c r="G47" s="4" t="n">
        <v>0.666666666666667</v>
      </c>
      <c r="H47" s="4" t="n">
        <v>0.727272727272727</v>
      </c>
      <c r="I47" s="0" t="n">
        <v>49</v>
      </c>
      <c r="J47" s="0" t="n">
        <v>48</v>
      </c>
      <c r="K47" s="0" t="n">
        <v>13</v>
      </c>
      <c r="L47" s="4" t="n">
        <v>0.786885245901639</v>
      </c>
      <c r="M47" s="4" t="n">
        <v>0.979591836734694</v>
      </c>
      <c r="N47" s="4" t="n">
        <v>0.872727272727273</v>
      </c>
      <c r="O47" s="0" t="n">
        <v>5</v>
      </c>
      <c r="P47" s="0" t="n">
        <v>0</v>
      </c>
      <c r="Q47" s="0" t="n">
        <v>1</v>
      </c>
      <c r="R47" s="4" t="n">
        <v>0</v>
      </c>
      <c r="S47" s="4" t="n">
        <v>0</v>
      </c>
      <c r="T47" s="4" t="n">
        <v>0</v>
      </c>
      <c r="U47" s="0" t="n">
        <v>179</v>
      </c>
      <c r="V47" s="0" t="n">
        <v>134</v>
      </c>
      <c r="W47" s="0" t="n">
        <v>110</v>
      </c>
      <c r="X47" s="4" t="n">
        <v>0.549180327868853</v>
      </c>
      <c r="Y47" s="4" t="n">
        <v>0.748603351955307</v>
      </c>
      <c r="Z47" s="4" t="n">
        <v>0.633569739952719</v>
      </c>
      <c r="AA47" s="0" t="n">
        <f aca="false">C47+I47+O47+U47</f>
        <v>239</v>
      </c>
      <c r="AB47" s="0" t="n">
        <f aca="false">D47+J47+P47+V47</f>
        <v>186</v>
      </c>
      <c r="AC47" s="0" t="n">
        <f aca="false">E47+K47+Q47+W47</f>
        <v>125</v>
      </c>
      <c r="AD47" s="4" t="n">
        <f aca="false">AB47/(AB47+AC47)</f>
        <v>0.598070739549839</v>
      </c>
      <c r="AE47" s="4" t="n">
        <f aca="false">AB47/AA47</f>
        <v>0.778242677824268</v>
      </c>
      <c r="AF47" s="4" t="n">
        <f aca="false">(2*AD47*AE47)/(AD47+AE47)</f>
        <v>0.676363636363636</v>
      </c>
    </row>
    <row r="48" customFormat="false" ht="12.8" hidden="false" customHeight="false" outlineLevel="0" collapsed="false">
      <c r="B48" s="0" t="s">
        <v>7</v>
      </c>
      <c r="C48" s="0" t="n">
        <v>2</v>
      </c>
      <c r="D48" s="0" t="n">
        <v>2</v>
      </c>
      <c r="E48" s="0" t="n">
        <v>0</v>
      </c>
      <c r="F48" s="4" t="n">
        <v>1</v>
      </c>
      <c r="G48" s="4" t="n">
        <v>1</v>
      </c>
      <c r="H48" s="4" t="n">
        <v>1</v>
      </c>
      <c r="I48" s="0" t="n">
        <v>11</v>
      </c>
      <c r="J48" s="0" t="n">
        <v>9</v>
      </c>
      <c r="K48" s="0" t="n">
        <v>1</v>
      </c>
      <c r="L48" s="4" t="n">
        <v>0.9</v>
      </c>
      <c r="M48" s="4" t="n">
        <v>0.818181818181818</v>
      </c>
      <c r="N48" s="4" t="n">
        <v>0.857142857142857</v>
      </c>
      <c r="O48" s="0" t="n">
        <v>4</v>
      </c>
      <c r="P48" s="0" t="n">
        <v>0</v>
      </c>
      <c r="Q48" s="0" t="n">
        <v>0</v>
      </c>
      <c r="R48" s="4" t="n">
        <v>0</v>
      </c>
      <c r="S48" s="4" t="n">
        <v>0</v>
      </c>
      <c r="T48" s="4" t="n">
        <v>0</v>
      </c>
      <c r="U48" s="0" t="n">
        <v>159</v>
      </c>
      <c r="V48" s="0" t="n">
        <v>96</v>
      </c>
      <c r="W48" s="0" t="n">
        <v>79</v>
      </c>
      <c r="X48" s="4" t="n">
        <v>0.548571428571429</v>
      </c>
      <c r="Y48" s="4" t="n">
        <v>0.60377358490566</v>
      </c>
      <c r="Z48" s="4" t="n">
        <v>0.574850299401198</v>
      </c>
      <c r="AA48" s="0" t="n">
        <f aca="false">C48+I48+O48+U48</f>
        <v>176</v>
      </c>
      <c r="AB48" s="0" t="n">
        <f aca="false">D48+J48+P48+V48</f>
        <v>107</v>
      </c>
      <c r="AC48" s="0" t="n">
        <f aca="false">E48+K48+Q48+W48</f>
        <v>80</v>
      </c>
      <c r="AD48" s="4" t="n">
        <f aca="false">AB48/(AB48+AC48)</f>
        <v>0.572192513368984</v>
      </c>
      <c r="AE48" s="4" t="n">
        <f aca="false">AB48/AA48</f>
        <v>0.607954545454545</v>
      </c>
      <c r="AF48" s="4" t="n">
        <f aca="false">(2*AD48*AE48)/(AD48+AE48)</f>
        <v>0.589531680440771</v>
      </c>
    </row>
    <row r="49" customFormat="false" ht="12.8" hidden="false" customHeight="false" outlineLevel="0" collapsed="false">
      <c r="B49" s="0" t="s">
        <v>8</v>
      </c>
      <c r="C49" s="0" t="n">
        <v>1</v>
      </c>
      <c r="D49" s="0" t="n">
        <v>0</v>
      </c>
      <c r="E49" s="0" t="n">
        <v>0</v>
      </c>
      <c r="F49" s="4" t="n">
        <v>0</v>
      </c>
      <c r="G49" s="4" t="n">
        <v>0</v>
      </c>
      <c r="H49" s="4" t="n">
        <v>0</v>
      </c>
      <c r="I49" s="0" t="n">
        <v>0</v>
      </c>
      <c r="J49" s="0" t="n">
        <v>0</v>
      </c>
      <c r="K49" s="0" t="n">
        <v>0</v>
      </c>
      <c r="L49" s="4" t="n">
        <v>0</v>
      </c>
      <c r="M49" s="4" t="n">
        <v>0</v>
      </c>
      <c r="N49" s="4" t="n">
        <v>0</v>
      </c>
      <c r="O49" s="0" t="n">
        <v>3</v>
      </c>
      <c r="P49" s="0" t="n">
        <v>0</v>
      </c>
      <c r="Q49" s="0" t="n">
        <v>0</v>
      </c>
      <c r="R49" s="4" t="n">
        <v>0</v>
      </c>
      <c r="S49" s="4" t="n">
        <v>0</v>
      </c>
      <c r="T49" s="4" t="n">
        <v>0</v>
      </c>
      <c r="U49" s="0" t="n">
        <v>2</v>
      </c>
      <c r="V49" s="0" t="n">
        <v>0</v>
      </c>
      <c r="W49" s="0" t="n">
        <v>0</v>
      </c>
      <c r="X49" s="4" t="n">
        <v>0</v>
      </c>
      <c r="Y49" s="4" t="n">
        <v>0</v>
      </c>
      <c r="Z49" s="4" t="n">
        <v>0</v>
      </c>
      <c r="AA49" s="0" t="n">
        <f aca="false">C49+I49+O49+U49</f>
        <v>6</v>
      </c>
      <c r="AB49" s="0" t="n">
        <f aca="false">D49+J49+P49+V49</f>
        <v>0</v>
      </c>
      <c r="AC49" s="0" t="n">
        <f aca="false">E49+K49+Q49+W49</f>
        <v>0</v>
      </c>
      <c r="AD49" s="4" t="e">
        <f aca="false">AB49/(AB49+AC49)</f>
        <v>#DIV/0!</v>
      </c>
      <c r="AE49" s="4" t="n">
        <f aca="false">AB49/AA49</f>
        <v>0</v>
      </c>
      <c r="AF49" s="4" t="e">
        <f aca="false">(2*AD49*AE49)/(AD49+AE49)</f>
        <v>#DIV/0!</v>
      </c>
    </row>
    <row r="50" customFormat="false" ht="12.8" hidden="false" customHeight="false" outlineLevel="0" collapsed="false">
      <c r="B50" s="0" t="s">
        <v>9</v>
      </c>
      <c r="C50" s="0" t="n">
        <v>0</v>
      </c>
      <c r="D50" s="0" t="n">
        <v>0</v>
      </c>
      <c r="E50" s="0" t="n">
        <v>0</v>
      </c>
      <c r="F50" s="4" t="n">
        <v>0</v>
      </c>
      <c r="G50" s="4" t="n">
        <v>0</v>
      </c>
      <c r="H50" s="4" t="n">
        <v>0</v>
      </c>
      <c r="I50" s="0" t="n">
        <v>0</v>
      </c>
      <c r="J50" s="0" t="n">
        <v>0</v>
      </c>
      <c r="K50" s="0" t="n">
        <v>0</v>
      </c>
      <c r="L50" s="4" t="n">
        <v>0</v>
      </c>
      <c r="M50" s="4" t="n">
        <v>0</v>
      </c>
      <c r="N50" s="4" t="n">
        <v>0</v>
      </c>
      <c r="O50" s="0" t="n">
        <v>6</v>
      </c>
      <c r="P50" s="0" t="n">
        <v>0</v>
      </c>
      <c r="Q50" s="0" t="n">
        <v>0</v>
      </c>
      <c r="R50" s="4" t="n">
        <v>0</v>
      </c>
      <c r="S50" s="4" t="n">
        <v>0</v>
      </c>
      <c r="T50" s="4" t="n">
        <v>0</v>
      </c>
      <c r="U50" s="0" t="n">
        <v>1</v>
      </c>
      <c r="V50" s="0" t="n">
        <v>0</v>
      </c>
      <c r="W50" s="0" t="n">
        <v>0</v>
      </c>
      <c r="X50" s="4" t="n">
        <v>0</v>
      </c>
      <c r="Y50" s="4" t="n">
        <v>0</v>
      </c>
      <c r="Z50" s="4" t="n">
        <v>0</v>
      </c>
      <c r="AA50" s="0" t="n">
        <f aca="false">C50+I50+O50+U50</f>
        <v>7</v>
      </c>
      <c r="AB50" s="0" t="n">
        <f aca="false">D50+J50+P50+V50</f>
        <v>0</v>
      </c>
      <c r="AC50" s="0" t="n">
        <f aca="false">E50+K50+Q50+W50</f>
        <v>0</v>
      </c>
      <c r="AD50" s="4" t="e">
        <f aca="false">AB50/(AB50+AC50)</f>
        <v>#DIV/0!</v>
      </c>
      <c r="AE50" s="4" t="n">
        <f aca="false">AB50/AA50</f>
        <v>0</v>
      </c>
      <c r="AF50" s="4" t="e">
        <f aca="false">(2*AD50*AE50)/(AD50+AE50)</f>
        <v>#DIV/0!</v>
      </c>
    </row>
    <row r="51" customFormat="false" ht="12.8" hidden="false" customHeight="false" outlineLevel="0" collapsed="false">
      <c r="B51" s="0" t="s">
        <v>10</v>
      </c>
      <c r="C51" s="0" t="n">
        <v>0</v>
      </c>
      <c r="D51" s="0" t="n">
        <v>0</v>
      </c>
      <c r="E51" s="0" t="n">
        <v>0</v>
      </c>
      <c r="F51" s="4" t="n">
        <v>0</v>
      </c>
      <c r="G51" s="4" t="n">
        <v>0</v>
      </c>
      <c r="H51" s="4" t="n">
        <v>0</v>
      </c>
      <c r="I51" s="0" t="n">
        <v>0</v>
      </c>
      <c r="J51" s="0" t="n">
        <v>0</v>
      </c>
      <c r="K51" s="0" t="n">
        <v>0</v>
      </c>
      <c r="L51" s="4" t="n">
        <v>0</v>
      </c>
      <c r="M51" s="4" t="n">
        <v>0</v>
      </c>
      <c r="N51" s="4" t="n">
        <v>0</v>
      </c>
      <c r="O51" s="0" t="n">
        <v>0</v>
      </c>
      <c r="P51" s="0" t="n">
        <v>0</v>
      </c>
      <c r="Q51" s="0" t="n">
        <v>0</v>
      </c>
      <c r="R51" s="4" t="n">
        <v>0</v>
      </c>
      <c r="S51" s="4" t="n">
        <v>0</v>
      </c>
      <c r="T51" s="4" t="n">
        <v>0</v>
      </c>
      <c r="U51" s="0" t="n">
        <v>0</v>
      </c>
      <c r="V51" s="0" t="n">
        <v>0</v>
      </c>
      <c r="W51" s="0" t="n">
        <v>0</v>
      </c>
      <c r="X51" s="4" t="n">
        <v>0</v>
      </c>
      <c r="Y51" s="4" t="n">
        <v>0</v>
      </c>
      <c r="Z51" s="4" t="n">
        <v>0</v>
      </c>
      <c r="AA51" s="0" t="n">
        <f aca="false">C51+I51+O51+U51</f>
        <v>0</v>
      </c>
      <c r="AB51" s="0" t="n">
        <f aca="false">D51+J51+P51+V51</f>
        <v>0</v>
      </c>
      <c r="AC51" s="0" t="n">
        <f aca="false">E51+K51+Q51+W51</f>
        <v>0</v>
      </c>
      <c r="AD51" s="4" t="e">
        <f aca="false">AB51/(AB51+AC51)</f>
        <v>#DIV/0!</v>
      </c>
      <c r="AE51" s="4" t="e">
        <f aca="false">AB51/AA51</f>
        <v>#DIV/0!</v>
      </c>
      <c r="AF51" s="4" t="e">
        <f aca="false">(2*AD51*AE51)/(AD51+AE51)</f>
        <v>#DIV/0!</v>
      </c>
    </row>
    <row r="52" customFormat="false" ht="12.8" hidden="false" customHeight="false" outlineLevel="0" collapsed="false">
      <c r="B52" s="0" t="s">
        <v>11</v>
      </c>
      <c r="C52" s="0" t="n">
        <v>4</v>
      </c>
      <c r="D52" s="0" t="n">
        <v>4</v>
      </c>
      <c r="E52" s="0" t="n">
        <v>0</v>
      </c>
      <c r="F52" s="4" t="n">
        <v>1</v>
      </c>
      <c r="G52" s="4" t="n">
        <v>1</v>
      </c>
      <c r="H52" s="4" t="n">
        <v>1</v>
      </c>
      <c r="I52" s="0" t="n">
        <v>0</v>
      </c>
      <c r="J52" s="0" t="n">
        <v>0</v>
      </c>
      <c r="K52" s="0" t="n">
        <v>0</v>
      </c>
      <c r="L52" s="4" t="n">
        <v>0</v>
      </c>
      <c r="M52" s="4" t="n">
        <v>0</v>
      </c>
      <c r="N52" s="4" t="n">
        <v>0</v>
      </c>
      <c r="O52" s="0" t="n">
        <v>6</v>
      </c>
      <c r="P52" s="0" t="n">
        <v>1</v>
      </c>
      <c r="Q52" s="0" t="n">
        <v>2</v>
      </c>
      <c r="R52" s="4" t="n">
        <v>0.333333333333333</v>
      </c>
      <c r="S52" s="4" t="n">
        <v>0.166666666666667</v>
      </c>
      <c r="T52" s="4" t="n">
        <v>0.222222222222222</v>
      </c>
      <c r="U52" s="0" t="n">
        <v>61</v>
      </c>
      <c r="V52" s="0" t="n">
        <v>17</v>
      </c>
      <c r="W52" s="0" t="n">
        <v>19</v>
      </c>
      <c r="X52" s="4" t="n">
        <v>0.472222222222222</v>
      </c>
      <c r="Y52" s="4" t="n">
        <v>0.278688524590164</v>
      </c>
      <c r="Z52" s="4" t="n">
        <v>0.350515463917526</v>
      </c>
      <c r="AA52" s="0" t="n">
        <f aca="false">C52+I52+O52+U52</f>
        <v>71</v>
      </c>
      <c r="AB52" s="0" t="n">
        <f aca="false">D52+J52+P52+V52</f>
        <v>22</v>
      </c>
      <c r="AC52" s="0" t="n">
        <f aca="false">E52+K52+Q52+W52</f>
        <v>21</v>
      </c>
      <c r="AD52" s="4" t="n">
        <f aca="false">AB52/(AB52+AC52)</f>
        <v>0.511627906976744</v>
      </c>
      <c r="AE52" s="4" t="n">
        <f aca="false">AB52/AA52</f>
        <v>0.309859154929577</v>
      </c>
      <c r="AF52" s="4" t="n">
        <f aca="false">(2*AD52*AE52)/(AD52+AE52)</f>
        <v>0.385964912280702</v>
      </c>
    </row>
    <row r="53" customFormat="false" ht="12.8" hidden="false" customHeight="false" outlineLevel="0" collapsed="false">
      <c r="B53" s="0" t="s">
        <v>12</v>
      </c>
      <c r="C53" s="0" t="n">
        <v>5</v>
      </c>
      <c r="D53" s="0" t="n">
        <v>5</v>
      </c>
      <c r="E53" s="0" t="n">
        <v>1</v>
      </c>
      <c r="F53" s="4" t="n">
        <v>0.833333333333333</v>
      </c>
      <c r="G53" s="4" t="n">
        <v>1</v>
      </c>
      <c r="H53" s="4" t="n">
        <v>0.909090909090909</v>
      </c>
      <c r="I53" s="0" t="n">
        <v>20</v>
      </c>
      <c r="J53" s="0" t="n">
        <v>16</v>
      </c>
      <c r="K53" s="0" t="n">
        <v>2</v>
      </c>
      <c r="L53" s="4" t="n">
        <v>0.888888888888889</v>
      </c>
      <c r="M53" s="4" t="n">
        <v>0.8</v>
      </c>
      <c r="N53" s="4" t="n">
        <v>0.842105263157895</v>
      </c>
      <c r="O53" s="0" t="n">
        <v>3</v>
      </c>
      <c r="P53" s="0" t="n">
        <v>0</v>
      </c>
      <c r="Q53" s="0" t="n">
        <v>0</v>
      </c>
      <c r="R53" s="4" t="n">
        <v>0</v>
      </c>
      <c r="S53" s="4" t="n">
        <v>0</v>
      </c>
      <c r="T53" s="4" t="n">
        <v>0</v>
      </c>
      <c r="U53" s="0" t="n">
        <v>31</v>
      </c>
      <c r="V53" s="0" t="n">
        <v>2</v>
      </c>
      <c r="W53" s="0" t="n">
        <v>2</v>
      </c>
      <c r="X53" s="4" t="n">
        <v>0.5</v>
      </c>
      <c r="Y53" s="4" t="n">
        <v>0.0645161290322581</v>
      </c>
      <c r="Z53" s="4" t="n">
        <v>0.114285714285714</v>
      </c>
      <c r="AA53" s="0" t="n">
        <f aca="false">C53+I53+O53+U53</f>
        <v>59</v>
      </c>
      <c r="AB53" s="0" t="n">
        <f aca="false">D53+J53+P53+V53</f>
        <v>23</v>
      </c>
      <c r="AC53" s="0" t="n">
        <f aca="false">E53+K53+Q53+W53</f>
        <v>5</v>
      </c>
      <c r="AD53" s="4" t="n">
        <f aca="false">AB53/(AB53+AC53)</f>
        <v>0.821428571428571</v>
      </c>
      <c r="AE53" s="4" t="n">
        <f aca="false">AB53/AA53</f>
        <v>0.389830508474576</v>
      </c>
      <c r="AF53" s="4" t="n">
        <f aca="false">(2*AD53*AE53)/(AD53+AE53)</f>
        <v>0.528735632183908</v>
      </c>
    </row>
    <row r="54" customFormat="false" ht="12.8" hidden="false" customHeight="false" outlineLevel="0" collapsed="false">
      <c r="B54" s="0" t="s">
        <v>13</v>
      </c>
      <c r="C54" s="0" t="n">
        <v>2</v>
      </c>
      <c r="D54" s="0" t="n">
        <v>2</v>
      </c>
      <c r="E54" s="0" t="n">
        <v>1</v>
      </c>
      <c r="F54" s="4" t="n">
        <v>0.666666666666667</v>
      </c>
      <c r="G54" s="4" t="n">
        <v>1</v>
      </c>
      <c r="H54" s="4" t="n">
        <v>0.8</v>
      </c>
      <c r="I54" s="0" t="n">
        <v>11</v>
      </c>
      <c r="J54" s="0" t="n">
        <v>1</v>
      </c>
      <c r="K54" s="0" t="n">
        <v>1</v>
      </c>
      <c r="L54" s="4" t="n">
        <v>0.5</v>
      </c>
      <c r="M54" s="4" t="n">
        <v>0.0909090909090909</v>
      </c>
      <c r="N54" s="4" t="n">
        <v>0.153846153846154</v>
      </c>
      <c r="O54" s="0" t="n">
        <v>107</v>
      </c>
      <c r="P54" s="0" t="n">
        <v>105</v>
      </c>
      <c r="Q54" s="0" t="n">
        <v>30</v>
      </c>
      <c r="R54" s="4" t="n">
        <v>0.777777777777778</v>
      </c>
      <c r="S54" s="4" t="n">
        <v>0.981308411214953</v>
      </c>
      <c r="T54" s="4" t="n">
        <v>0.867768595041322</v>
      </c>
      <c r="U54" s="0" t="n">
        <v>33</v>
      </c>
      <c r="V54" s="0" t="n">
        <v>3</v>
      </c>
      <c r="W54" s="0" t="n">
        <v>2</v>
      </c>
      <c r="X54" s="4" t="n">
        <v>0.6</v>
      </c>
      <c r="Y54" s="4" t="n">
        <v>0.0909090909090909</v>
      </c>
      <c r="Z54" s="4" t="n">
        <v>0.157894736842105</v>
      </c>
      <c r="AA54" s="0" t="n">
        <f aca="false">C54+I54+O54+U54</f>
        <v>153</v>
      </c>
      <c r="AB54" s="0" t="n">
        <f aca="false">D54+J54+P54+V54</f>
        <v>111</v>
      </c>
      <c r="AC54" s="0" t="n">
        <f aca="false">E54+K54+Q54+W54</f>
        <v>34</v>
      </c>
      <c r="AD54" s="4" t="n">
        <f aca="false">AB54/(AB54+AC54)</f>
        <v>0.76551724137931</v>
      </c>
      <c r="AE54" s="4" t="n">
        <f aca="false">AB54/AA54</f>
        <v>0.725490196078431</v>
      </c>
      <c r="AF54" s="4" t="n">
        <f aca="false">(2*AD54*AE54)/(AD54+AE54)</f>
        <v>0.74496644295302</v>
      </c>
    </row>
    <row r="55" customFormat="false" ht="12.8" hidden="false" customHeight="false" outlineLevel="0" collapsed="false">
      <c r="B55" s="0" t="s">
        <v>14</v>
      </c>
      <c r="C55" s="0" t="n">
        <v>0</v>
      </c>
      <c r="D55" s="0" t="n">
        <v>0</v>
      </c>
      <c r="E55" s="0" t="n">
        <v>0</v>
      </c>
      <c r="F55" s="4" t="n">
        <v>0</v>
      </c>
      <c r="G55" s="4" t="n">
        <v>0</v>
      </c>
      <c r="H55" s="4" t="n">
        <v>0</v>
      </c>
      <c r="I55" s="0" t="n">
        <v>0</v>
      </c>
      <c r="J55" s="0" t="n">
        <v>0</v>
      </c>
      <c r="K55" s="0" t="n">
        <v>0</v>
      </c>
      <c r="L55" s="4" t="n">
        <v>0</v>
      </c>
      <c r="M55" s="4" t="n">
        <v>0</v>
      </c>
      <c r="N55" s="4" t="n">
        <v>0</v>
      </c>
      <c r="O55" s="0" t="n">
        <v>1</v>
      </c>
      <c r="P55" s="0" t="n">
        <v>0</v>
      </c>
      <c r="Q55" s="0" t="n">
        <v>1</v>
      </c>
      <c r="R55" s="4" t="n">
        <v>0</v>
      </c>
      <c r="S55" s="4" t="n">
        <v>0</v>
      </c>
      <c r="T55" s="4" t="n">
        <v>0</v>
      </c>
      <c r="U55" s="0" t="n">
        <v>0</v>
      </c>
      <c r="V55" s="0" t="n">
        <v>0</v>
      </c>
      <c r="W55" s="0" t="n">
        <v>0</v>
      </c>
      <c r="X55" s="4" t="n">
        <v>0</v>
      </c>
      <c r="Y55" s="4" t="n">
        <v>0</v>
      </c>
      <c r="Z55" s="4" t="n">
        <v>0</v>
      </c>
      <c r="AA55" s="0" t="n">
        <f aca="false">C55+I55+O55+U55</f>
        <v>1</v>
      </c>
      <c r="AB55" s="0" t="n">
        <f aca="false">D55+J55+P55+V55</f>
        <v>0</v>
      </c>
      <c r="AC55" s="0" t="n">
        <f aca="false">E55+K55+Q55+W55</f>
        <v>1</v>
      </c>
      <c r="AD55" s="4" t="n">
        <f aca="false">AB55/(AB55+AC55)</f>
        <v>0</v>
      </c>
      <c r="AE55" s="4" t="n">
        <f aca="false">AB55/AA55</f>
        <v>0</v>
      </c>
      <c r="AF55" s="4" t="e">
        <f aca="false">(2*AD55*AE55)/(AD55+AE55)</f>
        <v>#DIV/0!</v>
      </c>
    </row>
    <row r="56" customFormat="false" ht="12.8" hidden="false" customHeight="false" outlineLevel="0" collapsed="false">
      <c r="B56" s="0" t="s">
        <v>15</v>
      </c>
      <c r="C56" s="0" t="n">
        <v>0</v>
      </c>
      <c r="D56" s="0" t="n">
        <v>0</v>
      </c>
      <c r="E56" s="0" t="n">
        <v>0</v>
      </c>
      <c r="F56" s="4" t="n">
        <v>0</v>
      </c>
      <c r="G56" s="4" t="n">
        <v>0</v>
      </c>
      <c r="H56" s="4" t="n">
        <v>0</v>
      </c>
      <c r="I56" s="0" t="n">
        <v>0</v>
      </c>
      <c r="J56" s="0" t="n">
        <v>0</v>
      </c>
      <c r="K56" s="0" t="n">
        <v>0</v>
      </c>
      <c r="L56" s="4" t="n">
        <v>0</v>
      </c>
      <c r="M56" s="4" t="n">
        <v>0</v>
      </c>
      <c r="N56" s="4" t="n">
        <v>0</v>
      </c>
      <c r="O56" s="0" t="n">
        <v>1</v>
      </c>
      <c r="P56" s="0" t="n">
        <v>0</v>
      </c>
      <c r="Q56" s="0" t="n">
        <v>0</v>
      </c>
      <c r="R56" s="4" t="n">
        <v>0</v>
      </c>
      <c r="S56" s="4" t="n">
        <v>0</v>
      </c>
      <c r="T56" s="4" t="n">
        <v>0</v>
      </c>
      <c r="U56" s="0" t="n">
        <v>1</v>
      </c>
      <c r="V56" s="0" t="n">
        <v>0</v>
      </c>
      <c r="W56" s="0" t="n">
        <v>0</v>
      </c>
      <c r="X56" s="4" t="n">
        <v>0</v>
      </c>
      <c r="Y56" s="4" t="n">
        <v>0</v>
      </c>
      <c r="Z56" s="4" t="n">
        <v>0</v>
      </c>
      <c r="AA56" s="0" t="n">
        <f aca="false">C56+I56+O56+U56</f>
        <v>2</v>
      </c>
      <c r="AB56" s="0" t="n">
        <f aca="false">D56+J56+P56+V56</f>
        <v>0</v>
      </c>
      <c r="AC56" s="0" t="n">
        <f aca="false">E56+K56+Q56+W56</f>
        <v>0</v>
      </c>
      <c r="AD56" s="4" t="e">
        <f aca="false">AB56/(AB56+AC56)</f>
        <v>#DIV/0!</v>
      </c>
      <c r="AE56" s="4" t="n">
        <f aca="false">AB56/AA56</f>
        <v>0</v>
      </c>
      <c r="AF56" s="4" t="e">
        <f aca="false">(2*AD56*AE56)/(AD56+AE56)</f>
        <v>#DIV/0!</v>
      </c>
    </row>
    <row r="57" customFormat="false" ht="12.8" hidden="false" customHeight="false" outlineLevel="0" collapsed="false">
      <c r="B57" s="0" t="s">
        <v>16</v>
      </c>
      <c r="C57" s="0" t="n">
        <v>0</v>
      </c>
      <c r="D57" s="0" t="n">
        <v>0</v>
      </c>
      <c r="E57" s="0" t="n">
        <v>0</v>
      </c>
      <c r="F57" s="4" t="n">
        <v>0</v>
      </c>
      <c r="G57" s="4" t="n">
        <v>0</v>
      </c>
      <c r="H57" s="4" t="n">
        <v>0</v>
      </c>
      <c r="I57" s="0" t="n">
        <v>0</v>
      </c>
      <c r="J57" s="0" t="n">
        <v>0</v>
      </c>
      <c r="K57" s="0" t="n">
        <v>0</v>
      </c>
      <c r="L57" s="4" t="n">
        <v>0</v>
      </c>
      <c r="M57" s="4" t="n">
        <v>0</v>
      </c>
      <c r="N57" s="4" t="n">
        <v>0</v>
      </c>
      <c r="O57" s="0" t="n">
        <v>1</v>
      </c>
      <c r="P57" s="0" t="n">
        <v>0</v>
      </c>
      <c r="Q57" s="0" t="n">
        <v>0</v>
      </c>
      <c r="R57" s="4" t="n">
        <v>0</v>
      </c>
      <c r="S57" s="4" t="n">
        <v>0</v>
      </c>
      <c r="T57" s="4" t="n">
        <v>0</v>
      </c>
      <c r="U57" s="0" t="n">
        <v>1</v>
      </c>
      <c r="V57" s="0" t="n">
        <v>0</v>
      </c>
      <c r="W57" s="0" t="n">
        <v>1</v>
      </c>
      <c r="X57" s="4" t="n">
        <v>0</v>
      </c>
      <c r="Y57" s="4" t="n">
        <v>0</v>
      </c>
      <c r="Z57" s="4" t="n">
        <v>0</v>
      </c>
      <c r="AA57" s="0" t="n">
        <f aca="false">C57+I57+O57+U57</f>
        <v>2</v>
      </c>
      <c r="AB57" s="0" t="n">
        <f aca="false">D57+J57+P57+V57</f>
        <v>0</v>
      </c>
      <c r="AC57" s="0" t="n">
        <f aca="false">E57+K57+Q57+W57</f>
        <v>1</v>
      </c>
      <c r="AD57" s="4" t="n">
        <f aca="false">AB57/(AB57+AC57)</f>
        <v>0</v>
      </c>
      <c r="AE57" s="4" t="n">
        <f aca="false">AB57/AA57</f>
        <v>0</v>
      </c>
      <c r="AF57" s="4" t="e">
        <f aca="false">(2*AD57*AE57)/(AD57+AE57)</f>
        <v>#DIV/0!</v>
      </c>
    </row>
    <row r="58" customFormat="false" ht="12.8" hidden="false" customHeight="false" outlineLevel="0" collapsed="false">
      <c r="B58" s="0" t="s">
        <v>17</v>
      </c>
      <c r="C58" s="0" t="n">
        <v>0</v>
      </c>
      <c r="D58" s="0" t="n">
        <v>0</v>
      </c>
      <c r="E58" s="0" t="n">
        <v>0</v>
      </c>
      <c r="F58" s="4" t="n">
        <v>0</v>
      </c>
      <c r="G58" s="4" t="n">
        <v>0</v>
      </c>
      <c r="H58" s="4" t="n">
        <v>0</v>
      </c>
      <c r="I58" s="0" t="n">
        <v>0</v>
      </c>
      <c r="J58" s="0" t="n">
        <v>0</v>
      </c>
      <c r="K58" s="0" t="n">
        <v>0</v>
      </c>
      <c r="L58" s="4" t="n">
        <v>0</v>
      </c>
      <c r="M58" s="4" t="n">
        <v>0</v>
      </c>
      <c r="N58" s="4" t="n">
        <v>0</v>
      </c>
      <c r="O58" s="0" t="n">
        <v>1</v>
      </c>
      <c r="P58" s="0" t="n">
        <v>0</v>
      </c>
      <c r="Q58" s="0" t="n">
        <v>2</v>
      </c>
      <c r="R58" s="4" t="n">
        <v>0</v>
      </c>
      <c r="S58" s="4" t="n">
        <v>0</v>
      </c>
      <c r="T58" s="4" t="n">
        <v>0</v>
      </c>
      <c r="U58" s="0" t="n">
        <v>0</v>
      </c>
      <c r="V58" s="0" t="n">
        <v>0</v>
      </c>
      <c r="W58" s="0" t="n">
        <v>0</v>
      </c>
      <c r="X58" s="4" t="n">
        <v>0</v>
      </c>
      <c r="Y58" s="4" t="n">
        <v>0</v>
      </c>
      <c r="Z58" s="4" t="n">
        <v>0</v>
      </c>
      <c r="AA58" s="0" t="n">
        <f aca="false">C58+I58+O58+U58</f>
        <v>1</v>
      </c>
      <c r="AB58" s="0" t="n">
        <f aca="false">D58+J58+P58+V58</f>
        <v>0</v>
      </c>
      <c r="AC58" s="0" t="n">
        <f aca="false">E58+K58+Q58+W58</f>
        <v>2</v>
      </c>
      <c r="AD58" s="4" t="n">
        <f aca="false">AB58/(AB58+AC58)</f>
        <v>0</v>
      </c>
      <c r="AE58" s="4" t="n">
        <f aca="false">AB58/AA58</f>
        <v>0</v>
      </c>
      <c r="AF58" s="4" t="e">
        <f aca="false">(2*AD58*AE58)/(AD58+AE58)</f>
        <v>#DIV/0!</v>
      </c>
    </row>
    <row r="59" customFormat="false" ht="12.8" hidden="false" customHeight="false" outlineLevel="0" collapsed="false">
      <c r="B59" s="0" t="s">
        <v>18</v>
      </c>
      <c r="C59" s="0" t="n">
        <v>0</v>
      </c>
      <c r="D59" s="0" t="n">
        <v>0</v>
      </c>
      <c r="E59" s="0" t="n">
        <v>0</v>
      </c>
      <c r="F59" s="4" t="n">
        <v>0</v>
      </c>
      <c r="G59" s="4" t="n">
        <v>0</v>
      </c>
      <c r="H59" s="4" t="n">
        <v>0</v>
      </c>
      <c r="I59" s="0" t="n">
        <v>0</v>
      </c>
      <c r="J59" s="0" t="n">
        <v>0</v>
      </c>
      <c r="K59" s="0" t="n">
        <v>0</v>
      </c>
      <c r="L59" s="4" t="n">
        <v>0</v>
      </c>
      <c r="M59" s="4" t="n">
        <v>0</v>
      </c>
      <c r="N59" s="4" t="n">
        <v>0</v>
      </c>
      <c r="O59" s="0" t="n">
        <v>2</v>
      </c>
      <c r="P59" s="0" t="n">
        <v>0</v>
      </c>
      <c r="Q59" s="0" t="n">
        <v>0</v>
      </c>
      <c r="R59" s="4" t="n">
        <v>0</v>
      </c>
      <c r="S59" s="4" t="n">
        <v>0</v>
      </c>
      <c r="T59" s="4" t="n">
        <v>0</v>
      </c>
      <c r="U59" s="0" t="n">
        <v>0</v>
      </c>
      <c r="V59" s="0" t="n">
        <v>0</v>
      </c>
      <c r="W59" s="0" t="n">
        <v>1</v>
      </c>
      <c r="X59" s="4" t="n">
        <v>0</v>
      </c>
      <c r="Y59" s="4" t="n">
        <v>0</v>
      </c>
      <c r="Z59" s="4" t="n">
        <v>0</v>
      </c>
      <c r="AA59" s="0" t="n">
        <f aca="false">C59+I59+O59+U59</f>
        <v>2</v>
      </c>
      <c r="AB59" s="0" t="n">
        <f aca="false">D59+J59+P59+V59</f>
        <v>0</v>
      </c>
      <c r="AC59" s="0" t="n">
        <f aca="false">E59+K59+Q59+W59</f>
        <v>1</v>
      </c>
      <c r="AD59" s="4" t="n">
        <f aca="false">AB59/(AB59+AC59)</f>
        <v>0</v>
      </c>
      <c r="AE59" s="4" t="n">
        <f aca="false">AB59/AA59</f>
        <v>0</v>
      </c>
      <c r="AF59" s="4" t="e">
        <f aca="false">(2*AD59*AE59)/(AD59+AE59)</f>
        <v>#DIV/0!</v>
      </c>
    </row>
    <row r="60" customFormat="false" ht="12.8" hidden="false" customHeight="false" outlineLevel="0" collapsed="false">
      <c r="B60" s="0" t="s">
        <v>19</v>
      </c>
      <c r="C60" s="0" t="n">
        <v>0</v>
      </c>
      <c r="D60" s="0" t="n">
        <v>0</v>
      </c>
      <c r="E60" s="0" t="n">
        <v>0</v>
      </c>
      <c r="F60" s="4" t="n">
        <v>0</v>
      </c>
      <c r="G60" s="4" t="n">
        <v>0</v>
      </c>
      <c r="H60" s="4" t="n">
        <v>0</v>
      </c>
      <c r="I60" s="0" t="n">
        <v>0</v>
      </c>
      <c r="J60" s="0" t="n">
        <v>0</v>
      </c>
      <c r="K60" s="0" t="n">
        <v>0</v>
      </c>
      <c r="L60" s="4" t="n">
        <v>0</v>
      </c>
      <c r="M60" s="4" t="n">
        <v>0</v>
      </c>
      <c r="N60" s="4" t="n">
        <v>0</v>
      </c>
      <c r="O60" s="0" t="n">
        <v>2</v>
      </c>
      <c r="P60" s="0" t="n">
        <v>0</v>
      </c>
      <c r="Q60" s="0" t="n">
        <v>0</v>
      </c>
      <c r="R60" s="4" t="n">
        <v>0</v>
      </c>
      <c r="S60" s="4" t="n">
        <v>0</v>
      </c>
      <c r="T60" s="4" t="n">
        <v>0</v>
      </c>
      <c r="U60" s="0" t="n">
        <v>0</v>
      </c>
      <c r="V60" s="0" t="n">
        <v>0</v>
      </c>
      <c r="W60" s="0" t="n">
        <v>2</v>
      </c>
      <c r="X60" s="4" t="n">
        <v>0</v>
      </c>
      <c r="Y60" s="4" t="n">
        <v>0</v>
      </c>
      <c r="Z60" s="4" t="n">
        <v>0</v>
      </c>
      <c r="AA60" s="0" t="n">
        <f aca="false">C60+I60+O60+U60</f>
        <v>2</v>
      </c>
      <c r="AB60" s="0" t="n">
        <f aca="false">D60+J60+P60+V60</f>
        <v>0</v>
      </c>
      <c r="AC60" s="0" t="n">
        <f aca="false">E60+K60+Q60+W60</f>
        <v>2</v>
      </c>
      <c r="AD60" s="4" t="n">
        <f aca="false">AB60/(AB60+AC60)</f>
        <v>0</v>
      </c>
      <c r="AE60" s="4" t="n">
        <f aca="false">AB60/AA60</f>
        <v>0</v>
      </c>
      <c r="AF60" s="4" t="e">
        <f aca="false">(2*AD60*AE60)/(AD60+AE60)</f>
        <v>#DIV/0!</v>
      </c>
    </row>
    <row r="61" s="5" customFormat="true" ht="12.8" hidden="false" customHeight="false" outlineLevel="0" collapsed="false">
      <c r="C61" s="5" t="n">
        <f aca="false">SUM(C47:C60)</f>
        <v>20</v>
      </c>
      <c r="D61" s="5" t="n">
        <f aca="false">SUM(D47:D60)</f>
        <v>17</v>
      </c>
      <c r="E61" s="5" t="n">
        <f aca="false">SUM(E47:E60)</f>
        <v>3</v>
      </c>
      <c r="F61" s="6" t="n">
        <f aca="false">D61/(D61+E61)</f>
        <v>0.85</v>
      </c>
      <c r="G61" s="6" t="n">
        <f aca="false">D61/C61</f>
        <v>0.85</v>
      </c>
      <c r="H61" s="6" t="n">
        <f aca="false">(2*F61*G61)/(F61+G61)</f>
        <v>0.85</v>
      </c>
      <c r="I61" s="5" t="n">
        <v>166</v>
      </c>
      <c r="J61" s="5" t="n">
        <f aca="false">SUM(J47:J60)</f>
        <v>74</v>
      </c>
      <c r="K61" s="5" t="n">
        <f aca="false">SUM(K47:K60)</f>
        <v>17</v>
      </c>
      <c r="L61" s="6" t="n">
        <f aca="false">J61/(J61+K61)</f>
        <v>0.813186813186813</v>
      </c>
      <c r="M61" s="6" t="n">
        <f aca="false">J61/I61</f>
        <v>0.44578313253012</v>
      </c>
      <c r="N61" s="6" t="n">
        <f aca="false">(2*L61*M61)/(L61+M61)</f>
        <v>0.575875486381323</v>
      </c>
      <c r="O61" s="7" t="n">
        <v>150</v>
      </c>
      <c r="P61" s="7" t="n">
        <f aca="false">SUM(P47:P60)</f>
        <v>106</v>
      </c>
      <c r="Q61" s="7" t="n">
        <f aca="false">SUM(Q47:Q60)</f>
        <v>36</v>
      </c>
      <c r="R61" s="6" t="n">
        <f aca="false">P61/(P61+Q61)</f>
        <v>0.746478873239437</v>
      </c>
      <c r="S61" s="6" t="n">
        <f aca="false">P61/O61</f>
        <v>0.706666666666667</v>
      </c>
      <c r="T61" s="6" t="n">
        <f aca="false">(2*R61*S61)/(R61+S61)</f>
        <v>0.726027397260274</v>
      </c>
      <c r="U61" s="7" t="n">
        <v>582</v>
      </c>
      <c r="V61" s="7" t="n">
        <f aca="false">SUM(V47:V60)</f>
        <v>252</v>
      </c>
      <c r="W61" s="7" t="n">
        <f aca="false">SUM(W47:W60)</f>
        <v>216</v>
      </c>
      <c r="X61" s="6" t="n">
        <f aca="false">V61/(V61+W61)</f>
        <v>0.538461538461538</v>
      </c>
      <c r="Y61" s="6" t="n">
        <f aca="false">V61/U61</f>
        <v>0.432989690721649</v>
      </c>
      <c r="Z61" s="6" t="n">
        <f aca="false">(2*X61*Y61)/(X61+Y61)</f>
        <v>0.48</v>
      </c>
      <c r="AA61" s="5" t="n">
        <f aca="false">C61+I61+O61+U61</f>
        <v>918</v>
      </c>
      <c r="AB61" s="5" t="n">
        <f aca="false">D61+J61+P61+V61</f>
        <v>449</v>
      </c>
      <c r="AC61" s="5" t="n">
        <f aca="false">E61+K61+Q61+W61</f>
        <v>272</v>
      </c>
      <c r="AD61" s="6" t="n">
        <f aca="false">AB61/(AB61+AC61)</f>
        <v>0.622746185852982</v>
      </c>
      <c r="AE61" s="6" t="n">
        <f aca="false">AB61/AA61</f>
        <v>0.489106753812636</v>
      </c>
      <c r="AF61" s="6" t="n">
        <f aca="false">(2*AD61*AE61)/(AD61+AE61)</f>
        <v>0.547895057962172</v>
      </c>
    </row>
    <row r="62" customFormat="false" ht="12.8" hidden="false" customHeight="false" outlineLevel="0" collapsed="false">
      <c r="A62" s="0" t="s">
        <v>22</v>
      </c>
      <c r="B62" s="0" t="s">
        <v>6</v>
      </c>
      <c r="C62" s="0" t="n">
        <v>6</v>
      </c>
      <c r="D62" s="0" t="n">
        <v>4</v>
      </c>
      <c r="E62" s="0" t="n">
        <v>1</v>
      </c>
      <c r="F62" s="4" t="n">
        <v>0.8</v>
      </c>
      <c r="G62" s="4" t="n">
        <v>0.666666666666667</v>
      </c>
      <c r="H62" s="4" t="n">
        <v>0.727272727272727</v>
      </c>
      <c r="I62" s="0" t="n">
        <v>49</v>
      </c>
      <c r="J62" s="0" t="n">
        <v>48</v>
      </c>
      <c r="K62" s="0" t="n">
        <v>13</v>
      </c>
      <c r="L62" s="4" t="n">
        <v>0.786885245901639</v>
      </c>
      <c r="M62" s="4" t="n">
        <v>0.979591836734694</v>
      </c>
      <c r="N62" s="4" t="n">
        <v>0.872727272727273</v>
      </c>
      <c r="O62" s="0" t="n">
        <v>5</v>
      </c>
      <c r="P62" s="0" t="n">
        <v>0</v>
      </c>
      <c r="Q62" s="0" t="n">
        <v>1</v>
      </c>
      <c r="R62" s="4" t="n">
        <v>0</v>
      </c>
      <c r="S62" s="4" t="n">
        <v>0</v>
      </c>
      <c r="T62" s="4" t="n">
        <v>0</v>
      </c>
      <c r="U62" s="0" t="n">
        <v>179</v>
      </c>
      <c r="V62" s="0" t="n">
        <v>133</v>
      </c>
      <c r="W62" s="0" t="n">
        <v>105</v>
      </c>
      <c r="X62" s="4" t="n">
        <v>0.558823529411765</v>
      </c>
      <c r="Y62" s="4" t="n">
        <v>0.743016759776536</v>
      </c>
      <c r="Z62" s="4" t="n">
        <v>0.6378896882494</v>
      </c>
      <c r="AA62" s="0" t="n">
        <f aca="false">C62+I62+O62+U62</f>
        <v>239</v>
      </c>
      <c r="AB62" s="0" t="n">
        <f aca="false">D62+J62+P62+V62</f>
        <v>185</v>
      </c>
      <c r="AC62" s="0" t="n">
        <f aca="false">E62+K62+Q62+W62</f>
        <v>120</v>
      </c>
      <c r="AD62" s="4" t="n">
        <f aca="false">AB62/(AB62+AC62)</f>
        <v>0.60655737704918</v>
      </c>
      <c r="AE62" s="4" t="n">
        <f aca="false">AB62/AA62</f>
        <v>0.774058577405858</v>
      </c>
      <c r="AF62" s="4" t="n">
        <f aca="false">(2*AD62*AE62)/(AD62+AE62)</f>
        <v>0.680147058823529</v>
      </c>
    </row>
    <row r="63" customFormat="false" ht="12.8" hidden="false" customHeight="false" outlineLevel="0" collapsed="false">
      <c r="A63" s="0" t="s">
        <v>23</v>
      </c>
      <c r="B63" s="0" t="s">
        <v>7</v>
      </c>
      <c r="C63" s="0" t="n">
        <v>2</v>
      </c>
      <c r="D63" s="0" t="n">
        <v>2</v>
      </c>
      <c r="E63" s="0" t="n">
        <v>0</v>
      </c>
      <c r="F63" s="4" t="n">
        <v>1</v>
      </c>
      <c r="G63" s="4" t="n">
        <v>1</v>
      </c>
      <c r="H63" s="4" t="n">
        <v>1</v>
      </c>
      <c r="I63" s="0" t="n">
        <v>11</v>
      </c>
      <c r="J63" s="0" t="n">
        <v>9</v>
      </c>
      <c r="K63" s="0" t="n">
        <v>1</v>
      </c>
      <c r="L63" s="4" t="n">
        <v>0.9</v>
      </c>
      <c r="M63" s="4" t="n">
        <v>0.818181818181818</v>
      </c>
      <c r="N63" s="4" t="n">
        <v>0.857142857142857</v>
      </c>
      <c r="O63" s="0" t="n">
        <v>4</v>
      </c>
      <c r="P63" s="0" t="n">
        <v>0</v>
      </c>
      <c r="Q63" s="0" t="n">
        <v>2</v>
      </c>
      <c r="R63" s="4" t="n">
        <v>0</v>
      </c>
      <c r="S63" s="4" t="n">
        <v>0</v>
      </c>
      <c r="T63" s="4" t="n">
        <v>0</v>
      </c>
      <c r="U63" s="0" t="n">
        <v>159</v>
      </c>
      <c r="V63" s="0" t="n">
        <v>95</v>
      </c>
      <c r="W63" s="0" t="n">
        <v>78</v>
      </c>
      <c r="X63" s="4" t="n">
        <v>0.549132947976879</v>
      </c>
      <c r="Y63" s="4" t="n">
        <v>0.59748427672956</v>
      </c>
      <c r="Z63" s="4" t="n">
        <v>0.572289156626506</v>
      </c>
      <c r="AA63" s="0" t="n">
        <f aca="false">C63+I63+O63+U63</f>
        <v>176</v>
      </c>
      <c r="AB63" s="0" t="n">
        <f aca="false">D63+J63+P63+V63</f>
        <v>106</v>
      </c>
      <c r="AC63" s="0" t="n">
        <f aca="false">E63+K63+Q63+W63</f>
        <v>81</v>
      </c>
      <c r="AD63" s="4" t="n">
        <f aca="false">AB63/(AB63+AC63)</f>
        <v>0.566844919786096</v>
      </c>
      <c r="AE63" s="4" t="n">
        <f aca="false">AB63/AA63</f>
        <v>0.602272727272727</v>
      </c>
      <c r="AF63" s="4" t="n">
        <f aca="false">(2*AD63*AE63)/(AD63+AE63)</f>
        <v>0.584022038567493</v>
      </c>
    </row>
    <row r="64" customFormat="false" ht="12.8" hidden="false" customHeight="false" outlineLevel="0" collapsed="false">
      <c r="B64" s="0" t="s">
        <v>8</v>
      </c>
      <c r="C64" s="0" t="n">
        <v>1</v>
      </c>
      <c r="D64" s="0" t="n">
        <v>0</v>
      </c>
      <c r="E64" s="0" t="n">
        <v>0</v>
      </c>
      <c r="F64" s="4" t="n">
        <v>0</v>
      </c>
      <c r="G64" s="4" t="n">
        <v>0</v>
      </c>
      <c r="H64" s="4" t="n">
        <v>0</v>
      </c>
      <c r="I64" s="0" t="n">
        <v>0</v>
      </c>
      <c r="J64" s="0" t="n">
        <v>0</v>
      </c>
      <c r="K64" s="0" t="n">
        <v>0</v>
      </c>
      <c r="L64" s="4" t="n">
        <v>0</v>
      </c>
      <c r="M64" s="4" t="n">
        <v>0</v>
      </c>
      <c r="N64" s="4" t="n">
        <v>0</v>
      </c>
      <c r="O64" s="0" t="n">
        <v>3</v>
      </c>
      <c r="P64" s="0" t="n">
        <v>0</v>
      </c>
      <c r="Q64" s="0" t="n">
        <v>0</v>
      </c>
      <c r="R64" s="4" t="n">
        <v>0</v>
      </c>
      <c r="S64" s="4" t="n">
        <v>0</v>
      </c>
      <c r="T64" s="4" t="n">
        <v>0</v>
      </c>
      <c r="U64" s="0" t="n">
        <v>2</v>
      </c>
      <c r="V64" s="0" t="n">
        <v>0</v>
      </c>
      <c r="W64" s="0" t="n">
        <v>0</v>
      </c>
      <c r="X64" s="4" t="n">
        <v>0</v>
      </c>
      <c r="Y64" s="4" t="n">
        <v>0</v>
      </c>
      <c r="Z64" s="4" t="n">
        <v>0</v>
      </c>
      <c r="AA64" s="0" t="n">
        <f aca="false">C64+I64+O64+U64</f>
        <v>6</v>
      </c>
      <c r="AB64" s="0" t="n">
        <f aca="false">D64+J64+P64+V64</f>
        <v>0</v>
      </c>
      <c r="AC64" s="0" t="n">
        <f aca="false">E64+K64+Q64+W64</f>
        <v>0</v>
      </c>
      <c r="AD64" s="4" t="e">
        <f aca="false">AB64/(AB64+AC64)</f>
        <v>#DIV/0!</v>
      </c>
      <c r="AE64" s="4" t="n">
        <f aca="false">AB64/AA64</f>
        <v>0</v>
      </c>
      <c r="AF64" s="4" t="e">
        <f aca="false">(2*AD64*AE64)/(AD64+AE64)</f>
        <v>#DIV/0!</v>
      </c>
    </row>
    <row r="65" customFormat="false" ht="12.8" hidden="false" customHeight="false" outlineLevel="0" collapsed="false">
      <c r="B65" s="0" t="s">
        <v>9</v>
      </c>
      <c r="C65" s="0" t="n">
        <v>0</v>
      </c>
      <c r="D65" s="0" t="n">
        <v>0</v>
      </c>
      <c r="E65" s="0" t="n">
        <v>0</v>
      </c>
      <c r="F65" s="4" t="n">
        <v>0</v>
      </c>
      <c r="G65" s="4" t="n">
        <v>0</v>
      </c>
      <c r="H65" s="4" t="n">
        <v>0</v>
      </c>
      <c r="I65" s="0" t="n">
        <v>0</v>
      </c>
      <c r="J65" s="0" t="n">
        <v>0</v>
      </c>
      <c r="K65" s="0" t="n">
        <v>0</v>
      </c>
      <c r="L65" s="4" t="n">
        <v>0</v>
      </c>
      <c r="M65" s="4" t="n">
        <v>0</v>
      </c>
      <c r="N65" s="4" t="n">
        <v>0</v>
      </c>
      <c r="O65" s="0" t="n">
        <v>6</v>
      </c>
      <c r="P65" s="0" t="n">
        <v>0</v>
      </c>
      <c r="Q65" s="0" t="n">
        <v>0</v>
      </c>
      <c r="R65" s="4" t="n">
        <v>0</v>
      </c>
      <c r="S65" s="4" t="n">
        <v>0</v>
      </c>
      <c r="T65" s="4" t="n">
        <v>0</v>
      </c>
      <c r="U65" s="0" t="n">
        <v>1</v>
      </c>
      <c r="V65" s="0" t="n">
        <v>0</v>
      </c>
      <c r="W65" s="0" t="n">
        <v>0</v>
      </c>
      <c r="X65" s="4" t="n">
        <v>0</v>
      </c>
      <c r="Y65" s="4" t="n">
        <v>0</v>
      </c>
      <c r="Z65" s="4" t="n">
        <v>0</v>
      </c>
      <c r="AA65" s="0" t="n">
        <f aca="false">C65+I65+O65+U65</f>
        <v>7</v>
      </c>
      <c r="AB65" s="0" t="n">
        <f aca="false">D65+J65+P65+V65</f>
        <v>0</v>
      </c>
      <c r="AC65" s="0" t="n">
        <f aca="false">E65+K65+Q65+W65</f>
        <v>0</v>
      </c>
      <c r="AD65" s="4" t="e">
        <f aca="false">AB65/(AB65+AC65)</f>
        <v>#DIV/0!</v>
      </c>
      <c r="AE65" s="4" t="n">
        <f aca="false">AB65/AA65</f>
        <v>0</v>
      </c>
      <c r="AF65" s="4" t="e">
        <f aca="false">(2*AD65*AE65)/(AD65+AE65)</f>
        <v>#DIV/0!</v>
      </c>
    </row>
    <row r="66" customFormat="false" ht="12.8" hidden="false" customHeight="false" outlineLevel="0" collapsed="false">
      <c r="B66" s="0" t="s">
        <v>10</v>
      </c>
      <c r="C66" s="0" t="n">
        <v>0</v>
      </c>
      <c r="D66" s="0" t="n">
        <v>0</v>
      </c>
      <c r="E66" s="0" t="n">
        <v>0</v>
      </c>
      <c r="F66" s="4" t="n">
        <v>0</v>
      </c>
      <c r="G66" s="4" t="n">
        <v>0</v>
      </c>
      <c r="H66" s="4" t="n">
        <v>0</v>
      </c>
      <c r="I66" s="0" t="n">
        <v>0</v>
      </c>
      <c r="J66" s="0" t="n">
        <v>0</v>
      </c>
      <c r="K66" s="0" t="n">
        <v>0</v>
      </c>
      <c r="L66" s="4" t="n">
        <v>0</v>
      </c>
      <c r="M66" s="4" t="n">
        <v>0</v>
      </c>
      <c r="N66" s="4" t="n">
        <v>0</v>
      </c>
      <c r="O66" s="0" t="n">
        <v>0</v>
      </c>
      <c r="P66" s="0" t="n">
        <v>0</v>
      </c>
      <c r="Q66" s="0" t="n">
        <v>0</v>
      </c>
      <c r="R66" s="4" t="n">
        <v>0</v>
      </c>
      <c r="S66" s="4" t="n">
        <v>0</v>
      </c>
      <c r="T66" s="4" t="n">
        <v>0</v>
      </c>
      <c r="U66" s="0" t="n">
        <v>0</v>
      </c>
      <c r="V66" s="0" t="n">
        <v>0</v>
      </c>
      <c r="W66" s="0" t="n">
        <v>0</v>
      </c>
      <c r="X66" s="4" t="n">
        <v>0</v>
      </c>
      <c r="Y66" s="4" t="n">
        <v>0</v>
      </c>
      <c r="Z66" s="4" t="n">
        <v>0</v>
      </c>
      <c r="AA66" s="0" t="n">
        <f aca="false">C66+I66+O66+U66</f>
        <v>0</v>
      </c>
      <c r="AB66" s="0" t="n">
        <f aca="false">D66+J66+P66+V66</f>
        <v>0</v>
      </c>
      <c r="AC66" s="0" t="n">
        <f aca="false">E66+K66+Q66+W66</f>
        <v>0</v>
      </c>
      <c r="AD66" s="4" t="e">
        <f aca="false">AB66/(AB66+AC66)</f>
        <v>#DIV/0!</v>
      </c>
      <c r="AE66" s="4" t="e">
        <f aca="false">AB66/AA66</f>
        <v>#DIV/0!</v>
      </c>
      <c r="AF66" s="4" t="e">
        <f aca="false">(2*AD66*AE66)/(AD66+AE66)</f>
        <v>#DIV/0!</v>
      </c>
    </row>
    <row r="67" customFormat="false" ht="12.8" hidden="false" customHeight="false" outlineLevel="0" collapsed="false">
      <c r="B67" s="0" t="s">
        <v>11</v>
      </c>
      <c r="C67" s="0" t="n">
        <v>4</v>
      </c>
      <c r="D67" s="0" t="n">
        <v>4</v>
      </c>
      <c r="E67" s="0" t="n">
        <v>0</v>
      </c>
      <c r="F67" s="4" t="n">
        <v>1</v>
      </c>
      <c r="G67" s="4" t="n">
        <v>1</v>
      </c>
      <c r="H67" s="4" t="n">
        <v>1</v>
      </c>
      <c r="I67" s="0" t="n">
        <v>0</v>
      </c>
      <c r="J67" s="0" t="n">
        <v>0</v>
      </c>
      <c r="K67" s="0" t="n">
        <v>0</v>
      </c>
      <c r="L67" s="4" t="n">
        <v>0</v>
      </c>
      <c r="M67" s="4" t="n">
        <v>0</v>
      </c>
      <c r="N67" s="4" t="n">
        <v>0</v>
      </c>
      <c r="O67" s="0" t="n">
        <v>6</v>
      </c>
      <c r="P67" s="0" t="n">
        <v>1</v>
      </c>
      <c r="Q67" s="0" t="n">
        <v>3</v>
      </c>
      <c r="R67" s="4" t="n">
        <v>0.25</v>
      </c>
      <c r="S67" s="4" t="n">
        <v>0.166666666666667</v>
      </c>
      <c r="T67" s="4" t="n">
        <v>0.2</v>
      </c>
      <c r="U67" s="0" t="n">
        <v>61</v>
      </c>
      <c r="V67" s="0" t="n">
        <v>21</v>
      </c>
      <c r="W67" s="0" t="n">
        <v>20</v>
      </c>
      <c r="X67" s="4" t="n">
        <v>0.51219512195122</v>
      </c>
      <c r="Y67" s="4" t="n">
        <v>0.344262295081967</v>
      </c>
      <c r="Z67" s="4" t="n">
        <v>0.411764705882353</v>
      </c>
      <c r="AA67" s="0" t="n">
        <f aca="false">C67+I67+O67+U67</f>
        <v>71</v>
      </c>
      <c r="AB67" s="0" t="n">
        <f aca="false">D67+J67+P67+V67</f>
        <v>26</v>
      </c>
      <c r="AC67" s="0" t="n">
        <f aca="false">E67+K67+Q67+W67</f>
        <v>23</v>
      </c>
      <c r="AD67" s="4" t="n">
        <f aca="false">AB67/(AB67+AC67)</f>
        <v>0.530612244897959</v>
      </c>
      <c r="AE67" s="4" t="n">
        <f aca="false">AB67/AA67</f>
        <v>0.366197183098592</v>
      </c>
      <c r="AF67" s="4" t="n">
        <f aca="false">(2*AD67*AE67)/(AD67+AE67)</f>
        <v>0.433333333333333</v>
      </c>
    </row>
    <row r="68" customFormat="false" ht="12.8" hidden="false" customHeight="false" outlineLevel="0" collapsed="false">
      <c r="B68" s="0" t="s">
        <v>12</v>
      </c>
      <c r="C68" s="0" t="n">
        <v>5</v>
      </c>
      <c r="D68" s="0" t="n">
        <v>5</v>
      </c>
      <c r="E68" s="0" t="n">
        <v>1</v>
      </c>
      <c r="F68" s="4" t="n">
        <v>0.833333333333333</v>
      </c>
      <c r="G68" s="4" t="n">
        <v>1</v>
      </c>
      <c r="H68" s="4" t="n">
        <v>0.909090909090909</v>
      </c>
      <c r="I68" s="0" t="n">
        <v>20</v>
      </c>
      <c r="J68" s="0" t="n">
        <v>16</v>
      </c>
      <c r="K68" s="0" t="n">
        <v>2</v>
      </c>
      <c r="L68" s="4" t="n">
        <v>0.888888888888889</v>
      </c>
      <c r="M68" s="4" t="n">
        <v>0.8</v>
      </c>
      <c r="N68" s="4" t="n">
        <v>0.842105263157895</v>
      </c>
      <c r="O68" s="0" t="n">
        <v>3</v>
      </c>
      <c r="P68" s="0" t="n">
        <v>0</v>
      </c>
      <c r="Q68" s="0" t="n">
        <v>0</v>
      </c>
      <c r="R68" s="4" t="n">
        <v>0</v>
      </c>
      <c r="S68" s="4" t="n">
        <v>0</v>
      </c>
      <c r="T68" s="4" t="n">
        <v>0</v>
      </c>
      <c r="U68" s="0" t="n">
        <v>31</v>
      </c>
      <c r="V68" s="0" t="n">
        <v>3</v>
      </c>
      <c r="W68" s="0" t="n">
        <v>3</v>
      </c>
      <c r="X68" s="4" t="n">
        <v>0.5</v>
      </c>
      <c r="Y68" s="4" t="n">
        <v>0.0967741935483871</v>
      </c>
      <c r="Z68" s="4" t="n">
        <v>0.162162162162162</v>
      </c>
      <c r="AA68" s="0" t="n">
        <f aca="false">C68+I68+O68+U68</f>
        <v>59</v>
      </c>
      <c r="AB68" s="0" t="n">
        <f aca="false">D68+J68+P68+V68</f>
        <v>24</v>
      </c>
      <c r="AC68" s="0" t="n">
        <f aca="false">E68+K68+Q68+W68</f>
        <v>6</v>
      </c>
      <c r="AD68" s="4" t="n">
        <f aca="false">AB68/(AB68+AC68)</f>
        <v>0.8</v>
      </c>
      <c r="AE68" s="4" t="n">
        <f aca="false">AB68/AA68</f>
        <v>0.406779661016949</v>
      </c>
      <c r="AF68" s="4" t="n">
        <f aca="false">(2*AD68*AE68)/(AD68+AE68)</f>
        <v>0.539325842696629</v>
      </c>
    </row>
    <row r="69" customFormat="false" ht="12.8" hidden="false" customHeight="false" outlineLevel="0" collapsed="false">
      <c r="B69" s="0" t="s">
        <v>13</v>
      </c>
      <c r="C69" s="0" t="n">
        <v>2</v>
      </c>
      <c r="D69" s="0" t="n">
        <v>2</v>
      </c>
      <c r="E69" s="0" t="n">
        <v>1</v>
      </c>
      <c r="F69" s="4" t="n">
        <v>0.666666666666667</v>
      </c>
      <c r="G69" s="4" t="n">
        <v>1</v>
      </c>
      <c r="H69" s="4" t="n">
        <v>0.8</v>
      </c>
      <c r="I69" s="0" t="n">
        <v>11</v>
      </c>
      <c r="J69" s="0" t="n">
        <v>1</v>
      </c>
      <c r="K69" s="0" t="n">
        <v>1</v>
      </c>
      <c r="L69" s="4" t="n">
        <v>0.5</v>
      </c>
      <c r="M69" s="4" t="n">
        <v>0.0909090909090909</v>
      </c>
      <c r="N69" s="4" t="n">
        <v>0.153846153846154</v>
      </c>
      <c r="O69" s="0" t="n">
        <v>107</v>
      </c>
      <c r="P69" s="0" t="n">
        <v>103</v>
      </c>
      <c r="Q69" s="0" t="n">
        <v>29</v>
      </c>
      <c r="R69" s="4" t="n">
        <v>0.78030303030303</v>
      </c>
      <c r="S69" s="4" t="n">
        <v>0.962616822429906</v>
      </c>
      <c r="T69" s="4" t="n">
        <v>0.861924686192469</v>
      </c>
      <c r="U69" s="0" t="n">
        <v>33</v>
      </c>
      <c r="V69" s="0" t="n">
        <v>4</v>
      </c>
      <c r="W69" s="0" t="n">
        <v>2</v>
      </c>
      <c r="X69" s="4" t="n">
        <v>0.666666666666667</v>
      </c>
      <c r="Y69" s="4" t="n">
        <v>0.121212121212121</v>
      </c>
      <c r="Z69" s="4" t="n">
        <v>0.205128205128205</v>
      </c>
      <c r="AA69" s="0" t="n">
        <f aca="false">C69+I69+O69+U69</f>
        <v>153</v>
      </c>
      <c r="AB69" s="0" t="n">
        <f aca="false">D69+J69+P69+V69</f>
        <v>110</v>
      </c>
      <c r="AC69" s="0" t="n">
        <f aca="false">E69+K69+Q69+W69</f>
        <v>33</v>
      </c>
      <c r="AD69" s="4" t="n">
        <f aca="false">AB69/(AB69+AC69)</f>
        <v>0.769230769230769</v>
      </c>
      <c r="AE69" s="4" t="n">
        <f aca="false">AB69/AA69</f>
        <v>0.718954248366013</v>
      </c>
      <c r="AF69" s="4" t="n">
        <f aca="false">(2*AD69*AE69)/(AD69+AE69)</f>
        <v>0.743243243243243</v>
      </c>
    </row>
    <row r="70" customFormat="false" ht="12.8" hidden="false" customHeight="false" outlineLevel="0" collapsed="false">
      <c r="B70" s="0" t="s">
        <v>14</v>
      </c>
      <c r="C70" s="0" t="n">
        <v>0</v>
      </c>
      <c r="D70" s="0" t="n">
        <v>0</v>
      </c>
      <c r="E70" s="0" t="n">
        <v>0</v>
      </c>
      <c r="F70" s="4" t="n">
        <v>0</v>
      </c>
      <c r="G70" s="4" t="n">
        <v>0</v>
      </c>
      <c r="H70" s="4" t="n">
        <v>0</v>
      </c>
      <c r="I70" s="0" t="n">
        <v>0</v>
      </c>
      <c r="J70" s="0" t="n">
        <v>0</v>
      </c>
      <c r="K70" s="0" t="n">
        <v>0</v>
      </c>
      <c r="L70" s="4" t="n">
        <v>0</v>
      </c>
      <c r="M70" s="4" t="n">
        <v>0</v>
      </c>
      <c r="N70" s="4" t="n">
        <v>0</v>
      </c>
      <c r="O70" s="0" t="n">
        <v>1</v>
      </c>
      <c r="P70" s="0" t="n">
        <v>0</v>
      </c>
      <c r="Q70" s="0" t="n">
        <v>1</v>
      </c>
      <c r="R70" s="4" t="n">
        <v>0</v>
      </c>
      <c r="S70" s="4" t="n">
        <v>0</v>
      </c>
      <c r="T70" s="4" t="n">
        <v>0</v>
      </c>
      <c r="U70" s="0" t="n">
        <v>0</v>
      </c>
      <c r="V70" s="0" t="n">
        <v>0</v>
      </c>
      <c r="W70" s="0" t="n">
        <v>0</v>
      </c>
      <c r="X70" s="4" t="n">
        <v>0</v>
      </c>
      <c r="Y70" s="4" t="n">
        <v>0</v>
      </c>
      <c r="Z70" s="4" t="n">
        <v>0</v>
      </c>
      <c r="AA70" s="0" t="n">
        <f aca="false">C70+I70+O70+U70</f>
        <v>1</v>
      </c>
      <c r="AB70" s="0" t="n">
        <f aca="false">D70+J70+P70+V70</f>
        <v>0</v>
      </c>
      <c r="AC70" s="0" t="n">
        <f aca="false">E70+K70+Q70+W70</f>
        <v>1</v>
      </c>
      <c r="AD70" s="4" t="n">
        <f aca="false">AB70/(AB70+AC70)</f>
        <v>0</v>
      </c>
      <c r="AE70" s="4" t="n">
        <f aca="false">AB70/AA70</f>
        <v>0</v>
      </c>
      <c r="AF70" s="4" t="e">
        <f aca="false">(2*AD70*AE70)/(AD70+AE70)</f>
        <v>#DIV/0!</v>
      </c>
    </row>
    <row r="71" customFormat="false" ht="12.8" hidden="false" customHeight="false" outlineLevel="0" collapsed="false">
      <c r="B71" s="0" t="s">
        <v>15</v>
      </c>
      <c r="C71" s="0" t="n">
        <v>0</v>
      </c>
      <c r="D71" s="0" t="n">
        <v>0</v>
      </c>
      <c r="E71" s="0" t="n">
        <v>0</v>
      </c>
      <c r="F71" s="4" t="n">
        <v>0</v>
      </c>
      <c r="G71" s="4" t="n">
        <v>0</v>
      </c>
      <c r="H71" s="4" t="n">
        <v>0</v>
      </c>
      <c r="I71" s="0" t="n">
        <v>0</v>
      </c>
      <c r="J71" s="0" t="n">
        <v>0</v>
      </c>
      <c r="K71" s="0" t="n">
        <v>0</v>
      </c>
      <c r="L71" s="4" t="n">
        <v>0</v>
      </c>
      <c r="M71" s="4" t="n">
        <v>0</v>
      </c>
      <c r="N71" s="4" t="n">
        <v>0</v>
      </c>
      <c r="O71" s="0" t="n">
        <v>1</v>
      </c>
      <c r="P71" s="0" t="n">
        <v>0</v>
      </c>
      <c r="Q71" s="0" t="n">
        <v>0</v>
      </c>
      <c r="R71" s="4" t="n">
        <v>0</v>
      </c>
      <c r="S71" s="4" t="n">
        <v>0</v>
      </c>
      <c r="T71" s="4" t="n">
        <v>0</v>
      </c>
      <c r="U71" s="0" t="n">
        <v>1</v>
      </c>
      <c r="V71" s="0" t="n">
        <v>0</v>
      </c>
      <c r="W71" s="0" t="n">
        <v>0</v>
      </c>
      <c r="X71" s="4" t="n">
        <v>0</v>
      </c>
      <c r="Y71" s="4" t="n">
        <v>0</v>
      </c>
      <c r="Z71" s="4" t="n">
        <v>0</v>
      </c>
      <c r="AA71" s="0" t="n">
        <f aca="false">C71+I71+O71+U71</f>
        <v>2</v>
      </c>
      <c r="AB71" s="0" t="n">
        <f aca="false">D71+J71+P71+V71</f>
        <v>0</v>
      </c>
      <c r="AC71" s="0" t="n">
        <f aca="false">E71+K71+Q71+W71</f>
        <v>0</v>
      </c>
      <c r="AD71" s="4" t="e">
        <f aca="false">AB71/(AB71+AC71)</f>
        <v>#DIV/0!</v>
      </c>
      <c r="AE71" s="4" t="n">
        <f aca="false">AB71/AA71</f>
        <v>0</v>
      </c>
      <c r="AF71" s="4" t="e">
        <f aca="false">(2*AD71*AE71)/(AD71+AE71)</f>
        <v>#DIV/0!</v>
      </c>
    </row>
    <row r="72" customFormat="false" ht="12.8" hidden="false" customHeight="false" outlineLevel="0" collapsed="false">
      <c r="B72" s="0" t="s">
        <v>16</v>
      </c>
      <c r="C72" s="0" t="n">
        <v>0</v>
      </c>
      <c r="D72" s="0" t="n">
        <v>0</v>
      </c>
      <c r="E72" s="0" t="n">
        <v>0</v>
      </c>
      <c r="F72" s="4" t="n">
        <v>0</v>
      </c>
      <c r="G72" s="4" t="n">
        <v>0</v>
      </c>
      <c r="H72" s="4" t="n">
        <v>0</v>
      </c>
      <c r="I72" s="0" t="n">
        <v>0</v>
      </c>
      <c r="J72" s="0" t="n">
        <v>0</v>
      </c>
      <c r="K72" s="0" t="n">
        <v>0</v>
      </c>
      <c r="L72" s="4" t="n">
        <v>0</v>
      </c>
      <c r="M72" s="4" t="n">
        <v>0</v>
      </c>
      <c r="N72" s="4" t="n">
        <v>0</v>
      </c>
      <c r="O72" s="0" t="n">
        <v>1</v>
      </c>
      <c r="P72" s="0" t="n">
        <v>0</v>
      </c>
      <c r="Q72" s="0" t="n">
        <v>0</v>
      </c>
      <c r="R72" s="4" t="n">
        <v>0</v>
      </c>
      <c r="S72" s="4" t="n">
        <v>0</v>
      </c>
      <c r="T72" s="4" t="n">
        <v>0</v>
      </c>
      <c r="U72" s="0" t="n">
        <v>1</v>
      </c>
      <c r="V72" s="0" t="n">
        <v>0</v>
      </c>
      <c r="W72" s="0" t="n">
        <v>1</v>
      </c>
      <c r="X72" s="4" t="n">
        <v>0</v>
      </c>
      <c r="Y72" s="4" t="n">
        <v>0</v>
      </c>
      <c r="Z72" s="4" t="n">
        <v>0</v>
      </c>
      <c r="AA72" s="0" t="n">
        <f aca="false">C72+I72+O72+U72</f>
        <v>2</v>
      </c>
      <c r="AB72" s="0" t="n">
        <f aca="false">D72+J72+P72+V72</f>
        <v>0</v>
      </c>
      <c r="AC72" s="0" t="n">
        <f aca="false">E72+K72+Q72+W72</f>
        <v>1</v>
      </c>
      <c r="AD72" s="4" t="n">
        <f aca="false">AB72/(AB72+AC72)</f>
        <v>0</v>
      </c>
      <c r="AE72" s="4" t="n">
        <f aca="false">AB72/AA72</f>
        <v>0</v>
      </c>
      <c r="AF72" s="4" t="e">
        <f aca="false">(2*AD72*AE72)/(AD72+AE72)</f>
        <v>#DIV/0!</v>
      </c>
    </row>
    <row r="73" customFormat="false" ht="12.8" hidden="false" customHeight="false" outlineLevel="0" collapsed="false">
      <c r="B73" s="0" t="s">
        <v>17</v>
      </c>
      <c r="C73" s="0" t="n">
        <v>0</v>
      </c>
      <c r="D73" s="0" t="n">
        <v>0</v>
      </c>
      <c r="E73" s="0" t="n">
        <v>0</v>
      </c>
      <c r="F73" s="4" t="n">
        <v>0</v>
      </c>
      <c r="G73" s="4" t="n">
        <v>0</v>
      </c>
      <c r="H73" s="4" t="n">
        <v>0</v>
      </c>
      <c r="I73" s="0" t="n">
        <v>0</v>
      </c>
      <c r="J73" s="0" t="n">
        <v>0</v>
      </c>
      <c r="K73" s="0" t="n">
        <v>0</v>
      </c>
      <c r="L73" s="4" t="n">
        <v>0</v>
      </c>
      <c r="M73" s="4" t="n">
        <v>0</v>
      </c>
      <c r="N73" s="4" t="n">
        <v>0</v>
      </c>
      <c r="O73" s="0" t="n">
        <v>1</v>
      </c>
      <c r="P73" s="0" t="n">
        <v>0</v>
      </c>
      <c r="Q73" s="0" t="n">
        <v>2</v>
      </c>
      <c r="R73" s="4" t="n">
        <v>0</v>
      </c>
      <c r="S73" s="4" t="n">
        <v>0</v>
      </c>
      <c r="T73" s="4" t="n">
        <v>0</v>
      </c>
      <c r="U73" s="0" t="n">
        <v>0</v>
      </c>
      <c r="V73" s="0" t="n">
        <v>0</v>
      </c>
      <c r="W73" s="0" t="n">
        <v>0</v>
      </c>
      <c r="X73" s="4" t="n">
        <v>0</v>
      </c>
      <c r="Y73" s="4" t="n">
        <v>0</v>
      </c>
      <c r="Z73" s="4" t="n">
        <v>0</v>
      </c>
      <c r="AA73" s="0" t="n">
        <f aca="false">C73+I73+O73+U73</f>
        <v>1</v>
      </c>
      <c r="AB73" s="0" t="n">
        <f aca="false">D73+J73+P73+V73</f>
        <v>0</v>
      </c>
      <c r="AC73" s="0" t="n">
        <f aca="false">E73+K73+Q73+W73</f>
        <v>2</v>
      </c>
      <c r="AD73" s="4" t="n">
        <f aca="false">AB73/(AB73+AC73)</f>
        <v>0</v>
      </c>
      <c r="AE73" s="4" t="n">
        <f aca="false">AB73/AA73</f>
        <v>0</v>
      </c>
      <c r="AF73" s="4" t="e">
        <f aca="false">(2*AD73*AE73)/(AD73+AE73)</f>
        <v>#DIV/0!</v>
      </c>
    </row>
    <row r="74" customFormat="false" ht="12.8" hidden="false" customHeight="false" outlineLevel="0" collapsed="false">
      <c r="B74" s="0" t="s">
        <v>18</v>
      </c>
      <c r="C74" s="0" t="n">
        <v>0</v>
      </c>
      <c r="D74" s="0" t="n">
        <v>0</v>
      </c>
      <c r="E74" s="0" t="n">
        <v>0</v>
      </c>
      <c r="F74" s="4" t="n">
        <v>0</v>
      </c>
      <c r="G74" s="4" t="n">
        <v>0</v>
      </c>
      <c r="H74" s="4" t="n">
        <v>0</v>
      </c>
      <c r="I74" s="0" t="n">
        <v>0</v>
      </c>
      <c r="J74" s="0" t="n">
        <v>0</v>
      </c>
      <c r="K74" s="0" t="n">
        <v>0</v>
      </c>
      <c r="L74" s="4" t="n">
        <v>0</v>
      </c>
      <c r="M74" s="4" t="n">
        <v>0</v>
      </c>
      <c r="N74" s="4" t="n">
        <v>0</v>
      </c>
      <c r="O74" s="0" t="n">
        <v>2</v>
      </c>
      <c r="P74" s="0" t="n">
        <v>0</v>
      </c>
      <c r="Q74" s="0" t="n">
        <v>0</v>
      </c>
      <c r="R74" s="4" t="n">
        <v>0</v>
      </c>
      <c r="S74" s="4" t="n">
        <v>0</v>
      </c>
      <c r="T74" s="4" t="n">
        <v>0</v>
      </c>
      <c r="U74" s="0" t="n">
        <v>0</v>
      </c>
      <c r="V74" s="0" t="n">
        <v>0</v>
      </c>
      <c r="W74" s="0" t="n">
        <v>1</v>
      </c>
      <c r="X74" s="4" t="n">
        <v>0</v>
      </c>
      <c r="Y74" s="4" t="n">
        <v>0</v>
      </c>
      <c r="Z74" s="4" t="n">
        <v>0</v>
      </c>
      <c r="AA74" s="0" t="n">
        <f aca="false">C74+I74+O74+U74</f>
        <v>2</v>
      </c>
      <c r="AB74" s="0" t="n">
        <f aca="false">D74+J74+P74+V74</f>
        <v>0</v>
      </c>
      <c r="AC74" s="0" t="n">
        <f aca="false">E74+K74+Q74+W74</f>
        <v>1</v>
      </c>
      <c r="AD74" s="4" t="n">
        <f aca="false">AB74/(AB74+AC74)</f>
        <v>0</v>
      </c>
      <c r="AE74" s="4" t="n">
        <f aca="false">AB74/AA74</f>
        <v>0</v>
      </c>
      <c r="AF74" s="4" t="e">
        <f aca="false">(2*AD74*AE74)/(AD74+AE74)</f>
        <v>#DIV/0!</v>
      </c>
    </row>
    <row r="75" customFormat="false" ht="12.8" hidden="false" customHeight="false" outlineLevel="0" collapsed="false">
      <c r="B75" s="0" t="s">
        <v>19</v>
      </c>
      <c r="C75" s="0" t="n">
        <v>0</v>
      </c>
      <c r="D75" s="0" t="n">
        <v>0</v>
      </c>
      <c r="E75" s="0" t="n">
        <v>0</v>
      </c>
      <c r="F75" s="4" t="n">
        <v>0</v>
      </c>
      <c r="G75" s="4" t="n">
        <v>0</v>
      </c>
      <c r="H75" s="4" t="n">
        <v>0</v>
      </c>
      <c r="I75" s="0" t="n">
        <v>0</v>
      </c>
      <c r="J75" s="0" t="n">
        <v>0</v>
      </c>
      <c r="K75" s="0" t="n">
        <v>0</v>
      </c>
      <c r="L75" s="4" t="n">
        <v>0</v>
      </c>
      <c r="M75" s="4" t="n">
        <v>0</v>
      </c>
      <c r="N75" s="4" t="n">
        <v>0</v>
      </c>
      <c r="O75" s="0" t="n">
        <v>2</v>
      </c>
      <c r="P75" s="0" t="n">
        <v>0</v>
      </c>
      <c r="Q75" s="0" t="n">
        <v>0</v>
      </c>
      <c r="R75" s="4" t="n">
        <v>0</v>
      </c>
      <c r="S75" s="4" t="n">
        <v>0</v>
      </c>
      <c r="T75" s="4" t="n">
        <v>0</v>
      </c>
      <c r="U75" s="0" t="n">
        <v>0</v>
      </c>
      <c r="V75" s="0" t="n">
        <v>0</v>
      </c>
      <c r="W75" s="0" t="n">
        <v>2</v>
      </c>
      <c r="X75" s="4" t="n">
        <v>0</v>
      </c>
      <c r="Y75" s="4" t="n">
        <v>0</v>
      </c>
      <c r="Z75" s="4" t="n">
        <v>0</v>
      </c>
      <c r="AA75" s="0" t="n">
        <f aca="false">C75+I75+O75+U75</f>
        <v>2</v>
      </c>
      <c r="AB75" s="0" t="n">
        <f aca="false">D75+J75+P75+V75</f>
        <v>0</v>
      </c>
      <c r="AC75" s="0" t="n">
        <f aca="false">E75+K75+Q75+W75</f>
        <v>2</v>
      </c>
      <c r="AD75" s="4" t="n">
        <f aca="false">AB75/(AB75+AC75)</f>
        <v>0</v>
      </c>
      <c r="AE75" s="4" t="n">
        <f aca="false">AB75/AA75</f>
        <v>0</v>
      </c>
      <c r="AF75" s="4" t="e">
        <f aca="false">(2*AD75*AE75)/(AD75+AE75)</f>
        <v>#DIV/0!</v>
      </c>
    </row>
    <row r="76" s="5" customFormat="true" ht="12.8" hidden="false" customHeight="false" outlineLevel="0" collapsed="false">
      <c r="C76" s="5" t="n">
        <f aca="false">SUM(C62:C75)</f>
        <v>20</v>
      </c>
      <c r="D76" s="5" t="n">
        <f aca="false">SUM(D62:D75)</f>
        <v>17</v>
      </c>
      <c r="E76" s="5" t="n">
        <f aca="false">SUM(E62:E75)</f>
        <v>3</v>
      </c>
      <c r="F76" s="6" t="n">
        <f aca="false">D76/(D76+E76)</f>
        <v>0.85</v>
      </c>
      <c r="G76" s="6" t="n">
        <f aca="false">D76/C76</f>
        <v>0.85</v>
      </c>
      <c r="H76" s="6" t="n">
        <f aca="false">(2*F76*G76)/(F76+G76)</f>
        <v>0.85</v>
      </c>
      <c r="I76" s="5" t="n">
        <v>166</v>
      </c>
      <c r="J76" s="5" t="n">
        <f aca="false">SUM(J62:J75)</f>
        <v>74</v>
      </c>
      <c r="K76" s="5" t="n">
        <f aca="false">SUM(K62:K75)</f>
        <v>17</v>
      </c>
      <c r="L76" s="6" t="n">
        <f aca="false">J76/(J76+K76)</f>
        <v>0.813186813186813</v>
      </c>
      <c r="M76" s="6" t="n">
        <f aca="false">J76/I76</f>
        <v>0.44578313253012</v>
      </c>
      <c r="N76" s="6" t="n">
        <f aca="false">(2*L76*M76)/(L76+M76)</f>
        <v>0.575875486381323</v>
      </c>
      <c r="O76" s="7" t="n">
        <v>150</v>
      </c>
      <c r="P76" s="7" t="n">
        <f aca="false">SUM(P62:P75)</f>
        <v>104</v>
      </c>
      <c r="Q76" s="7" t="n">
        <f aca="false">SUM(Q62:Q75)</f>
        <v>38</v>
      </c>
      <c r="R76" s="6" t="n">
        <f aca="false">P76/(P76+Q76)</f>
        <v>0.732394366197183</v>
      </c>
      <c r="S76" s="6" t="n">
        <f aca="false">P76/O76</f>
        <v>0.693333333333333</v>
      </c>
      <c r="T76" s="6" t="n">
        <f aca="false">(2*R76*S76)/(R76+S76)</f>
        <v>0.712328767123288</v>
      </c>
      <c r="U76" s="7" t="n">
        <v>582</v>
      </c>
      <c r="V76" s="7" t="n">
        <f aca="false">SUM(V62:V75)</f>
        <v>256</v>
      </c>
      <c r="W76" s="7" t="n">
        <f aca="false">SUM(W62:W75)</f>
        <v>212</v>
      </c>
      <c r="X76" s="6" t="n">
        <f aca="false">V76/(V76+W76)</f>
        <v>0.547008547008547</v>
      </c>
      <c r="Y76" s="6" t="n">
        <f aca="false">V76/U76</f>
        <v>0.439862542955326</v>
      </c>
      <c r="Z76" s="6" t="n">
        <f aca="false">(2*X76*Y76)/(X76+Y76)</f>
        <v>0.487619047619048</v>
      </c>
      <c r="AA76" s="5" t="n">
        <f aca="false">C76+I76+O76+U76</f>
        <v>918</v>
      </c>
      <c r="AB76" s="5" t="n">
        <f aca="false">D76+J76+P76+V76</f>
        <v>451</v>
      </c>
      <c r="AC76" s="5" t="n">
        <f aca="false">E76+K76+Q76+W76</f>
        <v>270</v>
      </c>
      <c r="AD76" s="6" t="n">
        <f aca="false">AB76/(AB76+AC76)</f>
        <v>0.625520110957004</v>
      </c>
      <c r="AE76" s="6" t="n">
        <f aca="false">AB76/AA76</f>
        <v>0.491285403050109</v>
      </c>
      <c r="AF76" s="6" t="n">
        <f aca="false">(2*AD76*AE76)/(AD76+AE76)</f>
        <v>0.550335570469799</v>
      </c>
    </row>
    <row r="77" customFormat="false" ht="12.8" hidden="false" customHeight="false" outlineLevel="0" collapsed="false">
      <c r="A77" s="0" t="s">
        <v>24</v>
      </c>
      <c r="B77" s="0" t="s">
        <v>6</v>
      </c>
      <c r="C77" s="0" t="n">
        <v>6</v>
      </c>
      <c r="D77" s="0" t="n">
        <v>4</v>
      </c>
      <c r="E77" s="0" t="n">
        <v>1</v>
      </c>
      <c r="F77" s="4" t="n">
        <v>0.8</v>
      </c>
      <c r="G77" s="4" t="n">
        <v>0.666666666666667</v>
      </c>
      <c r="H77" s="4" t="n">
        <v>0.727272727272727</v>
      </c>
      <c r="I77" s="0" t="n">
        <v>49</v>
      </c>
      <c r="J77" s="0" t="n">
        <v>48</v>
      </c>
      <c r="K77" s="0" t="n">
        <v>11</v>
      </c>
      <c r="L77" s="4" t="n">
        <v>0.813559322033898</v>
      </c>
      <c r="M77" s="4" t="n">
        <v>0.979591836734694</v>
      </c>
      <c r="N77" s="4" t="n">
        <v>0.888888888888889</v>
      </c>
      <c r="O77" s="0" t="n">
        <v>5</v>
      </c>
      <c r="P77" s="0" t="n">
        <v>0</v>
      </c>
      <c r="Q77" s="0" t="n">
        <v>1</v>
      </c>
      <c r="R77" s="4" t="n">
        <v>0</v>
      </c>
      <c r="S77" s="4" t="n">
        <v>0</v>
      </c>
      <c r="T77" s="4" t="n">
        <v>0</v>
      </c>
      <c r="U77" s="0" t="n">
        <v>179</v>
      </c>
      <c r="V77" s="0" t="n">
        <v>134</v>
      </c>
      <c r="W77" s="0" t="n">
        <v>110</v>
      </c>
      <c r="X77" s="4" t="n">
        <v>0.549180327868853</v>
      </c>
      <c r="Y77" s="4" t="n">
        <v>0.748603351955307</v>
      </c>
      <c r="Z77" s="4" t="n">
        <v>0.633569739952719</v>
      </c>
      <c r="AA77" s="0" t="n">
        <f aca="false">C77+I77+O77+U77</f>
        <v>239</v>
      </c>
      <c r="AB77" s="0" t="n">
        <f aca="false">D77+J77+P77+V77</f>
        <v>186</v>
      </c>
      <c r="AC77" s="0" t="n">
        <f aca="false">E77+K77+Q77+W77</f>
        <v>123</v>
      </c>
      <c r="AD77" s="4" t="n">
        <f aca="false">AB77/(AB77+AC77)</f>
        <v>0.601941747572815</v>
      </c>
      <c r="AE77" s="4" t="n">
        <f aca="false">AB77/AA77</f>
        <v>0.778242677824268</v>
      </c>
      <c r="AF77" s="4" t="n">
        <f aca="false">(2*AD77*AE77)/(AD77+AE77)</f>
        <v>0.678832116788321</v>
      </c>
    </row>
    <row r="78" customFormat="false" ht="12.8" hidden="false" customHeight="false" outlineLevel="0" collapsed="false">
      <c r="B78" s="0" t="s">
        <v>7</v>
      </c>
      <c r="C78" s="0" t="n">
        <v>2</v>
      </c>
      <c r="D78" s="0" t="n">
        <v>2</v>
      </c>
      <c r="E78" s="0" t="n">
        <v>0</v>
      </c>
      <c r="F78" s="4" t="n">
        <v>1</v>
      </c>
      <c r="G78" s="4" t="n">
        <v>1</v>
      </c>
      <c r="H78" s="4" t="n">
        <v>1</v>
      </c>
      <c r="I78" s="0" t="n">
        <v>11</v>
      </c>
      <c r="J78" s="0" t="n">
        <v>9</v>
      </c>
      <c r="K78" s="0" t="n">
        <v>1</v>
      </c>
      <c r="L78" s="4" t="n">
        <v>0.9</v>
      </c>
      <c r="M78" s="4" t="n">
        <v>0.818181818181818</v>
      </c>
      <c r="N78" s="4" t="n">
        <v>0.857142857142857</v>
      </c>
      <c r="O78" s="0" t="n">
        <v>4</v>
      </c>
      <c r="P78" s="0" t="n">
        <v>0</v>
      </c>
      <c r="Q78" s="0" t="n">
        <v>0</v>
      </c>
      <c r="R78" s="4" t="n">
        <v>0</v>
      </c>
      <c r="S78" s="4" t="n">
        <v>0</v>
      </c>
      <c r="T78" s="4" t="n">
        <v>0</v>
      </c>
      <c r="U78" s="0" t="n">
        <v>159</v>
      </c>
      <c r="V78" s="0" t="n">
        <v>96</v>
      </c>
      <c r="W78" s="0" t="n">
        <v>79</v>
      </c>
      <c r="X78" s="4" t="n">
        <v>0.548571428571429</v>
      </c>
      <c r="Y78" s="4" t="n">
        <v>0.60377358490566</v>
      </c>
      <c r="Z78" s="4" t="n">
        <v>0.574850299401198</v>
      </c>
      <c r="AA78" s="0" t="n">
        <f aca="false">C78+I78+O78+U78</f>
        <v>176</v>
      </c>
      <c r="AB78" s="0" t="n">
        <f aca="false">D78+J78+P78+V78</f>
        <v>107</v>
      </c>
      <c r="AC78" s="0" t="n">
        <f aca="false">E78+K78+Q78+W78</f>
        <v>80</v>
      </c>
      <c r="AD78" s="4" t="n">
        <f aca="false">AB78/(AB78+AC78)</f>
        <v>0.572192513368984</v>
      </c>
      <c r="AE78" s="4" t="n">
        <f aca="false">AB78/AA78</f>
        <v>0.607954545454545</v>
      </c>
      <c r="AF78" s="4" t="n">
        <f aca="false">(2*AD78*AE78)/(AD78+AE78)</f>
        <v>0.589531680440771</v>
      </c>
    </row>
    <row r="79" customFormat="false" ht="12.8" hidden="false" customHeight="false" outlineLevel="0" collapsed="false">
      <c r="B79" s="0" t="s">
        <v>8</v>
      </c>
      <c r="C79" s="0" t="n">
        <v>1</v>
      </c>
      <c r="D79" s="0" t="n">
        <v>0</v>
      </c>
      <c r="E79" s="0" t="n">
        <v>0</v>
      </c>
      <c r="F79" s="4" t="n">
        <v>0</v>
      </c>
      <c r="G79" s="4" t="n">
        <v>0</v>
      </c>
      <c r="H79" s="4" t="n">
        <v>0</v>
      </c>
      <c r="I79" s="0" t="n">
        <v>0</v>
      </c>
      <c r="J79" s="0" t="n">
        <v>0</v>
      </c>
      <c r="K79" s="0" t="n">
        <v>0</v>
      </c>
      <c r="L79" s="4" t="n">
        <v>0</v>
      </c>
      <c r="M79" s="4" t="n">
        <v>0</v>
      </c>
      <c r="N79" s="4" t="n">
        <v>0</v>
      </c>
      <c r="O79" s="0" t="n">
        <v>3</v>
      </c>
      <c r="P79" s="0" t="n">
        <v>0</v>
      </c>
      <c r="Q79" s="0" t="n">
        <v>0</v>
      </c>
      <c r="R79" s="4" t="n">
        <v>0</v>
      </c>
      <c r="S79" s="4" t="n">
        <v>0</v>
      </c>
      <c r="T79" s="4" t="n">
        <v>0</v>
      </c>
      <c r="U79" s="0" t="n">
        <v>2</v>
      </c>
      <c r="V79" s="0" t="n">
        <v>0</v>
      </c>
      <c r="W79" s="0" t="n">
        <v>0</v>
      </c>
      <c r="X79" s="4" t="n">
        <v>0</v>
      </c>
      <c r="Y79" s="4" t="n">
        <v>0</v>
      </c>
      <c r="Z79" s="4" t="n">
        <v>0</v>
      </c>
      <c r="AA79" s="0" t="n">
        <f aca="false">C79+I79+O79+U79</f>
        <v>6</v>
      </c>
      <c r="AB79" s="0" t="n">
        <f aca="false">D79+J79+P79+V79</f>
        <v>0</v>
      </c>
      <c r="AC79" s="0" t="n">
        <f aca="false">E79+K79+Q79+W79</f>
        <v>0</v>
      </c>
      <c r="AD79" s="4" t="e">
        <f aca="false">AB79/(AB79+AC79)</f>
        <v>#DIV/0!</v>
      </c>
      <c r="AE79" s="4" t="n">
        <f aca="false">AB79/AA79</f>
        <v>0</v>
      </c>
      <c r="AF79" s="4" t="e">
        <f aca="false">(2*AD79*AE79)/(AD79+AE79)</f>
        <v>#DIV/0!</v>
      </c>
    </row>
    <row r="80" customFormat="false" ht="12.8" hidden="false" customHeight="false" outlineLevel="0" collapsed="false">
      <c r="B80" s="0" t="s">
        <v>9</v>
      </c>
      <c r="C80" s="0" t="n">
        <v>0</v>
      </c>
      <c r="D80" s="0" t="n">
        <v>0</v>
      </c>
      <c r="E80" s="0" t="n">
        <v>0</v>
      </c>
      <c r="F80" s="4" t="n">
        <v>0</v>
      </c>
      <c r="G80" s="4" t="n">
        <v>0</v>
      </c>
      <c r="H80" s="4" t="n">
        <v>0</v>
      </c>
      <c r="I80" s="0" t="n">
        <v>0</v>
      </c>
      <c r="J80" s="0" t="n">
        <v>0</v>
      </c>
      <c r="K80" s="0" t="n">
        <v>0</v>
      </c>
      <c r="L80" s="4" t="n">
        <v>0</v>
      </c>
      <c r="M80" s="4" t="n">
        <v>0</v>
      </c>
      <c r="N80" s="4" t="n">
        <v>0</v>
      </c>
      <c r="O80" s="0" t="n">
        <v>6</v>
      </c>
      <c r="P80" s="0" t="n">
        <v>0</v>
      </c>
      <c r="Q80" s="0" t="n">
        <v>0</v>
      </c>
      <c r="R80" s="4" t="n">
        <v>0</v>
      </c>
      <c r="S80" s="4" t="n">
        <v>0</v>
      </c>
      <c r="T80" s="4" t="n">
        <v>0</v>
      </c>
      <c r="U80" s="0" t="n">
        <v>1</v>
      </c>
      <c r="V80" s="0" t="n">
        <v>0</v>
      </c>
      <c r="W80" s="0" t="n">
        <v>0</v>
      </c>
      <c r="X80" s="4" t="n">
        <v>0</v>
      </c>
      <c r="Y80" s="4" t="n">
        <v>0</v>
      </c>
      <c r="Z80" s="4" t="n">
        <v>0</v>
      </c>
      <c r="AA80" s="0" t="n">
        <f aca="false">C80+I80+O80+U80</f>
        <v>7</v>
      </c>
      <c r="AB80" s="0" t="n">
        <f aca="false">D80+J80+P80+V80</f>
        <v>0</v>
      </c>
      <c r="AC80" s="0" t="n">
        <f aca="false">E80+K80+Q80+W80</f>
        <v>0</v>
      </c>
      <c r="AD80" s="4" t="e">
        <f aca="false">AB80/(AB80+AC80)</f>
        <v>#DIV/0!</v>
      </c>
      <c r="AE80" s="4" t="n">
        <f aca="false">AB80/AA80</f>
        <v>0</v>
      </c>
      <c r="AF80" s="4" t="e">
        <f aca="false">(2*AD80*AE80)/(AD80+AE80)</f>
        <v>#DIV/0!</v>
      </c>
    </row>
    <row r="81" customFormat="false" ht="12.8" hidden="false" customHeight="false" outlineLevel="0" collapsed="false">
      <c r="B81" s="0" t="s">
        <v>10</v>
      </c>
      <c r="C81" s="0" t="n">
        <v>0</v>
      </c>
      <c r="D81" s="0" t="n">
        <v>0</v>
      </c>
      <c r="E81" s="0" t="n">
        <v>0</v>
      </c>
      <c r="F81" s="4" t="n">
        <v>0</v>
      </c>
      <c r="G81" s="4" t="n">
        <v>0</v>
      </c>
      <c r="H81" s="4" t="n">
        <v>0</v>
      </c>
      <c r="I81" s="0" t="n">
        <v>0</v>
      </c>
      <c r="J81" s="0" t="n">
        <v>0</v>
      </c>
      <c r="K81" s="0" t="n">
        <v>0</v>
      </c>
      <c r="L81" s="4" t="n">
        <v>0</v>
      </c>
      <c r="M81" s="4" t="n">
        <v>0</v>
      </c>
      <c r="N81" s="4" t="n">
        <v>0</v>
      </c>
      <c r="O81" s="0" t="n">
        <v>0</v>
      </c>
      <c r="P81" s="0" t="n">
        <v>0</v>
      </c>
      <c r="Q81" s="0" t="n">
        <v>0</v>
      </c>
      <c r="R81" s="4" t="n">
        <v>0</v>
      </c>
      <c r="S81" s="4" t="n">
        <v>0</v>
      </c>
      <c r="T81" s="4" t="n">
        <v>0</v>
      </c>
      <c r="U81" s="0" t="n">
        <v>0</v>
      </c>
      <c r="V81" s="0" t="n">
        <v>0</v>
      </c>
      <c r="W81" s="0" t="n">
        <v>0</v>
      </c>
      <c r="X81" s="4" t="n">
        <v>0</v>
      </c>
      <c r="Y81" s="4" t="n">
        <v>0</v>
      </c>
      <c r="Z81" s="4" t="n">
        <v>0</v>
      </c>
      <c r="AA81" s="0" t="n">
        <f aca="false">C81+I81+O81+U81</f>
        <v>0</v>
      </c>
      <c r="AB81" s="0" t="n">
        <f aca="false">D81+J81+P81+V81</f>
        <v>0</v>
      </c>
      <c r="AC81" s="0" t="n">
        <f aca="false">E81+K81+Q81+W81</f>
        <v>0</v>
      </c>
      <c r="AD81" s="4" t="e">
        <f aca="false">AB81/(AB81+AC81)</f>
        <v>#DIV/0!</v>
      </c>
      <c r="AE81" s="4" t="e">
        <f aca="false">AB81/AA81</f>
        <v>#DIV/0!</v>
      </c>
      <c r="AF81" s="4" t="e">
        <f aca="false">(2*AD81*AE81)/(AD81+AE81)</f>
        <v>#DIV/0!</v>
      </c>
    </row>
    <row r="82" customFormat="false" ht="12.8" hidden="false" customHeight="false" outlineLevel="0" collapsed="false">
      <c r="B82" s="0" t="s">
        <v>11</v>
      </c>
      <c r="C82" s="0" t="n">
        <v>4</v>
      </c>
      <c r="D82" s="0" t="n">
        <v>4</v>
      </c>
      <c r="E82" s="0" t="n">
        <v>0</v>
      </c>
      <c r="F82" s="4" t="n">
        <v>1</v>
      </c>
      <c r="G82" s="4" t="n">
        <v>1</v>
      </c>
      <c r="H82" s="4" t="n">
        <v>1</v>
      </c>
      <c r="I82" s="0" t="n">
        <v>0</v>
      </c>
      <c r="J82" s="0" t="n">
        <v>0</v>
      </c>
      <c r="K82" s="0" t="n">
        <v>0</v>
      </c>
      <c r="L82" s="4" t="n">
        <v>0</v>
      </c>
      <c r="M82" s="4" t="n">
        <v>0</v>
      </c>
      <c r="N82" s="4" t="n">
        <v>0</v>
      </c>
      <c r="O82" s="0" t="n">
        <v>6</v>
      </c>
      <c r="P82" s="0" t="n">
        <v>1</v>
      </c>
      <c r="Q82" s="0" t="n">
        <v>2</v>
      </c>
      <c r="R82" s="4" t="n">
        <v>0.333333333333333</v>
      </c>
      <c r="S82" s="4" t="n">
        <v>0.166666666666667</v>
      </c>
      <c r="T82" s="4" t="n">
        <v>0.222222222222222</v>
      </c>
      <c r="U82" s="0" t="n">
        <v>61</v>
      </c>
      <c r="V82" s="0" t="n">
        <v>17</v>
      </c>
      <c r="W82" s="0" t="n">
        <v>19</v>
      </c>
      <c r="X82" s="4" t="n">
        <v>0.472222222222222</v>
      </c>
      <c r="Y82" s="4" t="n">
        <v>0.278688524590164</v>
      </c>
      <c r="Z82" s="4" t="n">
        <v>0.350515463917526</v>
      </c>
      <c r="AA82" s="0" t="n">
        <f aca="false">C82+I82+O82+U82</f>
        <v>71</v>
      </c>
      <c r="AB82" s="0" t="n">
        <f aca="false">D82+J82+P82+V82</f>
        <v>22</v>
      </c>
      <c r="AC82" s="0" t="n">
        <f aca="false">E82+K82+Q82+W82</f>
        <v>21</v>
      </c>
      <c r="AD82" s="4" t="n">
        <f aca="false">AB82/(AB82+AC82)</f>
        <v>0.511627906976744</v>
      </c>
      <c r="AE82" s="4" t="n">
        <f aca="false">AB82/AA82</f>
        <v>0.309859154929577</v>
      </c>
      <c r="AF82" s="4" t="n">
        <f aca="false">(2*AD82*AE82)/(AD82+AE82)</f>
        <v>0.385964912280702</v>
      </c>
    </row>
    <row r="83" customFormat="false" ht="12.8" hidden="false" customHeight="false" outlineLevel="0" collapsed="false">
      <c r="B83" s="0" t="s">
        <v>12</v>
      </c>
      <c r="C83" s="0" t="n">
        <v>5</v>
      </c>
      <c r="D83" s="0" t="n">
        <v>5</v>
      </c>
      <c r="E83" s="0" t="n">
        <v>1</v>
      </c>
      <c r="F83" s="4" t="n">
        <v>0.833333333333333</v>
      </c>
      <c r="G83" s="4" t="n">
        <v>1</v>
      </c>
      <c r="H83" s="4" t="n">
        <v>0.909090909090909</v>
      </c>
      <c r="I83" s="0" t="n">
        <v>20</v>
      </c>
      <c r="J83" s="0" t="n">
        <v>16</v>
      </c>
      <c r="K83" s="0" t="n">
        <v>2</v>
      </c>
      <c r="L83" s="4" t="n">
        <v>0.888888888888889</v>
      </c>
      <c r="M83" s="4" t="n">
        <v>0.8</v>
      </c>
      <c r="N83" s="4" t="n">
        <v>0.842105263157895</v>
      </c>
      <c r="O83" s="0" t="n">
        <v>3</v>
      </c>
      <c r="P83" s="0" t="n">
        <v>0</v>
      </c>
      <c r="Q83" s="0" t="n">
        <v>0</v>
      </c>
      <c r="R83" s="4" t="n">
        <v>0</v>
      </c>
      <c r="S83" s="4" t="n">
        <v>0</v>
      </c>
      <c r="T83" s="4" t="n">
        <v>0</v>
      </c>
      <c r="U83" s="0" t="n">
        <v>31</v>
      </c>
      <c r="V83" s="0" t="n">
        <v>2</v>
      </c>
      <c r="W83" s="0" t="n">
        <v>2</v>
      </c>
      <c r="X83" s="4" t="n">
        <v>0.5</v>
      </c>
      <c r="Y83" s="4" t="n">
        <v>0.0645161290322581</v>
      </c>
      <c r="Z83" s="4" t="n">
        <v>0.114285714285714</v>
      </c>
      <c r="AA83" s="0" t="n">
        <f aca="false">C83+I83+O83+U83</f>
        <v>59</v>
      </c>
      <c r="AB83" s="0" t="n">
        <f aca="false">D83+J83+P83+V83</f>
        <v>23</v>
      </c>
      <c r="AC83" s="0" t="n">
        <f aca="false">E83+K83+Q83+W83</f>
        <v>5</v>
      </c>
      <c r="AD83" s="4" t="n">
        <f aca="false">AB83/(AB83+AC83)</f>
        <v>0.821428571428571</v>
      </c>
      <c r="AE83" s="4" t="n">
        <f aca="false">AB83/AA83</f>
        <v>0.389830508474576</v>
      </c>
      <c r="AF83" s="4" t="n">
        <f aca="false">(2*AD83*AE83)/(AD83+AE83)</f>
        <v>0.528735632183908</v>
      </c>
    </row>
    <row r="84" customFormat="false" ht="12.8" hidden="false" customHeight="false" outlineLevel="0" collapsed="false">
      <c r="B84" s="0" t="s">
        <v>13</v>
      </c>
      <c r="C84" s="0" t="n">
        <v>2</v>
      </c>
      <c r="D84" s="0" t="n">
        <v>2</v>
      </c>
      <c r="E84" s="0" t="n">
        <v>1</v>
      </c>
      <c r="F84" s="4" t="n">
        <v>0.666666666666667</v>
      </c>
      <c r="G84" s="4" t="n">
        <v>1</v>
      </c>
      <c r="H84" s="4" t="n">
        <v>0.8</v>
      </c>
      <c r="I84" s="0" t="n">
        <v>11</v>
      </c>
      <c r="J84" s="0" t="n">
        <v>3</v>
      </c>
      <c r="K84" s="0" t="n">
        <v>1</v>
      </c>
      <c r="L84" s="4" t="n">
        <v>0.75</v>
      </c>
      <c r="M84" s="4" t="n">
        <v>0.272727272727273</v>
      </c>
      <c r="N84" s="4" t="n">
        <v>0.4</v>
      </c>
      <c r="O84" s="0" t="n">
        <v>107</v>
      </c>
      <c r="P84" s="0" t="n">
        <v>105</v>
      </c>
      <c r="Q84" s="0" t="n">
        <v>30</v>
      </c>
      <c r="R84" s="4" t="n">
        <v>0.777777777777778</v>
      </c>
      <c r="S84" s="4" t="n">
        <v>0.981308411214953</v>
      </c>
      <c r="T84" s="4" t="n">
        <v>0.867768595041322</v>
      </c>
      <c r="U84" s="0" t="n">
        <v>33</v>
      </c>
      <c r="V84" s="0" t="n">
        <v>3</v>
      </c>
      <c r="W84" s="0" t="n">
        <v>2</v>
      </c>
      <c r="X84" s="4" t="n">
        <v>0.6</v>
      </c>
      <c r="Y84" s="4" t="n">
        <v>0.0909090909090909</v>
      </c>
      <c r="Z84" s="4" t="n">
        <v>0.157894736842105</v>
      </c>
      <c r="AA84" s="0" t="n">
        <f aca="false">C84+I84+O84+U84</f>
        <v>153</v>
      </c>
      <c r="AB84" s="0" t="n">
        <f aca="false">D84+J84+P84+V84</f>
        <v>113</v>
      </c>
      <c r="AC84" s="0" t="n">
        <f aca="false">E84+K84+Q84+W84</f>
        <v>34</v>
      </c>
      <c r="AD84" s="4" t="n">
        <f aca="false">AB84/(AB84+AC84)</f>
        <v>0.768707482993197</v>
      </c>
      <c r="AE84" s="4" t="n">
        <f aca="false">AB84/AA84</f>
        <v>0.738562091503268</v>
      </c>
      <c r="AF84" s="4" t="n">
        <f aca="false">(2*AD84*AE84)/(AD84+AE84)</f>
        <v>0.753333333333333</v>
      </c>
    </row>
    <row r="85" customFormat="false" ht="12.8" hidden="false" customHeight="false" outlineLevel="0" collapsed="false">
      <c r="B85" s="0" t="s">
        <v>14</v>
      </c>
      <c r="C85" s="0" t="n">
        <v>0</v>
      </c>
      <c r="D85" s="0" t="n">
        <v>0</v>
      </c>
      <c r="E85" s="0" t="n">
        <v>0</v>
      </c>
      <c r="F85" s="4" t="n">
        <v>0</v>
      </c>
      <c r="G85" s="4" t="n">
        <v>0</v>
      </c>
      <c r="H85" s="4" t="n">
        <v>0</v>
      </c>
      <c r="I85" s="0" t="n">
        <v>0</v>
      </c>
      <c r="J85" s="0" t="n">
        <v>0</v>
      </c>
      <c r="K85" s="0" t="n">
        <v>0</v>
      </c>
      <c r="L85" s="4" t="n">
        <v>0</v>
      </c>
      <c r="M85" s="4" t="n">
        <v>0</v>
      </c>
      <c r="N85" s="4" t="n">
        <v>0</v>
      </c>
      <c r="O85" s="0" t="n">
        <v>1</v>
      </c>
      <c r="P85" s="0" t="n">
        <v>0</v>
      </c>
      <c r="Q85" s="0" t="n">
        <v>1</v>
      </c>
      <c r="R85" s="4" t="n">
        <v>0</v>
      </c>
      <c r="S85" s="4" t="n">
        <v>0</v>
      </c>
      <c r="T85" s="4" t="n">
        <v>0</v>
      </c>
      <c r="U85" s="0" t="n">
        <v>0</v>
      </c>
      <c r="V85" s="0" t="n">
        <v>0</v>
      </c>
      <c r="W85" s="0" t="n">
        <v>0</v>
      </c>
      <c r="X85" s="4" t="n">
        <v>0</v>
      </c>
      <c r="Y85" s="4" t="n">
        <v>0</v>
      </c>
      <c r="Z85" s="4" t="n">
        <v>0</v>
      </c>
      <c r="AA85" s="0" t="n">
        <f aca="false">C85+I85+O85+U85</f>
        <v>1</v>
      </c>
      <c r="AB85" s="0" t="n">
        <f aca="false">D85+J85+P85+V85</f>
        <v>0</v>
      </c>
      <c r="AC85" s="0" t="n">
        <f aca="false">E85+K85+Q85+W85</f>
        <v>1</v>
      </c>
      <c r="AD85" s="4" t="n">
        <f aca="false">AB85/(AB85+AC85)</f>
        <v>0</v>
      </c>
      <c r="AE85" s="4" t="n">
        <f aca="false">AB85/AA85</f>
        <v>0</v>
      </c>
      <c r="AF85" s="4" t="e">
        <f aca="false">(2*AD85*AE85)/(AD85+AE85)</f>
        <v>#DIV/0!</v>
      </c>
    </row>
    <row r="86" customFormat="false" ht="12.8" hidden="false" customHeight="false" outlineLevel="0" collapsed="false">
      <c r="B86" s="0" t="s">
        <v>15</v>
      </c>
      <c r="C86" s="0" t="n">
        <v>0</v>
      </c>
      <c r="D86" s="0" t="n">
        <v>0</v>
      </c>
      <c r="E86" s="0" t="n">
        <v>0</v>
      </c>
      <c r="F86" s="4" t="n">
        <v>0</v>
      </c>
      <c r="G86" s="4" t="n">
        <v>0</v>
      </c>
      <c r="H86" s="4" t="n">
        <v>0</v>
      </c>
      <c r="I86" s="0" t="n">
        <v>0</v>
      </c>
      <c r="J86" s="0" t="n">
        <v>0</v>
      </c>
      <c r="K86" s="0" t="n">
        <v>0</v>
      </c>
      <c r="L86" s="4" t="n">
        <v>0</v>
      </c>
      <c r="M86" s="4" t="n">
        <v>0</v>
      </c>
      <c r="N86" s="4" t="n">
        <v>0</v>
      </c>
      <c r="O86" s="0" t="n">
        <v>1</v>
      </c>
      <c r="P86" s="0" t="n">
        <v>0</v>
      </c>
      <c r="Q86" s="0" t="n">
        <v>0</v>
      </c>
      <c r="R86" s="4" t="n">
        <v>0</v>
      </c>
      <c r="S86" s="4" t="n">
        <v>0</v>
      </c>
      <c r="T86" s="4" t="n">
        <v>0</v>
      </c>
      <c r="U86" s="0" t="n">
        <v>1</v>
      </c>
      <c r="V86" s="0" t="n">
        <v>0</v>
      </c>
      <c r="W86" s="0" t="n">
        <v>0</v>
      </c>
      <c r="X86" s="4" t="n">
        <v>0</v>
      </c>
      <c r="Y86" s="4" t="n">
        <v>0</v>
      </c>
      <c r="Z86" s="4" t="n">
        <v>0</v>
      </c>
      <c r="AA86" s="0" t="n">
        <f aca="false">C86+I86+O86+U86</f>
        <v>2</v>
      </c>
      <c r="AB86" s="0" t="n">
        <f aca="false">D86+J86+P86+V86</f>
        <v>0</v>
      </c>
      <c r="AC86" s="0" t="n">
        <f aca="false">E86+K86+Q86+W86</f>
        <v>0</v>
      </c>
      <c r="AD86" s="4" t="e">
        <f aca="false">AB86/(AB86+AC86)</f>
        <v>#DIV/0!</v>
      </c>
      <c r="AE86" s="4" t="n">
        <f aca="false">AB86/AA86</f>
        <v>0</v>
      </c>
      <c r="AF86" s="4" t="e">
        <f aca="false">(2*AD86*AE86)/(AD86+AE86)</f>
        <v>#DIV/0!</v>
      </c>
    </row>
    <row r="87" customFormat="false" ht="12.8" hidden="false" customHeight="false" outlineLevel="0" collapsed="false">
      <c r="B87" s="0" t="s">
        <v>16</v>
      </c>
      <c r="C87" s="0" t="n">
        <v>0</v>
      </c>
      <c r="D87" s="0" t="n">
        <v>0</v>
      </c>
      <c r="E87" s="0" t="n">
        <v>0</v>
      </c>
      <c r="F87" s="4" t="n">
        <v>0</v>
      </c>
      <c r="G87" s="4" t="n">
        <v>0</v>
      </c>
      <c r="H87" s="4" t="n">
        <v>0</v>
      </c>
      <c r="I87" s="0" t="n">
        <v>0</v>
      </c>
      <c r="J87" s="0" t="n">
        <v>0</v>
      </c>
      <c r="K87" s="0" t="n">
        <v>0</v>
      </c>
      <c r="L87" s="4" t="n">
        <v>0</v>
      </c>
      <c r="M87" s="4" t="n">
        <v>0</v>
      </c>
      <c r="N87" s="4" t="n">
        <v>0</v>
      </c>
      <c r="O87" s="0" t="n">
        <v>1</v>
      </c>
      <c r="P87" s="0" t="n">
        <v>0</v>
      </c>
      <c r="Q87" s="0" t="n">
        <v>0</v>
      </c>
      <c r="R87" s="4" t="n">
        <v>0</v>
      </c>
      <c r="S87" s="4" t="n">
        <v>0</v>
      </c>
      <c r="T87" s="4" t="n">
        <v>0</v>
      </c>
      <c r="U87" s="0" t="n">
        <v>1</v>
      </c>
      <c r="V87" s="0" t="n">
        <v>0</v>
      </c>
      <c r="W87" s="0" t="n">
        <v>1</v>
      </c>
      <c r="X87" s="4" t="n">
        <v>0</v>
      </c>
      <c r="Y87" s="4" t="n">
        <v>0</v>
      </c>
      <c r="Z87" s="4" t="n">
        <v>0</v>
      </c>
      <c r="AA87" s="0" t="n">
        <f aca="false">C87+I87+O87+U87</f>
        <v>2</v>
      </c>
      <c r="AB87" s="0" t="n">
        <f aca="false">D87+J87+P87+V87</f>
        <v>0</v>
      </c>
      <c r="AC87" s="0" t="n">
        <f aca="false">E87+K87+Q87+W87</f>
        <v>1</v>
      </c>
      <c r="AD87" s="4" t="n">
        <f aca="false">AB87/(AB87+AC87)</f>
        <v>0</v>
      </c>
      <c r="AE87" s="4" t="n">
        <f aca="false">AB87/AA87</f>
        <v>0</v>
      </c>
      <c r="AF87" s="4" t="e">
        <f aca="false">(2*AD87*AE87)/(AD87+AE87)</f>
        <v>#DIV/0!</v>
      </c>
    </row>
    <row r="88" customFormat="false" ht="12.8" hidden="false" customHeight="false" outlineLevel="0" collapsed="false">
      <c r="B88" s="0" t="s">
        <v>17</v>
      </c>
      <c r="C88" s="0" t="n">
        <v>0</v>
      </c>
      <c r="D88" s="0" t="n">
        <v>0</v>
      </c>
      <c r="E88" s="0" t="n">
        <v>0</v>
      </c>
      <c r="F88" s="4" t="n">
        <v>0</v>
      </c>
      <c r="G88" s="4" t="n">
        <v>0</v>
      </c>
      <c r="H88" s="4" t="n">
        <v>0</v>
      </c>
      <c r="I88" s="0" t="n">
        <v>0</v>
      </c>
      <c r="J88" s="0" t="n">
        <v>0</v>
      </c>
      <c r="K88" s="0" t="n">
        <v>0</v>
      </c>
      <c r="L88" s="4" t="n">
        <v>0</v>
      </c>
      <c r="M88" s="4" t="n">
        <v>0</v>
      </c>
      <c r="N88" s="4" t="n">
        <v>0</v>
      </c>
      <c r="O88" s="0" t="n">
        <v>1</v>
      </c>
      <c r="P88" s="0" t="n">
        <v>0</v>
      </c>
      <c r="Q88" s="0" t="n">
        <v>2</v>
      </c>
      <c r="R88" s="4" t="n">
        <v>0</v>
      </c>
      <c r="S88" s="4" t="n">
        <v>0</v>
      </c>
      <c r="T88" s="4" t="n">
        <v>0</v>
      </c>
      <c r="U88" s="0" t="n">
        <v>0</v>
      </c>
      <c r="V88" s="0" t="n">
        <v>0</v>
      </c>
      <c r="W88" s="0" t="n">
        <v>0</v>
      </c>
      <c r="X88" s="4" t="n">
        <v>0</v>
      </c>
      <c r="Y88" s="4" t="n">
        <v>0</v>
      </c>
      <c r="Z88" s="4" t="n">
        <v>0</v>
      </c>
      <c r="AA88" s="0" t="n">
        <f aca="false">C88+I88+O88+U88</f>
        <v>1</v>
      </c>
      <c r="AB88" s="0" t="n">
        <f aca="false">D88+J88+P88+V88</f>
        <v>0</v>
      </c>
      <c r="AC88" s="0" t="n">
        <f aca="false">E88+K88+Q88+W88</f>
        <v>2</v>
      </c>
      <c r="AD88" s="4" t="n">
        <f aca="false">AB88/(AB88+AC88)</f>
        <v>0</v>
      </c>
      <c r="AE88" s="4" t="n">
        <f aca="false">AB88/AA88</f>
        <v>0</v>
      </c>
      <c r="AF88" s="4" t="e">
        <f aca="false">(2*AD88*AE88)/(AD88+AE88)</f>
        <v>#DIV/0!</v>
      </c>
    </row>
    <row r="89" customFormat="false" ht="12.8" hidden="false" customHeight="false" outlineLevel="0" collapsed="false">
      <c r="B89" s="0" t="s">
        <v>18</v>
      </c>
      <c r="C89" s="0" t="n">
        <v>0</v>
      </c>
      <c r="D89" s="0" t="n">
        <v>0</v>
      </c>
      <c r="E89" s="0" t="n">
        <v>0</v>
      </c>
      <c r="F89" s="4" t="n">
        <v>0</v>
      </c>
      <c r="G89" s="4" t="n">
        <v>0</v>
      </c>
      <c r="H89" s="4" t="n">
        <v>0</v>
      </c>
      <c r="I89" s="0" t="n">
        <v>0</v>
      </c>
      <c r="J89" s="0" t="n">
        <v>0</v>
      </c>
      <c r="K89" s="0" t="n">
        <v>0</v>
      </c>
      <c r="L89" s="4" t="n">
        <v>0</v>
      </c>
      <c r="M89" s="4" t="n">
        <v>0</v>
      </c>
      <c r="N89" s="4" t="n">
        <v>0</v>
      </c>
      <c r="O89" s="0" t="n">
        <v>2</v>
      </c>
      <c r="P89" s="0" t="n">
        <v>0</v>
      </c>
      <c r="Q89" s="0" t="n">
        <v>0</v>
      </c>
      <c r="R89" s="4" t="n">
        <v>0</v>
      </c>
      <c r="S89" s="4" t="n">
        <v>0</v>
      </c>
      <c r="T89" s="4" t="n">
        <v>0</v>
      </c>
      <c r="U89" s="0" t="n">
        <v>0</v>
      </c>
      <c r="V89" s="0" t="n">
        <v>0</v>
      </c>
      <c r="W89" s="0" t="n">
        <v>1</v>
      </c>
      <c r="X89" s="4" t="n">
        <v>0</v>
      </c>
      <c r="Y89" s="4" t="n">
        <v>0</v>
      </c>
      <c r="Z89" s="4" t="n">
        <v>0</v>
      </c>
      <c r="AA89" s="0" t="n">
        <f aca="false">C89+I89+O89+U89</f>
        <v>2</v>
      </c>
      <c r="AB89" s="0" t="n">
        <f aca="false">D89+J89+P89+V89</f>
        <v>0</v>
      </c>
      <c r="AC89" s="0" t="n">
        <f aca="false">E89+K89+Q89+W89</f>
        <v>1</v>
      </c>
      <c r="AD89" s="4" t="n">
        <f aca="false">AB89/(AB89+AC89)</f>
        <v>0</v>
      </c>
      <c r="AE89" s="4" t="n">
        <f aca="false">AB89/AA89</f>
        <v>0</v>
      </c>
      <c r="AF89" s="4" t="e">
        <f aca="false">(2*AD89*AE89)/(AD89+AE89)</f>
        <v>#DIV/0!</v>
      </c>
    </row>
    <row r="90" customFormat="false" ht="12.8" hidden="false" customHeight="false" outlineLevel="0" collapsed="false">
      <c r="B90" s="0" t="s">
        <v>19</v>
      </c>
      <c r="C90" s="0" t="n">
        <v>0</v>
      </c>
      <c r="D90" s="0" t="n">
        <v>0</v>
      </c>
      <c r="E90" s="0" t="n">
        <v>0</v>
      </c>
      <c r="F90" s="4" t="n">
        <v>0</v>
      </c>
      <c r="G90" s="4" t="n">
        <v>0</v>
      </c>
      <c r="H90" s="4" t="n">
        <v>0</v>
      </c>
      <c r="I90" s="0" t="n">
        <v>0</v>
      </c>
      <c r="J90" s="0" t="n">
        <v>0</v>
      </c>
      <c r="K90" s="0" t="n">
        <v>0</v>
      </c>
      <c r="L90" s="4" t="n">
        <v>0</v>
      </c>
      <c r="M90" s="4" t="n">
        <v>0</v>
      </c>
      <c r="N90" s="4" t="n">
        <v>0</v>
      </c>
      <c r="O90" s="0" t="n">
        <v>2</v>
      </c>
      <c r="P90" s="0" t="n">
        <v>0</v>
      </c>
      <c r="Q90" s="0" t="n">
        <v>0</v>
      </c>
      <c r="R90" s="4" t="n">
        <v>0</v>
      </c>
      <c r="S90" s="4" t="n">
        <v>0</v>
      </c>
      <c r="T90" s="4" t="n">
        <v>0</v>
      </c>
      <c r="U90" s="0" t="n">
        <v>0</v>
      </c>
      <c r="V90" s="0" t="n">
        <v>0</v>
      </c>
      <c r="W90" s="0" t="n">
        <v>2</v>
      </c>
      <c r="X90" s="4" t="n">
        <v>0</v>
      </c>
      <c r="Y90" s="4" t="n">
        <v>0</v>
      </c>
      <c r="Z90" s="4" t="n">
        <v>0</v>
      </c>
      <c r="AA90" s="0" t="n">
        <f aca="false">C90+I90+O90+U90</f>
        <v>2</v>
      </c>
      <c r="AB90" s="0" t="n">
        <f aca="false">D90+J90+P90+V90</f>
        <v>0</v>
      </c>
      <c r="AC90" s="0" t="n">
        <f aca="false">E90+K90+Q90+W90</f>
        <v>2</v>
      </c>
      <c r="AD90" s="4" t="n">
        <f aca="false">AB90/(AB90+AC90)</f>
        <v>0</v>
      </c>
      <c r="AE90" s="4" t="n">
        <f aca="false">AB90/AA90</f>
        <v>0</v>
      </c>
      <c r="AF90" s="4" t="e">
        <f aca="false">(2*AD90*AE90)/(AD90+AE90)</f>
        <v>#DIV/0!</v>
      </c>
    </row>
    <row r="91" s="5" customFormat="true" ht="12.8" hidden="false" customHeight="false" outlineLevel="0" collapsed="false">
      <c r="C91" s="5" t="n">
        <f aca="false">SUM(C77:C90)</f>
        <v>20</v>
      </c>
      <c r="D91" s="5" t="n">
        <f aca="false">SUM(D77:D90)</f>
        <v>17</v>
      </c>
      <c r="E91" s="5" t="n">
        <f aca="false">SUM(E77:E90)</f>
        <v>3</v>
      </c>
      <c r="F91" s="6" t="n">
        <f aca="false">D91/(D91+E91)</f>
        <v>0.85</v>
      </c>
      <c r="G91" s="6" t="n">
        <f aca="false">D91/C91</f>
        <v>0.85</v>
      </c>
      <c r="H91" s="6" t="n">
        <f aca="false">(2*F91*G91)/(F91+G91)</f>
        <v>0.85</v>
      </c>
      <c r="I91" s="5" t="n">
        <v>166</v>
      </c>
      <c r="J91" s="5" t="n">
        <f aca="false">SUM(J77:J90)</f>
        <v>76</v>
      </c>
      <c r="K91" s="5" t="n">
        <f aca="false">SUM(K77:K90)</f>
        <v>15</v>
      </c>
      <c r="L91" s="6" t="n">
        <f aca="false">J91/(J91+K91)</f>
        <v>0.835164835164835</v>
      </c>
      <c r="M91" s="6" t="n">
        <f aca="false">J91/I91</f>
        <v>0.457831325301205</v>
      </c>
      <c r="N91" s="6" t="n">
        <f aca="false">(2*L91*M91)/(L91+M91)</f>
        <v>0.591439688715953</v>
      </c>
      <c r="O91" s="7" t="n">
        <v>150</v>
      </c>
      <c r="P91" s="7" t="n">
        <f aca="false">SUM(P77:P90)</f>
        <v>106</v>
      </c>
      <c r="Q91" s="7" t="n">
        <f aca="false">SUM(Q77:Q90)</f>
        <v>36</v>
      </c>
      <c r="R91" s="6" t="n">
        <f aca="false">P91/(P91+Q91)</f>
        <v>0.746478873239437</v>
      </c>
      <c r="S91" s="6" t="n">
        <f aca="false">P91/O91</f>
        <v>0.706666666666667</v>
      </c>
      <c r="T91" s="6" t="n">
        <f aca="false">(2*R91*S91)/(R91+S91)</f>
        <v>0.726027397260274</v>
      </c>
      <c r="U91" s="7" t="n">
        <v>582</v>
      </c>
      <c r="V91" s="7" t="n">
        <f aca="false">SUM(V77:V90)</f>
        <v>252</v>
      </c>
      <c r="W91" s="7" t="n">
        <f aca="false">SUM(W77:W90)</f>
        <v>216</v>
      </c>
      <c r="X91" s="6" t="n">
        <f aca="false">V91/(V91+W91)</f>
        <v>0.538461538461538</v>
      </c>
      <c r="Y91" s="6" t="n">
        <f aca="false">V91/U91</f>
        <v>0.432989690721649</v>
      </c>
      <c r="Z91" s="6" t="n">
        <f aca="false">(2*X91*Y91)/(X91+Y91)</f>
        <v>0.48</v>
      </c>
      <c r="AA91" s="5" t="n">
        <f aca="false">C91+I91+O91+U91</f>
        <v>918</v>
      </c>
      <c r="AB91" s="5" t="n">
        <f aca="false">D91+J91+P91+V91</f>
        <v>451</v>
      </c>
      <c r="AC91" s="5" t="n">
        <f aca="false">E91+K91+Q91+W91</f>
        <v>270</v>
      </c>
      <c r="AD91" s="6" t="n">
        <f aca="false">AB91/(AB91+AC91)</f>
        <v>0.625520110957004</v>
      </c>
      <c r="AE91" s="6" t="n">
        <f aca="false">AB91/AA91</f>
        <v>0.491285403050109</v>
      </c>
      <c r="AF91" s="6" t="n">
        <f aca="false">(2*AD91*AE91)/(AD91+AE91)</f>
        <v>0.550335570469799</v>
      </c>
    </row>
    <row r="92" customFormat="false" ht="12.8" hidden="false" customHeight="false" outlineLevel="0" collapsed="false">
      <c r="A92" s="0" t="s">
        <v>24</v>
      </c>
      <c r="B92" s="0" t="s">
        <v>6</v>
      </c>
      <c r="C92" s="0" t="n">
        <v>6</v>
      </c>
      <c r="D92" s="0" t="n">
        <v>4</v>
      </c>
      <c r="E92" s="0" t="n">
        <v>1</v>
      </c>
      <c r="F92" s="4" t="n">
        <v>0.8</v>
      </c>
      <c r="G92" s="4" t="n">
        <v>0.666666666666667</v>
      </c>
      <c r="H92" s="4" t="n">
        <v>0.727272727272727</v>
      </c>
      <c r="I92" s="0" t="n">
        <v>49</v>
      </c>
      <c r="J92" s="0" t="n">
        <v>48</v>
      </c>
      <c r="K92" s="0" t="n">
        <v>11</v>
      </c>
      <c r="L92" s="4" t="n">
        <v>0.813559322033898</v>
      </c>
      <c r="M92" s="4" t="n">
        <v>0.979591836734694</v>
      </c>
      <c r="N92" s="4" t="n">
        <v>0.888888888888889</v>
      </c>
      <c r="O92" s="0" t="n">
        <v>5</v>
      </c>
      <c r="P92" s="0" t="n">
        <v>0</v>
      </c>
      <c r="Q92" s="0" t="n">
        <v>1</v>
      </c>
      <c r="R92" s="4" t="n">
        <v>0</v>
      </c>
      <c r="S92" s="4" t="n">
        <v>0</v>
      </c>
      <c r="T92" s="4" t="n">
        <v>0</v>
      </c>
      <c r="U92" s="0" t="n">
        <v>179</v>
      </c>
      <c r="V92" s="0" t="n">
        <v>133</v>
      </c>
      <c r="W92" s="0" t="n">
        <v>105</v>
      </c>
      <c r="X92" s="4" t="n">
        <v>0.558823529411765</v>
      </c>
      <c r="Y92" s="4" t="n">
        <v>0.743016759776536</v>
      </c>
      <c r="Z92" s="4" t="n">
        <v>0.6378896882494</v>
      </c>
      <c r="AA92" s="0" t="n">
        <f aca="false">C92+I92+O92+U92</f>
        <v>239</v>
      </c>
      <c r="AB92" s="0" t="n">
        <f aca="false">D92+J92+P92+V92</f>
        <v>185</v>
      </c>
      <c r="AC92" s="0" t="n">
        <f aca="false">E92+K92+Q92+W92</f>
        <v>118</v>
      </c>
      <c r="AD92" s="4" t="n">
        <f aca="false">AB92/(AB92+AC92)</f>
        <v>0.610561056105611</v>
      </c>
      <c r="AE92" s="4" t="n">
        <f aca="false">AB92/AA92</f>
        <v>0.774058577405858</v>
      </c>
      <c r="AF92" s="4" t="n">
        <f aca="false">(2*AD92*AE92)/(AD92+AE92)</f>
        <v>0.682656826568266</v>
      </c>
    </row>
    <row r="93" customFormat="false" ht="12.8" hidden="false" customHeight="false" outlineLevel="0" collapsed="false">
      <c r="A93" s="0" t="s">
        <v>23</v>
      </c>
      <c r="B93" s="0" t="s">
        <v>7</v>
      </c>
      <c r="C93" s="0" t="n">
        <v>2</v>
      </c>
      <c r="D93" s="0" t="n">
        <v>2</v>
      </c>
      <c r="E93" s="0" t="n">
        <v>0</v>
      </c>
      <c r="F93" s="4" t="n">
        <v>1</v>
      </c>
      <c r="G93" s="4" t="n">
        <v>1</v>
      </c>
      <c r="H93" s="4" t="n">
        <v>1</v>
      </c>
      <c r="I93" s="0" t="n">
        <v>11</v>
      </c>
      <c r="J93" s="0" t="n">
        <v>9</v>
      </c>
      <c r="K93" s="0" t="n">
        <v>1</v>
      </c>
      <c r="L93" s="4" t="n">
        <v>0.9</v>
      </c>
      <c r="M93" s="4" t="n">
        <v>0.818181818181818</v>
      </c>
      <c r="N93" s="4" t="n">
        <v>0.857142857142857</v>
      </c>
      <c r="O93" s="0" t="n">
        <v>4</v>
      </c>
      <c r="P93" s="0" t="n">
        <v>0</v>
      </c>
      <c r="Q93" s="0" t="n">
        <v>2</v>
      </c>
      <c r="R93" s="4" t="n">
        <v>0</v>
      </c>
      <c r="S93" s="4" t="n">
        <v>0</v>
      </c>
      <c r="T93" s="4" t="n">
        <v>0</v>
      </c>
      <c r="U93" s="0" t="n">
        <v>159</v>
      </c>
      <c r="V93" s="0" t="n">
        <v>95</v>
      </c>
      <c r="W93" s="0" t="n">
        <v>78</v>
      </c>
      <c r="X93" s="4" t="n">
        <v>0.549132947976879</v>
      </c>
      <c r="Y93" s="4" t="n">
        <v>0.59748427672956</v>
      </c>
      <c r="Z93" s="4" t="n">
        <v>0.572289156626506</v>
      </c>
      <c r="AA93" s="0" t="n">
        <f aca="false">C93+I93+O93+U93</f>
        <v>176</v>
      </c>
      <c r="AB93" s="0" t="n">
        <f aca="false">D93+J93+P93+V93</f>
        <v>106</v>
      </c>
      <c r="AC93" s="0" t="n">
        <f aca="false">E93+K93+Q93+W93</f>
        <v>81</v>
      </c>
      <c r="AD93" s="4" t="n">
        <f aca="false">AB93/(AB93+AC93)</f>
        <v>0.566844919786096</v>
      </c>
      <c r="AE93" s="4" t="n">
        <f aca="false">AB93/AA93</f>
        <v>0.602272727272727</v>
      </c>
      <c r="AF93" s="4" t="n">
        <f aca="false">(2*AD93*AE93)/(AD93+AE93)</f>
        <v>0.584022038567493</v>
      </c>
    </row>
    <row r="94" customFormat="false" ht="12.8" hidden="false" customHeight="false" outlineLevel="0" collapsed="false">
      <c r="B94" s="0" t="s">
        <v>8</v>
      </c>
      <c r="C94" s="0" t="n">
        <v>1</v>
      </c>
      <c r="D94" s="0" t="n">
        <v>0</v>
      </c>
      <c r="E94" s="0" t="n">
        <v>0</v>
      </c>
      <c r="F94" s="4" t="n">
        <v>0</v>
      </c>
      <c r="G94" s="4" t="n">
        <v>0</v>
      </c>
      <c r="H94" s="4" t="n">
        <v>0</v>
      </c>
      <c r="I94" s="0" t="n">
        <v>0</v>
      </c>
      <c r="J94" s="0" t="n">
        <v>0</v>
      </c>
      <c r="K94" s="0" t="n">
        <v>0</v>
      </c>
      <c r="L94" s="4" t="n">
        <v>0</v>
      </c>
      <c r="M94" s="4" t="n">
        <v>0</v>
      </c>
      <c r="N94" s="4" t="n">
        <v>0</v>
      </c>
      <c r="O94" s="0" t="n">
        <v>3</v>
      </c>
      <c r="P94" s="0" t="n">
        <v>0</v>
      </c>
      <c r="Q94" s="0" t="n">
        <v>0</v>
      </c>
      <c r="R94" s="4" t="n">
        <v>0</v>
      </c>
      <c r="S94" s="4" t="n">
        <v>0</v>
      </c>
      <c r="T94" s="4" t="n">
        <v>0</v>
      </c>
      <c r="U94" s="0" t="n">
        <v>2</v>
      </c>
      <c r="V94" s="0" t="n">
        <v>0</v>
      </c>
      <c r="W94" s="0" t="n">
        <v>0</v>
      </c>
      <c r="X94" s="4" t="n">
        <v>0</v>
      </c>
      <c r="Y94" s="4" t="n">
        <v>0</v>
      </c>
      <c r="Z94" s="4" t="n">
        <v>0</v>
      </c>
      <c r="AA94" s="0" t="n">
        <f aca="false">C94+I94+O94+U94</f>
        <v>6</v>
      </c>
      <c r="AB94" s="0" t="n">
        <f aca="false">D94+J94+P94+V94</f>
        <v>0</v>
      </c>
      <c r="AC94" s="0" t="n">
        <f aca="false">E94+K94+Q94+W94</f>
        <v>0</v>
      </c>
      <c r="AD94" s="4" t="e">
        <f aca="false">AB94/(AB94+AC94)</f>
        <v>#DIV/0!</v>
      </c>
      <c r="AE94" s="4" t="n">
        <f aca="false">AB94/AA94</f>
        <v>0</v>
      </c>
      <c r="AF94" s="4" t="e">
        <f aca="false">(2*AD94*AE94)/(AD94+AE94)</f>
        <v>#DIV/0!</v>
      </c>
    </row>
    <row r="95" customFormat="false" ht="12.8" hidden="false" customHeight="false" outlineLevel="0" collapsed="false">
      <c r="B95" s="0" t="s">
        <v>9</v>
      </c>
      <c r="C95" s="0" t="n">
        <v>0</v>
      </c>
      <c r="D95" s="0" t="n">
        <v>0</v>
      </c>
      <c r="E95" s="0" t="n">
        <v>0</v>
      </c>
      <c r="F95" s="4" t="n">
        <v>0</v>
      </c>
      <c r="G95" s="4" t="n">
        <v>0</v>
      </c>
      <c r="H95" s="4" t="n">
        <v>0</v>
      </c>
      <c r="I95" s="0" t="n">
        <v>0</v>
      </c>
      <c r="J95" s="0" t="n">
        <v>0</v>
      </c>
      <c r="K95" s="0" t="n">
        <v>0</v>
      </c>
      <c r="L95" s="4" t="n">
        <v>0</v>
      </c>
      <c r="M95" s="4" t="n">
        <v>0</v>
      </c>
      <c r="N95" s="4" t="n">
        <v>0</v>
      </c>
      <c r="O95" s="0" t="n">
        <v>6</v>
      </c>
      <c r="P95" s="0" t="n">
        <v>0</v>
      </c>
      <c r="Q95" s="0" t="n">
        <v>0</v>
      </c>
      <c r="R95" s="4" t="n">
        <v>0</v>
      </c>
      <c r="S95" s="4" t="n">
        <v>0</v>
      </c>
      <c r="T95" s="4" t="n">
        <v>0</v>
      </c>
      <c r="U95" s="0" t="n">
        <v>1</v>
      </c>
      <c r="V95" s="0" t="n">
        <v>0</v>
      </c>
      <c r="W95" s="0" t="n">
        <v>0</v>
      </c>
      <c r="X95" s="4" t="n">
        <v>0</v>
      </c>
      <c r="Y95" s="4" t="n">
        <v>0</v>
      </c>
      <c r="Z95" s="4" t="n">
        <v>0</v>
      </c>
      <c r="AA95" s="0" t="n">
        <f aca="false">C95+I95+O95+U95</f>
        <v>7</v>
      </c>
      <c r="AB95" s="0" t="n">
        <f aca="false">D95+J95+P95+V95</f>
        <v>0</v>
      </c>
      <c r="AC95" s="0" t="n">
        <f aca="false">E95+K95+Q95+W95</f>
        <v>0</v>
      </c>
      <c r="AD95" s="4" t="e">
        <f aca="false">AB95/(AB95+AC95)</f>
        <v>#DIV/0!</v>
      </c>
      <c r="AE95" s="4" t="n">
        <f aca="false">AB95/AA95</f>
        <v>0</v>
      </c>
      <c r="AF95" s="4" t="e">
        <f aca="false">(2*AD95*AE95)/(AD95+AE95)</f>
        <v>#DIV/0!</v>
      </c>
    </row>
    <row r="96" customFormat="false" ht="12.8" hidden="false" customHeight="false" outlineLevel="0" collapsed="false">
      <c r="B96" s="0" t="s">
        <v>10</v>
      </c>
      <c r="C96" s="0" t="n">
        <v>0</v>
      </c>
      <c r="D96" s="0" t="n">
        <v>0</v>
      </c>
      <c r="E96" s="0" t="n">
        <v>0</v>
      </c>
      <c r="F96" s="4" t="n">
        <v>0</v>
      </c>
      <c r="G96" s="4" t="n">
        <v>0</v>
      </c>
      <c r="H96" s="4" t="n">
        <v>0</v>
      </c>
      <c r="I96" s="0" t="n">
        <v>0</v>
      </c>
      <c r="J96" s="0" t="n">
        <v>0</v>
      </c>
      <c r="K96" s="0" t="n">
        <v>0</v>
      </c>
      <c r="L96" s="4" t="n">
        <v>0</v>
      </c>
      <c r="M96" s="4" t="n">
        <v>0</v>
      </c>
      <c r="N96" s="4" t="n">
        <v>0</v>
      </c>
      <c r="O96" s="0" t="n">
        <v>0</v>
      </c>
      <c r="P96" s="0" t="n">
        <v>0</v>
      </c>
      <c r="Q96" s="0" t="n">
        <v>0</v>
      </c>
      <c r="R96" s="4" t="n">
        <v>0</v>
      </c>
      <c r="S96" s="4" t="n">
        <v>0</v>
      </c>
      <c r="T96" s="4" t="n">
        <v>0</v>
      </c>
      <c r="U96" s="0" t="n">
        <v>0</v>
      </c>
      <c r="V96" s="0" t="n">
        <v>0</v>
      </c>
      <c r="W96" s="0" t="n">
        <v>0</v>
      </c>
      <c r="X96" s="4" t="n">
        <v>0</v>
      </c>
      <c r="Y96" s="4" t="n">
        <v>0</v>
      </c>
      <c r="Z96" s="4" t="n">
        <v>0</v>
      </c>
      <c r="AA96" s="0" t="n">
        <f aca="false">C96+I96+O96+U96</f>
        <v>0</v>
      </c>
      <c r="AB96" s="0" t="n">
        <f aca="false">D96+J96+P96+V96</f>
        <v>0</v>
      </c>
      <c r="AC96" s="0" t="n">
        <f aca="false">E96+K96+Q96+W96</f>
        <v>0</v>
      </c>
      <c r="AD96" s="4" t="e">
        <f aca="false">AB96/(AB96+AC96)</f>
        <v>#DIV/0!</v>
      </c>
      <c r="AE96" s="4" t="e">
        <f aca="false">AB96/AA96</f>
        <v>#DIV/0!</v>
      </c>
      <c r="AF96" s="4" t="e">
        <f aca="false">(2*AD96*AE96)/(AD96+AE96)</f>
        <v>#DIV/0!</v>
      </c>
    </row>
    <row r="97" customFormat="false" ht="12.8" hidden="false" customHeight="false" outlineLevel="0" collapsed="false">
      <c r="B97" s="0" t="s">
        <v>11</v>
      </c>
      <c r="C97" s="0" t="n">
        <v>4</v>
      </c>
      <c r="D97" s="0" t="n">
        <v>4</v>
      </c>
      <c r="E97" s="0" t="n">
        <v>0</v>
      </c>
      <c r="F97" s="4" t="n">
        <v>1</v>
      </c>
      <c r="G97" s="4" t="n">
        <v>1</v>
      </c>
      <c r="H97" s="4" t="n">
        <v>1</v>
      </c>
      <c r="I97" s="0" t="n">
        <v>0</v>
      </c>
      <c r="J97" s="0" t="n">
        <v>0</v>
      </c>
      <c r="K97" s="0" t="n">
        <v>0</v>
      </c>
      <c r="L97" s="4" t="n">
        <v>0</v>
      </c>
      <c r="M97" s="4" t="n">
        <v>0</v>
      </c>
      <c r="N97" s="4" t="n">
        <v>0</v>
      </c>
      <c r="O97" s="0" t="n">
        <v>6</v>
      </c>
      <c r="P97" s="0" t="n">
        <v>1</v>
      </c>
      <c r="Q97" s="0" t="n">
        <v>3</v>
      </c>
      <c r="R97" s="4" t="n">
        <v>0.25</v>
      </c>
      <c r="S97" s="4" t="n">
        <v>0.166666666666667</v>
      </c>
      <c r="T97" s="4" t="n">
        <v>0.2</v>
      </c>
      <c r="U97" s="0" t="n">
        <v>61</v>
      </c>
      <c r="V97" s="0" t="n">
        <v>21</v>
      </c>
      <c r="W97" s="0" t="n">
        <v>20</v>
      </c>
      <c r="X97" s="4" t="n">
        <v>0.51219512195122</v>
      </c>
      <c r="Y97" s="4" t="n">
        <v>0.344262295081967</v>
      </c>
      <c r="Z97" s="4" t="n">
        <v>0.411764705882353</v>
      </c>
      <c r="AA97" s="0" t="n">
        <f aca="false">C97+I97+O97+U97</f>
        <v>71</v>
      </c>
      <c r="AB97" s="0" t="n">
        <f aca="false">D97+J97+P97+V97</f>
        <v>26</v>
      </c>
      <c r="AC97" s="0" t="n">
        <f aca="false">E97+K97+Q97+W97</f>
        <v>23</v>
      </c>
      <c r="AD97" s="4" t="n">
        <f aca="false">AB97/(AB97+AC97)</f>
        <v>0.530612244897959</v>
      </c>
      <c r="AE97" s="4" t="n">
        <f aca="false">AB97/AA97</f>
        <v>0.366197183098592</v>
      </c>
      <c r="AF97" s="4" t="n">
        <f aca="false">(2*AD97*AE97)/(AD97+AE97)</f>
        <v>0.433333333333333</v>
      </c>
    </row>
    <row r="98" customFormat="false" ht="12.8" hidden="false" customHeight="false" outlineLevel="0" collapsed="false">
      <c r="B98" s="0" t="s">
        <v>12</v>
      </c>
      <c r="C98" s="0" t="n">
        <v>5</v>
      </c>
      <c r="D98" s="0" t="n">
        <v>5</v>
      </c>
      <c r="E98" s="0" t="n">
        <v>1</v>
      </c>
      <c r="F98" s="4" t="n">
        <v>0.833333333333333</v>
      </c>
      <c r="G98" s="4" t="n">
        <v>1</v>
      </c>
      <c r="H98" s="4" t="n">
        <v>0.909090909090909</v>
      </c>
      <c r="I98" s="0" t="n">
        <v>20</v>
      </c>
      <c r="J98" s="0" t="n">
        <v>16</v>
      </c>
      <c r="K98" s="0" t="n">
        <v>2</v>
      </c>
      <c r="L98" s="4" t="n">
        <v>0.888888888888889</v>
      </c>
      <c r="M98" s="4" t="n">
        <v>0.8</v>
      </c>
      <c r="N98" s="4" t="n">
        <v>0.842105263157895</v>
      </c>
      <c r="O98" s="0" t="n">
        <v>3</v>
      </c>
      <c r="P98" s="0" t="n">
        <v>0</v>
      </c>
      <c r="Q98" s="0" t="n">
        <v>0</v>
      </c>
      <c r="R98" s="4" t="n">
        <v>0</v>
      </c>
      <c r="S98" s="4" t="n">
        <v>0</v>
      </c>
      <c r="T98" s="4" t="n">
        <v>0</v>
      </c>
      <c r="U98" s="0" t="n">
        <v>31</v>
      </c>
      <c r="V98" s="0" t="n">
        <v>3</v>
      </c>
      <c r="W98" s="0" t="n">
        <v>3</v>
      </c>
      <c r="X98" s="4" t="n">
        <v>0.5</v>
      </c>
      <c r="Y98" s="4" t="n">
        <v>0.0967741935483871</v>
      </c>
      <c r="Z98" s="4" t="n">
        <v>0.162162162162162</v>
      </c>
      <c r="AA98" s="0" t="n">
        <f aca="false">C98+I98+O98+U98</f>
        <v>59</v>
      </c>
      <c r="AB98" s="0" t="n">
        <f aca="false">D98+J98+P98+V98</f>
        <v>24</v>
      </c>
      <c r="AC98" s="0" t="n">
        <f aca="false">E98+K98+Q98+W98</f>
        <v>6</v>
      </c>
      <c r="AD98" s="4" t="n">
        <f aca="false">AB98/(AB98+AC98)</f>
        <v>0.8</v>
      </c>
      <c r="AE98" s="4" t="n">
        <f aca="false">AB98/AA98</f>
        <v>0.406779661016949</v>
      </c>
      <c r="AF98" s="4" t="n">
        <f aca="false">(2*AD98*AE98)/(AD98+AE98)</f>
        <v>0.539325842696629</v>
      </c>
    </row>
    <row r="99" customFormat="false" ht="12.8" hidden="false" customHeight="false" outlineLevel="0" collapsed="false">
      <c r="B99" s="0" t="s">
        <v>13</v>
      </c>
      <c r="C99" s="0" t="n">
        <v>2</v>
      </c>
      <c r="D99" s="0" t="n">
        <v>2</v>
      </c>
      <c r="E99" s="0" t="n">
        <v>1</v>
      </c>
      <c r="F99" s="4" t="n">
        <v>0.666666666666667</v>
      </c>
      <c r="G99" s="4" t="n">
        <v>1</v>
      </c>
      <c r="H99" s="4" t="n">
        <v>0.8</v>
      </c>
      <c r="I99" s="0" t="n">
        <v>11</v>
      </c>
      <c r="J99" s="0" t="n">
        <v>3</v>
      </c>
      <c r="K99" s="0" t="n">
        <v>1</v>
      </c>
      <c r="L99" s="4" t="n">
        <v>0.75</v>
      </c>
      <c r="M99" s="4" t="n">
        <v>0.272727272727273</v>
      </c>
      <c r="N99" s="4" t="n">
        <v>0.4</v>
      </c>
      <c r="O99" s="0" t="n">
        <v>107</v>
      </c>
      <c r="P99" s="0" t="n">
        <v>103</v>
      </c>
      <c r="Q99" s="0" t="n">
        <v>29</v>
      </c>
      <c r="R99" s="4" t="n">
        <v>0.78030303030303</v>
      </c>
      <c r="S99" s="4" t="n">
        <v>0.962616822429906</v>
      </c>
      <c r="T99" s="4" t="n">
        <v>0.861924686192469</v>
      </c>
      <c r="U99" s="0" t="n">
        <v>33</v>
      </c>
      <c r="V99" s="0" t="n">
        <v>4</v>
      </c>
      <c r="W99" s="0" t="n">
        <v>2</v>
      </c>
      <c r="X99" s="4" t="n">
        <v>0.666666666666667</v>
      </c>
      <c r="Y99" s="4" t="n">
        <v>0.121212121212121</v>
      </c>
      <c r="Z99" s="4" t="n">
        <v>0.205128205128205</v>
      </c>
      <c r="AA99" s="0" t="n">
        <f aca="false">C99+I99+O99+U99</f>
        <v>153</v>
      </c>
      <c r="AB99" s="0" t="n">
        <f aca="false">D99+J99+P99+V99</f>
        <v>112</v>
      </c>
      <c r="AC99" s="0" t="n">
        <f aca="false">E99+K99+Q99+W99</f>
        <v>33</v>
      </c>
      <c r="AD99" s="4" t="n">
        <f aca="false">AB99/(AB99+AC99)</f>
        <v>0.772413793103448</v>
      </c>
      <c r="AE99" s="4" t="n">
        <f aca="false">AB99/AA99</f>
        <v>0.73202614379085</v>
      </c>
      <c r="AF99" s="4" t="n">
        <f aca="false">(2*AD99*AE99)/(AD99+AE99)</f>
        <v>0.751677852348993</v>
      </c>
    </row>
    <row r="100" customFormat="false" ht="12.8" hidden="false" customHeight="false" outlineLevel="0" collapsed="false">
      <c r="B100" s="0" t="s">
        <v>14</v>
      </c>
      <c r="C100" s="0" t="n">
        <v>0</v>
      </c>
      <c r="D100" s="0" t="n">
        <v>0</v>
      </c>
      <c r="E100" s="0" t="n">
        <v>0</v>
      </c>
      <c r="F100" s="4" t="n">
        <v>0</v>
      </c>
      <c r="G100" s="4" t="n">
        <v>0</v>
      </c>
      <c r="H100" s="4" t="n">
        <v>0</v>
      </c>
      <c r="I100" s="0" t="n">
        <v>0</v>
      </c>
      <c r="J100" s="0" t="n">
        <v>0</v>
      </c>
      <c r="K100" s="0" t="n">
        <v>0</v>
      </c>
      <c r="L100" s="4" t="n">
        <v>0</v>
      </c>
      <c r="M100" s="4" t="n">
        <v>0</v>
      </c>
      <c r="N100" s="4" t="n">
        <v>0</v>
      </c>
      <c r="O100" s="0" t="n">
        <v>1</v>
      </c>
      <c r="P100" s="0" t="n">
        <v>0</v>
      </c>
      <c r="Q100" s="0" t="n">
        <v>1</v>
      </c>
      <c r="R100" s="4" t="n">
        <v>0</v>
      </c>
      <c r="S100" s="4" t="n">
        <v>0</v>
      </c>
      <c r="T100" s="4" t="n">
        <v>0</v>
      </c>
      <c r="U100" s="0" t="n">
        <v>0</v>
      </c>
      <c r="V100" s="0" t="n">
        <v>0</v>
      </c>
      <c r="W100" s="0" t="n">
        <v>0</v>
      </c>
      <c r="X100" s="4" t="n">
        <v>0</v>
      </c>
      <c r="Y100" s="4" t="n">
        <v>0</v>
      </c>
      <c r="Z100" s="4" t="n">
        <v>0</v>
      </c>
      <c r="AA100" s="0" t="n">
        <f aca="false">C100+I100+O100+U100</f>
        <v>1</v>
      </c>
      <c r="AB100" s="0" t="n">
        <f aca="false">D100+J100+P100+V100</f>
        <v>0</v>
      </c>
      <c r="AC100" s="0" t="n">
        <f aca="false">E100+K100+Q100+W100</f>
        <v>1</v>
      </c>
      <c r="AD100" s="4" t="n">
        <f aca="false">AB100/(AB100+AC100)</f>
        <v>0</v>
      </c>
      <c r="AE100" s="4" t="n">
        <f aca="false">AB100/AA100</f>
        <v>0</v>
      </c>
      <c r="AF100" s="4" t="e">
        <f aca="false">(2*AD100*AE100)/(AD100+AE100)</f>
        <v>#DIV/0!</v>
      </c>
    </row>
    <row r="101" customFormat="false" ht="12.8" hidden="false" customHeight="false" outlineLevel="0" collapsed="false">
      <c r="B101" s="0" t="s">
        <v>15</v>
      </c>
      <c r="C101" s="0" t="n">
        <v>0</v>
      </c>
      <c r="D101" s="0" t="n">
        <v>0</v>
      </c>
      <c r="E101" s="0" t="n">
        <v>0</v>
      </c>
      <c r="F101" s="4" t="n">
        <v>0</v>
      </c>
      <c r="G101" s="4" t="n">
        <v>0</v>
      </c>
      <c r="H101" s="4" t="n">
        <v>0</v>
      </c>
      <c r="I101" s="0" t="n">
        <v>0</v>
      </c>
      <c r="J101" s="0" t="n">
        <v>0</v>
      </c>
      <c r="K101" s="0" t="n">
        <v>0</v>
      </c>
      <c r="L101" s="4" t="n">
        <v>0</v>
      </c>
      <c r="M101" s="4" t="n">
        <v>0</v>
      </c>
      <c r="N101" s="4" t="n">
        <v>0</v>
      </c>
      <c r="O101" s="0" t="n">
        <v>1</v>
      </c>
      <c r="P101" s="0" t="n">
        <v>0</v>
      </c>
      <c r="Q101" s="0" t="n">
        <v>0</v>
      </c>
      <c r="R101" s="4" t="n">
        <v>0</v>
      </c>
      <c r="S101" s="4" t="n">
        <v>0</v>
      </c>
      <c r="T101" s="4" t="n">
        <v>0</v>
      </c>
      <c r="U101" s="0" t="n">
        <v>1</v>
      </c>
      <c r="V101" s="0" t="n">
        <v>0</v>
      </c>
      <c r="W101" s="0" t="n">
        <v>0</v>
      </c>
      <c r="X101" s="4" t="n">
        <v>0</v>
      </c>
      <c r="Y101" s="4" t="n">
        <v>0</v>
      </c>
      <c r="Z101" s="4" t="n">
        <v>0</v>
      </c>
      <c r="AA101" s="0" t="n">
        <f aca="false">C101+I101+O101+U101</f>
        <v>2</v>
      </c>
      <c r="AB101" s="0" t="n">
        <f aca="false">D101+J101+P101+V101</f>
        <v>0</v>
      </c>
      <c r="AC101" s="0" t="n">
        <f aca="false">E101+K101+Q101+W101</f>
        <v>0</v>
      </c>
      <c r="AD101" s="4" t="e">
        <f aca="false">AB101/(AB101+AC101)</f>
        <v>#DIV/0!</v>
      </c>
      <c r="AE101" s="4" t="n">
        <f aca="false">AB101/AA101</f>
        <v>0</v>
      </c>
      <c r="AF101" s="4" t="e">
        <f aca="false">(2*AD101*AE101)/(AD101+AE101)</f>
        <v>#DIV/0!</v>
      </c>
    </row>
    <row r="102" customFormat="false" ht="12.8" hidden="false" customHeight="false" outlineLevel="0" collapsed="false">
      <c r="B102" s="0" t="s">
        <v>16</v>
      </c>
      <c r="C102" s="0" t="n">
        <v>0</v>
      </c>
      <c r="D102" s="0" t="n">
        <v>0</v>
      </c>
      <c r="E102" s="0" t="n">
        <v>0</v>
      </c>
      <c r="F102" s="4" t="n">
        <v>0</v>
      </c>
      <c r="G102" s="4" t="n">
        <v>0</v>
      </c>
      <c r="H102" s="4" t="n">
        <v>0</v>
      </c>
      <c r="I102" s="0" t="n">
        <v>0</v>
      </c>
      <c r="J102" s="0" t="n">
        <v>0</v>
      </c>
      <c r="K102" s="0" t="n">
        <v>0</v>
      </c>
      <c r="L102" s="4" t="n">
        <v>0</v>
      </c>
      <c r="M102" s="4" t="n">
        <v>0</v>
      </c>
      <c r="N102" s="4" t="n">
        <v>0</v>
      </c>
      <c r="O102" s="0" t="n">
        <v>1</v>
      </c>
      <c r="P102" s="0" t="n">
        <v>0</v>
      </c>
      <c r="Q102" s="0" t="n">
        <v>0</v>
      </c>
      <c r="R102" s="4" t="n">
        <v>0</v>
      </c>
      <c r="S102" s="4" t="n">
        <v>0</v>
      </c>
      <c r="T102" s="4" t="n">
        <v>0</v>
      </c>
      <c r="U102" s="0" t="n">
        <v>1</v>
      </c>
      <c r="V102" s="0" t="n">
        <v>0</v>
      </c>
      <c r="W102" s="0" t="n">
        <v>1</v>
      </c>
      <c r="X102" s="4" t="n">
        <v>0</v>
      </c>
      <c r="Y102" s="4" t="n">
        <v>0</v>
      </c>
      <c r="Z102" s="4" t="n">
        <v>0</v>
      </c>
      <c r="AA102" s="0" t="n">
        <f aca="false">C102+I102+O102+U102</f>
        <v>2</v>
      </c>
      <c r="AB102" s="0" t="n">
        <f aca="false">D102+J102+P102+V102</f>
        <v>0</v>
      </c>
      <c r="AC102" s="0" t="n">
        <f aca="false">E102+K102+Q102+W102</f>
        <v>1</v>
      </c>
      <c r="AD102" s="4" t="n">
        <f aca="false">AB102/(AB102+AC102)</f>
        <v>0</v>
      </c>
      <c r="AE102" s="4" t="n">
        <f aca="false">AB102/AA102</f>
        <v>0</v>
      </c>
      <c r="AF102" s="4" t="e">
        <f aca="false">(2*AD102*AE102)/(AD102+AE102)</f>
        <v>#DIV/0!</v>
      </c>
    </row>
    <row r="103" customFormat="false" ht="12.8" hidden="false" customHeight="false" outlineLevel="0" collapsed="false">
      <c r="B103" s="0" t="s">
        <v>17</v>
      </c>
      <c r="C103" s="0" t="n">
        <v>0</v>
      </c>
      <c r="D103" s="0" t="n">
        <v>0</v>
      </c>
      <c r="E103" s="0" t="n">
        <v>0</v>
      </c>
      <c r="F103" s="4" t="n">
        <v>0</v>
      </c>
      <c r="G103" s="4" t="n">
        <v>0</v>
      </c>
      <c r="H103" s="4" t="n">
        <v>0</v>
      </c>
      <c r="I103" s="0" t="n">
        <v>0</v>
      </c>
      <c r="J103" s="0" t="n">
        <v>0</v>
      </c>
      <c r="K103" s="0" t="n">
        <v>0</v>
      </c>
      <c r="L103" s="4" t="n">
        <v>0</v>
      </c>
      <c r="M103" s="4" t="n">
        <v>0</v>
      </c>
      <c r="N103" s="4" t="n">
        <v>0</v>
      </c>
      <c r="O103" s="0" t="n">
        <v>1</v>
      </c>
      <c r="P103" s="0" t="n">
        <v>0</v>
      </c>
      <c r="Q103" s="0" t="n">
        <v>2</v>
      </c>
      <c r="R103" s="4" t="n">
        <v>0</v>
      </c>
      <c r="S103" s="4" t="n">
        <v>0</v>
      </c>
      <c r="T103" s="4" t="n">
        <v>0</v>
      </c>
      <c r="U103" s="0" t="n">
        <v>0</v>
      </c>
      <c r="V103" s="0" t="n">
        <v>0</v>
      </c>
      <c r="W103" s="0" t="n">
        <v>0</v>
      </c>
      <c r="X103" s="4" t="n">
        <v>0</v>
      </c>
      <c r="Y103" s="4" t="n">
        <v>0</v>
      </c>
      <c r="Z103" s="4" t="n">
        <v>0</v>
      </c>
      <c r="AA103" s="0" t="n">
        <f aca="false">C103+I103+O103+U103</f>
        <v>1</v>
      </c>
      <c r="AB103" s="0" t="n">
        <f aca="false">D103+J103+P103+V103</f>
        <v>0</v>
      </c>
      <c r="AC103" s="0" t="n">
        <f aca="false">E103+K103+Q103+W103</f>
        <v>2</v>
      </c>
      <c r="AD103" s="4" t="n">
        <f aca="false">AB103/(AB103+AC103)</f>
        <v>0</v>
      </c>
      <c r="AE103" s="4" t="n">
        <f aca="false">AB103/AA103</f>
        <v>0</v>
      </c>
      <c r="AF103" s="4" t="e">
        <f aca="false">(2*AD103*AE103)/(AD103+AE103)</f>
        <v>#DIV/0!</v>
      </c>
    </row>
    <row r="104" customFormat="false" ht="12.8" hidden="false" customHeight="false" outlineLevel="0" collapsed="false">
      <c r="B104" s="0" t="s">
        <v>18</v>
      </c>
      <c r="C104" s="0" t="n">
        <v>0</v>
      </c>
      <c r="D104" s="0" t="n">
        <v>0</v>
      </c>
      <c r="E104" s="0" t="n">
        <v>0</v>
      </c>
      <c r="F104" s="4" t="n">
        <v>0</v>
      </c>
      <c r="G104" s="4" t="n">
        <v>0</v>
      </c>
      <c r="H104" s="4" t="n">
        <v>0</v>
      </c>
      <c r="I104" s="0" t="n">
        <v>0</v>
      </c>
      <c r="J104" s="0" t="n">
        <v>0</v>
      </c>
      <c r="K104" s="0" t="n">
        <v>0</v>
      </c>
      <c r="L104" s="4" t="n">
        <v>0</v>
      </c>
      <c r="M104" s="4" t="n">
        <v>0</v>
      </c>
      <c r="N104" s="4" t="n">
        <v>0</v>
      </c>
      <c r="O104" s="0" t="n">
        <v>2</v>
      </c>
      <c r="P104" s="0" t="n">
        <v>0</v>
      </c>
      <c r="Q104" s="0" t="n">
        <v>0</v>
      </c>
      <c r="R104" s="4" t="n">
        <v>0</v>
      </c>
      <c r="S104" s="4" t="n">
        <v>0</v>
      </c>
      <c r="T104" s="4" t="n">
        <v>0</v>
      </c>
      <c r="U104" s="0" t="n">
        <v>0</v>
      </c>
      <c r="V104" s="0" t="n">
        <v>0</v>
      </c>
      <c r="W104" s="0" t="n">
        <v>1</v>
      </c>
      <c r="X104" s="4" t="n">
        <v>0</v>
      </c>
      <c r="Y104" s="4" t="n">
        <v>0</v>
      </c>
      <c r="Z104" s="4" t="n">
        <v>0</v>
      </c>
      <c r="AA104" s="0" t="n">
        <f aca="false">C104+I104+O104+U104</f>
        <v>2</v>
      </c>
      <c r="AB104" s="0" t="n">
        <f aca="false">D104+J104+P104+V104</f>
        <v>0</v>
      </c>
      <c r="AC104" s="0" t="n">
        <f aca="false">E104+K104+Q104+W104</f>
        <v>1</v>
      </c>
      <c r="AD104" s="4" t="n">
        <f aca="false">AB104/(AB104+AC104)</f>
        <v>0</v>
      </c>
      <c r="AE104" s="4" t="n">
        <f aca="false">AB104/AA104</f>
        <v>0</v>
      </c>
      <c r="AF104" s="4" t="e">
        <f aca="false">(2*AD104*AE104)/(AD104+AE104)</f>
        <v>#DIV/0!</v>
      </c>
    </row>
    <row r="105" customFormat="false" ht="12.8" hidden="false" customHeight="false" outlineLevel="0" collapsed="false">
      <c r="B105" s="0" t="s">
        <v>19</v>
      </c>
      <c r="C105" s="0" t="n">
        <v>0</v>
      </c>
      <c r="D105" s="0" t="n">
        <v>0</v>
      </c>
      <c r="E105" s="0" t="n">
        <v>0</v>
      </c>
      <c r="F105" s="4" t="n">
        <v>0</v>
      </c>
      <c r="G105" s="4" t="n">
        <v>0</v>
      </c>
      <c r="H105" s="4" t="n">
        <v>0</v>
      </c>
      <c r="I105" s="0" t="n">
        <v>0</v>
      </c>
      <c r="J105" s="0" t="n">
        <v>0</v>
      </c>
      <c r="K105" s="0" t="n">
        <v>0</v>
      </c>
      <c r="L105" s="4" t="n">
        <v>0</v>
      </c>
      <c r="M105" s="4" t="n">
        <v>0</v>
      </c>
      <c r="N105" s="4" t="n">
        <v>0</v>
      </c>
      <c r="O105" s="0" t="n">
        <v>2</v>
      </c>
      <c r="P105" s="0" t="n">
        <v>0</v>
      </c>
      <c r="Q105" s="0" t="n">
        <v>0</v>
      </c>
      <c r="R105" s="4" t="n">
        <v>0</v>
      </c>
      <c r="S105" s="4" t="n">
        <v>0</v>
      </c>
      <c r="T105" s="4" t="n">
        <v>0</v>
      </c>
      <c r="U105" s="0" t="n">
        <v>0</v>
      </c>
      <c r="V105" s="0" t="n">
        <v>0</v>
      </c>
      <c r="W105" s="0" t="n">
        <v>2</v>
      </c>
      <c r="X105" s="4" t="n">
        <v>0</v>
      </c>
      <c r="Y105" s="4" t="n">
        <v>0</v>
      </c>
      <c r="Z105" s="4" t="n">
        <v>0</v>
      </c>
      <c r="AA105" s="0" t="n">
        <f aca="false">C105+I105+O105+U105</f>
        <v>2</v>
      </c>
      <c r="AB105" s="0" t="n">
        <f aca="false">D105+J105+P105+V105</f>
        <v>0</v>
      </c>
      <c r="AC105" s="0" t="n">
        <f aca="false">E105+K105+Q105+W105</f>
        <v>2</v>
      </c>
      <c r="AD105" s="4" t="n">
        <f aca="false">AB105/(AB105+AC105)</f>
        <v>0</v>
      </c>
      <c r="AE105" s="4" t="n">
        <f aca="false">AB105/AA105</f>
        <v>0</v>
      </c>
      <c r="AF105" s="4" t="e">
        <f aca="false">(2*AD105*AE105)/(AD105+AE105)</f>
        <v>#DIV/0!</v>
      </c>
    </row>
    <row r="106" s="5" customFormat="true" ht="12.8" hidden="false" customHeight="false" outlineLevel="0" collapsed="false">
      <c r="C106" s="5" t="n">
        <f aca="false">SUM(C92:C105)</f>
        <v>20</v>
      </c>
      <c r="D106" s="5" t="n">
        <f aca="false">SUM(D92:D105)</f>
        <v>17</v>
      </c>
      <c r="E106" s="5" t="n">
        <f aca="false">SUM(E92:E105)</f>
        <v>3</v>
      </c>
      <c r="F106" s="6" t="n">
        <f aca="false">D106/(D106+E106)</f>
        <v>0.85</v>
      </c>
      <c r="G106" s="6" t="n">
        <f aca="false">D106/C106</f>
        <v>0.85</v>
      </c>
      <c r="H106" s="6" t="n">
        <f aca="false">(2*F106*G106)/(F106+G106)</f>
        <v>0.85</v>
      </c>
      <c r="I106" s="5" t="n">
        <v>166</v>
      </c>
      <c r="J106" s="5" t="n">
        <f aca="false">SUM(J92:J105)</f>
        <v>76</v>
      </c>
      <c r="K106" s="5" t="n">
        <f aca="false">SUM(K92:K105)</f>
        <v>15</v>
      </c>
      <c r="L106" s="6" t="n">
        <f aca="false">J106/(J106+K106)</f>
        <v>0.835164835164835</v>
      </c>
      <c r="M106" s="6" t="n">
        <f aca="false">J106/I106</f>
        <v>0.457831325301205</v>
      </c>
      <c r="N106" s="6" t="n">
        <f aca="false">(2*L106*M106)/(L106+M106)</f>
        <v>0.591439688715953</v>
      </c>
      <c r="O106" s="7" t="n">
        <v>150</v>
      </c>
      <c r="P106" s="7" t="n">
        <f aca="false">SUM(P92:P105)</f>
        <v>104</v>
      </c>
      <c r="Q106" s="7" t="n">
        <f aca="false">SUM(Q92:Q105)</f>
        <v>38</v>
      </c>
      <c r="R106" s="6" t="n">
        <f aca="false">P106/(P106+Q106)</f>
        <v>0.732394366197183</v>
      </c>
      <c r="S106" s="6" t="n">
        <f aca="false">P106/O106</f>
        <v>0.693333333333333</v>
      </c>
      <c r="T106" s="6" t="n">
        <f aca="false">(2*R106*S106)/(R106+S106)</f>
        <v>0.712328767123288</v>
      </c>
      <c r="U106" s="7" t="n">
        <v>582</v>
      </c>
      <c r="V106" s="7" t="n">
        <f aca="false">SUM(V92:V105)</f>
        <v>256</v>
      </c>
      <c r="W106" s="7" t="n">
        <f aca="false">SUM(W92:W105)</f>
        <v>212</v>
      </c>
      <c r="X106" s="6" t="n">
        <f aca="false">V106/(V106+W106)</f>
        <v>0.547008547008547</v>
      </c>
      <c r="Y106" s="6" t="n">
        <f aca="false">V106/U106</f>
        <v>0.439862542955326</v>
      </c>
      <c r="Z106" s="6" t="n">
        <f aca="false">(2*X106*Y106)/(X106+Y106)</f>
        <v>0.487619047619048</v>
      </c>
      <c r="AA106" s="5" t="n">
        <f aca="false">C106+I106+O106+U106</f>
        <v>918</v>
      </c>
      <c r="AB106" s="5" t="n">
        <f aca="false">D106+J106+P106+V106</f>
        <v>453</v>
      </c>
      <c r="AC106" s="5" t="n">
        <f aca="false">E106+K106+Q106+W106</f>
        <v>268</v>
      </c>
      <c r="AD106" s="6" t="n">
        <f aca="false">AB106/(AB106+AC106)</f>
        <v>0.628294036061026</v>
      </c>
      <c r="AE106" s="6" t="n">
        <f aca="false">AB106/AA106</f>
        <v>0.493464052287582</v>
      </c>
      <c r="AF106" s="6" t="n">
        <f aca="false">(2*AD106*AE106)/(AD106+AE106)</f>
        <v>0.552776082977425</v>
      </c>
    </row>
  </sheetData>
  <mergeCells count="5">
    <mergeCell ref="C1:H1"/>
    <mergeCell ref="I1:N1"/>
    <mergeCell ref="O1:T1"/>
    <mergeCell ref="U1:Z1"/>
    <mergeCell ref="AA1:A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6" activeCellId="1" sqref="AH30:AN35 AA16"/>
    </sheetView>
  </sheetViews>
  <sheetFormatPr defaultRowHeight="12.8"/>
  <cols>
    <col collapsed="false" hidden="false" max="1" min="1" style="0" width="24.9897959183673"/>
    <col collapsed="false" hidden="false" max="2" min="2" style="0" width="11.5204081632653"/>
    <col collapsed="false" hidden="false" max="3" min="3" style="0" width="3.97959183673469"/>
    <col collapsed="false" hidden="false" max="4" min="4" style="0" width="3.55612244897959"/>
    <col collapsed="false" hidden="false" max="5" min="5" style="0" width="4.22959183673469"/>
    <col collapsed="false" hidden="false" max="8" min="6" style="4" width="6.76530612244898"/>
    <col collapsed="false" hidden="false" max="9" min="9" style="0" width="4.67857142857143"/>
    <col collapsed="false" hidden="false" max="10" min="10" style="0" width="4.53571428571429"/>
    <col collapsed="false" hidden="false" max="11" min="11" style="0" width="3.55612244897959"/>
    <col collapsed="false" hidden="false" max="14" min="12" style="4" width="7.07142857142857"/>
    <col collapsed="false" hidden="false" max="16" min="15" style="0" width="4.53571428571429"/>
    <col collapsed="false" hidden="false" max="17" min="17" style="0" width="3.55612244897959"/>
    <col collapsed="false" hidden="false" max="20" min="18" style="4" width="7.07142857142857"/>
    <col collapsed="false" hidden="false" max="21" min="21" style="0" width="4.67857142857143"/>
    <col collapsed="false" hidden="false" max="23" min="22" style="0" width="4.53571428571429"/>
    <col collapsed="false" hidden="false" max="26" min="24" style="4" width="7.07142857142857"/>
    <col collapsed="false" hidden="false" max="29" min="27" style="0" width="4.53571428571429"/>
    <col collapsed="false" hidden="false" max="32" min="30" style="0" width="7.49489795918367"/>
    <col collapsed="false" hidden="false" max="1025" min="33" style="0" width="11.5204081632653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 t="s">
        <v>3</v>
      </c>
      <c r="V1" s="2"/>
      <c r="W1" s="2"/>
      <c r="X1" s="2"/>
      <c r="Y1" s="2"/>
      <c r="Z1" s="2"/>
      <c r="AA1" s="3" t="s">
        <v>4</v>
      </c>
      <c r="AB1" s="3"/>
      <c r="AC1" s="3"/>
      <c r="AD1" s="3"/>
      <c r="AE1" s="3"/>
      <c r="AF1" s="3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  <c r="D2" s="0" t="n">
        <v>4</v>
      </c>
      <c r="E2" s="0" t="n">
        <v>1</v>
      </c>
      <c r="F2" s="4" t="n">
        <v>0.8</v>
      </c>
      <c r="G2" s="4" t="n">
        <v>0.666666666666667</v>
      </c>
      <c r="H2" s="4" t="n">
        <v>0.727272727272727</v>
      </c>
      <c r="I2" s="0" t="n">
        <v>3</v>
      </c>
      <c r="J2" s="0" t="n">
        <v>3</v>
      </c>
      <c r="K2" s="0" t="n">
        <v>0</v>
      </c>
      <c r="L2" s="4" t="n">
        <v>1</v>
      </c>
      <c r="M2" s="4" t="n">
        <v>1</v>
      </c>
      <c r="N2" s="4" t="n">
        <v>1</v>
      </c>
      <c r="O2" s="0" t="n">
        <v>2</v>
      </c>
      <c r="P2" s="0" t="n">
        <v>0</v>
      </c>
      <c r="Q2" s="0" t="n">
        <v>0</v>
      </c>
      <c r="R2" s="4" t="n">
        <v>0</v>
      </c>
      <c r="S2" s="4" t="n">
        <v>0</v>
      </c>
      <c r="T2" s="4" t="n">
        <v>0</v>
      </c>
      <c r="U2" s="0" t="n">
        <v>22</v>
      </c>
      <c r="V2" s="0" t="n">
        <v>21</v>
      </c>
      <c r="W2" s="0" t="n">
        <v>1</v>
      </c>
      <c r="X2" s="4" t="n">
        <v>0.954545454545455</v>
      </c>
      <c r="Y2" s="4" t="n">
        <v>0.954545454545455</v>
      </c>
      <c r="Z2" s="4" t="n">
        <v>0.954545454545455</v>
      </c>
      <c r="AA2" s="0" t="n">
        <f aca="false">C2+I2+O2+U2</f>
        <v>33</v>
      </c>
      <c r="AB2" s="0" t="n">
        <f aca="false">D2+J2+P2+V2</f>
        <v>28</v>
      </c>
      <c r="AC2" s="0" t="n">
        <f aca="false">E2+K2+Q2+W2</f>
        <v>2</v>
      </c>
      <c r="AD2" s="4" t="n">
        <f aca="false">AB2/(AB2+AC2)</f>
        <v>0.933333333333333</v>
      </c>
      <c r="AE2" s="4" t="n">
        <f aca="false">AB2/AA2</f>
        <v>0.848484848484848</v>
      </c>
      <c r="AF2" s="4" t="n">
        <f aca="false">(2*AD2*AE2)/(AD2+AE2)</f>
        <v>0.888888888888889</v>
      </c>
    </row>
    <row r="3" customFormat="false" ht="12.8" hidden="false" customHeight="false" outlineLevel="0" collapsed="false">
      <c r="B3" s="0" t="s">
        <v>7</v>
      </c>
      <c r="C3" s="0" t="n">
        <v>2</v>
      </c>
      <c r="D3" s="0" t="n">
        <v>2</v>
      </c>
      <c r="E3" s="0" t="n">
        <v>0</v>
      </c>
      <c r="F3" s="4" t="n">
        <v>1</v>
      </c>
      <c r="G3" s="4" t="n">
        <v>1</v>
      </c>
      <c r="H3" s="4" t="n">
        <v>1</v>
      </c>
      <c r="I3" s="0" t="n">
        <v>11</v>
      </c>
      <c r="J3" s="0" t="n">
        <v>10</v>
      </c>
      <c r="K3" s="0" t="n">
        <v>1</v>
      </c>
      <c r="L3" s="4" t="n">
        <v>0.909090909090909</v>
      </c>
      <c r="M3" s="4" t="n">
        <v>0.909090909090909</v>
      </c>
      <c r="N3" s="4" t="n">
        <v>0.909090909090909</v>
      </c>
      <c r="O3" s="0" t="n">
        <v>0</v>
      </c>
      <c r="P3" s="0" t="n">
        <v>0</v>
      </c>
      <c r="Q3" s="0" t="n">
        <v>0</v>
      </c>
      <c r="R3" s="4" t="n">
        <v>0</v>
      </c>
      <c r="S3" s="4" t="n">
        <v>0</v>
      </c>
      <c r="T3" s="4" t="n">
        <v>0</v>
      </c>
      <c r="U3" s="0" t="n">
        <v>17</v>
      </c>
      <c r="V3" s="0" t="n">
        <v>17</v>
      </c>
      <c r="W3" s="0" t="n">
        <v>0</v>
      </c>
      <c r="X3" s="4" t="n">
        <v>1</v>
      </c>
      <c r="Y3" s="4" t="n">
        <v>1</v>
      </c>
      <c r="Z3" s="4" t="n">
        <v>1</v>
      </c>
      <c r="AA3" s="0" t="n">
        <f aca="false">C3+I3+O3+U3</f>
        <v>30</v>
      </c>
      <c r="AB3" s="0" t="n">
        <f aca="false">D3+J3+P3+V3</f>
        <v>29</v>
      </c>
      <c r="AC3" s="0" t="n">
        <f aca="false">E3+K3+Q3+W3</f>
        <v>1</v>
      </c>
      <c r="AD3" s="4" t="n">
        <f aca="false">AB3/(AB3+AC3)</f>
        <v>0.966666666666667</v>
      </c>
      <c r="AE3" s="4" t="n">
        <f aca="false">AB3/AA3</f>
        <v>0.966666666666667</v>
      </c>
      <c r="AF3" s="4" t="n">
        <f aca="false">(2*AD3*AE3)/(AD3+AE3)</f>
        <v>0.966666666666667</v>
      </c>
    </row>
    <row r="4" customFormat="false" ht="12.8" hidden="false" customHeight="false" outlineLevel="0" collapsed="false">
      <c r="B4" s="0" t="s">
        <v>8</v>
      </c>
      <c r="C4" s="0" t="n">
        <v>1</v>
      </c>
      <c r="D4" s="0" t="n">
        <v>0</v>
      </c>
      <c r="E4" s="0" t="n">
        <v>0</v>
      </c>
      <c r="F4" s="4" t="n">
        <v>0</v>
      </c>
      <c r="G4" s="4" t="n">
        <v>0</v>
      </c>
      <c r="H4" s="4" t="n">
        <v>0</v>
      </c>
      <c r="I4" s="0" t="n">
        <v>0</v>
      </c>
      <c r="J4" s="0" t="n">
        <v>0</v>
      </c>
      <c r="K4" s="0" t="n">
        <v>0</v>
      </c>
      <c r="L4" s="4" t="n">
        <v>0</v>
      </c>
      <c r="M4" s="4" t="n">
        <v>0</v>
      </c>
      <c r="N4" s="4" t="n">
        <v>0</v>
      </c>
      <c r="O4" s="0" t="n">
        <v>0</v>
      </c>
      <c r="P4" s="0" t="n">
        <v>0</v>
      </c>
      <c r="Q4" s="0" t="n">
        <v>0</v>
      </c>
      <c r="R4" s="4" t="n">
        <v>0</v>
      </c>
      <c r="S4" s="4" t="n">
        <v>0</v>
      </c>
      <c r="T4" s="4" t="n">
        <v>0</v>
      </c>
      <c r="U4" s="0" t="n">
        <v>0</v>
      </c>
      <c r="V4" s="0" t="n">
        <v>0</v>
      </c>
      <c r="W4" s="0" t="n">
        <v>0</v>
      </c>
      <c r="X4" s="4" t="n">
        <v>0</v>
      </c>
      <c r="Y4" s="4" t="n">
        <v>0</v>
      </c>
      <c r="Z4" s="4" t="n">
        <v>0</v>
      </c>
      <c r="AA4" s="0" t="n">
        <f aca="false">C4+I4+O4+U4</f>
        <v>1</v>
      </c>
      <c r="AB4" s="0" t="n">
        <f aca="false">D4+J4+P4+V4</f>
        <v>0</v>
      </c>
      <c r="AC4" s="0" t="n">
        <f aca="false">E4+K4+Q4+W4</f>
        <v>0</v>
      </c>
      <c r="AD4" s="4" t="e">
        <f aca="false">AB4/(AB4+AC4)</f>
        <v>#DIV/0!</v>
      </c>
      <c r="AE4" s="4" t="n">
        <f aca="false">AB4/AA4</f>
        <v>0</v>
      </c>
      <c r="AF4" s="4" t="e">
        <f aca="false">(2*AD4*AE4)/(AD4+AE4)</f>
        <v>#DIV/0!</v>
      </c>
    </row>
    <row r="5" customFormat="false" ht="12.8" hidden="false" customHeight="false" outlineLevel="0" collapsed="false">
      <c r="B5" s="0" t="s">
        <v>9</v>
      </c>
      <c r="C5" s="0" t="n">
        <v>0</v>
      </c>
      <c r="D5" s="0" t="n">
        <v>0</v>
      </c>
      <c r="E5" s="0" t="n">
        <v>0</v>
      </c>
      <c r="F5" s="4" t="n">
        <v>0</v>
      </c>
      <c r="G5" s="4" t="n">
        <v>0</v>
      </c>
      <c r="H5" s="4" t="n">
        <v>0</v>
      </c>
      <c r="I5" s="0" t="n">
        <v>0</v>
      </c>
      <c r="J5" s="0" t="n">
        <v>0</v>
      </c>
      <c r="K5" s="0" t="n">
        <v>0</v>
      </c>
      <c r="L5" s="4" t="n">
        <v>0</v>
      </c>
      <c r="M5" s="4" t="n">
        <v>0</v>
      </c>
      <c r="N5" s="4" t="n">
        <v>0</v>
      </c>
      <c r="O5" s="0" t="n">
        <v>0</v>
      </c>
      <c r="P5" s="0" t="n">
        <v>0</v>
      </c>
      <c r="Q5" s="0" t="n">
        <v>0</v>
      </c>
      <c r="R5" s="4" t="n">
        <v>0</v>
      </c>
      <c r="S5" s="4" t="n">
        <v>0</v>
      </c>
      <c r="T5" s="4" t="n">
        <v>0</v>
      </c>
      <c r="U5" s="0" t="n">
        <v>0</v>
      </c>
      <c r="V5" s="0" t="n">
        <v>0</v>
      </c>
      <c r="W5" s="0" t="n">
        <v>0</v>
      </c>
      <c r="X5" s="4" t="n">
        <v>0</v>
      </c>
      <c r="Y5" s="4" t="n">
        <v>0</v>
      </c>
      <c r="Z5" s="4" t="n">
        <v>0</v>
      </c>
      <c r="AA5" s="0" t="n">
        <f aca="false">C5+I5+O5+U5</f>
        <v>0</v>
      </c>
      <c r="AB5" s="0" t="n">
        <f aca="false">D5+J5+P5+V5</f>
        <v>0</v>
      </c>
      <c r="AC5" s="0" t="n">
        <f aca="false">E5+K5+Q5+W5</f>
        <v>0</v>
      </c>
      <c r="AD5" s="4" t="e">
        <f aca="false">AB5/(AB5+AC5)</f>
        <v>#DIV/0!</v>
      </c>
      <c r="AE5" s="4" t="e">
        <f aca="false">AB5/AA5</f>
        <v>#DIV/0!</v>
      </c>
      <c r="AF5" s="4" t="e">
        <f aca="false">(2*AD5*AE5)/(AD5+AE5)</f>
        <v>#DIV/0!</v>
      </c>
    </row>
    <row r="6" customFormat="false" ht="12.8" hidden="false" customHeight="false" outlineLevel="0" collapsed="false">
      <c r="B6" s="0" t="s">
        <v>10</v>
      </c>
      <c r="C6" s="0" t="n">
        <v>0</v>
      </c>
      <c r="D6" s="0" t="n">
        <v>0</v>
      </c>
      <c r="E6" s="0" t="n">
        <v>0</v>
      </c>
      <c r="F6" s="4" t="n">
        <v>0</v>
      </c>
      <c r="G6" s="4" t="n">
        <v>0</v>
      </c>
      <c r="H6" s="4" t="n">
        <v>0</v>
      </c>
      <c r="I6" s="0" t="n">
        <v>0</v>
      </c>
      <c r="J6" s="0" t="n">
        <v>0</v>
      </c>
      <c r="K6" s="0" t="n">
        <v>0</v>
      </c>
      <c r="L6" s="4" t="n">
        <v>0</v>
      </c>
      <c r="M6" s="4" t="n">
        <v>0</v>
      </c>
      <c r="N6" s="4" t="n">
        <v>0</v>
      </c>
      <c r="O6" s="0" t="n">
        <v>0</v>
      </c>
      <c r="P6" s="0" t="n">
        <v>0</v>
      </c>
      <c r="Q6" s="0" t="n">
        <v>0</v>
      </c>
      <c r="R6" s="4" t="n">
        <v>0</v>
      </c>
      <c r="S6" s="4" t="n">
        <v>0</v>
      </c>
      <c r="T6" s="4" t="n">
        <v>0</v>
      </c>
      <c r="U6" s="0" t="n">
        <v>0</v>
      </c>
      <c r="V6" s="0" t="n">
        <v>0</v>
      </c>
      <c r="W6" s="0" t="n">
        <v>0</v>
      </c>
      <c r="X6" s="4" t="n">
        <v>0</v>
      </c>
      <c r="Y6" s="4" t="n">
        <v>0</v>
      </c>
      <c r="Z6" s="4" t="n">
        <v>0</v>
      </c>
      <c r="AA6" s="0" t="n">
        <f aca="false">C6+I6+O6+U6</f>
        <v>0</v>
      </c>
      <c r="AB6" s="0" t="n">
        <f aca="false">D6+J6+P6+V6</f>
        <v>0</v>
      </c>
      <c r="AC6" s="0" t="n">
        <f aca="false">E6+K6+Q6+W6</f>
        <v>0</v>
      </c>
      <c r="AD6" s="4" t="e">
        <f aca="false">AB6/(AB6+AC6)</f>
        <v>#DIV/0!</v>
      </c>
      <c r="AE6" s="4" t="e">
        <f aca="false">AB6/AA6</f>
        <v>#DIV/0!</v>
      </c>
      <c r="AF6" s="4" t="e">
        <f aca="false">(2*AD6*AE6)/(AD6+AE6)</f>
        <v>#DIV/0!</v>
      </c>
    </row>
    <row r="7" customFormat="false" ht="12.8" hidden="false" customHeight="false" outlineLevel="0" collapsed="false">
      <c r="B7" s="0" t="s">
        <v>11</v>
      </c>
      <c r="C7" s="0" t="n">
        <v>4</v>
      </c>
      <c r="D7" s="0" t="n">
        <v>4</v>
      </c>
      <c r="E7" s="0" t="n">
        <v>0</v>
      </c>
      <c r="F7" s="4" t="n">
        <v>1</v>
      </c>
      <c r="G7" s="4" t="n">
        <v>1</v>
      </c>
      <c r="H7" s="4" t="n">
        <v>1</v>
      </c>
      <c r="I7" s="0" t="n">
        <v>0</v>
      </c>
      <c r="J7" s="0" t="n">
        <v>0</v>
      </c>
      <c r="K7" s="0" t="n">
        <v>0</v>
      </c>
      <c r="L7" s="4" t="n">
        <v>0</v>
      </c>
      <c r="M7" s="4" t="n">
        <v>0</v>
      </c>
      <c r="N7" s="4" t="n">
        <v>0</v>
      </c>
      <c r="O7" s="0" t="n">
        <v>2</v>
      </c>
      <c r="P7" s="0" t="n">
        <v>0</v>
      </c>
      <c r="Q7" s="0" t="n">
        <v>0</v>
      </c>
      <c r="R7" s="4" t="n">
        <v>0</v>
      </c>
      <c r="S7" s="4" t="n">
        <v>0</v>
      </c>
      <c r="T7" s="4" t="n">
        <v>0</v>
      </c>
      <c r="U7" s="0" t="n">
        <v>1</v>
      </c>
      <c r="V7" s="0" t="n">
        <v>0</v>
      </c>
      <c r="W7" s="0" t="n">
        <v>0</v>
      </c>
      <c r="X7" s="4" t="n">
        <v>0</v>
      </c>
      <c r="Y7" s="4" t="n">
        <v>0</v>
      </c>
      <c r="Z7" s="4" t="n">
        <v>0</v>
      </c>
      <c r="AA7" s="0" t="n">
        <f aca="false">C7+I7+O7+U7</f>
        <v>7</v>
      </c>
      <c r="AB7" s="0" t="n">
        <f aca="false">D7+J7+P7+V7</f>
        <v>4</v>
      </c>
      <c r="AC7" s="0" t="n">
        <f aca="false">E7+K7+Q7+W7</f>
        <v>0</v>
      </c>
      <c r="AD7" s="4" t="n">
        <f aca="false">AB7/(AB7+AC7)</f>
        <v>1</v>
      </c>
      <c r="AE7" s="4" t="n">
        <f aca="false">AB7/AA7</f>
        <v>0.571428571428571</v>
      </c>
      <c r="AF7" s="4" t="n">
        <f aca="false">(2*AD7*AE7)/(AD7+AE7)</f>
        <v>0.727272727272727</v>
      </c>
    </row>
    <row r="8" customFormat="false" ht="12.8" hidden="false" customHeight="false" outlineLevel="0" collapsed="false">
      <c r="B8" s="0" t="s">
        <v>12</v>
      </c>
      <c r="C8" s="0" t="n">
        <v>5</v>
      </c>
      <c r="D8" s="0" t="n">
        <v>5</v>
      </c>
      <c r="E8" s="0" t="n">
        <v>1</v>
      </c>
      <c r="F8" s="4" t="n">
        <v>0.833333333333333</v>
      </c>
      <c r="G8" s="4" t="n">
        <v>1</v>
      </c>
      <c r="H8" s="4" t="n">
        <v>0.909090909090909</v>
      </c>
      <c r="I8" s="0" t="n">
        <v>12</v>
      </c>
      <c r="J8" s="0" t="n">
        <v>11</v>
      </c>
      <c r="K8" s="0" t="n">
        <v>2</v>
      </c>
      <c r="L8" s="4" t="n">
        <v>0.846153846153846</v>
      </c>
      <c r="M8" s="4" t="n">
        <v>0.916666666666667</v>
      </c>
      <c r="N8" s="4" t="n">
        <v>0.88</v>
      </c>
      <c r="O8" s="0" t="n">
        <v>0</v>
      </c>
      <c r="P8" s="0" t="n">
        <v>0</v>
      </c>
      <c r="Q8" s="0" t="n">
        <v>0</v>
      </c>
      <c r="R8" s="4" t="n">
        <v>0</v>
      </c>
      <c r="S8" s="4" t="n">
        <v>0</v>
      </c>
      <c r="T8" s="4" t="n">
        <v>0</v>
      </c>
      <c r="U8" s="0" t="n">
        <v>0</v>
      </c>
      <c r="V8" s="0" t="n">
        <v>0</v>
      </c>
      <c r="W8" s="0" t="n">
        <v>0</v>
      </c>
      <c r="X8" s="4" t="n">
        <v>0</v>
      </c>
      <c r="Y8" s="4" t="n">
        <v>0</v>
      </c>
      <c r="Z8" s="4" t="n">
        <v>0</v>
      </c>
      <c r="AA8" s="0" t="n">
        <f aca="false">C8+I8+O8+U8</f>
        <v>17</v>
      </c>
      <c r="AB8" s="0" t="n">
        <f aca="false">D8+J8+P8+V8</f>
        <v>16</v>
      </c>
      <c r="AC8" s="0" t="n">
        <f aca="false">E8+K8+Q8+W8</f>
        <v>3</v>
      </c>
      <c r="AD8" s="4" t="n">
        <f aca="false">AB8/(AB8+AC8)</f>
        <v>0.842105263157895</v>
      </c>
      <c r="AE8" s="4" t="n">
        <f aca="false">AB8/AA8</f>
        <v>0.941176470588235</v>
      </c>
      <c r="AF8" s="4" t="n">
        <f aca="false">(2*AD8*AE8)/(AD8+AE8)</f>
        <v>0.888888888888889</v>
      </c>
    </row>
    <row r="9" customFormat="false" ht="12.8" hidden="false" customHeight="false" outlineLevel="0" collapsed="false">
      <c r="B9" s="0" t="s">
        <v>13</v>
      </c>
      <c r="C9" s="0" t="n">
        <v>2</v>
      </c>
      <c r="D9" s="0" t="n">
        <v>2</v>
      </c>
      <c r="E9" s="0" t="n">
        <v>1</v>
      </c>
      <c r="F9" s="4" t="n">
        <v>0.666666666666667</v>
      </c>
      <c r="G9" s="4" t="n">
        <v>1</v>
      </c>
      <c r="H9" s="4" t="n">
        <v>0.8</v>
      </c>
      <c r="I9" s="0" t="n">
        <v>1</v>
      </c>
      <c r="J9" s="0" t="n">
        <v>0</v>
      </c>
      <c r="K9" s="0" t="n">
        <v>0</v>
      </c>
      <c r="L9" s="4" t="n">
        <v>0</v>
      </c>
      <c r="M9" s="4" t="n">
        <v>0</v>
      </c>
      <c r="N9" s="4" t="n">
        <v>0</v>
      </c>
      <c r="O9" s="0" t="n">
        <v>62</v>
      </c>
      <c r="P9" s="0" t="n">
        <v>62</v>
      </c>
      <c r="Q9" s="0" t="n">
        <v>5</v>
      </c>
      <c r="R9" s="4" t="n">
        <v>0.925373134328358</v>
      </c>
      <c r="S9" s="4" t="n">
        <v>1</v>
      </c>
      <c r="T9" s="4" t="n">
        <v>0.961240310077519</v>
      </c>
      <c r="U9" s="0" t="n">
        <v>2</v>
      </c>
      <c r="V9" s="0" t="n">
        <v>2</v>
      </c>
      <c r="W9" s="0" t="n">
        <v>0</v>
      </c>
      <c r="X9" s="4" t="n">
        <v>1</v>
      </c>
      <c r="Y9" s="4" t="n">
        <v>1</v>
      </c>
      <c r="Z9" s="4" t="n">
        <v>1</v>
      </c>
      <c r="AA9" s="0" t="n">
        <f aca="false">C9+I9+O9+U9</f>
        <v>67</v>
      </c>
      <c r="AB9" s="0" t="n">
        <f aca="false">D9+J9+P9+V9</f>
        <v>66</v>
      </c>
      <c r="AC9" s="0" t="n">
        <f aca="false">E9+K9+Q9+W9</f>
        <v>6</v>
      </c>
      <c r="AD9" s="4" t="n">
        <f aca="false">AB9/(AB9+AC9)</f>
        <v>0.916666666666667</v>
      </c>
      <c r="AE9" s="4" t="n">
        <f aca="false">AB9/AA9</f>
        <v>0.985074626865672</v>
      </c>
      <c r="AF9" s="4" t="n">
        <f aca="false">(2*AD9*AE9)/(AD9+AE9)</f>
        <v>0.949640287769784</v>
      </c>
    </row>
    <row r="10" customFormat="false" ht="12.8" hidden="false" customHeight="false" outlineLevel="0" collapsed="false">
      <c r="B10" s="0" t="s">
        <v>14</v>
      </c>
      <c r="C10" s="0" t="n">
        <v>0</v>
      </c>
      <c r="D10" s="0" t="n">
        <v>0</v>
      </c>
      <c r="E10" s="0" t="n">
        <v>0</v>
      </c>
      <c r="F10" s="4" t="n">
        <v>0</v>
      </c>
      <c r="G10" s="4" t="n">
        <v>0</v>
      </c>
      <c r="H10" s="4" t="n">
        <v>0</v>
      </c>
      <c r="I10" s="0" t="n">
        <v>0</v>
      </c>
      <c r="J10" s="0" t="n">
        <v>0</v>
      </c>
      <c r="K10" s="0" t="n">
        <v>0</v>
      </c>
      <c r="L10" s="4" t="n">
        <v>0</v>
      </c>
      <c r="M10" s="4" t="n">
        <v>0</v>
      </c>
      <c r="N10" s="4" t="n">
        <v>0</v>
      </c>
      <c r="O10" s="0" t="n">
        <v>1</v>
      </c>
      <c r="P10" s="0" t="n">
        <v>0</v>
      </c>
      <c r="Q10" s="0" t="n">
        <v>1</v>
      </c>
      <c r="R10" s="4" t="n">
        <v>0</v>
      </c>
      <c r="S10" s="4" t="n">
        <v>0</v>
      </c>
      <c r="T10" s="4" t="n">
        <v>0</v>
      </c>
      <c r="U10" s="0" t="n">
        <v>0</v>
      </c>
      <c r="V10" s="0" t="n">
        <v>0</v>
      </c>
      <c r="W10" s="0" t="n">
        <v>0</v>
      </c>
      <c r="X10" s="4" t="n">
        <v>0</v>
      </c>
      <c r="Y10" s="4" t="n">
        <v>0</v>
      </c>
      <c r="Z10" s="4" t="n">
        <v>0</v>
      </c>
      <c r="AA10" s="0" t="n">
        <f aca="false">C10+I10+O10+U10</f>
        <v>1</v>
      </c>
      <c r="AB10" s="0" t="n">
        <f aca="false">D10+J10+P10+V10</f>
        <v>0</v>
      </c>
      <c r="AC10" s="0" t="n">
        <f aca="false">E10+K10+Q10+W10</f>
        <v>1</v>
      </c>
      <c r="AD10" s="4" t="n">
        <f aca="false">AB10/(AB10+AC10)</f>
        <v>0</v>
      </c>
      <c r="AE10" s="4" t="n">
        <f aca="false">AB10/AA10</f>
        <v>0</v>
      </c>
      <c r="AF10" s="4" t="e">
        <f aca="false">(2*AD10*AE10)/(AD10+AE10)</f>
        <v>#DIV/0!</v>
      </c>
    </row>
    <row r="11" customFormat="false" ht="12.8" hidden="false" customHeight="false" outlineLevel="0" collapsed="false">
      <c r="B11" s="0" t="s">
        <v>15</v>
      </c>
      <c r="C11" s="0" t="n">
        <v>0</v>
      </c>
      <c r="D11" s="0" t="n">
        <v>0</v>
      </c>
      <c r="E11" s="0" t="n">
        <v>0</v>
      </c>
      <c r="F11" s="4" t="n">
        <v>0</v>
      </c>
      <c r="G11" s="4" t="n">
        <v>0</v>
      </c>
      <c r="H11" s="4" t="n">
        <v>0</v>
      </c>
      <c r="I11" s="0" t="n">
        <v>0</v>
      </c>
      <c r="J11" s="0" t="n">
        <v>0</v>
      </c>
      <c r="K11" s="0" t="n">
        <v>0</v>
      </c>
      <c r="L11" s="4" t="n">
        <v>0</v>
      </c>
      <c r="M11" s="4" t="n">
        <v>0</v>
      </c>
      <c r="N11" s="4" t="n">
        <v>0</v>
      </c>
      <c r="O11" s="0" t="n">
        <v>0</v>
      </c>
      <c r="P11" s="0" t="n">
        <v>0</v>
      </c>
      <c r="Q11" s="0" t="n">
        <v>0</v>
      </c>
      <c r="R11" s="4" t="n">
        <v>0</v>
      </c>
      <c r="S11" s="4" t="n">
        <v>0</v>
      </c>
      <c r="T11" s="4" t="n">
        <v>0</v>
      </c>
      <c r="U11" s="0" t="n">
        <v>0</v>
      </c>
      <c r="V11" s="0" t="n">
        <v>0</v>
      </c>
      <c r="W11" s="0" t="n">
        <v>0</v>
      </c>
      <c r="X11" s="4" t="n">
        <v>0</v>
      </c>
      <c r="Y11" s="4" t="n">
        <v>0</v>
      </c>
      <c r="Z11" s="4" t="n">
        <v>0</v>
      </c>
      <c r="AA11" s="0" t="n">
        <f aca="false">C11+I11+O11+U11</f>
        <v>0</v>
      </c>
      <c r="AB11" s="0" t="n">
        <f aca="false">D11+J11+P11+V11</f>
        <v>0</v>
      </c>
      <c r="AC11" s="0" t="n">
        <f aca="false">E11+K11+Q11+W11</f>
        <v>0</v>
      </c>
      <c r="AD11" s="4" t="e">
        <f aca="false">AB11/(AB11+AC11)</f>
        <v>#DIV/0!</v>
      </c>
      <c r="AE11" s="4" t="e">
        <f aca="false">AB11/AA11</f>
        <v>#DIV/0!</v>
      </c>
      <c r="AF11" s="4" t="e">
        <f aca="false">(2*AD11*AE11)/(AD11+AE11)</f>
        <v>#DIV/0!</v>
      </c>
    </row>
    <row r="12" customFormat="false" ht="12.8" hidden="false" customHeight="false" outlineLevel="0" collapsed="false">
      <c r="B12" s="0" t="s">
        <v>16</v>
      </c>
      <c r="C12" s="0" t="n">
        <v>0</v>
      </c>
      <c r="D12" s="0" t="n">
        <v>0</v>
      </c>
      <c r="E12" s="0" t="n">
        <v>0</v>
      </c>
      <c r="F12" s="4" t="n">
        <v>0</v>
      </c>
      <c r="G12" s="4" t="n">
        <v>0</v>
      </c>
      <c r="H12" s="4" t="n">
        <v>0</v>
      </c>
      <c r="I12" s="0" t="n">
        <v>0</v>
      </c>
      <c r="J12" s="0" t="n">
        <v>0</v>
      </c>
      <c r="K12" s="0" t="n">
        <v>0</v>
      </c>
      <c r="L12" s="4" t="n">
        <v>0</v>
      </c>
      <c r="M12" s="4" t="n">
        <v>0</v>
      </c>
      <c r="N12" s="4" t="n">
        <v>0</v>
      </c>
      <c r="O12" s="0" t="n">
        <v>0</v>
      </c>
      <c r="P12" s="0" t="n">
        <v>0</v>
      </c>
      <c r="Q12" s="0" t="n">
        <v>0</v>
      </c>
      <c r="R12" s="4" t="n">
        <v>0</v>
      </c>
      <c r="S12" s="4" t="n">
        <v>0</v>
      </c>
      <c r="T12" s="4" t="n">
        <v>0</v>
      </c>
      <c r="U12" s="0" t="n">
        <v>0</v>
      </c>
      <c r="V12" s="0" t="n">
        <v>0</v>
      </c>
      <c r="W12" s="0" t="n">
        <v>1</v>
      </c>
      <c r="X12" s="4" t="n">
        <v>0</v>
      </c>
      <c r="Y12" s="4" t="n">
        <v>0</v>
      </c>
      <c r="Z12" s="4" t="n">
        <v>0</v>
      </c>
      <c r="AA12" s="0" t="n">
        <f aca="false">C12+I12+O12+U12</f>
        <v>0</v>
      </c>
      <c r="AB12" s="0" t="n">
        <f aca="false">D12+J12+P12+V12</f>
        <v>0</v>
      </c>
      <c r="AC12" s="0" t="n">
        <f aca="false">E12+K12+Q12+W12</f>
        <v>1</v>
      </c>
      <c r="AD12" s="4" t="n">
        <f aca="false">AB12/(AB12+AC12)</f>
        <v>0</v>
      </c>
      <c r="AE12" s="4" t="e">
        <f aca="false">AB12/AA12</f>
        <v>#DIV/0!</v>
      </c>
      <c r="AF12" s="4" t="e">
        <f aca="false">(2*AD12*AE12)/(AD12+AE12)</f>
        <v>#DIV/0!</v>
      </c>
    </row>
    <row r="13" customFormat="false" ht="12.8" hidden="false" customHeight="false" outlineLevel="0" collapsed="false">
      <c r="B13" s="0" t="s">
        <v>17</v>
      </c>
      <c r="C13" s="0" t="n">
        <v>0</v>
      </c>
      <c r="D13" s="0" t="n">
        <v>0</v>
      </c>
      <c r="E13" s="0" t="n">
        <v>0</v>
      </c>
      <c r="F13" s="4" t="n">
        <v>0</v>
      </c>
      <c r="G13" s="4" t="n">
        <v>0</v>
      </c>
      <c r="H13" s="4" t="n">
        <v>0</v>
      </c>
      <c r="I13" s="0" t="n">
        <v>0</v>
      </c>
      <c r="J13" s="0" t="n">
        <v>0</v>
      </c>
      <c r="K13" s="0" t="n">
        <v>0</v>
      </c>
      <c r="L13" s="4" t="n">
        <v>0</v>
      </c>
      <c r="M13" s="4" t="n">
        <v>0</v>
      </c>
      <c r="N13" s="4" t="n">
        <v>0</v>
      </c>
      <c r="O13" s="0" t="n">
        <v>0</v>
      </c>
      <c r="P13" s="0" t="n">
        <v>0</v>
      </c>
      <c r="Q13" s="0" t="n">
        <v>1</v>
      </c>
      <c r="R13" s="4" t="n">
        <v>0</v>
      </c>
      <c r="S13" s="4" t="n">
        <v>0</v>
      </c>
      <c r="T13" s="4" t="n">
        <v>0</v>
      </c>
      <c r="U13" s="0" t="n">
        <v>0</v>
      </c>
      <c r="V13" s="0" t="n">
        <v>0</v>
      </c>
      <c r="W13" s="0" t="n">
        <v>0</v>
      </c>
      <c r="X13" s="4" t="n">
        <v>0</v>
      </c>
      <c r="Y13" s="4" t="n">
        <v>0</v>
      </c>
      <c r="Z13" s="4" t="n">
        <v>0</v>
      </c>
      <c r="AA13" s="0" t="n">
        <f aca="false">C13+I13+O13+U13</f>
        <v>0</v>
      </c>
      <c r="AB13" s="0" t="n">
        <f aca="false">D13+J13+P13+V13</f>
        <v>0</v>
      </c>
      <c r="AC13" s="0" t="n">
        <f aca="false">E13+K13+Q13+W13</f>
        <v>1</v>
      </c>
      <c r="AD13" s="4" t="n">
        <f aca="false">AB13/(AB13+AC13)</f>
        <v>0</v>
      </c>
      <c r="AE13" s="4" t="e">
        <f aca="false">AB13/AA13</f>
        <v>#DIV/0!</v>
      </c>
      <c r="AF13" s="4" t="e">
        <f aca="false">(2*AD13*AE13)/(AD13+AE13)</f>
        <v>#DIV/0!</v>
      </c>
    </row>
    <row r="14" customFormat="false" ht="12.8" hidden="false" customHeight="false" outlineLevel="0" collapsed="false">
      <c r="B14" s="0" t="s">
        <v>18</v>
      </c>
      <c r="C14" s="0" t="n">
        <v>0</v>
      </c>
      <c r="D14" s="0" t="n">
        <v>0</v>
      </c>
      <c r="E14" s="0" t="n">
        <v>0</v>
      </c>
      <c r="F14" s="4" t="n">
        <v>0</v>
      </c>
      <c r="G14" s="4" t="n">
        <v>0</v>
      </c>
      <c r="H14" s="4" t="n">
        <v>0</v>
      </c>
      <c r="I14" s="0" t="n">
        <v>0</v>
      </c>
      <c r="J14" s="0" t="n">
        <v>0</v>
      </c>
      <c r="K14" s="0" t="n">
        <v>0</v>
      </c>
      <c r="L14" s="4" t="n">
        <v>0</v>
      </c>
      <c r="M14" s="4" t="n">
        <v>0</v>
      </c>
      <c r="N14" s="4" t="n">
        <v>0</v>
      </c>
      <c r="O14" s="0" t="n">
        <v>1</v>
      </c>
      <c r="P14" s="0" t="n">
        <v>0</v>
      </c>
      <c r="Q14" s="0" t="n">
        <v>0</v>
      </c>
      <c r="R14" s="4" t="n">
        <v>0</v>
      </c>
      <c r="S14" s="4" t="n">
        <v>0</v>
      </c>
      <c r="T14" s="4" t="n">
        <v>0</v>
      </c>
      <c r="U14" s="0" t="n">
        <v>0</v>
      </c>
      <c r="V14" s="0" t="n">
        <v>0</v>
      </c>
      <c r="W14" s="0" t="n">
        <v>0</v>
      </c>
      <c r="X14" s="4" t="n">
        <v>0</v>
      </c>
      <c r="Y14" s="4" t="n">
        <v>0</v>
      </c>
      <c r="Z14" s="4" t="n">
        <v>0</v>
      </c>
      <c r="AA14" s="0" t="n">
        <f aca="false">C14+I14+O14+U14</f>
        <v>1</v>
      </c>
      <c r="AB14" s="0" t="n">
        <f aca="false">D14+J14+P14+V14</f>
        <v>0</v>
      </c>
      <c r="AC14" s="0" t="n">
        <f aca="false">E14+K14+Q14+W14</f>
        <v>0</v>
      </c>
      <c r="AD14" s="4" t="e">
        <f aca="false">AB14/(AB14+AC14)</f>
        <v>#DIV/0!</v>
      </c>
      <c r="AE14" s="4" t="n">
        <f aca="false">AB14/AA14</f>
        <v>0</v>
      </c>
      <c r="AF14" s="4" t="e">
        <f aca="false">(2*AD14*AE14)/(AD14+AE14)</f>
        <v>#DIV/0!</v>
      </c>
    </row>
    <row r="15" customFormat="false" ht="12.8" hidden="false" customHeight="false" outlineLevel="0" collapsed="false">
      <c r="B15" s="0" t="s">
        <v>19</v>
      </c>
      <c r="C15" s="0" t="n">
        <v>0</v>
      </c>
      <c r="D15" s="0" t="n">
        <v>0</v>
      </c>
      <c r="E15" s="0" t="n">
        <v>0</v>
      </c>
      <c r="F15" s="4" t="n">
        <v>0</v>
      </c>
      <c r="G15" s="4" t="n">
        <v>0</v>
      </c>
      <c r="H15" s="4" t="n">
        <v>0</v>
      </c>
      <c r="I15" s="0" t="n">
        <v>0</v>
      </c>
      <c r="J15" s="0" t="n">
        <v>0</v>
      </c>
      <c r="K15" s="0" t="n">
        <v>0</v>
      </c>
      <c r="L15" s="4" t="n">
        <v>0</v>
      </c>
      <c r="M15" s="4" t="n">
        <v>0</v>
      </c>
      <c r="N15" s="4" t="n">
        <v>0</v>
      </c>
      <c r="O15" s="0" t="n">
        <v>1</v>
      </c>
      <c r="P15" s="0" t="n">
        <v>0</v>
      </c>
      <c r="Q15" s="0" t="n">
        <v>0</v>
      </c>
      <c r="R15" s="4" t="n">
        <v>0</v>
      </c>
      <c r="S15" s="4" t="n">
        <v>0</v>
      </c>
      <c r="T15" s="4" t="n">
        <v>0</v>
      </c>
      <c r="U15" s="0" t="n">
        <v>0</v>
      </c>
      <c r="V15" s="0" t="n">
        <v>0</v>
      </c>
      <c r="W15" s="0" t="n">
        <v>0</v>
      </c>
      <c r="X15" s="4" t="n">
        <v>0</v>
      </c>
      <c r="Y15" s="4" t="n">
        <v>0</v>
      </c>
      <c r="Z15" s="4" t="n">
        <v>0</v>
      </c>
      <c r="AA15" s="0" t="n">
        <f aca="false">C15+I15+O15+U15</f>
        <v>1</v>
      </c>
      <c r="AB15" s="0" t="n">
        <f aca="false">D15+J15+P15+V15</f>
        <v>0</v>
      </c>
      <c r="AC15" s="0" t="n">
        <f aca="false">E15+K15+Q15+W15</f>
        <v>0</v>
      </c>
      <c r="AD15" s="4" t="e">
        <f aca="false">AB15/(AB15+AC15)</f>
        <v>#DIV/0!</v>
      </c>
      <c r="AE15" s="4" t="n">
        <f aca="false">AB15/AA15</f>
        <v>0</v>
      </c>
      <c r="AF15" s="4" t="e">
        <f aca="false">(2*AD15*AE15)/(AD15+AE15)</f>
        <v>#DIV/0!</v>
      </c>
    </row>
    <row r="16" s="5" customFormat="true" ht="12.8" hidden="false" customHeight="false" outlineLevel="0" collapsed="false">
      <c r="C16" s="5" t="n">
        <f aca="false">SUM(C2:C15)</f>
        <v>20</v>
      </c>
      <c r="D16" s="5" t="n">
        <f aca="false">SUM(D2:D15)</f>
        <v>17</v>
      </c>
      <c r="E16" s="5" t="n">
        <f aca="false">SUM(E2:E15)</f>
        <v>3</v>
      </c>
      <c r="F16" s="6" t="n">
        <f aca="false">D16/(D16+E16)</f>
        <v>0.85</v>
      </c>
      <c r="G16" s="6" t="n">
        <f aca="false">D16/C16</f>
        <v>0.85</v>
      </c>
      <c r="H16" s="6" t="n">
        <f aca="false">(2*F16*G16)/(F16+G16)</f>
        <v>0.85</v>
      </c>
      <c r="I16" s="5" t="n">
        <v>166</v>
      </c>
      <c r="J16" s="5" t="n">
        <f aca="false">SUM(J2:J15)</f>
        <v>24</v>
      </c>
      <c r="K16" s="5" t="n">
        <f aca="false">SUM(K2:K15)</f>
        <v>3</v>
      </c>
      <c r="L16" s="6" t="n">
        <f aca="false">J16/(J16+K16)</f>
        <v>0.888888888888889</v>
      </c>
      <c r="M16" s="6" t="n">
        <f aca="false">J16/I16</f>
        <v>0.144578313253012</v>
      </c>
      <c r="N16" s="6" t="n">
        <f aca="false">(2*L16*M16)/(L16+M16)</f>
        <v>0.248704663212435</v>
      </c>
      <c r="O16" s="7" t="n">
        <v>150</v>
      </c>
      <c r="P16" s="7" t="n">
        <f aca="false">SUM(P2:P15)</f>
        <v>62</v>
      </c>
      <c r="Q16" s="7" t="n">
        <f aca="false">SUM(Q2:Q15)</f>
        <v>7</v>
      </c>
      <c r="R16" s="6" t="n">
        <f aca="false">P16/(P16+Q16)</f>
        <v>0.898550724637681</v>
      </c>
      <c r="S16" s="6" t="n">
        <f aca="false">P16/O16</f>
        <v>0.413333333333333</v>
      </c>
      <c r="T16" s="6" t="n">
        <f aca="false">(2*R16*S16)/(R16+S16)</f>
        <v>0.5662100456621</v>
      </c>
      <c r="U16" s="7" t="n">
        <v>582</v>
      </c>
      <c r="V16" s="7" t="n">
        <f aca="false">SUM(V2:V15)</f>
        <v>40</v>
      </c>
      <c r="W16" s="7" t="n">
        <f aca="false">SUM(W2:W15)</f>
        <v>2</v>
      </c>
      <c r="X16" s="6" t="n">
        <f aca="false">V16/(V16+W16)</f>
        <v>0.952380952380952</v>
      </c>
      <c r="Y16" s="6" t="n">
        <f aca="false">V16/U16</f>
        <v>0.0687285223367698</v>
      </c>
      <c r="Z16" s="6" t="n">
        <f aca="false">(2*X16*Y16)/(X16+Y16)</f>
        <v>0.128205128205128</v>
      </c>
      <c r="AA16" s="5" t="n">
        <f aca="false">C16+I16+O16+U16</f>
        <v>918</v>
      </c>
      <c r="AB16" s="5" t="n">
        <f aca="false">D16+J16+P16+V16</f>
        <v>143</v>
      </c>
      <c r="AC16" s="5" t="n">
        <f aca="false">E16+K16+Q16+W16</f>
        <v>15</v>
      </c>
      <c r="AD16" s="6" t="n">
        <f aca="false">AB16/(AB16+AC16)</f>
        <v>0.905063291139241</v>
      </c>
      <c r="AE16" s="6" t="n">
        <f aca="false">AB16/AA16</f>
        <v>0.155773420479303</v>
      </c>
      <c r="AF16" s="6" t="n">
        <f aca="false">(2*AD16*AE16)/(AD16+AE16)</f>
        <v>0.265799256505576</v>
      </c>
    </row>
    <row r="17" customFormat="false" ht="12.8" hidden="false" customHeight="false" outlineLevel="0" collapsed="false">
      <c r="A17" s="0" t="s">
        <v>20</v>
      </c>
      <c r="B17" s="0" t="s">
        <v>6</v>
      </c>
      <c r="F17" s="0"/>
      <c r="G17" s="0"/>
      <c r="H17" s="0"/>
      <c r="I17" s="0" t="n">
        <v>90</v>
      </c>
      <c r="J17" s="0" t="n">
        <v>82</v>
      </c>
      <c r="K17" s="0" t="n">
        <v>20</v>
      </c>
      <c r="L17" s="4" t="n">
        <v>0.803921568627451</v>
      </c>
      <c r="M17" s="4" t="n">
        <v>0.911111111111111</v>
      </c>
      <c r="N17" s="4" t="n">
        <v>0.854166666666667</v>
      </c>
      <c r="O17" s="0" t="n">
        <v>5</v>
      </c>
      <c r="P17" s="0" t="n">
        <v>0</v>
      </c>
      <c r="Q17" s="0" t="n">
        <v>2</v>
      </c>
      <c r="R17" s="4" t="n">
        <v>0</v>
      </c>
      <c r="S17" s="4" t="n">
        <v>0</v>
      </c>
      <c r="T17" s="4" t="n">
        <v>0</v>
      </c>
      <c r="U17" s="0" t="n">
        <v>210</v>
      </c>
      <c r="V17" s="0" t="n">
        <v>157</v>
      </c>
      <c r="W17" s="0" t="n">
        <v>145</v>
      </c>
      <c r="X17" s="4" t="n">
        <v>0.519867549668874</v>
      </c>
      <c r="Y17" s="4" t="n">
        <v>0.747619047619048</v>
      </c>
      <c r="Z17" s="4" t="n">
        <v>0.61328125</v>
      </c>
      <c r="AA17" s="0" t="n">
        <f aca="false">C17+I17+O17+U17</f>
        <v>305</v>
      </c>
      <c r="AB17" s="0" t="n">
        <f aca="false">D17+J17+P17+V17</f>
        <v>239</v>
      </c>
      <c r="AC17" s="0" t="n">
        <f aca="false">E17+K17+Q17+W17</f>
        <v>167</v>
      </c>
      <c r="AD17" s="4" t="n">
        <f aca="false">AB17/(AB17+AC17)</f>
        <v>0.588669950738916</v>
      </c>
      <c r="AE17" s="4" t="n">
        <f aca="false">AB17/AA17</f>
        <v>0.783606557377049</v>
      </c>
      <c r="AF17" s="4" t="n">
        <f aca="false">(2*AD17*AE17)/(AD17+AE17)</f>
        <v>0.672292545710267</v>
      </c>
    </row>
    <row r="18" customFormat="false" ht="12.8" hidden="false" customHeight="false" outlineLevel="0" collapsed="false">
      <c r="B18" s="0" t="s">
        <v>7</v>
      </c>
      <c r="F18" s="0"/>
      <c r="G18" s="0"/>
      <c r="H18" s="0"/>
      <c r="I18" s="0" t="n">
        <v>25</v>
      </c>
      <c r="J18" s="0" t="n">
        <v>14</v>
      </c>
      <c r="K18" s="0" t="n">
        <v>4</v>
      </c>
      <c r="L18" s="4" t="n">
        <v>0.777777777777778</v>
      </c>
      <c r="M18" s="4" t="n">
        <v>0.56</v>
      </c>
      <c r="N18" s="4" t="n">
        <v>0.651162790697674</v>
      </c>
      <c r="O18" s="0" t="n">
        <v>5</v>
      </c>
      <c r="P18" s="0" t="n">
        <v>0</v>
      </c>
      <c r="Q18" s="0" t="n">
        <v>1</v>
      </c>
      <c r="R18" s="4" t="n">
        <v>0</v>
      </c>
      <c r="S18" s="4" t="n">
        <v>0</v>
      </c>
      <c r="T18" s="4" t="n">
        <v>0</v>
      </c>
      <c r="U18" s="0" t="n">
        <v>183</v>
      </c>
      <c r="V18" s="0" t="n">
        <v>105</v>
      </c>
      <c r="W18" s="0" t="n">
        <v>89</v>
      </c>
      <c r="X18" s="4" t="n">
        <v>0.541237113402062</v>
      </c>
      <c r="Y18" s="4" t="n">
        <v>0.573770491803279</v>
      </c>
      <c r="Z18" s="4" t="n">
        <v>0.557029177718833</v>
      </c>
      <c r="AA18" s="0" t="n">
        <f aca="false">C18+I18+O18+U18</f>
        <v>213</v>
      </c>
      <c r="AB18" s="0" t="n">
        <f aca="false">D18+J18+P18+V18</f>
        <v>119</v>
      </c>
      <c r="AC18" s="0" t="n">
        <f aca="false">E18+K18+Q18+W18</f>
        <v>94</v>
      </c>
      <c r="AD18" s="4" t="n">
        <f aca="false">AB18/(AB18+AC18)</f>
        <v>0.55868544600939</v>
      </c>
      <c r="AE18" s="4" t="n">
        <f aca="false">AB18/AA18</f>
        <v>0.55868544600939</v>
      </c>
      <c r="AF18" s="4" t="n">
        <f aca="false">(2*AD18*AE18)/(AD18+AE18)</f>
        <v>0.55868544600939</v>
      </c>
    </row>
    <row r="19" customFormat="false" ht="12.8" hidden="false" customHeight="false" outlineLevel="0" collapsed="false">
      <c r="B19" s="0" t="s">
        <v>8</v>
      </c>
      <c r="F19" s="0"/>
      <c r="G19" s="0"/>
      <c r="H19" s="0"/>
      <c r="I19" s="0" t="n">
        <v>0</v>
      </c>
      <c r="J19" s="0" t="n">
        <v>0</v>
      </c>
      <c r="K19" s="0" t="n">
        <v>0</v>
      </c>
      <c r="L19" s="4" t="n">
        <v>0</v>
      </c>
      <c r="M19" s="4" t="n">
        <v>0</v>
      </c>
      <c r="N19" s="4" t="n">
        <v>0</v>
      </c>
      <c r="O19" s="0" t="n">
        <v>5</v>
      </c>
      <c r="P19" s="0" t="n">
        <v>0</v>
      </c>
      <c r="Q19" s="0" t="n">
        <v>0</v>
      </c>
      <c r="R19" s="4" t="n">
        <v>0</v>
      </c>
      <c r="S19" s="4" t="n">
        <v>0</v>
      </c>
      <c r="T19" s="4" t="n">
        <v>0</v>
      </c>
      <c r="U19" s="0" t="n">
        <v>2</v>
      </c>
      <c r="V19" s="0" t="n">
        <v>0</v>
      </c>
      <c r="W19" s="0" t="n">
        <v>0</v>
      </c>
      <c r="X19" s="4" t="n">
        <v>0</v>
      </c>
      <c r="Y19" s="4" t="n">
        <v>0</v>
      </c>
      <c r="Z19" s="4" t="n">
        <v>0</v>
      </c>
      <c r="AA19" s="0" t="n">
        <f aca="false">C19+I19+O19+U19</f>
        <v>7</v>
      </c>
      <c r="AB19" s="0" t="n">
        <f aca="false">D19+J19+P19+V19</f>
        <v>0</v>
      </c>
      <c r="AC19" s="0" t="n">
        <f aca="false">E19+K19+Q19+W19</f>
        <v>0</v>
      </c>
      <c r="AD19" s="4" t="e">
        <f aca="false">AB19/(AB19+AC19)</f>
        <v>#DIV/0!</v>
      </c>
      <c r="AE19" s="4" t="n">
        <f aca="false">AB19/AA19</f>
        <v>0</v>
      </c>
      <c r="AF19" s="4" t="e">
        <f aca="false">(2*AD19*AE19)/(AD19+AE19)</f>
        <v>#DIV/0!</v>
      </c>
    </row>
    <row r="20" customFormat="false" ht="12.8" hidden="false" customHeight="false" outlineLevel="0" collapsed="false">
      <c r="B20" s="0" t="s">
        <v>9</v>
      </c>
      <c r="F20" s="0"/>
      <c r="G20" s="0"/>
      <c r="H20" s="0"/>
      <c r="I20" s="0" t="n">
        <v>0</v>
      </c>
      <c r="J20" s="0" t="n">
        <v>0</v>
      </c>
      <c r="K20" s="0" t="n">
        <v>0</v>
      </c>
      <c r="L20" s="4" t="n">
        <v>0</v>
      </c>
      <c r="M20" s="4" t="n">
        <v>0</v>
      </c>
      <c r="N20" s="4" t="n">
        <v>0</v>
      </c>
      <c r="O20" s="0" t="n">
        <v>6</v>
      </c>
      <c r="P20" s="0" t="n">
        <v>0</v>
      </c>
      <c r="Q20" s="0" t="n">
        <v>0</v>
      </c>
      <c r="R20" s="4" t="n">
        <v>0</v>
      </c>
      <c r="S20" s="4" t="n">
        <v>0</v>
      </c>
      <c r="T20" s="4" t="n">
        <v>0</v>
      </c>
      <c r="U20" s="0" t="n">
        <v>1</v>
      </c>
      <c r="V20" s="0" t="n">
        <v>0</v>
      </c>
      <c r="W20" s="0" t="n">
        <v>0</v>
      </c>
      <c r="X20" s="4" t="n">
        <v>0</v>
      </c>
      <c r="Y20" s="4" t="n">
        <v>0</v>
      </c>
      <c r="Z20" s="4" t="n">
        <v>0</v>
      </c>
      <c r="AA20" s="0" t="n">
        <f aca="false">C20+I20+O20+U20</f>
        <v>7</v>
      </c>
      <c r="AB20" s="0" t="n">
        <f aca="false">D20+J20+P20+V20</f>
        <v>0</v>
      </c>
      <c r="AC20" s="0" t="n">
        <f aca="false">E20+K20+Q20+W20</f>
        <v>0</v>
      </c>
      <c r="AD20" s="4" t="e">
        <f aca="false">AB20/(AB20+AC20)</f>
        <v>#DIV/0!</v>
      </c>
      <c r="AE20" s="4" t="n">
        <f aca="false">AB20/AA20</f>
        <v>0</v>
      </c>
      <c r="AF20" s="4" t="e">
        <f aca="false">(2*AD20*AE20)/(AD20+AE20)</f>
        <v>#DIV/0!</v>
      </c>
    </row>
    <row r="21" customFormat="false" ht="12.8" hidden="false" customHeight="false" outlineLevel="0" collapsed="false">
      <c r="B21" s="0" t="s">
        <v>10</v>
      </c>
      <c r="F21" s="0"/>
      <c r="G21" s="0"/>
      <c r="H21" s="0"/>
      <c r="I21" s="0" t="n">
        <v>0</v>
      </c>
      <c r="J21" s="0" t="n">
        <v>0</v>
      </c>
      <c r="K21" s="0" t="n">
        <v>0</v>
      </c>
      <c r="L21" s="4" t="n">
        <v>0</v>
      </c>
      <c r="M21" s="4" t="n">
        <v>0</v>
      </c>
      <c r="N21" s="4" t="n">
        <v>0</v>
      </c>
      <c r="O21" s="0" t="n">
        <v>0</v>
      </c>
      <c r="P21" s="0" t="n">
        <v>0</v>
      </c>
      <c r="Q21" s="0" t="n">
        <v>0</v>
      </c>
      <c r="R21" s="4" t="n">
        <v>0</v>
      </c>
      <c r="S21" s="4" t="n">
        <v>0</v>
      </c>
      <c r="T21" s="4" t="n">
        <v>0</v>
      </c>
      <c r="U21" s="0" t="n">
        <v>15</v>
      </c>
      <c r="V21" s="0" t="n">
        <v>0</v>
      </c>
      <c r="W21" s="0" t="n">
        <v>0</v>
      </c>
      <c r="X21" s="4" t="n">
        <v>0</v>
      </c>
      <c r="Y21" s="4" t="n">
        <v>0</v>
      </c>
      <c r="Z21" s="4" t="n">
        <v>0</v>
      </c>
      <c r="AA21" s="0" t="n">
        <f aca="false">C21+I21+O21+U21</f>
        <v>15</v>
      </c>
      <c r="AB21" s="0" t="n">
        <f aca="false">D21+J21+P21+V21</f>
        <v>0</v>
      </c>
      <c r="AC21" s="0" t="n">
        <f aca="false">E21+K21+Q21+W21</f>
        <v>0</v>
      </c>
      <c r="AD21" s="4" t="e">
        <f aca="false">AB21/(AB21+AC21)</f>
        <v>#DIV/0!</v>
      </c>
      <c r="AE21" s="4" t="n">
        <f aca="false">AB21/AA21</f>
        <v>0</v>
      </c>
      <c r="AF21" s="4" t="e">
        <f aca="false">(2*AD21*AE21)/(AD21+AE21)</f>
        <v>#DIV/0!</v>
      </c>
    </row>
    <row r="22" customFormat="false" ht="12.8" hidden="false" customHeight="false" outlineLevel="0" collapsed="false">
      <c r="B22" s="0" t="s">
        <v>11</v>
      </c>
      <c r="F22" s="0"/>
      <c r="G22" s="0"/>
      <c r="H22" s="0"/>
      <c r="I22" s="0" t="n">
        <v>0</v>
      </c>
      <c r="J22" s="0" t="n">
        <v>0</v>
      </c>
      <c r="K22" s="0" t="n">
        <v>0</v>
      </c>
      <c r="L22" s="4" t="n">
        <v>0</v>
      </c>
      <c r="M22" s="4" t="n">
        <v>0</v>
      </c>
      <c r="N22" s="4" t="n">
        <v>0</v>
      </c>
      <c r="O22" s="0" t="n">
        <v>6</v>
      </c>
      <c r="P22" s="0" t="n">
        <v>1</v>
      </c>
      <c r="Q22" s="0" t="n">
        <v>2</v>
      </c>
      <c r="R22" s="4" t="n">
        <v>0.333333333333333</v>
      </c>
      <c r="S22" s="4" t="n">
        <v>0.166666666666667</v>
      </c>
      <c r="T22" s="4" t="n">
        <v>0.222222222222222</v>
      </c>
      <c r="U22" s="0" t="n">
        <v>81</v>
      </c>
      <c r="V22" s="0" t="n">
        <v>28</v>
      </c>
      <c r="W22" s="0" t="n">
        <v>44</v>
      </c>
      <c r="X22" s="4" t="n">
        <v>0.388888888888889</v>
      </c>
      <c r="Y22" s="4" t="n">
        <v>0.345679012345679</v>
      </c>
      <c r="Z22" s="4" t="n">
        <v>0.366013071895425</v>
      </c>
      <c r="AA22" s="0" t="n">
        <f aca="false">C22+I22+O22+U22</f>
        <v>87</v>
      </c>
      <c r="AB22" s="0" t="n">
        <f aca="false">D22+J22+P22+V22</f>
        <v>29</v>
      </c>
      <c r="AC22" s="0" t="n">
        <f aca="false">E22+K22+Q22+W22</f>
        <v>46</v>
      </c>
      <c r="AD22" s="4" t="n">
        <f aca="false">AB22/(AB22+AC22)</f>
        <v>0.386666666666667</v>
      </c>
      <c r="AE22" s="4" t="n">
        <f aca="false">AB22/AA22</f>
        <v>0.333333333333333</v>
      </c>
      <c r="AF22" s="4" t="n">
        <f aca="false">(2*AD22*AE22)/(AD22+AE22)</f>
        <v>0.358024691358025</v>
      </c>
    </row>
    <row r="23" customFormat="false" ht="12.8" hidden="false" customHeight="false" outlineLevel="0" collapsed="false">
      <c r="B23" s="0" t="s">
        <v>12</v>
      </c>
      <c r="F23" s="0"/>
      <c r="G23" s="0"/>
      <c r="H23" s="0"/>
      <c r="I23" s="0" t="n">
        <v>37</v>
      </c>
      <c r="J23" s="0" t="n">
        <v>30</v>
      </c>
      <c r="K23" s="0" t="n">
        <v>8</v>
      </c>
      <c r="L23" s="4" t="n">
        <v>0.789473684210526</v>
      </c>
      <c r="M23" s="4" t="n">
        <v>0.810810810810811</v>
      </c>
      <c r="N23" s="4" t="n">
        <v>0.8</v>
      </c>
      <c r="O23" s="0" t="n">
        <v>3</v>
      </c>
      <c r="P23" s="0" t="n">
        <v>0</v>
      </c>
      <c r="Q23" s="0" t="n">
        <v>0</v>
      </c>
      <c r="R23" s="4" t="n">
        <v>0</v>
      </c>
      <c r="S23" s="4" t="n">
        <v>0</v>
      </c>
      <c r="T23" s="4" t="n">
        <v>0</v>
      </c>
      <c r="U23" s="0" t="n">
        <v>40</v>
      </c>
      <c r="V23" s="0" t="n">
        <v>2</v>
      </c>
      <c r="W23" s="0" t="n">
        <v>3</v>
      </c>
      <c r="X23" s="4" t="n">
        <v>0.4</v>
      </c>
      <c r="Y23" s="4" t="n">
        <v>0.05</v>
      </c>
      <c r="Z23" s="4" t="n">
        <v>0.0888888888888889</v>
      </c>
      <c r="AA23" s="0" t="n">
        <f aca="false">C23+I23+O23+U23</f>
        <v>80</v>
      </c>
      <c r="AB23" s="0" t="n">
        <f aca="false">D23+J23+P23+V23</f>
        <v>32</v>
      </c>
      <c r="AC23" s="0" t="n">
        <f aca="false">E23+K23+Q23+W23</f>
        <v>11</v>
      </c>
      <c r="AD23" s="4" t="n">
        <f aca="false">AB23/(AB23+AC23)</f>
        <v>0.744186046511628</v>
      </c>
      <c r="AE23" s="4" t="n">
        <f aca="false">AB23/AA23</f>
        <v>0.4</v>
      </c>
      <c r="AF23" s="4" t="n">
        <f aca="false">(2*AD23*AE23)/(AD23+AE23)</f>
        <v>0.520325203252033</v>
      </c>
    </row>
    <row r="24" customFormat="false" ht="12.8" hidden="false" customHeight="false" outlineLevel="0" collapsed="false">
      <c r="B24" s="0" t="s">
        <v>13</v>
      </c>
      <c r="F24" s="0"/>
      <c r="G24" s="0"/>
      <c r="H24" s="0"/>
      <c r="I24" s="0" t="n">
        <v>14</v>
      </c>
      <c r="J24" s="0" t="n">
        <v>2</v>
      </c>
      <c r="K24" s="0" t="n">
        <v>6</v>
      </c>
      <c r="L24" s="4" t="n">
        <v>0.25</v>
      </c>
      <c r="M24" s="4" t="n">
        <v>0.142857142857143</v>
      </c>
      <c r="N24" s="4" t="n">
        <v>0.181818181818182</v>
      </c>
      <c r="O24" s="0" t="n">
        <v>112</v>
      </c>
      <c r="P24" s="0" t="n">
        <v>107</v>
      </c>
      <c r="Q24" s="0" t="n">
        <v>35</v>
      </c>
      <c r="R24" s="4" t="n">
        <v>0.753521126760563</v>
      </c>
      <c r="S24" s="4" t="n">
        <v>0.955357142857143</v>
      </c>
      <c r="T24" s="4" t="n">
        <v>0.84251968503937</v>
      </c>
      <c r="U24" s="0" t="n">
        <v>47</v>
      </c>
      <c r="V24" s="0" t="n">
        <v>3</v>
      </c>
      <c r="W24" s="0" t="n">
        <v>3</v>
      </c>
      <c r="X24" s="4" t="n">
        <v>0.5</v>
      </c>
      <c r="Y24" s="4" t="n">
        <v>0.0638297872340425</v>
      </c>
      <c r="Z24" s="4" t="n">
        <v>0.113207547169811</v>
      </c>
      <c r="AA24" s="0" t="n">
        <f aca="false">C24+I24+O24+U24</f>
        <v>173</v>
      </c>
      <c r="AB24" s="0" t="n">
        <f aca="false">D24+J24+P24+V24</f>
        <v>112</v>
      </c>
      <c r="AC24" s="0" t="n">
        <f aca="false">E24+K24+Q24+W24</f>
        <v>44</v>
      </c>
      <c r="AD24" s="4" t="n">
        <f aca="false">AB24/(AB24+AC24)</f>
        <v>0.717948717948718</v>
      </c>
      <c r="AE24" s="4" t="n">
        <f aca="false">AB24/AA24</f>
        <v>0.647398843930636</v>
      </c>
      <c r="AF24" s="4" t="n">
        <f aca="false">(2*AD24*AE24)/(AD24+AE24)</f>
        <v>0.680851063829787</v>
      </c>
    </row>
    <row r="25" customFormat="false" ht="12.8" hidden="false" customHeight="false" outlineLevel="0" collapsed="false">
      <c r="B25" s="0" t="s">
        <v>14</v>
      </c>
      <c r="F25" s="0"/>
      <c r="G25" s="0"/>
      <c r="H25" s="0"/>
      <c r="I25" s="0" t="n">
        <v>0</v>
      </c>
      <c r="J25" s="0" t="n">
        <v>0</v>
      </c>
      <c r="K25" s="0" t="n">
        <v>0</v>
      </c>
      <c r="L25" s="4" t="n">
        <v>0</v>
      </c>
      <c r="M25" s="4" t="n">
        <v>0</v>
      </c>
      <c r="N25" s="4" t="n">
        <v>0</v>
      </c>
      <c r="O25" s="0" t="n">
        <v>1</v>
      </c>
      <c r="P25" s="0" t="n">
        <v>0</v>
      </c>
      <c r="Q25" s="0" t="n">
        <v>0</v>
      </c>
      <c r="R25" s="4" t="n">
        <v>0</v>
      </c>
      <c r="S25" s="4" t="n">
        <v>0</v>
      </c>
      <c r="T25" s="4" t="n">
        <v>0</v>
      </c>
      <c r="U25" s="0" t="n">
        <v>0</v>
      </c>
      <c r="V25" s="0" t="n">
        <v>0</v>
      </c>
      <c r="W25" s="0" t="n">
        <v>0</v>
      </c>
      <c r="X25" s="4" t="n">
        <v>0</v>
      </c>
      <c r="Y25" s="4" t="n">
        <v>0</v>
      </c>
      <c r="Z25" s="4" t="n">
        <v>0</v>
      </c>
      <c r="AA25" s="0" t="n">
        <f aca="false">C25+I25+O25+U25</f>
        <v>1</v>
      </c>
      <c r="AB25" s="0" t="n">
        <f aca="false">D25+J25+P25+V25</f>
        <v>0</v>
      </c>
      <c r="AC25" s="0" t="n">
        <f aca="false">E25+K25+Q25+W25</f>
        <v>0</v>
      </c>
      <c r="AD25" s="4" t="e">
        <f aca="false">AB25/(AB25+AC25)</f>
        <v>#DIV/0!</v>
      </c>
      <c r="AE25" s="4" t="n">
        <f aca="false">AB25/AA25</f>
        <v>0</v>
      </c>
      <c r="AF25" s="4" t="e">
        <f aca="false">(2*AD25*AE25)/(AD25+AE25)</f>
        <v>#DIV/0!</v>
      </c>
    </row>
    <row r="26" customFormat="false" ht="12.8" hidden="false" customHeight="false" outlineLevel="0" collapsed="false">
      <c r="B26" s="0" t="s">
        <v>15</v>
      </c>
      <c r="F26" s="0"/>
      <c r="G26" s="0"/>
      <c r="H26" s="0"/>
      <c r="I26" s="0" t="n">
        <v>0</v>
      </c>
      <c r="J26" s="0" t="n">
        <v>0</v>
      </c>
      <c r="K26" s="0" t="n">
        <v>0</v>
      </c>
      <c r="L26" s="4" t="n">
        <v>0</v>
      </c>
      <c r="M26" s="4" t="n">
        <v>0</v>
      </c>
      <c r="N26" s="4" t="n">
        <v>0</v>
      </c>
      <c r="O26" s="0" t="n">
        <v>1</v>
      </c>
      <c r="P26" s="0" t="n">
        <v>0</v>
      </c>
      <c r="Q26" s="0" t="n">
        <v>0</v>
      </c>
      <c r="R26" s="4" t="n">
        <v>0</v>
      </c>
      <c r="S26" s="4" t="n">
        <v>0</v>
      </c>
      <c r="T26" s="4" t="n">
        <v>0</v>
      </c>
      <c r="U26" s="0" t="n">
        <v>1</v>
      </c>
      <c r="V26" s="0" t="n">
        <v>0</v>
      </c>
      <c r="W26" s="0" t="n">
        <v>0</v>
      </c>
      <c r="X26" s="4" t="n">
        <v>0</v>
      </c>
      <c r="Y26" s="4" t="n">
        <v>0</v>
      </c>
      <c r="Z26" s="4" t="n">
        <v>0</v>
      </c>
      <c r="AA26" s="0" t="n">
        <f aca="false">C26+I26+O26+U26</f>
        <v>2</v>
      </c>
      <c r="AB26" s="0" t="n">
        <f aca="false">D26+J26+P26+V26</f>
        <v>0</v>
      </c>
      <c r="AC26" s="0" t="n">
        <f aca="false">E26+K26+Q26+W26</f>
        <v>0</v>
      </c>
      <c r="AD26" s="4" t="e">
        <f aca="false">AB26/(AB26+AC26)</f>
        <v>#DIV/0!</v>
      </c>
      <c r="AE26" s="4" t="n">
        <f aca="false">AB26/AA26</f>
        <v>0</v>
      </c>
      <c r="AF26" s="4" t="e">
        <f aca="false">(2*AD26*AE26)/(AD26+AE26)</f>
        <v>#DIV/0!</v>
      </c>
    </row>
    <row r="27" customFormat="false" ht="12.8" hidden="false" customHeight="false" outlineLevel="0" collapsed="false">
      <c r="B27" s="0" t="s">
        <v>16</v>
      </c>
      <c r="F27" s="0"/>
      <c r="G27" s="0"/>
      <c r="H27" s="0"/>
      <c r="I27" s="0" t="n">
        <v>0</v>
      </c>
      <c r="J27" s="0" t="n">
        <v>0</v>
      </c>
      <c r="K27" s="0" t="n">
        <v>0</v>
      </c>
      <c r="L27" s="4" t="n">
        <v>0</v>
      </c>
      <c r="M27" s="4" t="n">
        <v>0</v>
      </c>
      <c r="N27" s="4" t="n">
        <v>0</v>
      </c>
      <c r="O27" s="0" t="n">
        <v>1</v>
      </c>
      <c r="P27" s="0" t="n">
        <v>0</v>
      </c>
      <c r="Q27" s="0" t="n">
        <v>0</v>
      </c>
      <c r="R27" s="4" t="n">
        <v>0</v>
      </c>
      <c r="S27" s="4" t="n">
        <v>0</v>
      </c>
      <c r="T27" s="4" t="n">
        <v>0</v>
      </c>
      <c r="U27" s="0" t="n">
        <v>1</v>
      </c>
      <c r="V27" s="0" t="n">
        <v>0</v>
      </c>
      <c r="W27" s="0" t="n">
        <v>0</v>
      </c>
      <c r="X27" s="4" t="n">
        <v>0</v>
      </c>
      <c r="Y27" s="4" t="n">
        <v>0</v>
      </c>
      <c r="Z27" s="4" t="n">
        <v>0</v>
      </c>
      <c r="AA27" s="0" t="n">
        <f aca="false">C27+I27+O27+U27</f>
        <v>2</v>
      </c>
      <c r="AB27" s="0" t="n">
        <f aca="false">D27+J27+P27+V27</f>
        <v>0</v>
      </c>
      <c r="AC27" s="0" t="n">
        <f aca="false">E27+K27+Q27+W27</f>
        <v>0</v>
      </c>
      <c r="AD27" s="4" t="e">
        <f aca="false">AB27/(AB27+AC27)</f>
        <v>#DIV/0!</v>
      </c>
      <c r="AE27" s="4" t="n">
        <f aca="false">AB27/AA27</f>
        <v>0</v>
      </c>
      <c r="AF27" s="4" t="e">
        <f aca="false">(2*AD27*AE27)/(AD27+AE27)</f>
        <v>#DIV/0!</v>
      </c>
    </row>
    <row r="28" customFormat="false" ht="12.8" hidden="false" customHeight="false" outlineLevel="0" collapsed="false">
      <c r="B28" s="0" t="s">
        <v>17</v>
      </c>
      <c r="F28" s="0"/>
      <c r="G28" s="0"/>
      <c r="H28" s="0"/>
      <c r="I28" s="0" t="n">
        <v>0</v>
      </c>
      <c r="J28" s="0" t="n">
        <v>0</v>
      </c>
      <c r="K28" s="0" t="n">
        <v>0</v>
      </c>
      <c r="L28" s="4" t="n">
        <v>0</v>
      </c>
      <c r="M28" s="4" t="n">
        <v>0</v>
      </c>
      <c r="N28" s="4" t="n">
        <v>0</v>
      </c>
      <c r="O28" s="0" t="n">
        <v>1</v>
      </c>
      <c r="P28" s="0" t="n">
        <v>0</v>
      </c>
      <c r="Q28" s="0" t="n">
        <v>1</v>
      </c>
      <c r="R28" s="4" t="n">
        <v>0</v>
      </c>
      <c r="S28" s="4" t="n">
        <v>0</v>
      </c>
      <c r="T28" s="4" t="n">
        <v>0</v>
      </c>
      <c r="U28" s="0" t="n">
        <v>0</v>
      </c>
      <c r="V28" s="0" t="n">
        <v>0</v>
      </c>
      <c r="W28" s="0" t="n">
        <v>0</v>
      </c>
      <c r="X28" s="4" t="n">
        <v>0</v>
      </c>
      <c r="Y28" s="4" t="n">
        <v>0</v>
      </c>
      <c r="Z28" s="4" t="n">
        <v>0</v>
      </c>
      <c r="AA28" s="0" t="n">
        <f aca="false">C28+I28+O28+U28</f>
        <v>1</v>
      </c>
      <c r="AB28" s="0" t="n">
        <f aca="false">D28+J28+P28+V28</f>
        <v>0</v>
      </c>
      <c r="AC28" s="0" t="n">
        <f aca="false">E28+K28+Q28+W28</f>
        <v>1</v>
      </c>
      <c r="AD28" s="4" t="n">
        <f aca="false">AB28/(AB28+AC28)</f>
        <v>0</v>
      </c>
      <c r="AE28" s="4" t="n">
        <f aca="false">AB28/AA28</f>
        <v>0</v>
      </c>
      <c r="AF28" s="4" t="e">
        <f aca="false">(2*AD28*AE28)/(AD28+AE28)</f>
        <v>#DIV/0!</v>
      </c>
    </row>
    <row r="29" customFormat="false" ht="12.8" hidden="false" customHeight="false" outlineLevel="0" collapsed="false">
      <c r="B29" s="0" t="s">
        <v>18</v>
      </c>
      <c r="F29" s="0"/>
      <c r="G29" s="0"/>
      <c r="H29" s="0"/>
      <c r="I29" s="0" t="n">
        <v>0</v>
      </c>
      <c r="J29" s="0" t="n">
        <v>0</v>
      </c>
      <c r="K29" s="0" t="n">
        <v>0</v>
      </c>
      <c r="L29" s="4" t="n">
        <v>0</v>
      </c>
      <c r="M29" s="4" t="n">
        <v>0</v>
      </c>
      <c r="N29" s="4" t="n">
        <v>0</v>
      </c>
      <c r="O29" s="0" t="n">
        <v>2</v>
      </c>
      <c r="P29" s="0" t="n">
        <v>0</v>
      </c>
      <c r="Q29" s="0" t="n">
        <v>1</v>
      </c>
      <c r="R29" s="4" t="n">
        <v>0</v>
      </c>
      <c r="S29" s="4" t="n">
        <v>0</v>
      </c>
      <c r="T29" s="4" t="n">
        <v>0</v>
      </c>
      <c r="U29" s="0" t="n">
        <v>1</v>
      </c>
      <c r="V29" s="0" t="n">
        <v>0</v>
      </c>
      <c r="W29" s="0" t="n">
        <v>1</v>
      </c>
      <c r="X29" s="4" t="n">
        <v>0</v>
      </c>
      <c r="Y29" s="4" t="n">
        <v>0</v>
      </c>
      <c r="Z29" s="4" t="n">
        <v>0</v>
      </c>
      <c r="AA29" s="0" t="n">
        <f aca="false">C29+I29+O29+U29</f>
        <v>3</v>
      </c>
      <c r="AB29" s="0" t="n">
        <f aca="false">D29+J29+P29+V29</f>
        <v>0</v>
      </c>
      <c r="AC29" s="0" t="n">
        <f aca="false">E29+K29+Q29+W29</f>
        <v>2</v>
      </c>
      <c r="AD29" s="4" t="n">
        <f aca="false">AB29/(AB29+AC29)</f>
        <v>0</v>
      </c>
      <c r="AE29" s="4" t="n">
        <f aca="false">AB29/AA29</f>
        <v>0</v>
      </c>
      <c r="AF29" s="4" t="e">
        <f aca="false">(2*AD29*AE29)/(AD29+AE29)</f>
        <v>#DIV/0!</v>
      </c>
    </row>
    <row r="30" customFormat="false" ht="12.8" hidden="false" customHeight="false" outlineLevel="0" collapsed="false">
      <c r="B30" s="0" t="s">
        <v>19</v>
      </c>
      <c r="F30" s="0"/>
      <c r="G30" s="0"/>
      <c r="H30" s="0"/>
      <c r="I30" s="0" t="n">
        <v>0</v>
      </c>
      <c r="J30" s="0" t="n">
        <v>0</v>
      </c>
      <c r="K30" s="0" t="n">
        <v>0</v>
      </c>
      <c r="L30" s="4" t="n">
        <v>0</v>
      </c>
      <c r="M30" s="4" t="n">
        <v>0</v>
      </c>
      <c r="N30" s="4" t="n">
        <v>0</v>
      </c>
      <c r="O30" s="0" t="n">
        <v>2</v>
      </c>
      <c r="P30" s="0" t="n">
        <v>0</v>
      </c>
      <c r="Q30" s="0" t="n">
        <v>0</v>
      </c>
      <c r="R30" s="4" t="n">
        <v>0</v>
      </c>
      <c r="S30" s="4" t="n">
        <v>0</v>
      </c>
      <c r="T30" s="4" t="n">
        <v>0</v>
      </c>
      <c r="U30" s="0" t="n">
        <v>0</v>
      </c>
      <c r="V30" s="0" t="n">
        <v>0</v>
      </c>
      <c r="W30" s="0" t="n">
        <v>2</v>
      </c>
      <c r="X30" s="4" t="n">
        <v>0</v>
      </c>
      <c r="Y30" s="4" t="n">
        <v>0</v>
      </c>
      <c r="Z30" s="4" t="n">
        <v>0</v>
      </c>
      <c r="AA30" s="0" t="n">
        <f aca="false">C30+I30+O30+U30</f>
        <v>2</v>
      </c>
      <c r="AB30" s="0" t="n">
        <f aca="false">D30+J30+P30+V30</f>
        <v>0</v>
      </c>
      <c r="AC30" s="0" t="n">
        <f aca="false">E30+K30+Q30+W30</f>
        <v>2</v>
      </c>
      <c r="AD30" s="4" t="n">
        <f aca="false">AB30/(AB30+AC30)</f>
        <v>0</v>
      </c>
      <c r="AE30" s="4" t="n">
        <f aca="false">AB30/AA30</f>
        <v>0</v>
      </c>
      <c r="AF30" s="4" t="e">
        <f aca="false">(2*AD30*AE30)/(AD30+AE30)</f>
        <v>#DIV/0!</v>
      </c>
    </row>
    <row r="31" s="5" customFormat="true" ht="12.8" hidden="false" customHeight="false" outlineLevel="0" collapsed="false">
      <c r="F31" s="6"/>
      <c r="G31" s="6"/>
      <c r="H31" s="6"/>
      <c r="I31" s="5" t="n">
        <f aca="false">SUM(I17:I30)</f>
        <v>166</v>
      </c>
      <c r="J31" s="5" t="n">
        <f aca="false">SUM(J17:J30)</f>
        <v>128</v>
      </c>
      <c r="K31" s="5" t="n">
        <f aca="false">SUM(K17:K30)</f>
        <v>38</v>
      </c>
      <c r="L31" s="6" t="n">
        <f aca="false">J31/(J31+K31)</f>
        <v>0.771084337349398</v>
      </c>
      <c r="M31" s="6" t="n">
        <f aca="false">J31/I31</f>
        <v>0.771084337349398</v>
      </c>
      <c r="N31" s="6" t="n">
        <f aca="false">(2*L31*M31)/(L31+M31)</f>
        <v>0.771084337349398</v>
      </c>
      <c r="O31" s="7" t="n">
        <f aca="false">SUM(O17:O30)</f>
        <v>150</v>
      </c>
      <c r="P31" s="7" t="n">
        <f aca="false">SUM(P17:P30)</f>
        <v>108</v>
      </c>
      <c r="Q31" s="7" t="n">
        <f aca="false">SUM(Q17:Q30)</f>
        <v>42</v>
      </c>
      <c r="R31" s="6" t="n">
        <f aca="false">P31/(P31+Q31)</f>
        <v>0.72</v>
      </c>
      <c r="S31" s="6" t="n">
        <f aca="false">P31/O31</f>
        <v>0.72</v>
      </c>
      <c r="T31" s="6" t="n">
        <f aca="false">(2*R31*S31)/(R31+S31)</f>
        <v>0.72</v>
      </c>
      <c r="U31" s="7" t="n">
        <f aca="false">SUM(U17:U30)</f>
        <v>582</v>
      </c>
      <c r="V31" s="7" t="n">
        <f aca="false">SUM(V17:V30)</f>
        <v>295</v>
      </c>
      <c r="W31" s="7" t="n">
        <f aca="false">SUM(W17:W30)</f>
        <v>287</v>
      </c>
      <c r="X31" s="6" t="n">
        <f aca="false">V31/(V31+W31)</f>
        <v>0.506872852233677</v>
      </c>
      <c r="Y31" s="6" t="n">
        <f aca="false">V31/U31</f>
        <v>0.506872852233677</v>
      </c>
      <c r="Z31" s="6" t="n">
        <f aca="false">(2*X31*Y31)/(X31+Y31)</f>
        <v>0.506872852233677</v>
      </c>
      <c r="AA31" s="5" t="n">
        <f aca="false">C31+I31+O31+U31</f>
        <v>898</v>
      </c>
      <c r="AB31" s="5" t="n">
        <f aca="false">D31+J31+P31+V31</f>
        <v>531</v>
      </c>
      <c r="AC31" s="5" t="n">
        <f aca="false">E31+K31+Q31+W31</f>
        <v>367</v>
      </c>
      <c r="AD31" s="6" t="n">
        <f aca="false">AB31/(AB31+AC31)</f>
        <v>0.591314031180401</v>
      </c>
      <c r="AE31" s="6" t="n">
        <f aca="false">AB31/AA31</f>
        <v>0.591314031180401</v>
      </c>
      <c r="AF31" s="6" t="n">
        <f aca="false">(2*AD31*AE31)/(AD31+AE31)</f>
        <v>0.591314031180401</v>
      </c>
    </row>
    <row r="32" customFormat="false" ht="12.8" hidden="false" customHeight="false" outlineLevel="0" collapsed="false">
      <c r="A32" s="0" t="s">
        <v>21</v>
      </c>
      <c r="B32" s="0" t="s">
        <v>6</v>
      </c>
      <c r="C32" s="0" t="n">
        <v>2</v>
      </c>
      <c r="D32" s="0" t="n">
        <v>1</v>
      </c>
      <c r="E32" s="0" t="n">
        <v>0</v>
      </c>
      <c r="F32" s="4" t="n">
        <v>1</v>
      </c>
      <c r="G32" s="4" t="n">
        <v>0.5</v>
      </c>
      <c r="H32" s="4" t="n">
        <v>0.666666666666667</v>
      </c>
      <c r="I32" s="0" t="n">
        <v>4</v>
      </c>
      <c r="J32" s="0" t="n">
        <v>4</v>
      </c>
      <c r="K32" s="0" t="n">
        <v>0</v>
      </c>
      <c r="L32" s="4" t="n">
        <v>1</v>
      </c>
      <c r="M32" s="4" t="n">
        <v>1</v>
      </c>
      <c r="N32" s="4" t="n">
        <v>1</v>
      </c>
      <c r="O32" s="0" t="n">
        <v>2</v>
      </c>
      <c r="P32" s="0" t="n">
        <v>0</v>
      </c>
      <c r="Q32" s="0" t="n">
        <v>0</v>
      </c>
      <c r="R32" s="4" t="n">
        <v>0</v>
      </c>
      <c r="S32" s="4" t="n">
        <v>0</v>
      </c>
      <c r="T32" s="4" t="n">
        <v>0</v>
      </c>
      <c r="U32" s="0" t="n">
        <v>22</v>
      </c>
      <c r="V32" s="0" t="n">
        <v>21</v>
      </c>
      <c r="W32" s="0" t="n">
        <v>1</v>
      </c>
      <c r="X32" s="4" t="n">
        <v>0.954545454545455</v>
      </c>
      <c r="Y32" s="4" t="n">
        <v>0.954545454545455</v>
      </c>
      <c r="Z32" s="4" t="n">
        <v>0.954545454545455</v>
      </c>
      <c r="AA32" s="0" t="n">
        <f aca="false">C32+I32+O32+U32</f>
        <v>30</v>
      </c>
      <c r="AB32" s="0" t="n">
        <f aca="false">D32+J32+P32+V32</f>
        <v>26</v>
      </c>
      <c r="AC32" s="0" t="n">
        <f aca="false">E32+K32+Q32+W32</f>
        <v>1</v>
      </c>
      <c r="AD32" s="4" t="n">
        <f aca="false">AB32/(AB32+AC32)</f>
        <v>0.962962962962963</v>
      </c>
      <c r="AE32" s="4" t="n">
        <f aca="false">AB32/AA32</f>
        <v>0.866666666666667</v>
      </c>
      <c r="AF32" s="4" t="n">
        <f aca="false">(2*AD32*AE32)/(AD32+AE32)</f>
        <v>0.912280701754386</v>
      </c>
    </row>
    <row r="33" customFormat="false" ht="12.8" hidden="false" customHeight="false" outlineLevel="0" collapsed="false">
      <c r="B33" s="0" t="s">
        <v>7</v>
      </c>
      <c r="C33" s="0" t="n">
        <v>6</v>
      </c>
      <c r="D33" s="0" t="n">
        <v>5</v>
      </c>
      <c r="E33" s="0" t="n">
        <v>1</v>
      </c>
      <c r="F33" s="4" t="n">
        <v>0.833333333333333</v>
      </c>
      <c r="G33" s="4" t="n">
        <v>0.833333333333333</v>
      </c>
      <c r="H33" s="4" t="n">
        <v>0.833333333333333</v>
      </c>
      <c r="I33" s="0" t="n">
        <v>11</v>
      </c>
      <c r="J33" s="0" t="n">
        <v>10</v>
      </c>
      <c r="K33" s="0" t="n">
        <v>1</v>
      </c>
      <c r="L33" s="4" t="n">
        <v>0.909090909090909</v>
      </c>
      <c r="M33" s="4" t="n">
        <v>0.909090909090909</v>
      </c>
      <c r="N33" s="4" t="n">
        <v>0.909090909090909</v>
      </c>
      <c r="O33" s="0" t="n">
        <v>0</v>
      </c>
      <c r="P33" s="0" t="n">
        <v>0</v>
      </c>
      <c r="Q33" s="0" t="n">
        <v>0</v>
      </c>
      <c r="R33" s="4" t="n">
        <v>0</v>
      </c>
      <c r="S33" s="4" t="n">
        <v>0</v>
      </c>
      <c r="T33" s="4" t="n">
        <v>0</v>
      </c>
      <c r="U33" s="0" t="n">
        <v>17</v>
      </c>
      <c r="V33" s="0" t="n">
        <v>17</v>
      </c>
      <c r="W33" s="0" t="n">
        <v>0</v>
      </c>
      <c r="X33" s="4" t="n">
        <v>1</v>
      </c>
      <c r="Y33" s="4" t="n">
        <v>1</v>
      </c>
      <c r="Z33" s="4" t="n">
        <v>1</v>
      </c>
      <c r="AA33" s="0" t="n">
        <f aca="false">C33+I33+O33+U33</f>
        <v>34</v>
      </c>
      <c r="AB33" s="0" t="n">
        <f aca="false">D33+J33+P33+V33</f>
        <v>32</v>
      </c>
      <c r="AC33" s="0" t="n">
        <f aca="false">E33+K33+Q33+W33</f>
        <v>2</v>
      </c>
      <c r="AD33" s="4" t="n">
        <f aca="false">AB33/(AB33+AC33)</f>
        <v>0.941176470588235</v>
      </c>
      <c r="AE33" s="4" t="n">
        <f aca="false">AB33/AA33</f>
        <v>0.941176470588235</v>
      </c>
      <c r="AF33" s="4" t="n">
        <f aca="false">(2*AD33*AE33)/(AD33+AE33)</f>
        <v>0.941176470588235</v>
      </c>
    </row>
    <row r="34" customFormat="false" ht="12.8" hidden="false" customHeight="false" outlineLevel="0" collapsed="false">
      <c r="B34" s="0" t="s">
        <v>8</v>
      </c>
      <c r="C34" s="0" t="n">
        <v>0</v>
      </c>
      <c r="D34" s="0" t="n">
        <v>0</v>
      </c>
      <c r="E34" s="0" t="n">
        <v>0</v>
      </c>
      <c r="F34" s="4" t="n">
        <v>0</v>
      </c>
      <c r="G34" s="4" t="n">
        <v>0</v>
      </c>
      <c r="H34" s="4" t="n">
        <v>0</v>
      </c>
      <c r="I34" s="0" t="n">
        <v>0</v>
      </c>
      <c r="J34" s="0" t="n">
        <v>0</v>
      </c>
      <c r="K34" s="0" t="n">
        <v>0</v>
      </c>
      <c r="L34" s="4" t="n">
        <v>0</v>
      </c>
      <c r="M34" s="4" t="n">
        <v>0</v>
      </c>
      <c r="N34" s="4" t="n">
        <v>0</v>
      </c>
      <c r="O34" s="0" t="n">
        <v>0</v>
      </c>
      <c r="P34" s="0" t="n">
        <v>0</v>
      </c>
      <c r="Q34" s="0" t="n">
        <v>0</v>
      </c>
      <c r="R34" s="4" t="n">
        <v>0</v>
      </c>
      <c r="S34" s="4" t="n">
        <v>0</v>
      </c>
      <c r="T34" s="4" t="n">
        <v>0</v>
      </c>
      <c r="U34" s="0" t="n">
        <v>0</v>
      </c>
      <c r="V34" s="0" t="n">
        <v>0</v>
      </c>
      <c r="W34" s="0" t="n">
        <v>0</v>
      </c>
      <c r="X34" s="4" t="n">
        <v>0</v>
      </c>
      <c r="Y34" s="4" t="n">
        <v>0</v>
      </c>
      <c r="Z34" s="4" t="n">
        <v>0</v>
      </c>
      <c r="AA34" s="0" t="n">
        <f aca="false">C34+I34+O34+U34</f>
        <v>0</v>
      </c>
      <c r="AB34" s="0" t="n">
        <f aca="false">D34+J34+P34+V34</f>
        <v>0</v>
      </c>
      <c r="AC34" s="0" t="n">
        <f aca="false">E34+K34+Q34+W34</f>
        <v>0</v>
      </c>
      <c r="AD34" s="4" t="e">
        <f aca="false">AB34/(AB34+AC34)</f>
        <v>#DIV/0!</v>
      </c>
      <c r="AE34" s="4" t="e">
        <f aca="false">AB34/AA34</f>
        <v>#DIV/0!</v>
      </c>
      <c r="AF34" s="4" t="e">
        <f aca="false">(2*AD34*AE34)/(AD34+AE34)</f>
        <v>#DIV/0!</v>
      </c>
    </row>
    <row r="35" customFormat="false" ht="12.8" hidden="false" customHeight="false" outlineLevel="0" collapsed="false">
      <c r="B35" s="0" t="s">
        <v>9</v>
      </c>
      <c r="C35" s="0" t="n">
        <v>1</v>
      </c>
      <c r="D35" s="0" t="n">
        <v>0</v>
      </c>
      <c r="E35" s="0" t="n">
        <v>0</v>
      </c>
      <c r="F35" s="4" t="n">
        <v>0</v>
      </c>
      <c r="G35" s="4" t="n">
        <v>0</v>
      </c>
      <c r="H35" s="4" t="n">
        <v>0</v>
      </c>
      <c r="I35" s="0" t="n">
        <v>0</v>
      </c>
      <c r="J35" s="0" t="n">
        <v>0</v>
      </c>
      <c r="K35" s="0" t="n">
        <v>0</v>
      </c>
      <c r="L35" s="4" t="n">
        <v>0</v>
      </c>
      <c r="M35" s="4" t="n">
        <v>0</v>
      </c>
      <c r="N35" s="4" t="n">
        <v>0</v>
      </c>
      <c r="O35" s="0" t="n">
        <v>0</v>
      </c>
      <c r="P35" s="0" t="n">
        <v>0</v>
      </c>
      <c r="Q35" s="0" t="n">
        <v>0</v>
      </c>
      <c r="R35" s="4" t="n">
        <v>0</v>
      </c>
      <c r="S35" s="4" t="n">
        <v>0</v>
      </c>
      <c r="T35" s="4" t="n">
        <v>0</v>
      </c>
      <c r="U35" s="0" t="n">
        <v>0</v>
      </c>
      <c r="V35" s="0" t="n">
        <v>0</v>
      </c>
      <c r="W35" s="0" t="n">
        <v>0</v>
      </c>
      <c r="X35" s="4" t="n">
        <v>0</v>
      </c>
      <c r="Y35" s="4" t="n">
        <v>0</v>
      </c>
      <c r="Z35" s="4" t="n">
        <v>0</v>
      </c>
      <c r="AA35" s="0" t="n">
        <f aca="false">C35+I35+O35+U35</f>
        <v>1</v>
      </c>
      <c r="AB35" s="0" t="n">
        <f aca="false">D35+J35+P35+V35</f>
        <v>0</v>
      </c>
      <c r="AC35" s="0" t="n">
        <f aca="false">E35+K35+Q35+W35</f>
        <v>0</v>
      </c>
      <c r="AD35" s="4" t="e">
        <f aca="false">AB35/(AB35+AC35)</f>
        <v>#DIV/0!</v>
      </c>
      <c r="AE35" s="4" t="n">
        <f aca="false">AB35/AA35</f>
        <v>0</v>
      </c>
      <c r="AF35" s="4" t="e">
        <f aca="false">(2*AD35*AE35)/(AD35+AE35)</f>
        <v>#DIV/0!</v>
      </c>
    </row>
    <row r="36" customFormat="false" ht="12.8" hidden="false" customHeight="false" outlineLevel="0" collapsed="false">
      <c r="B36" s="0" t="s">
        <v>10</v>
      </c>
      <c r="C36" s="0" t="n">
        <v>0</v>
      </c>
      <c r="D36" s="0" t="n">
        <v>0</v>
      </c>
      <c r="E36" s="0" t="n">
        <v>0</v>
      </c>
      <c r="F36" s="4" t="n">
        <v>0</v>
      </c>
      <c r="G36" s="4" t="n">
        <v>0</v>
      </c>
      <c r="H36" s="4" t="n">
        <v>0</v>
      </c>
      <c r="I36" s="0" t="n">
        <v>0</v>
      </c>
      <c r="J36" s="0" t="n">
        <v>0</v>
      </c>
      <c r="K36" s="0" t="n">
        <v>0</v>
      </c>
      <c r="L36" s="4" t="n">
        <v>0</v>
      </c>
      <c r="M36" s="4" t="n">
        <v>0</v>
      </c>
      <c r="N36" s="4" t="n">
        <v>0</v>
      </c>
      <c r="O36" s="0" t="n">
        <v>0</v>
      </c>
      <c r="P36" s="0" t="n">
        <v>0</v>
      </c>
      <c r="Q36" s="0" t="n">
        <v>0</v>
      </c>
      <c r="R36" s="4" t="n">
        <v>0</v>
      </c>
      <c r="S36" s="4" t="n">
        <v>0</v>
      </c>
      <c r="T36" s="4" t="n">
        <v>0</v>
      </c>
      <c r="U36" s="0" t="n">
        <v>0</v>
      </c>
      <c r="V36" s="0" t="n">
        <v>0</v>
      </c>
      <c r="W36" s="0" t="n">
        <v>0</v>
      </c>
      <c r="X36" s="4" t="n">
        <v>0</v>
      </c>
      <c r="Y36" s="4" t="n">
        <v>0</v>
      </c>
      <c r="Z36" s="4" t="n">
        <v>0</v>
      </c>
      <c r="AA36" s="0" t="n">
        <f aca="false">C36+I36+O36+U36</f>
        <v>0</v>
      </c>
      <c r="AB36" s="0" t="n">
        <f aca="false">D36+J36+P36+V36</f>
        <v>0</v>
      </c>
      <c r="AC36" s="0" t="n">
        <f aca="false">E36+K36+Q36+W36</f>
        <v>0</v>
      </c>
      <c r="AD36" s="4" t="e">
        <f aca="false">AB36/(AB36+AC36)</f>
        <v>#DIV/0!</v>
      </c>
      <c r="AE36" s="4" t="e">
        <f aca="false">AB36/AA36</f>
        <v>#DIV/0!</v>
      </c>
      <c r="AF36" s="4" t="e">
        <f aca="false">(2*AD36*AE36)/(AD36+AE36)</f>
        <v>#DIV/0!</v>
      </c>
    </row>
    <row r="37" customFormat="false" ht="12.8" hidden="false" customHeight="false" outlineLevel="0" collapsed="false">
      <c r="B37" s="0" t="s">
        <v>11</v>
      </c>
      <c r="C37" s="0" t="n">
        <v>4</v>
      </c>
      <c r="D37" s="0" t="n">
        <v>4</v>
      </c>
      <c r="E37" s="0" t="n">
        <v>0</v>
      </c>
      <c r="F37" s="4" t="n">
        <v>1</v>
      </c>
      <c r="G37" s="4" t="n">
        <v>1</v>
      </c>
      <c r="H37" s="4" t="n">
        <v>1</v>
      </c>
      <c r="I37" s="0" t="n">
        <v>0</v>
      </c>
      <c r="J37" s="0" t="n">
        <v>0</v>
      </c>
      <c r="K37" s="0" t="n">
        <v>0</v>
      </c>
      <c r="L37" s="4" t="n">
        <v>0</v>
      </c>
      <c r="M37" s="4" t="n">
        <v>0</v>
      </c>
      <c r="N37" s="4" t="n">
        <v>0</v>
      </c>
      <c r="O37" s="0" t="n">
        <v>2</v>
      </c>
      <c r="P37" s="0" t="n">
        <v>0</v>
      </c>
      <c r="Q37" s="0" t="n">
        <v>0</v>
      </c>
      <c r="R37" s="4" t="n">
        <v>0</v>
      </c>
      <c r="S37" s="4" t="n">
        <v>0</v>
      </c>
      <c r="T37" s="4" t="n">
        <v>0</v>
      </c>
      <c r="U37" s="0" t="n">
        <v>1</v>
      </c>
      <c r="V37" s="0" t="n">
        <v>0</v>
      </c>
      <c r="W37" s="0" t="n">
        <v>0</v>
      </c>
      <c r="X37" s="4" t="n">
        <v>0</v>
      </c>
      <c r="Y37" s="4" t="n">
        <v>0</v>
      </c>
      <c r="Z37" s="4" t="n">
        <v>0</v>
      </c>
      <c r="AA37" s="0" t="n">
        <f aca="false">C37+I37+O37+U37</f>
        <v>7</v>
      </c>
      <c r="AB37" s="0" t="n">
        <f aca="false">D37+J37+P37+V37</f>
        <v>4</v>
      </c>
      <c r="AC37" s="0" t="n">
        <f aca="false">E37+K37+Q37+W37</f>
        <v>0</v>
      </c>
      <c r="AD37" s="4" t="n">
        <f aca="false">AB37/(AB37+AC37)</f>
        <v>1</v>
      </c>
      <c r="AE37" s="4" t="n">
        <f aca="false">AB37/AA37</f>
        <v>0.571428571428571</v>
      </c>
      <c r="AF37" s="4" t="n">
        <f aca="false">(2*AD37*AE37)/(AD37+AE37)</f>
        <v>0.727272727272727</v>
      </c>
    </row>
    <row r="38" customFormat="false" ht="12.8" hidden="false" customHeight="false" outlineLevel="0" collapsed="false">
      <c r="B38" s="0" t="s">
        <v>12</v>
      </c>
      <c r="C38" s="0" t="n">
        <v>1</v>
      </c>
      <c r="D38" s="0" t="n">
        <v>1</v>
      </c>
      <c r="E38" s="0" t="n">
        <v>0</v>
      </c>
      <c r="F38" s="4" t="n">
        <v>1</v>
      </c>
      <c r="G38" s="4" t="n">
        <v>1</v>
      </c>
      <c r="H38" s="4" t="n">
        <v>1</v>
      </c>
      <c r="I38" s="0" t="n">
        <v>12</v>
      </c>
      <c r="J38" s="0" t="n">
        <v>11</v>
      </c>
      <c r="K38" s="0" t="n">
        <v>2</v>
      </c>
      <c r="L38" s="4" t="n">
        <v>0.846153846153846</v>
      </c>
      <c r="M38" s="4" t="n">
        <v>0.916666666666667</v>
      </c>
      <c r="N38" s="4" t="n">
        <v>0.88</v>
      </c>
      <c r="O38" s="0" t="n">
        <v>0</v>
      </c>
      <c r="P38" s="0" t="n">
        <v>0</v>
      </c>
      <c r="Q38" s="0" t="n">
        <v>0</v>
      </c>
      <c r="R38" s="4" t="n">
        <v>0</v>
      </c>
      <c r="S38" s="4" t="n">
        <v>0</v>
      </c>
      <c r="T38" s="4" t="n">
        <v>0</v>
      </c>
      <c r="U38" s="0" t="n">
        <v>0</v>
      </c>
      <c r="V38" s="0" t="n">
        <v>0</v>
      </c>
      <c r="W38" s="0" t="n">
        <v>0</v>
      </c>
      <c r="X38" s="4" t="n">
        <v>0</v>
      </c>
      <c r="Y38" s="4" t="n">
        <v>0</v>
      </c>
      <c r="Z38" s="4" t="n">
        <v>0</v>
      </c>
      <c r="AA38" s="0" t="n">
        <f aca="false">C38+I38+O38+U38</f>
        <v>13</v>
      </c>
      <c r="AB38" s="0" t="n">
        <f aca="false">D38+J38+P38+V38</f>
        <v>12</v>
      </c>
      <c r="AC38" s="0" t="n">
        <f aca="false">E38+K38+Q38+W38</f>
        <v>2</v>
      </c>
      <c r="AD38" s="4" t="n">
        <f aca="false">AB38/(AB38+AC38)</f>
        <v>0.857142857142857</v>
      </c>
      <c r="AE38" s="4" t="n">
        <f aca="false">AB38/AA38</f>
        <v>0.923076923076923</v>
      </c>
      <c r="AF38" s="4" t="n">
        <f aca="false">(2*AD38*AE38)/(AD38+AE38)</f>
        <v>0.888888888888889</v>
      </c>
    </row>
    <row r="39" customFormat="false" ht="12.8" hidden="false" customHeight="false" outlineLevel="0" collapsed="false">
      <c r="B39" s="0" t="s">
        <v>13</v>
      </c>
      <c r="C39" s="0" t="n">
        <v>6</v>
      </c>
      <c r="D39" s="0" t="n">
        <v>6</v>
      </c>
      <c r="E39" s="0" t="n">
        <v>2</v>
      </c>
      <c r="F39" s="4" t="n">
        <v>0.75</v>
      </c>
      <c r="G39" s="4" t="n">
        <v>1</v>
      </c>
      <c r="H39" s="4" t="n">
        <v>0.857142857142857</v>
      </c>
      <c r="I39" s="0" t="n">
        <v>3</v>
      </c>
      <c r="J39" s="0" t="n">
        <v>2</v>
      </c>
      <c r="K39" s="0" t="n">
        <v>0</v>
      </c>
      <c r="L39" s="4" t="n">
        <v>1</v>
      </c>
      <c r="M39" s="4" t="n">
        <v>0.666666666666667</v>
      </c>
      <c r="N39" s="4" t="n">
        <v>0.8</v>
      </c>
      <c r="O39" s="0" t="n">
        <v>62</v>
      </c>
      <c r="P39" s="0" t="n">
        <v>62</v>
      </c>
      <c r="Q39" s="0" t="n">
        <v>5</v>
      </c>
      <c r="R39" s="4" t="n">
        <v>0.925373134328358</v>
      </c>
      <c r="S39" s="4" t="n">
        <v>1</v>
      </c>
      <c r="T39" s="4" t="n">
        <v>0.961240310077519</v>
      </c>
      <c r="U39" s="0" t="n">
        <v>2</v>
      </c>
      <c r="V39" s="0" t="n">
        <v>2</v>
      </c>
      <c r="W39" s="0" t="n">
        <v>0</v>
      </c>
      <c r="X39" s="4" t="n">
        <v>1</v>
      </c>
      <c r="Y39" s="4" t="n">
        <v>1</v>
      </c>
      <c r="Z39" s="4" t="n">
        <v>1</v>
      </c>
      <c r="AA39" s="0" t="n">
        <f aca="false">C39+I39+O39+U39</f>
        <v>73</v>
      </c>
      <c r="AB39" s="0" t="n">
        <f aca="false">D39+J39+P39+V39</f>
        <v>72</v>
      </c>
      <c r="AC39" s="0" t="n">
        <f aca="false">E39+K39+Q39+W39</f>
        <v>7</v>
      </c>
      <c r="AD39" s="4" t="n">
        <f aca="false">AB39/(AB39+AC39)</f>
        <v>0.911392405063291</v>
      </c>
      <c r="AE39" s="4" t="n">
        <f aca="false">AB39/AA39</f>
        <v>0.986301369863014</v>
      </c>
      <c r="AF39" s="4" t="n">
        <f aca="false">(2*AD39*AE39)/(AD39+AE39)</f>
        <v>0.947368421052632</v>
      </c>
    </row>
    <row r="40" customFormat="false" ht="12.8" hidden="false" customHeight="false" outlineLevel="0" collapsed="false">
      <c r="B40" s="0" t="s">
        <v>14</v>
      </c>
      <c r="C40" s="0" t="n">
        <v>0</v>
      </c>
      <c r="D40" s="0" t="n">
        <v>0</v>
      </c>
      <c r="E40" s="0" t="n">
        <v>0</v>
      </c>
      <c r="F40" s="4" t="n">
        <v>0</v>
      </c>
      <c r="G40" s="4" t="n">
        <v>0</v>
      </c>
      <c r="H40" s="4" t="n">
        <v>0</v>
      </c>
      <c r="I40" s="0" t="n">
        <v>0</v>
      </c>
      <c r="J40" s="0" t="n">
        <v>0</v>
      </c>
      <c r="K40" s="0" t="n">
        <v>0</v>
      </c>
      <c r="L40" s="4" t="n">
        <v>0</v>
      </c>
      <c r="M40" s="4" t="n">
        <v>0</v>
      </c>
      <c r="N40" s="4" t="n">
        <v>0</v>
      </c>
      <c r="O40" s="0" t="n">
        <v>1</v>
      </c>
      <c r="P40" s="0" t="n">
        <v>0</v>
      </c>
      <c r="Q40" s="0" t="n">
        <v>1</v>
      </c>
      <c r="R40" s="4" t="n">
        <v>0</v>
      </c>
      <c r="S40" s="4" t="n">
        <v>0</v>
      </c>
      <c r="T40" s="4" t="n">
        <v>0</v>
      </c>
      <c r="U40" s="0" t="n">
        <v>0</v>
      </c>
      <c r="V40" s="0" t="n">
        <v>0</v>
      </c>
      <c r="W40" s="0" t="n">
        <v>0</v>
      </c>
      <c r="X40" s="4" t="n">
        <v>0</v>
      </c>
      <c r="Y40" s="4" t="n">
        <v>0</v>
      </c>
      <c r="Z40" s="4" t="n">
        <v>0</v>
      </c>
      <c r="AA40" s="0" t="n">
        <f aca="false">C40+I40+O40+U40</f>
        <v>1</v>
      </c>
      <c r="AB40" s="0" t="n">
        <f aca="false">D40+J40+P40+V40</f>
        <v>0</v>
      </c>
      <c r="AC40" s="0" t="n">
        <f aca="false">E40+K40+Q40+W40</f>
        <v>1</v>
      </c>
      <c r="AD40" s="4" t="n">
        <f aca="false">AB40/(AB40+AC40)</f>
        <v>0</v>
      </c>
      <c r="AE40" s="4" t="n">
        <f aca="false">AB40/AA40</f>
        <v>0</v>
      </c>
      <c r="AF40" s="4" t="e">
        <f aca="false">(2*AD40*AE40)/(AD40+AE40)</f>
        <v>#DIV/0!</v>
      </c>
    </row>
    <row r="41" customFormat="false" ht="12.8" hidden="false" customHeight="false" outlineLevel="0" collapsed="false">
      <c r="B41" s="0" t="s">
        <v>15</v>
      </c>
      <c r="C41" s="0" t="n">
        <v>0</v>
      </c>
      <c r="D41" s="0" t="n">
        <v>0</v>
      </c>
      <c r="E41" s="0" t="n">
        <v>0</v>
      </c>
      <c r="F41" s="4" t="n">
        <v>0</v>
      </c>
      <c r="G41" s="4" t="n">
        <v>0</v>
      </c>
      <c r="H41" s="4" t="n">
        <v>0</v>
      </c>
      <c r="I41" s="0" t="n">
        <v>0</v>
      </c>
      <c r="J41" s="0" t="n">
        <v>0</v>
      </c>
      <c r="K41" s="0" t="n">
        <v>0</v>
      </c>
      <c r="L41" s="4" t="n">
        <v>0</v>
      </c>
      <c r="M41" s="4" t="n">
        <v>0</v>
      </c>
      <c r="N41" s="4" t="n">
        <v>0</v>
      </c>
      <c r="O41" s="0" t="n">
        <v>0</v>
      </c>
      <c r="P41" s="0" t="n">
        <v>0</v>
      </c>
      <c r="Q41" s="0" t="n">
        <v>0</v>
      </c>
      <c r="R41" s="4" t="n">
        <v>0</v>
      </c>
      <c r="S41" s="4" t="n">
        <v>0</v>
      </c>
      <c r="T41" s="4" t="n">
        <v>0</v>
      </c>
      <c r="U41" s="0" t="n">
        <v>0</v>
      </c>
      <c r="V41" s="0" t="n">
        <v>0</v>
      </c>
      <c r="W41" s="0" t="n">
        <v>0</v>
      </c>
      <c r="X41" s="4" t="n">
        <v>0</v>
      </c>
      <c r="Y41" s="4" t="n">
        <v>0</v>
      </c>
      <c r="Z41" s="4" t="n">
        <v>0</v>
      </c>
      <c r="AA41" s="0" t="n">
        <f aca="false">C41+I41+O41+U41</f>
        <v>0</v>
      </c>
      <c r="AB41" s="0" t="n">
        <f aca="false">D41+J41+P41+V41</f>
        <v>0</v>
      </c>
      <c r="AC41" s="0" t="n">
        <f aca="false">E41+K41+Q41+W41</f>
        <v>0</v>
      </c>
      <c r="AD41" s="4" t="e">
        <f aca="false">AB41/(AB41+AC41)</f>
        <v>#DIV/0!</v>
      </c>
      <c r="AE41" s="4" t="e">
        <f aca="false">AB41/AA41</f>
        <v>#DIV/0!</v>
      </c>
      <c r="AF41" s="4" t="e">
        <f aca="false">(2*AD41*AE41)/(AD41+AE41)</f>
        <v>#DIV/0!</v>
      </c>
    </row>
    <row r="42" customFormat="false" ht="12.8" hidden="false" customHeight="false" outlineLevel="0" collapsed="false">
      <c r="B42" s="0" t="s">
        <v>16</v>
      </c>
      <c r="C42" s="0" t="n">
        <v>0</v>
      </c>
      <c r="D42" s="0" t="n">
        <v>0</v>
      </c>
      <c r="E42" s="0" t="n">
        <v>0</v>
      </c>
      <c r="F42" s="4" t="n">
        <v>0</v>
      </c>
      <c r="G42" s="4" t="n">
        <v>0</v>
      </c>
      <c r="H42" s="4" t="n">
        <v>0</v>
      </c>
      <c r="I42" s="0" t="n">
        <v>0</v>
      </c>
      <c r="J42" s="0" t="n">
        <v>0</v>
      </c>
      <c r="K42" s="0" t="n">
        <v>0</v>
      </c>
      <c r="L42" s="4" t="n">
        <v>0</v>
      </c>
      <c r="M42" s="4" t="n">
        <v>0</v>
      </c>
      <c r="N42" s="4" t="n">
        <v>0</v>
      </c>
      <c r="O42" s="0" t="n">
        <v>0</v>
      </c>
      <c r="P42" s="0" t="n">
        <v>0</v>
      </c>
      <c r="Q42" s="0" t="n">
        <v>0</v>
      </c>
      <c r="R42" s="4" t="n">
        <v>0</v>
      </c>
      <c r="S42" s="4" t="n">
        <v>0</v>
      </c>
      <c r="T42" s="4" t="n">
        <v>0</v>
      </c>
      <c r="U42" s="0" t="n">
        <v>0</v>
      </c>
      <c r="V42" s="0" t="n">
        <v>0</v>
      </c>
      <c r="W42" s="0" t="n">
        <v>1</v>
      </c>
      <c r="X42" s="4" t="n">
        <v>0</v>
      </c>
      <c r="Y42" s="4" t="n">
        <v>0</v>
      </c>
      <c r="Z42" s="4" t="n">
        <v>0</v>
      </c>
      <c r="AA42" s="0" t="n">
        <f aca="false">C42+I42+O42+U42</f>
        <v>0</v>
      </c>
      <c r="AB42" s="0" t="n">
        <f aca="false">D42+J42+P42+V42</f>
        <v>0</v>
      </c>
      <c r="AC42" s="0" t="n">
        <f aca="false">E42+K42+Q42+W42</f>
        <v>1</v>
      </c>
      <c r="AD42" s="4" t="n">
        <f aca="false">AB42/(AB42+AC42)</f>
        <v>0</v>
      </c>
      <c r="AE42" s="4" t="e">
        <f aca="false">AB42/AA42</f>
        <v>#DIV/0!</v>
      </c>
      <c r="AF42" s="4" t="e">
        <f aca="false">(2*AD42*AE42)/(AD42+AE42)</f>
        <v>#DIV/0!</v>
      </c>
    </row>
    <row r="43" customFormat="false" ht="12.8" hidden="false" customHeight="false" outlineLevel="0" collapsed="false">
      <c r="B43" s="0" t="s">
        <v>17</v>
      </c>
      <c r="C43" s="0" t="n">
        <v>0</v>
      </c>
      <c r="D43" s="0" t="n">
        <v>0</v>
      </c>
      <c r="E43" s="0" t="n">
        <v>0</v>
      </c>
      <c r="F43" s="4" t="n">
        <v>0</v>
      </c>
      <c r="G43" s="4" t="n">
        <v>0</v>
      </c>
      <c r="H43" s="4" t="n">
        <v>0</v>
      </c>
      <c r="I43" s="0" t="n">
        <v>0</v>
      </c>
      <c r="J43" s="0" t="n">
        <v>0</v>
      </c>
      <c r="K43" s="0" t="n">
        <v>0</v>
      </c>
      <c r="L43" s="4" t="n">
        <v>0</v>
      </c>
      <c r="M43" s="4" t="n">
        <v>0</v>
      </c>
      <c r="N43" s="4" t="n">
        <v>0</v>
      </c>
      <c r="O43" s="0" t="n">
        <v>0</v>
      </c>
      <c r="P43" s="0" t="n">
        <v>0</v>
      </c>
      <c r="Q43" s="0" t="n">
        <v>1</v>
      </c>
      <c r="R43" s="4" t="n">
        <v>0</v>
      </c>
      <c r="S43" s="4" t="n">
        <v>0</v>
      </c>
      <c r="T43" s="4" t="n">
        <v>0</v>
      </c>
      <c r="U43" s="0" t="n">
        <v>0</v>
      </c>
      <c r="V43" s="0" t="n">
        <v>0</v>
      </c>
      <c r="W43" s="0" t="n">
        <v>0</v>
      </c>
      <c r="X43" s="4" t="n">
        <v>0</v>
      </c>
      <c r="Y43" s="4" t="n">
        <v>0</v>
      </c>
      <c r="Z43" s="4" t="n">
        <v>0</v>
      </c>
      <c r="AA43" s="0" t="n">
        <f aca="false">C43+I43+O43+U43</f>
        <v>0</v>
      </c>
      <c r="AB43" s="0" t="n">
        <f aca="false">D43+J43+P43+V43</f>
        <v>0</v>
      </c>
      <c r="AC43" s="0" t="n">
        <f aca="false">E43+K43+Q43+W43</f>
        <v>1</v>
      </c>
      <c r="AD43" s="4" t="n">
        <f aca="false">AB43/(AB43+AC43)</f>
        <v>0</v>
      </c>
      <c r="AE43" s="4" t="e">
        <f aca="false">AB43/AA43</f>
        <v>#DIV/0!</v>
      </c>
      <c r="AF43" s="4" t="e">
        <f aca="false">(2*AD43*AE43)/(AD43+AE43)</f>
        <v>#DIV/0!</v>
      </c>
    </row>
    <row r="44" customFormat="false" ht="12.8" hidden="false" customHeight="false" outlineLevel="0" collapsed="false">
      <c r="B44" s="0" t="s">
        <v>18</v>
      </c>
      <c r="C44" s="0" t="n">
        <v>0</v>
      </c>
      <c r="D44" s="0" t="n">
        <v>0</v>
      </c>
      <c r="E44" s="0" t="n">
        <v>0</v>
      </c>
      <c r="F44" s="4" t="n">
        <v>0</v>
      </c>
      <c r="G44" s="4" t="n">
        <v>0</v>
      </c>
      <c r="H44" s="4" t="n">
        <v>0</v>
      </c>
      <c r="I44" s="0" t="n">
        <v>0</v>
      </c>
      <c r="J44" s="0" t="n">
        <v>0</v>
      </c>
      <c r="K44" s="0" t="n">
        <v>0</v>
      </c>
      <c r="L44" s="4" t="n">
        <v>0</v>
      </c>
      <c r="M44" s="4" t="n">
        <v>0</v>
      </c>
      <c r="N44" s="4" t="n">
        <v>0</v>
      </c>
      <c r="O44" s="0" t="n">
        <v>1</v>
      </c>
      <c r="P44" s="0" t="n">
        <v>0</v>
      </c>
      <c r="Q44" s="0" t="n">
        <v>0</v>
      </c>
      <c r="R44" s="4" t="n">
        <v>0</v>
      </c>
      <c r="S44" s="4" t="n">
        <v>0</v>
      </c>
      <c r="T44" s="4" t="n">
        <v>0</v>
      </c>
      <c r="U44" s="0" t="n">
        <v>0</v>
      </c>
      <c r="V44" s="0" t="n">
        <v>0</v>
      </c>
      <c r="W44" s="0" t="n">
        <v>0</v>
      </c>
      <c r="X44" s="4" t="n">
        <v>0</v>
      </c>
      <c r="Y44" s="4" t="n">
        <v>0</v>
      </c>
      <c r="Z44" s="4" t="n">
        <v>0</v>
      </c>
      <c r="AA44" s="0" t="n">
        <f aca="false">C44+I44+O44+U44</f>
        <v>1</v>
      </c>
      <c r="AB44" s="0" t="n">
        <f aca="false">D44+J44+P44+V44</f>
        <v>0</v>
      </c>
      <c r="AC44" s="0" t="n">
        <f aca="false">E44+K44+Q44+W44</f>
        <v>0</v>
      </c>
      <c r="AD44" s="4" t="e">
        <f aca="false">AB44/(AB44+AC44)</f>
        <v>#DIV/0!</v>
      </c>
      <c r="AE44" s="4" t="n">
        <f aca="false">AB44/AA44</f>
        <v>0</v>
      </c>
      <c r="AF44" s="4" t="e">
        <f aca="false">(2*AD44*AE44)/(AD44+AE44)</f>
        <v>#DIV/0!</v>
      </c>
    </row>
    <row r="45" customFormat="false" ht="12.8" hidden="false" customHeight="false" outlineLevel="0" collapsed="false">
      <c r="B45" s="0" t="s">
        <v>19</v>
      </c>
      <c r="C45" s="0" t="n">
        <v>0</v>
      </c>
      <c r="D45" s="0" t="n">
        <v>0</v>
      </c>
      <c r="E45" s="0" t="n">
        <v>0</v>
      </c>
      <c r="F45" s="4" t="n">
        <v>0</v>
      </c>
      <c r="G45" s="4" t="n">
        <v>0</v>
      </c>
      <c r="H45" s="4" t="n">
        <v>0</v>
      </c>
      <c r="I45" s="0" t="n">
        <v>0</v>
      </c>
      <c r="J45" s="0" t="n">
        <v>0</v>
      </c>
      <c r="K45" s="0" t="n">
        <v>0</v>
      </c>
      <c r="L45" s="4" t="n">
        <v>0</v>
      </c>
      <c r="M45" s="4" t="n">
        <v>0</v>
      </c>
      <c r="N45" s="4" t="n">
        <v>0</v>
      </c>
      <c r="O45" s="0" t="n">
        <v>1</v>
      </c>
      <c r="P45" s="0" t="n">
        <v>0</v>
      </c>
      <c r="Q45" s="0" t="n">
        <v>0</v>
      </c>
      <c r="R45" s="4" t="n">
        <v>0</v>
      </c>
      <c r="S45" s="4" t="n">
        <v>0</v>
      </c>
      <c r="T45" s="4" t="n">
        <v>0</v>
      </c>
      <c r="U45" s="0" t="n">
        <v>0</v>
      </c>
      <c r="V45" s="0" t="n">
        <v>0</v>
      </c>
      <c r="W45" s="0" t="n">
        <v>0</v>
      </c>
      <c r="X45" s="4" t="n">
        <v>0</v>
      </c>
      <c r="Y45" s="4" t="n">
        <v>0</v>
      </c>
      <c r="Z45" s="4" t="n">
        <v>0</v>
      </c>
      <c r="AA45" s="0" t="n">
        <f aca="false">C45+I45+O45+U45</f>
        <v>1</v>
      </c>
      <c r="AB45" s="0" t="n">
        <f aca="false">D45+J45+P45+V45</f>
        <v>0</v>
      </c>
      <c r="AC45" s="0" t="n">
        <f aca="false">E45+K45+Q45+W45</f>
        <v>0</v>
      </c>
      <c r="AD45" s="4" t="e">
        <f aca="false">AB45/(AB45+AC45)</f>
        <v>#DIV/0!</v>
      </c>
      <c r="AE45" s="4" t="n">
        <f aca="false">AB45/AA45</f>
        <v>0</v>
      </c>
      <c r="AF45" s="4" t="e">
        <f aca="false">(2*AD45*AE45)/(AD45+AE45)</f>
        <v>#DIV/0!</v>
      </c>
    </row>
    <row r="46" s="5" customFormat="true" ht="12.8" hidden="false" customHeight="false" outlineLevel="0" collapsed="false">
      <c r="C46" s="5" t="n">
        <f aca="false">SUM(C32:C45)</f>
        <v>20</v>
      </c>
      <c r="D46" s="5" t="n">
        <f aca="false">SUM(D32:D45)</f>
        <v>17</v>
      </c>
      <c r="E46" s="5" t="n">
        <f aca="false">SUM(E32:E45)</f>
        <v>3</v>
      </c>
      <c r="F46" s="6" t="n">
        <f aca="false">D46/(D46+E46)</f>
        <v>0.85</v>
      </c>
      <c r="G46" s="6" t="n">
        <f aca="false">D46/C46</f>
        <v>0.85</v>
      </c>
      <c r="H46" s="6" t="n">
        <f aca="false">(2*F46*G46)/(F46+G46)</f>
        <v>0.85</v>
      </c>
      <c r="I46" s="5" t="n">
        <v>166</v>
      </c>
      <c r="J46" s="5" t="n">
        <f aca="false">SUM(J32:J45)</f>
        <v>27</v>
      </c>
      <c r="K46" s="5" t="n">
        <f aca="false">SUM(K32:K45)</f>
        <v>3</v>
      </c>
      <c r="L46" s="6" t="n">
        <f aca="false">J46/(J46+K46)</f>
        <v>0.9</v>
      </c>
      <c r="M46" s="6" t="n">
        <f aca="false">J46/I46</f>
        <v>0.162650602409639</v>
      </c>
      <c r="N46" s="6" t="n">
        <f aca="false">(2*L46*M46)/(L46+M46)</f>
        <v>0.275510204081633</v>
      </c>
      <c r="O46" s="7" t="n">
        <v>150</v>
      </c>
      <c r="P46" s="7" t="n">
        <f aca="false">SUM(P32:P45)</f>
        <v>62</v>
      </c>
      <c r="Q46" s="7" t="n">
        <f aca="false">SUM(Q32:Q45)</f>
        <v>7</v>
      </c>
      <c r="R46" s="6" t="n">
        <f aca="false">P46/(P46+Q46)</f>
        <v>0.898550724637681</v>
      </c>
      <c r="S46" s="6" t="n">
        <f aca="false">P46/O46</f>
        <v>0.413333333333333</v>
      </c>
      <c r="T46" s="6" t="n">
        <f aca="false">(2*R46*S46)/(R46+S46)</f>
        <v>0.5662100456621</v>
      </c>
      <c r="U46" s="7" t="n">
        <v>582</v>
      </c>
      <c r="V46" s="7" t="n">
        <f aca="false">SUM(V32:V45)</f>
        <v>40</v>
      </c>
      <c r="W46" s="7" t="n">
        <f aca="false">SUM(W32:W45)</f>
        <v>2</v>
      </c>
      <c r="X46" s="6" t="n">
        <f aca="false">V46/(V46+W46)</f>
        <v>0.952380952380952</v>
      </c>
      <c r="Y46" s="6" t="n">
        <f aca="false">V46/U46</f>
        <v>0.0687285223367698</v>
      </c>
      <c r="Z46" s="6" t="n">
        <f aca="false">(2*X46*Y46)/(X46+Y46)</f>
        <v>0.128205128205128</v>
      </c>
      <c r="AA46" s="5" t="n">
        <f aca="false">C46+I46+O46+U46</f>
        <v>918</v>
      </c>
      <c r="AB46" s="5" t="n">
        <f aca="false">D46+J46+P46+V46</f>
        <v>146</v>
      </c>
      <c r="AC46" s="5" t="n">
        <f aca="false">E46+K46+Q46+W46</f>
        <v>15</v>
      </c>
      <c r="AD46" s="6" t="n">
        <f aca="false">AB46/(AB46+AC46)</f>
        <v>0.906832298136646</v>
      </c>
      <c r="AE46" s="6" t="n">
        <f aca="false">AB46/AA46</f>
        <v>0.159041394335512</v>
      </c>
      <c r="AF46" s="6" t="n">
        <f aca="false">(2*AD46*AE46)/(AD46+AE46)</f>
        <v>0.27062094531974</v>
      </c>
    </row>
    <row r="47" customFormat="false" ht="12.8" hidden="false" customHeight="false" outlineLevel="0" collapsed="false">
      <c r="A47" s="0" t="s">
        <v>22</v>
      </c>
      <c r="B47" s="0" t="s">
        <v>6</v>
      </c>
      <c r="C47" s="0" t="n">
        <v>6</v>
      </c>
      <c r="D47" s="0" t="n">
        <v>4</v>
      </c>
      <c r="E47" s="0" t="n">
        <v>1</v>
      </c>
      <c r="F47" s="4" t="n">
        <v>0.8</v>
      </c>
      <c r="G47" s="4" t="n">
        <v>0.666666666666667</v>
      </c>
      <c r="H47" s="4" t="n">
        <v>0.727272727272727</v>
      </c>
      <c r="I47" s="0" t="n">
        <v>90</v>
      </c>
      <c r="J47" s="0" t="n">
        <v>82</v>
      </c>
      <c r="K47" s="0" t="n">
        <v>20</v>
      </c>
      <c r="L47" s="4" t="n">
        <v>0.803921568627451</v>
      </c>
      <c r="M47" s="4" t="n">
        <v>0.911111111111111</v>
      </c>
      <c r="N47" s="4" t="n">
        <v>0.854166666666667</v>
      </c>
      <c r="O47" s="0" t="n">
        <v>5</v>
      </c>
      <c r="P47" s="0" t="n">
        <v>0</v>
      </c>
      <c r="Q47" s="0" t="n">
        <v>2</v>
      </c>
      <c r="R47" s="4" t="n">
        <v>0</v>
      </c>
      <c r="S47" s="4" t="n">
        <v>0</v>
      </c>
      <c r="T47" s="4" t="n">
        <v>0</v>
      </c>
      <c r="U47" s="0" t="n">
        <v>210</v>
      </c>
      <c r="V47" s="0" t="n">
        <v>157</v>
      </c>
      <c r="W47" s="0" t="n">
        <v>145</v>
      </c>
      <c r="X47" s="4" t="n">
        <v>0.519867549668874</v>
      </c>
      <c r="Y47" s="4" t="n">
        <v>0.747619047619048</v>
      </c>
      <c r="Z47" s="4" t="n">
        <v>0.61328125</v>
      </c>
      <c r="AA47" s="0" t="n">
        <f aca="false">C47+I47+O47+U47</f>
        <v>311</v>
      </c>
      <c r="AB47" s="0" t="n">
        <f aca="false">D47+J47+P47+V47</f>
        <v>243</v>
      </c>
      <c r="AC47" s="0" t="n">
        <f aca="false">E47+K47+Q47+W47</f>
        <v>168</v>
      </c>
      <c r="AD47" s="4" t="n">
        <f aca="false">AB47/(AB47+AC47)</f>
        <v>0.591240875912409</v>
      </c>
      <c r="AE47" s="4" t="n">
        <f aca="false">AB47/AA47</f>
        <v>0.781350482315113</v>
      </c>
      <c r="AF47" s="4" t="n">
        <f aca="false">(2*AD47*AE47)/(AD47+AE47)</f>
        <v>0.673130193905817</v>
      </c>
    </row>
    <row r="48" customFormat="false" ht="12.8" hidden="false" customHeight="false" outlineLevel="0" collapsed="false">
      <c r="B48" s="0" t="s">
        <v>7</v>
      </c>
      <c r="C48" s="0" t="n">
        <v>2</v>
      </c>
      <c r="D48" s="0" t="n">
        <v>2</v>
      </c>
      <c r="E48" s="0" t="n">
        <v>0</v>
      </c>
      <c r="F48" s="4" t="n">
        <v>1</v>
      </c>
      <c r="G48" s="4" t="n">
        <v>1</v>
      </c>
      <c r="H48" s="4" t="n">
        <v>1</v>
      </c>
      <c r="I48" s="0" t="n">
        <v>25</v>
      </c>
      <c r="J48" s="0" t="n">
        <v>14</v>
      </c>
      <c r="K48" s="0" t="n">
        <v>4</v>
      </c>
      <c r="L48" s="4" t="n">
        <v>0.777777777777778</v>
      </c>
      <c r="M48" s="4" t="n">
        <v>0.56</v>
      </c>
      <c r="N48" s="4" t="n">
        <v>0.651162790697674</v>
      </c>
      <c r="O48" s="0" t="n">
        <v>5</v>
      </c>
      <c r="P48" s="0" t="n">
        <v>0</v>
      </c>
      <c r="Q48" s="0" t="n">
        <v>0</v>
      </c>
      <c r="R48" s="4" t="n">
        <v>0</v>
      </c>
      <c r="S48" s="4" t="n">
        <v>0</v>
      </c>
      <c r="T48" s="4" t="n">
        <v>0</v>
      </c>
      <c r="U48" s="0" t="n">
        <v>183</v>
      </c>
      <c r="V48" s="0" t="n">
        <v>105</v>
      </c>
      <c r="W48" s="0" t="n">
        <v>88</v>
      </c>
      <c r="X48" s="4" t="n">
        <v>0.544041450777202</v>
      </c>
      <c r="Y48" s="4" t="n">
        <v>0.573770491803279</v>
      </c>
      <c r="Z48" s="4" t="n">
        <v>0.558510638297872</v>
      </c>
      <c r="AA48" s="0" t="n">
        <f aca="false">C48+I48+O48+U48</f>
        <v>215</v>
      </c>
      <c r="AB48" s="0" t="n">
        <f aca="false">D48+J48+P48+V48</f>
        <v>121</v>
      </c>
      <c r="AC48" s="0" t="n">
        <f aca="false">E48+K48+Q48+W48</f>
        <v>92</v>
      </c>
      <c r="AD48" s="4" t="n">
        <f aca="false">AB48/(AB48+AC48)</f>
        <v>0.568075117370892</v>
      </c>
      <c r="AE48" s="4" t="n">
        <f aca="false">AB48/AA48</f>
        <v>0.562790697674419</v>
      </c>
      <c r="AF48" s="4" t="n">
        <f aca="false">(2*AD48*AE48)/(AD48+AE48)</f>
        <v>0.565420560747664</v>
      </c>
    </row>
    <row r="49" customFormat="false" ht="12.8" hidden="false" customHeight="false" outlineLevel="0" collapsed="false">
      <c r="B49" s="0" t="s">
        <v>8</v>
      </c>
      <c r="C49" s="0" t="n">
        <v>1</v>
      </c>
      <c r="D49" s="0" t="n">
        <v>0</v>
      </c>
      <c r="E49" s="0" t="n">
        <v>0</v>
      </c>
      <c r="F49" s="4" t="n">
        <v>0</v>
      </c>
      <c r="G49" s="4" t="n">
        <v>0</v>
      </c>
      <c r="H49" s="4" t="n">
        <v>0</v>
      </c>
      <c r="I49" s="0" t="n">
        <v>0</v>
      </c>
      <c r="J49" s="0" t="n">
        <v>0</v>
      </c>
      <c r="K49" s="0" t="n">
        <v>0</v>
      </c>
      <c r="L49" s="4" t="n">
        <v>0</v>
      </c>
      <c r="M49" s="4" t="n">
        <v>0</v>
      </c>
      <c r="N49" s="4" t="n">
        <v>0</v>
      </c>
      <c r="O49" s="0" t="n">
        <v>5</v>
      </c>
      <c r="P49" s="0" t="n">
        <v>0</v>
      </c>
      <c r="Q49" s="0" t="n">
        <v>0</v>
      </c>
      <c r="R49" s="4" t="n">
        <v>0</v>
      </c>
      <c r="S49" s="4" t="n">
        <v>0</v>
      </c>
      <c r="T49" s="4" t="n">
        <v>0</v>
      </c>
      <c r="U49" s="0" t="n">
        <v>2</v>
      </c>
      <c r="V49" s="0" t="n">
        <v>0</v>
      </c>
      <c r="W49" s="0" t="n">
        <v>0</v>
      </c>
      <c r="X49" s="4" t="n">
        <v>0</v>
      </c>
      <c r="Y49" s="4" t="n">
        <v>0</v>
      </c>
      <c r="Z49" s="4" t="n">
        <v>0</v>
      </c>
      <c r="AA49" s="0" t="n">
        <f aca="false">C49+I49+O49+U49</f>
        <v>8</v>
      </c>
      <c r="AB49" s="0" t="n">
        <f aca="false">D49+J49+P49+V49</f>
        <v>0</v>
      </c>
      <c r="AC49" s="0" t="n">
        <f aca="false">E49+K49+Q49+W49</f>
        <v>0</v>
      </c>
      <c r="AD49" s="4" t="e">
        <f aca="false">AB49/(AB49+AC49)</f>
        <v>#DIV/0!</v>
      </c>
      <c r="AE49" s="4" t="n">
        <f aca="false">AB49/AA49</f>
        <v>0</v>
      </c>
      <c r="AF49" s="4" t="e">
        <f aca="false">(2*AD49*AE49)/(AD49+AE49)</f>
        <v>#DIV/0!</v>
      </c>
    </row>
    <row r="50" customFormat="false" ht="12.8" hidden="false" customHeight="false" outlineLevel="0" collapsed="false">
      <c r="B50" s="0" t="s">
        <v>9</v>
      </c>
      <c r="C50" s="0" t="n">
        <v>0</v>
      </c>
      <c r="D50" s="0" t="n">
        <v>0</v>
      </c>
      <c r="E50" s="0" t="n">
        <v>0</v>
      </c>
      <c r="F50" s="4" t="n">
        <v>0</v>
      </c>
      <c r="G50" s="4" t="n">
        <v>0</v>
      </c>
      <c r="H50" s="4" t="n">
        <v>0</v>
      </c>
      <c r="I50" s="0" t="n">
        <v>0</v>
      </c>
      <c r="J50" s="0" t="n">
        <v>0</v>
      </c>
      <c r="K50" s="0" t="n">
        <v>0</v>
      </c>
      <c r="L50" s="4" t="n">
        <v>0</v>
      </c>
      <c r="M50" s="4" t="n">
        <v>0</v>
      </c>
      <c r="N50" s="4" t="n">
        <v>0</v>
      </c>
      <c r="O50" s="0" t="n">
        <v>6</v>
      </c>
      <c r="P50" s="0" t="n">
        <v>0</v>
      </c>
      <c r="Q50" s="0" t="n">
        <v>0</v>
      </c>
      <c r="R50" s="4" t="n">
        <v>0</v>
      </c>
      <c r="S50" s="4" t="n">
        <v>0</v>
      </c>
      <c r="T50" s="4" t="n">
        <v>0</v>
      </c>
      <c r="U50" s="0" t="n">
        <v>1</v>
      </c>
      <c r="V50" s="0" t="n">
        <v>0</v>
      </c>
      <c r="W50" s="0" t="n">
        <v>0</v>
      </c>
      <c r="X50" s="4" t="n">
        <v>0</v>
      </c>
      <c r="Y50" s="4" t="n">
        <v>0</v>
      </c>
      <c r="Z50" s="4" t="n">
        <v>0</v>
      </c>
      <c r="AA50" s="0" t="n">
        <f aca="false">C50+I50+O50+U50</f>
        <v>7</v>
      </c>
      <c r="AB50" s="0" t="n">
        <f aca="false">D50+J50+P50+V50</f>
        <v>0</v>
      </c>
      <c r="AC50" s="0" t="n">
        <f aca="false">E50+K50+Q50+W50</f>
        <v>0</v>
      </c>
      <c r="AD50" s="4" t="e">
        <f aca="false">AB50/(AB50+AC50)</f>
        <v>#DIV/0!</v>
      </c>
      <c r="AE50" s="4" t="n">
        <f aca="false">AB50/AA50</f>
        <v>0</v>
      </c>
      <c r="AF50" s="4" t="e">
        <f aca="false">(2*AD50*AE50)/(AD50+AE50)</f>
        <v>#DIV/0!</v>
      </c>
    </row>
    <row r="51" customFormat="false" ht="12.8" hidden="false" customHeight="false" outlineLevel="0" collapsed="false">
      <c r="B51" s="0" t="s">
        <v>10</v>
      </c>
      <c r="C51" s="0" t="n">
        <v>0</v>
      </c>
      <c r="D51" s="0" t="n">
        <v>0</v>
      </c>
      <c r="E51" s="0" t="n">
        <v>0</v>
      </c>
      <c r="F51" s="4" t="n">
        <v>0</v>
      </c>
      <c r="G51" s="4" t="n">
        <v>0</v>
      </c>
      <c r="H51" s="4" t="n">
        <v>0</v>
      </c>
      <c r="I51" s="0" t="n">
        <v>0</v>
      </c>
      <c r="J51" s="0" t="n">
        <v>0</v>
      </c>
      <c r="K51" s="0" t="n">
        <v>0</v>
      </c>
      <c r="L51" s="4" t="n">
        <v>0</v>
      </c>
      <c r="M51" s="4" t="n">
        <v>0</v>
      </c>
      <c r="N51" s="4" t="n">
        <v>0</v>
      </c>
      <c r="O51" s="0" t="n">
        <v>0</v>
      </c>
      <c r="P51" s="0" t="n">
        <v>0</v>
      </c>
      <c r="Q51" s="0" t="n">
        <v>0</v>
      </c>
      <c r="R51" s="4" t="n">
        <v>0</v>
      </c>
      <c r="S51" s="4" t="n">
        <v>0</v>
      </c>
      <c r="T51" s="4" t="n">
        <v>0</v>
      </c>
      <c r="U51" s="0" t="n">
        <v>15</v>
      </c>
      <c r="V51" s="0" t="n">
        <v>0</v>
      </c>
      <c r="W51" s="0" t="n">
        <v>0</v>
      </c>
      <c r="X51" s="4" t="n">
        <v>0</v>
      </c>
      <c r="Y51" s="4" t="n">
        <v>0</v>
      </c>
      <c r="Z51" s="4" t="n">
        <v>0</v>
      </c>
      <c r="AA51" s="0" t="n">
        <f aca="false">C51+I51+O51+U51</f>
        <v>15</v>
      </c>
      <c r="AB51" s="0" t="n">
        <f aca="false">D51+J51+P51+V51</f>
        <v>0</v>
      </c>
      <c r="AC51" s="0" t="n">
        <f aca="false">E51+K51+Q51+W51</f>
        <v>0</v>
      </c>
      <c r="AD51" s="4" t="e">
        <f aca="false">AB51/(AB51+AC51)</f>
        <v>#DIV/0!</v>
      </c>
      <c r="AE51" s="4" t="n">
        <f aca="false">AB51/AA51</f>
        <v>0</v>
      </c>
      <c r="AF51" s="4" t="e">
        <f aca="false">(2*AD51*AE51)/(AD51+AE51)</f>
        <v>#DIV/0!</v>
      </c>
    </row>
    <row r="52" customFormat="false" ht="12.8" hidden="false" customHeight="false" outlineLevel="0" collapsed="false">
      <c r="B52" s="0" t="s">
        <v>11</v>
      </c>
      <c r="C52" s="0" t="n">
        <v>4</v>
      </c>
      <c r="D52" s="0" t="n">
        <v>4</v>
      </c>
      <c r="E52" s="0" t="n">
        <v>0</v>
      </c>
      <c r="F52" s="4" t="n">
        <v>1</v>
      </c>
      <c r="G52" s="4" t="n">
        <v>1</v>
      </c>
      <c r="H52" s="4" t="n">
        <v>1</v>
      </c>
      <c r="I52" s="0" t="n">
        <v>0</v>
      </c>
      <c r="J52" s="0" t="n">
        <v>0</v>
      </c>
      <c r="K52" s="0" t="n">
        <v>0</v>
      </c>
      <c r="L52" s="4" t="n">
        <v>0</v>
      </c>
      <c r="M52" s="4" t="n">
        <v>0</v>
      </c>
      <c r="N52" s="4" t="n">
        <v>0</v>
      </c>
      <c r="O52" s="0" t="n">
        <v>6</v>
      </c>
      <c r="P52" s="0" t="n">
        <v>1</v>
      </c>
      <c r="Q52" s="0" t="n">
        <v>2</v>
      </c>
      <c r="R52" s="4" t="n">
        <v>0.333333333333333</v>
      </c>
      <c r="S52" s="4" t="n">
        <v>0.166666666666667</v>
      </c>
      <c r="T52" s="4" t="n">
        <v>0.222222222222222</v>
      </c>
      <c r="U52" s="0" t="n">
        <v>81</v>
      </c>
      <c r="V52" s="0" t="n">
        <v>28</v>
      </c>
      <c r="W52" s="0" t="n">
        <v>44</v>
      </c>
      <c r="X52" s="4" t="n">
        <v>0.388888888888889</v>
      </c>
      <c r="Y52" s="4" t="n">
        <v>0.345679012345679</v>
      </c>
      <c r="Z52" s="4" t="n">
        <v>0.366013071895425</v>
      </c>
      <c r="AA52" s="0" t="n">
        <f aca="false">C52+I52+O52+U52</f>
        <v>91</v>
      </c>
      <c r="AB52" s="0" t="n">
        <f aca="false">D52+J52+P52+V52</f>
        <v>33</v>
      </c>
      <c r="AC52" s="0" t="n">
        <f aca="false">E52+K52+Q52+W52</f>
        <v>46</v>
      </c>
      <c r="AD52" s="4" t="n">
        <f aca="false">AB52/(AB52+AC52)</f>
        <v>0.417721518987342</v>
      </c>
      <c r="AE52" s="4" t="n">
        <f aca="false">AB52/AA52</f>
        <v>0.362637362637363</v>
      </c>
      <c r="AF52" s="4" t="n">
        <f aca="false">(2*AD52*AE52)/(AD52+AE52)</f>
        <v>0.388235294117647</v>
      </c>
    </row>
    <row r="53" customFormat="false" ht="12.8" hidden="false" customHeight="false" outlineLevel="0" collapsed="false">
      <c r="B53" s="0" t="s">
        <v>12</v>
      </c>
      <c r="C53" s="0" t="n">
        <v>5</v>
      </c>
      <c r="D53" s="0" t="n">
        <v>5</v>
      </c>
      <c r="E53" s="0" t="n">
        <v>1</v>
      </c>
      <c r="F53" s="4" t="n">
        <v>0.833333333333333</v>
      </c>
      <c r="G53" s="4" t="n">
        <v>1</v>
      </c>
      <c r="H53" s="4" t="n">
        <v>0.909090909090909</v>
      </c>
      <c r="I53" s="0" t="n">
        <v>37</v>
      </c>
      <c r="J53" s="0" t="n">
        <v>30</v>
      </c>
      <c r="K53" s="0" t="n">
        <v>9</v>
      </c>
      <c r="L53" s="4" t="n">
        <v>0.769230769230769</v>
      </c>
      <c r="M53" s="4" t="n">
        <v>0.810810810810811</v>
      </c>
      <c r="N53" s="4" t="n">
        <v>0.789473684210526</v>
      </c>
      <c r="O53" s="0" t="n">
        <v>3</v>
      </c>
      <c r="P53" s="0" t="n">
        <v>0</v>
      </c>
      <c r="Q53" s="0" t="n">
        <v>0</v>
      </c>
      <c r="R53" s="4" t="n">
        <v>0</v>
      </c>
      <c r="S53" s="4" t="n">
        <v>0</v>
      </c>
      <c r="T53" s="4" t="n">
        <v>0</v>
      </c>
      <c r="U53" s="0" t="n">
        <v>40</v>
      </c>
      <c r="V53" s="0" t="n">
        <v>2</v>
      </c>
      <c r="W53" s="0" t="n">
        <v>3</v>
      </c>
      <c r="X53" s="4" t="n">
        <v>0.4</v>
      </c>
      <c r="Y53" s="4" t="n">
        <v>0.05</v>
      </c>
      <c r="Z53" s="4" t="n">
        <v>0.0888888888888889</v>
      </c>
      <c r="AA53" s="0" t="n">
        <f aca="false">C53+I53+O53+U53</f>
        <v>85</v>
      </c>
      <c r="AB53" s="0" t="n">
        <f aca="false">D53+J53+P53+V53</f>
        <v>37</v>
      </c>
      <c r="AC53" s="0" t="n">
        <f aca="false">E53+K53+Q53+W53</f>
        <v>13</v>
      </c>
      <c r="AD53" s="4" t="n">
        <f aca="false">AB53/(AB53+AC53)</f>
        <v>0.74</v>
      </c>
      <c r="AE53" s="4" t="n">
        <f aca="false">AB53/AA53</f>
        <v>0.435294117647059</v>
      </c>
      <c r="AF53" s="4" t="n">
        <f aca="false">(2*AD53*AE53)/(AD53+AE53)</f>
        <v>0.548148148148148</v>
      </c>
    </row>
    <row r="54" customFormat="false" ht="12.8" hidden="false" customHeight="false" outlineLevel="0" collapsed="false">
      <c r="B54" s="0" t="s">
        <v>13</v>
      </c>
      <c r="C54" s="0" t="n">
        <v>2</v>
      </c>
      <c r="D54" s="0" t="n">
        <v>2</v>
      </c>
      <c r="E54" s="0" t="n">
        <v>1</v>
      </c>
      <c r="F54" s="4" t="n">
        <v>0.666666666666667</v>
      </c>
      <c r="G54" s="4" t="n">
        <v>1</v>
      </c>
      <c r="H54" s="4" t="n">
        <v>0.8</v>
      </c>
      <c r="I54" s="0" t="n">
        <v>14</v>
      </c>
      <c r="J54" s="0" t="n">
        <v>1</v>
      </c>
      <c r="K54" s="0" t="n">
        <v>6</v>
      </c>
      <c r="L54" s="4" t="n">
        <v>0.142857142857143</v>
      </c>
      <c r="M54" s="4" t="n">
        <v>0.0714285714285714</v>
      </c>
      <c r="N54" s="4" t="n">
        <v>0.0952380952380952</v>
      </c>
      <c r="O54" s="0" t="n">
        <v>112</v>
      </c>
      <c r="P54" s="0" t="n">
        <v>108</v>
      </c>
      <c r="Q54" s="0" t="n">
        <v>33</v>
      </c>
      <c r="R54" s="4" t="n">
        <v>0.765957446808511</v>
      </c>
      <c r="S54" s="4" t="n">
        <v>0.964285714285714</v>
      </c>
      <c r="T54" s="4" t="n">
        <v>0.853754940711463</v>
      </c>
      <c r="U54" s="0" t="n">
        <v>47</v>
      </c>
      <c r="V54" s="0" t="n">
        <v>3</v>
      </c>
      <c r="W54" s="0" t="n">
        <v>3</v>
      </c>
      <c r="X54" s="4" t="n">
        <v>0.5</v>
      </c>
      <c r="Y54" s="4" t="n">
        <v>0.0638297872340425</v>
      </c>
      <c r="Z54" s="4" t="n">
        <v>0.113207547169811</v>
      </c>
      <c r="AA54" s="0" t="n">
        <f aca="false">C54+I54+O54+U54</f>
        <v>175</v>
      </c>
      <c r="AB54" s="0" t="n">
        <f aca="false">D54+J54+P54+V54</f>
        <v>114</v>
      </c>
      <c r="AC54" s="0" t="n">
        <f aca="false">E54+K54+Q54+W54</f>
        <v>43</v>
      </c>
      <c r="AD54" s="4" t="n">
        <f aca="false">AB54/(AB54+AC54)</f>
        <v>0.726114649681529</v>
      </c>
      <c r="AE54" s="4" t="n">
        <f aca="false">AB54/AA54</f>
        <v>0.651428571428571</v>
      </c>
      <c r="AF54" s="4" t="n">
        <f aca="false">(2*AD54*AE54)/(AD54+AE54)</f>
        <v>0.686746987951807</v>
      </c>
    </row>
    <row r="55" customFormat="false" ht="12.8" hidden="false" customHeight="false" outlineLevel="0" collapsed="false">
      <c r="B55" s="0" t="s">
        <v>14</v>
      </c>
      <c r="C55" s="0" t="n">
        <v>0</v>
      </c>
      <c r="D55" s="0" t="n">
        <v>0</v>
      </c>
      <c r="E55" s="0" t="n">
        <v>0</v>
      </c>
      <c r="F55" s="4" t="n">
        <v>0</v>
      </c>
      <c r="G55" s="4" t="n">
        <v>0</v>
      </c>
      <c r="H55" s="4" t="n">
        <v>0</v>
      </c>
      <c r="I55" s="0" t="n">
        <v>0</v>
      </c>
      <c r="J55" s="0" t="n">
        <v>0</v>
      </c>
      <c r="K55" s="0" t="n">
        <v>0</v>
      </c>
      <c r="L55" s="4" t="n">
        <v>0</v>
      </c>
      <c r="M55" s="4" t="n">
        <v>0</v>
      </c>
      <c r="N55" s="4" t="n">
        <v>0</v>
      </c>
      <c r="O55" s="0" t="n">
        <v>1</v>
      </c>
      <c r="P55" s="0" t="n">
        <v>0</v>
      </c>
      <c r="Q55" s="0" t="n">
        <v>1</v>
      </c>
      <c r="R55" s="4" t="n">
        <v>0</v>
      </c>
      <c r="S55" s="4" t="n">
        <v>0</v>
      </c>
      <c r="T55" s="4" t="n">
        <v>0</v>
      </c>
      <c r="U55" s="0" t="n">
        <v>0</v>
      </c>
      <c r="V55" s="0" t="n">
        <v>0</v>
      </c>
      <c r="W55" s="0" t="n">
        <v>0</v>
      </c>
      <c r="X55" s="4" t="n">
        <v>0</v>
      </c>
      <c r="Y55" s="4" t="n">
        <v>0</v>
      </c>
      <c r="Z55" s="4" t="n">
        <v>0</v>
      </c>
      <c r="AA55" s="0" t="n">
        <f aca="false">C55+I55+O55+U55</f>
        <v>1</v>
      </c>
      <c r="AB55" s="0" t="n">
        <f aca="false">D55+J55+P55+V55</f>
        <v>0</v>
      </c>
      <c r="AC55" s="0" t="n">
        <f aca="false">E55+K55+Q55+W55</f>
        <v>1</v>
      </c>
      <c r="AD55" s="4" t="n">
        <f aca="false">AB55/(AB55+AC55)</f>
        <v>0</v>
      </c>
      <c r="AE55" s="4" t="n">
        <f aca="false">AB55/AA55</f>
        <v>0</v>
      </c>
      <c r="AF55" s="4" t="e">
        <f aca="false">(2*AD55*AE55)/(AD55+AE55)</f>
        <v>#DIV/0!</v>
      </c>
    </row>
    <row r="56" customFormat="false" ht="12.8" hidden="false" customHeight="false" outlineLevel="0" collapsed="false">
      <c r="B56" s="0" t="s">
        <v>15</v>
      </c>
      <c r="C56" s="0" t="n">
        <v>0</v>
      </c>
      <c r="D56" s="0" t="n">
        <v>0</v>
      </c>
      <c r="E56" s="0" t="n">
        <v>0</v>
      </c>
      <c r="F56" s="4" t="n">
        <v>0</v>
      </c>
      <c r="G56" s="4" t="n">
        <v>0</v>
      </c>
      <c r="H56" s="4" t="n">
        <v>0</v>
      </c>
      <c r="I56" s="0" t="n">
        <v>0</v>
      </c>
      <c r="J56" s="0" t="n">
        <v>0</v>
      </c>
      <c r="K56" s="0" t="n">
        <v>0</v>
      </c>
      <c r="L56" s="4" t="n">
        <v>0</v>
      </c>
      <c r="M56" s="4" t="n">
        <v>0</v>
      </c>
      <c r="N56" s="4" t="n">
        <v>0</v>
      </c>
      <c r="O56" s="0" t="n">
        <v>1</v>
      </c>
      <c r="P56" s="0" t="n">
        <v>0</v>
      </c>
      <c r="Q56" s="0" t="n">
        <v>0</v>
      </c>
      <c r="R56" s="4" t="n">
        <v>0</v>
      </c>
      <c r="S56" s="4" t="n">
        <v>0</v>
      </c>
      <c r="T56" s="4" t="n">
        <v>0</v>
      </c>
      <c r="U56" s="0" t="n">
        <v>1</v>
      </c>
      <c r="V56" s="0" t="n">
        <v>0</v>
      </c>
      <c r="W56" s="0" t="n">
        <v>0</v>
      </c>
      <c r="X56" s="4" t="n">
        <v>0</v>
      </c>
      <c r="Y56" s="4" t="n">
        <v>0</v>
      </c>
      <c r="Z56" s="4" t="n">
        <v>0</v>
      </c>
      <c r="AA56" s="0" t="n">
        <f aca="false">C56+I56+O56+U56</f>
        <v>2</v>
      </c>
      <c r="AB56" s="0" t="n">
        <f aca="false">D56+J56+P56+V56</f>
        <v>0</v>
      </c>
      <c r="AC56" s="0" t="n">
        <f aca="false">E56+K56+Q56+W56</f>
        <v>0</v>
      </c>
      <c r="AD56" s="4" t="e">
        <f aca="false">AB56/(AB56+AC56)</f>
        <v>#DIV/0!</v>
      </c>
      <c r="AE56" s="4" t="n">
        <f aca="false">AB56/AA56</f>
        <v>0</v>
      </c>
      <c r="AF56" s="4" t="e">
        <f aca="false">(2*AD56*AE56)/(AD56+AE56)</f>
        <v>#DIV/0!</v>
      </c>
    </row>
    <row r="57" customFormat="false" ht="12.8" hidden="false" customHeight="false" outlineLevel="0" collapsed="false">
      <c r="B57" s="0" t="s">
        <v>16</v>
      </c>
      <c r="C57" s="0" t="n">
        <v>0</v>
      </c>
      <c r="D57" s="0" t="n">
        <v>0</v>
      </c>
      <c r="E57" s="0" t="n">
        <v>0</v>
      </c>
      <c r="F57" s="4" t="n">
        <v>0</v>
      </c>
      <c r="G57" s="4" t="n">
        <v>0</v>
      </c>
      <c r="H57" s="4" t="n">
        <v>0</v>
      </c>
      <c r="I57" s="0" t="n">
        <v>0</v>
      </c>
      <c r="J57" s="0" t="n">
        <v>0</v>
      </c>
      <c r="K57" s="0" t="n">
        <v>0</v>
      </c>
      <c r="L57" s="4" t="n">
        <v>0</v>
      </c>
      <c r="M57" s="4" t="n">
        <v>0</v>
      </c>
      <c r="N57" s="4" t="n">
        <v>0</v>
      </c>
      <c r="O57" s="0" t="n">
        <v>1</v>
      </c>
      <c r="P57" s="0" t="n">
        <v>0</v>
      </c>
      <c r="Q57" s="0" t="n">
        <v>0</v>
      </c>
      <c r="R57" s="4" t="n">
        <v>0</v>
      </c>
      <c r="S57" s="4" t="n">
        <v>0</v>
      </c>
      <c r="T57" s="4" t="n">
        <v>0</v>
      </c>
      <c r="U57" s="0" t="n">
        <v>1</v>
      </c>
      <c r="V57" s="0" t="n">
        <v>0</v>
      </c>
      <c r="W57" s="0" t="n">
        <v>1</v>
      </c>
      <c r="X57" s="4" t="n">
        <v>0</v>
      </c>
      <c r="Y57" s="4" t="n">
        <v>0</v>
      </c>
      <c r="Z57" s="4" t="n">
        <v>0</v>
      </c>
      <c r="AA57" s="0" t="n">
        <f aca="false">C57+I57+O57+U57</f>
        <v>2</v>
      </c>
      <c r="AB57" s="0" t="n">
        <f aca="false">D57+J57+P57+V57</f>
        <v>0</v>
      </c>
      <c r="AC57" s="0" t="n">
        <f aca="false">E57+K57+Q57+W57</f>
        <v>1</v>
      </c>
      <c r="AD57" s="4" t="n">
        <f aca="false">AB57/(AB57+AC57)</f>
        <v>0</v>
      </c>
      <c r="AE57" s="4" t="n">
        <f aca="false">AB57/AA57</f>
        <v>0</v>
      </c>
      <c r="AF57" s="4" t="e">
        <f aca="false">(2*AD57*AE57)/(AD57+AE57)</f>
        <v>#DIV/0!</v>
      </c>
    </row>
    <row r="58" customFormat="false" ht="12.8" hidden="false" customHeight="false" outlineLevel="0" collapsed="false">
      <c r="B58" s="0" t="s">
        <v>17</v>
      </c>
      <c r="C58" s="0" t="n">
        <v>0</v>
      </c>
      <c r="D58" s="0" t="n">
        <v>0</v>
      </c>
      <c r="E58" s="0" t="n">
        <v>0</v>
      </c>
      <c r="F58" s="4" t="n">
        <v>0</v>
      </c>
      <c r="G58" s="4" t="n">
        <v>0</v>
      </c>
      <c r="H58" s="4" t="n">
        <v>0</v>
      </c>
      <c r="I58" s="0" t="n">
        <v>0</v>
      </c>
      <c r="J58" s="0" t="n">
        <v>0</v>
      </c>
      <c r="K58" s="0" t="n">
        <v>0</v>
      </c>
      <c r="L58" s="4" t="n">
        <v>0</v>
      </c>
      <c r="M58" s="4" t="n">
        <v>0</v>
      </c>
      <c r="N58" s="4" t="n">
        <v>0</v>
      </c>
      <c r="O58" s="0" t="n">
        <v>1</v>
      </c>
      <c r="P58" s="0" t="n">
        <v>0</v>
      </c>
      <c r="Q58" s="0" t="n">
        <v>2</v>
      </c>
      <c r="R58" s="4" t="n">
        <v>0</v>
      </c>
      <c r="S58" s="4" t="n">
        <v>0</v>
      </c>
      <c r="T58" s="4" t="n">
        <v>0</v>
      </c>
      <c r="U58" s="0" t="n">
        <v>0</v>
      </c>
      <c r="V58" s="0" t="n">
        <v>0</v>
      </c>
      <c r="W58" s="0" t="n">
        <v>0</v>
      </c>
      <c r="X58" s="4" t="n">
        <v>0</v>
      </c>
      <c r="Y58" s="4" t="n">
        <v>0</v>
      </c>
      <c r="Z58" s="4" t="n">
        <v>0</v>
      </c>
      <c r="AA58" s="0" t="n">
        <f aca="false">C58+I58+O58+U58</f>
        <v>1</v>
      </c>
      <c r="AB58" s="0" t="n">
        <f aca="false">D58+J58+P58+V58</f>
        <v>0</v>
      </c>
      <c r="AC58" s="0" t="n">
        <f aca="false">E58+K58+Q58+W58</f>
        <v>2</v>
      </c>
      <c r="AD58" s="4" t="n">
        <f aca="false">AB58/(AB58+AC58)</f>
        <v>0</v>
      </c>
      <c r="AE58" s="4" t="n">
        <f aca="false">AB58/AA58</f>
        <v>0</v>
      </c>
      <c r="AF58" s="4" t="e">
        <f aca="false">(2*AD58*AE58)/(AD58+AE58)</f>
        <v>#DIV/0!</v>
      </c>
    </row>
    <row r="59" customFormat="false" ht="12.8" hidden="false" customHeight="false" outlineLevel="0" collapsed="false">
      <c r="B59" s="0" t="s">
        <v>18</v>
      </c>
      <c r="C59" s="0" t="n">
        <v>0</v>
      </c>
      <c r="D59" s="0" t="n">
        <v>0</v>
      </c>
      <c r="E59" s="0" t="n">
        <v>0</v>
      </c>
      <c r="F59" s="4" t="n">
        <v>0</v>
      </c>
      <c r="G59" s="4" t="n">
        <v>0</v>
      </c>
      <c r="H59" s="4" t="n">
        <v>0</v>
      </c>
      <c r="I59" s="0" t="n">
        <v>0</v>
      </c>
      <c r="J59" s="0" t="n">
        <v>0</v>
      </c>
      <c r="K59" s="0" t="n">
        <v>0</v>
      </c>
      <c r="L59" s="4" t="n">
        <v>0</v>
      </c>
      <c r="M59" s="4" t="n">
        <v>0</v>
      </c>
      <c r="N59" s="4" t="n">
        <v>0</v>
      </c>
      <c r="O59" s="0" t="n">
        <v>2</v>
      </c>
      <c r="P59" s="0" t="n">
        <v>0</v>
      </c>
      <c r="Q59" s="0" t="n">
        <v>1</v>
      </c>
      <c r="R59" s="4" t="n">
        <v>0</v>
      </c>
      <c r="S59" s="4" t="n">
        <v>0</v>
      </c>
      <c r="T59" s="4" t="n">
        <v>0</v>
      </c>
      <c r="U59" s="0" t="n">
        <v>1</v>
      </c>
      <c r="V59" s="0" t="n">
        <v>0</v>
      </c>
      <c r="W59" s="0" t="n">
        <v>1</v>
      </c>
      <c r="X59" s="4" t="n">
        <v>0</v>
      </c>
      <c r="Y59" s="4" t="n">
        <v>0</v>
      </c>
      <c r="Z59" s="4" t="n">
        <v>0</v>
      </c>
      <c r="AA59" s="0" t="n">
        <f aca="false">C59+I59+O59+U59</f>
        <v>3</v>
      </c>
      <c r="AB59" s="0" t="n">
        <f aca="false">D59+J59+P59+V59</f>
        <v>0</v>
      </c>
      <c r="AC59" s="0" t="n">
        <f aca="false">E59+K59+Q59+W59</f>
        <v>2</v>
      </c>
      <c r="AD59" s="4" t="n">
        <f aca="false">AB59/(AB59+AC59)</f>
        <v>0</v>
      </c>
      <c r="AE59" s="4" t="n">
        <f aca="false">AB59/AA59</f>
        <v>0</v>
      </c>
      <c r="AF59" s="4" t="e">
        <f aca="false">(2*AD59*AE59)/(AD59+AE59)</f>
        <v>#DIV/0!</v>
      </c>
    </row>
    <row r="60" customFormat="false" ht="12.8" hidden="false" customHeight="false" outlineLevel="0" collapsed="false">
      <c r="B60" s="0" t="s">
        <v>19</v>
      </c>
      <c r="C60" s="0" t="n">
        <v>0</v>
      </c>
      <c r="D60" s="0" t="n">
        <v>0</v>
      </c>
      <c r="E60" s="0" t="n">
        <v>0</v>
      </c>
      <c r="F60" s="4" t="n">
        <v>0</v>
      </c>
      <c r="G60" s="4" t="n">
        <v>0</v>
      </c>
      <c r="H60" s="4" t="n">
        <v>0</v>
      </c>
      <c r="I60" s="0" t="n">
        <v>0</v>
      </c>
      <c r="J60" s="0" t="n">
        <v>0</v>
      </c>
      <c r="K60" s="0" t="n">
        <v>0</v>
      </c>
      <c r="L60" s="4" t="n">
        <v>0</v>
      </c>
      <c r="M60" s="4" t="n">
        <v>0</v>
      </c>
      <c r="N60" s="4" t="n">
        <v>0</v>
      </c>
      <c r="O60" s="0" t="n">
        <v>2</v>
      </c>
      <c r="P60" s="0" t="n">
        <v>0</v>
      </c>
      <c r="Q60" s="0" t="n">
        <v>0</v>
      </c>
      <c r="R60" s="4" t="n">
        <v>0</v>
      </c>
      <c r="S60" s="4" t="n">
        <v>0</v>
      </c>
      <c r="T60" s="4" t="n">
        <v>0</v>
      </c>
      <c r="U60" s="0" t="n">
        <v>0</v>
      </c>
      <c r="V60" s="0" t="n">
        <v>0</v>
      </c>
      <c r="W60" s="0" t="n">
        <v>2</v>
      </c>
      <c r="X60" s="4" t="n">
        <v>0</v>
      </c>
      <c r="Y60" s="4" t="n">
        <v>0</v>
      </c>
      <c r="Z60" s="4" t="n">
        <v>0</v>
      </c>
      <c r="AA60" s="0" t="n">
        <f aca="false">C60+I60+O60+U60</f>
        <v>2</v>
      </c>
      <c r="AB60" s="0" t="n">
        <f aca="false">D60+J60+P60+V60</f>
        <v>0</v>
      </c>
      <c r="AC60" s="0" t="n">
        <f aca="false">E60+K60+Q60+W60</f>
        <v>2</v>
      </c>
      <c r="AD60" s="4" t="n">
        <f aca="false">AB60/(AB60+AC60)</f>
        <v>0</v>
      </c>
      <c r="AE60" s="4" t="n">
        <f aca="false">AB60/AA60</f>
        <v>0</v>
      </c>
      <c r="AF60" s="4" t="e">
        <f aca="false">(2*AD60*AE60)/(AD60+AE60)</f>
        <v>#DIV/0!</v>
      </c>
    </row>
    <row r="61" s="5" customFormat="true" ht="12.8" hidden="false" customHeight="false" outlineLevel="0" collapsed="false">
      <c r="C61" s="5" t="n">
        <f aca="false">SUM(C47:C60)</f>
        <v>20</v>
      </c>
      <c r="D61" s="5" t="n">
        <f aca="false">SUM(D47:D60)</f>
        <v>17</v>
      </c>
      <c r="E61" s="5" t="n">
        <f aca="false">SUM(E47:E60)</f>
        <v>3</v>
      </c>
      <c r="F61" s="6" t="n">
        <f aca="false">D61/(D61+E61)</f>
        <v>0.85</v>
      </c>
      <c r="G61" s="6" t="n">
        <f aca="false">D61/C61</f>
        <v>0.85</v>
      </c>
      <c r="H61" s="6" t="n">
        <f aca="false">(2*F61*G61)/(F61+G61)</f>
        <v>0.85</v>
      </c>
      <c r="I61" s="5" t="n">
        <f aca="false">SUM(I47:I60)</f>
        <v>166</v>
      </c>
      <c r="J61" s="5" t="n">
        <f aca="false">SUM(J47:J60)</f>
        <v>127</v>
      </c>
      <c r="K61" s="5" t="n">
        <f aca="false">SUM(K47:K60)</f>
        <v>39</v>
      </c>
      <c r="L61" s="6" t="n">
        <f aca="false">J61/(J61+K61)</f>
        <v>0.765060240963855</v>
      </c>
      <c r="M61" s="6" t="n">
        <f aca="false">J61/I61</f>
        <v>0.765060240963855</v>
      </c>
      <c r="N61" s="6" t="n">
        <f aca="false">(2*L61*M61)/(L61+M61)</f>
        <v>0.765060240963855</v>
      </c>
      <c r="O61" s="7" t="n">
        <f aca="false">SUM(O47:O60)</f>
        <v>150</v>
      </c>
      <c r="P61" s="7" t="n">
        <f aca="false">SUM(P47:P60)</f>
        <v>109</v>
      </c>
      <c r="Q61" s="7" t="n">
        <f aca="false">SUM(Q47:Q60)</f>
        <v>41</v>
      </c>
      <c r="R61" s="6" t="n">
        <f aca="false">P61/(P61+Q61)</f>
        <v>0.726666666666667</v>
      </c>
      <c r="S61" s="6" t="n">
        <f aca="false">P61/O61</f>
        <v>0.726666666666667</v>
      </c>
      <c r="T61" s="6" t="n">
        <f aca="false">(2*R61*S61)/(R61+S61)</f>
        <v>0.726666666666667</v>
      </c>
      <c r="U61" s="7" t="n">
        <f aca="false">SUM(U47:U60)</f>
        <v>582</v>
      </c>
      <c r="V61" s="7" t="n">
        <f aca="false">SUM(V47:V60)</f>
        <v>295</v>
      </c>
      <c r="W61" s="7" t="n">
        <f aca="false">SUM(W47:W60)</f>
        <v>287</v>
      </c>
      <c r="X61" s="6" t="n">
        <f aca="false">V61/(V61+W61)</f>
        <v>0.506872852233677</v>
      </c>
      <c r="Y61" s="6" t="n">
        <f aca="false">V61/U61</f>
        <v>0.506872852233677</v>
      </c>
      <c r="Z61" s="6" t="n">
        <f aca="false">(2*X61*Y61)/(X61+Y61)</f>
        <v>0.506872852233677</v>
      </c>
      <c r="AA61" s="5" t="n">
        <f aca="false">C61+I61+O61+U61</f>
        <v>918</v>
      </c>
      <c r="AB61" s="5" t="n">
        <f aca="false">D61+J61+P61+V61</f>
        <v>548</v>
      </c>
      <c r="AC61" s="5" t="n">
        <f aca="false">E61+K61+Q61+W61</f>
        <v>370</v>
      </c>
      <c r="AD61" s="6" t="n">
        <f aca="false">AB61/(AB61+AC61)</f>
        <v>0.596949891067538</v>
      </c>
      <c r="AE61" s="6" t="n">
        <f aca="false">AB61/AA61</f>
        <v>0.596949891067538</v>
      </c>
      <c r="AF61" s="6" t="n">
        <f aca="false">(2*AD61*AE61)/(AD61+AE61)</f>
        <v>0.596949891067538</v>
      </c>
    </row>
    <row r="62" customFormat="false" ht="12.8" hidden="false" customHeight="false" outlineLevel="0" collapsed="false">
      <c r="A62" s="0" t="s">
        <v>22</v>
      </c>
      <c r="B62" s="0" t="s">
        <v>6</v>
      </c>
      <c r="C62" s="0" t="n">
        <v>6</v>
      </c>
      <c r="D62" s="0" t="n">
        <v>4</v>
      </c>
      <c r="E62" s="0" t="n">
        <v>1</v>
      </c>
      <c r="F62" s="4" t="n">
        <v>0.8</v>
      </c>
      <c r="G62" s="4" t="n">
        <v>0.666666666666667</v>
      </c>
      <c r="H62" s="4" t="n">
        <v>0.727272727272727</v>
      </c>
      <c r="I62" s="0" t="n">
        <v>90</v>
      </c>
      <c r="J62" s="0" t="n">
        <v>82</v>
      </c>
      <c r="K62" s="0" t="n">
        <v>20</v>
      </c>
      <c r="L62" s="4" t="n">
        <v>0.803921568627451</v>
      </c>
      <c r="M62" s="4" t="n">
        <v>0.911111111111111</v>
      </c>
      <c r="N62" s="4" t="n">
        <v>0.854166666666667</v>
      </c>
      <c r="O62" s="0" t="n">
        <v>5</v>
      </c>
      <c r="P62" s="0" t="n">
        <v>0</v>
      </c>
      <c r="Q62" s="0" t="n">
        <v>2</v>
      </c>
      <c r="R62" s="4" t="n">
        <v>0</v>
      </c>
      <c r="S62" s="4" t="n">
        <v>0</v>
      </c>
      <c r="T62" s="4" t="n">
        <v>0</v>
      </c>
      <c r="U62" s="0" t="n">
        <v>210</v>
      </c>
      <c r="V62" s="0" t="n">
        <v>158</v>
      </c>
      <c r="W62" s="0" t="n">
        <v>134</v>
      </c>
      <c r="X62" s="4" t="n">
        <v>0.541095890410959</v>
      </c>
      <c r="Y62" s="4" t="n">
        <v>0.752380952380952</v>
      </c>
      <c r="Z62" s="4" t="n">
        <v>0.629482071713147</v>
      </c>
      <c r="AA62" s="0" t="n">
        <f aca="false">C62+I62+O62+U62</f>
        <v>311</v>
      </c>
      <c r="AB62" s="0" t="n">
        <f aca="false">D62+J62+P62+V62</f>
        <v>244</v>
      </c>
      <c r="AC62" s="0" t="n">
        <f aca="false">E62+K62+Q62+W62</f>
        <v>157</v>
      </c>
      <c r="AD62" s="4" t="n">
        <f aca="false">AB62/(AB62+AC62)</f>
        <v>0.608478802992519</v>
      </c>
      <c r="AE62" s="4" t="n">
        <f aca="false">AB62/AA62</f>
        <v>0.784565916398714</v>
      </c>
      <c r="AF62" s="4" t="n">
        <f aca="false">(2*AD62*AE62)/(AD62+AE62)</f>
        <v>0.685393258426966</v>
      </c>
    </row>
    <row r="63" customFormat="false" ht="12.8" hidden="false" customHeight="false" outlineLevel="0" collapsed="false">
      <c r="A63" s="0" t="s">
        <v>23</v>
      </c>
      <c r="B63" s="0" t="s">
        <v>7</v>
      </c>
      <c r="C63" s="0" t="n">
        <v>2</v>
      </c>
      <c r="D63" s="0" t="n">
        <v>2</v>
      </c>
      <c r="E63" s="0" t="n">
        <v>0</v>
      </c>
      <c r="F63" s="4" t="n">
        <v>1</v>
      </c>
      <c r="G63" s="4" t="n">
        <v>1</v>
      </c>
      <c r="H63" s="4" t="n">
        <v>1</v>
      </c>
      <c r="I63" s="0" t="n">
        <v>25</v>
      </c>
      <c r="J63" s="0" t="n">
        <v>14</v>
      </c>
      <c r="K63" s="0" t="n">
        <v>4</v>
      </c>
      <c r="L63" s="4" t="n">
        <v>0.777777777777778</v>
      </c>
      <c r="M63" s="4" t="n">
        <v>0.56</v>
      </c>
      <c r="N63" s="4" t="n">
        <v>0.651162790697674</v>
      </c>
      <c r="O63" s="0" t="n">
        <v>5</v>
      </c>
      <c r="P63" s="0" t="n">
        <v>0</v>
      </c>
      <c r="Q63" s="0" t="n">
        <v>2</v>
      </c>
      <c r="R63" s="4" t="n">
        <v>0</v>
      </c>
      <c r="S63" s="4" t="n">
        <v>0</v>
      </c>
      <c r="T63" s="4" t="n">
        <v>0</v>
      </c>
      <c r="U63" s="0" t="n">
        <v>183</v>
      </c>
      <c r="V63" s="0" t="n">
        <v>101</v>
      </c>
      <c r="W63" s="0" t="n">
        <v>85</v>
      </c>
      <c r="X63" s="4" t="n">
        <v>0.543010752688172</v>
      </c>
      <c r="Y63" s="4" t="n">
        <v>0.551912568306011</v>
      </c>
      <c r="Z63" s="4" t="n">
        <v>0.547425474254742</v>
      </c>
      <c r="AA63" s="0" t="n">
        <f aca="false">C63+I63+O63+U63</f>
        <v>215</v>
      </c>
      <c r="AB63" s="0" t="n">
        <f aca="false">D63+J63+P63+V63</f>
        <v>117</v>
      </c>
      <c r="AC63" s="0" t="n">
        <f aca="false">E63+K63+Q63+W63</f>
        <v>91</v>
      </c>
      <c r="AD63" s="4" t="n">
        <f aca="false">AB63/(AB63+AC63)</f>
        <v>0.5625</v>
      </c>
      <c r="AE63" s="4" t="n">
        <f aca="false">AB63/AA63</f>
        <v>0.544186046511628</v>
      </c>
      <c r="AF63" s="4" t="n">
        <f aca="false">(2*AD63*AE63)/(AD63+AE63)</f>
        <v>0.553191489361702</v>
      </c>
    </row>
    <row r="64" customFormat="false" ht="12.8" hidden="false" customHeight="false" outlineLevel="0" collapsed="false">
      <c r="B64" s="0" t="s">
        <v>8</v>
      </c>
      <c r="C64" s="0" t="n">
        <v>1</v>
      </c>
      <c r="D64" s="0" t="n">
        <v>0</v>
      </c>
      <c r="E64" s="0" t="n">
        <v>0</v>
      </c>
      <c r="F64" s="4" t="n">
        <v>0</v>
      </c>
      <c r="G64" s="4" t="n">
        <v>0</v>
      </c>
      <c r="H64" s="4" t="n">
        <v>0</v>
      </c>
      <c r="I64" s="0" t="n">
        <v>0</v>
      </c>
      <c r="J64" s="0" t="n">
        <v>0</v>
      </c>
      <c r="K64" s="0" t="n">
        <v>0</v>
      </c>
      <c r="L64" s="4" t="n">
        <v>0</v>
      </c>
      <c r="M64" s="4" t="n">
        <v>0</v>
      </c>
      <c r="N64" s="4" t="n">
        <v>0</v>
      </c>
      <c r="O64" s="0" t="n">
        <v>5</v>
      </c>
      <c r="P64" s="0" t="n">
        <v>0</v>
      </c>
      <c r="Q64" s="0" t="n">
        <v>0</v>
      </c>
      <c r="R64" s="4" t="n">
        <v>0</v>
      </c>
      <c r="S64" s="4" t="n">
        <v>0</v>
      </c>
      <c r="T64" s="4" t="n">
        <v>0</v>
      </c>
      <c r="U64" s="0" t="n">
        <v>2</v>
      </c>
      <c r="V64" s="0" t="n">
        <v>0</v>
      </c>
      <c r="W64" s="0" t="n">
        <v>0</v>
      </c>
      <c r="X64" s="4" t="n">
        <v>0</v>
      </c>
      <c r="Y64" s="4" t="n">
        <v>0</v>
      </c>
      <c r="Z64" s="4" t="n">
        <v>0</v>
      </c>
      <c r="AA64" s="0" t="n">
        <f aca="false">C64+I64+O64+U64</f>
        <v>8</v>
      </c>
      <c r="AB64" s="0" t="n">
        <f aca="false">D64+J64+P64+V64</f>
        <v>0</v>
      </c>
      <c r="AC64" s="0" t="n">
        <f aca="false">E64+K64+Q64+W64</f>
        <v>0</v>
      </c>
      <c r="AD64" s="4" t="e">
        <f aca="false">AB64/(AB64+AC64)</f>
        <v>#DIV/0!</v>
      </c>
      <c r="AE64" s="4" t="n">
        <f aca="false">AB64/AA64</f>
        <v>0</v>
      </c>
      <c r="AF64" s="4" t="e">
        <f aca="false">(2*AD64*AE64)/(AD64+AE64)</f>
        <v>#DIV/0!</v>
      </c>
    </row>
    <row r="65" customFormat="false" ht="12.8" hidden="false" customHeight="false" outlineLevel="0" collapsed="false">
      <c r="B65" s="0" t="s">
        <v>9</v>
      </c>
      <c r="C65" s="0" t="n">
        <v>0</v>
      </c>
      <c r="D65" s="0" t="n">
        <v>0</v>
      </c>
      <c r="E65" s="0" t="n">
        <v>0</v>
      </c>
      <c r="F65" s="4" t="n">
        <v>0</v>
      </c>
      <c r="G65" s="4" t="n">
        <v>0</v>
      </c>
      <c r="H65" s="4" t="n">
        <v>0</v>
      </c>
      <c r="I65" s="0" t="n">
        <v>0</v>
      </c>
      <c r="J65" s="0" t="n">
        <v>0</v>
      </c>
      <c r="K65" s="0" t="n">
        <v>0</v>
      </c>
      <c r="L65" s="4" t="n">
        <v>0</v>
      </c>
      <c r="M65" s="4" t="n">
        <v>0</v>
      </c>
      <c r="N65" s="4" t="n">
        <v>0</v>
      </c>
      <c r="O65" s="0" t="n">
        <v>6</v>
      </c>
      <c r="P65" s="0" t="n">
        <v>0</v>
      </c>
      <c r="Q65" s="0" t="n">
        <v>0</v>
      </c>
      <c r="R65" s="4" t="n">
        <v>0</v>
      </c>
      <c r="S65" s="4" t="n">
        <v>0</v>
      </c>
      <c r="T65" s="4" t="n">
        <v>0</v>
      </c>
      <c r="U65" s="0" t="n">
        <v>1</v>
      </c>
      <c r="V65" s="0" t="n">
        <v>0</v>
      </c>
      <c r="W65" s="0" t="n">
        <v>0</v>
      </c>
      <c r="X65" s="4" t="n">
        <v>0</v>
      </c>
      <c r="Y65" s="4" t="n">
        <v>0</v>
      </c>
      <c r="Z65" s="4" t="n">
        <v>0</v>
      </c>
      <c r="AA65" s="0" t="n">
        <f aca="false">C65+I65+O65+U65</f>
        <v>7</v>
      </c>
      <c r="AB65" s="0" t="n">
        <f aca="false">D65+J65+P65+V65</f>
        <v>0</v>
      </c>
      <c r="AC65" s="0" t="n">
        <f aca="false">E65+K65+Q65+W65</f>
        <v>0</v>
      </c>
      <c r="AD65" s="4" t="e">
        <f aca="false">AB65/(AB65+AC65)</f>
        <v>#DIV/0!</v>
      </c>
      <c r="AE65" s="4" t="n">
        <f aca="false">AB65/AA65</f>
        <v>0</v>
      </c>
      <c r="AF65" s="4" t="e">
        <f aca="false">(2*AD65*AE65)/(AD65+AE65)</f>
        <v>#DIV/0!</v>
      </c>
    </row>
    <row r="66" customFormat="false" ht="12.8" hidden="false" customHeight="false" outlineLevel="0" collapsed="false">
      <c r="B66" s="0" t="s">
        <v>10</v>
      </c>
      <c r="C66" s="0" t="n">
        <v>0</v>
      </c>
      <c r="D66" s="0" t="n">
        <v>0</v>
      </c>
      <c r="E66" s="0" t="n">
        <v>0</v>
      </c>
      <c r="F66" s="4" t="n">
        <v>0</v>
      </c>
      <c r="G66" s="4" t="n">
        <v>0</v>
      </c>
      <c r="H66" s="4" t="n">
        <v>0</v>
      </c>
      <c r="I66" s="0" t="n">
        <v>0</v>
      </c>
      <c r="J66" s="0" t="n">
        <v>0</v>
      </c>
      <c r="K66" s="0" t="n">
        <v>0</v>
      </c>
      <c r="L66" s="4" t="n">
        <v>0</v>
      </c>
      <c r="M66" s="4" t="n">
        <v>0</v>
      </c>
      <c r="N66" s="4" t="n">
        <v>0</v>
      </c>
      <c r="O66" s="0" t="n">
        <v>0</v>
      </c>
      <c r="P66" s="0" t="n">
        <v>0</v>
      </c>
      <c r="Q66" s="0" t="n">
        <v>0</v>
      </c>
      <c r="R66" s="4" t="n">
        <v>0</v>
      </c>
      <c r="S66" s="4" t="n">
        <v>0</v>
      </c>
      <c r="T66" s="4" t="n">
        <v>0</v>
      </c>
      <c r="U66" s="0" t="n">
        <v>15</v>
      </c>
      <c r="V66" s="0" t="n">
        <v>0</v>
      </c>
      <c r="W66" s="0" t="n">
        <v>0</v>
      </c>
      <c r="X66" s="4" t="n">
        <v>0</v>
      </c>
      <c r="Y66" s="4" t="n">
        <v>0</v>
      </c>
      <c r="Z66" s="4" t="n">
        <v>0</v>
      </c>
      <c r="AA66" s="0" t="n">
        <f aca="false">C66+I66+O66+U66</f>
        <v>15</v>
      </c>
      <c r="AB66" s="0" t="n">
        <f aca="false">D66+J66+P66+V66</f>
        <v>0</v>
      </c>
      <c r="AC66" s="0" t="n">
        <f aca="false">E66+K66+Q66+W66</f>
        <v>0</v>
      </c>
      <c r="AD66" s="4" t="e">
        <f aca="false">AB66/(AB66+AC66)</f>
        <v>#DIV/0!</v>
      </c>
      <c r="AE66" s="4" t="n">
        <f aca="false">AB66/AA66</f>
        <v>0</v>
      </c>
      <c r="AF66" s="4" t="e">
        <f aca="false">(2*AD66*AE66)/(AD66+AE66)</f>
        <v>#DIV/0!</v>
      </c>
    </row>
    <row r="67" customFormat="false" ht="12.8" hidden="false" customHeight="false" outlineLevel="0" collapsed="false">
      <c r="B67" s="0" t="s">
        <v>11</v>
      </c>
      <c r="C67" s="0" t="n">
        <v>4</v>
      </c>
      <c r="D67" s="0" t="n">
        <v>4</v>
      </c>
      <c r="E67" s="0" t="n">
        <v>0</v>
      </c>
      <c r="F67" s="4" t="n">
        <v>1</v>
      </c>
      <c r="G67" s="4" t="n">
        <v>1</v>
      </c>
      <c r="H67" s="4" t="n">
        <v>1</v>
      </c>
      <c r="I67" s="0" t="n">
        <v>0</v>
      </c>
      <c r="J67" s="0" t="n">
        <v>0</v>
      </c>
      <c r="K67" s="0" t="n">
        <v>0</v>
      </c>
      <c r="L67" s="4" t="n">
        <v>0</v>
      </c>
      <c r="M67" s="4" t="n">
        <v>0</v>
      </c>
      <c r="N67" s="4" t="n">
        <v>0</v>
      </c>
      <c r="O67" s="0" t="n">
        <v>6</v>
      </c>
      <c r="P67" s="0" t="n">
        <v>1</v>
      </c>
      <c r="Q67" s="0" t="n">
        <v>3</v>
      </c>
      <c r="R67" s="4" t="n">
        <v>0.25</v>
      </c>
      <c r="S67" s="4" t="n">
        <v>0.166666666666667</v>
      </c>
      <c r="T67" s="4" t="n">
        <v>0.2</v>
      </c>
      <c r="U67" s="0" t="n">
        <v>81</v>
      </c>
      <c r="V67" s="0" t="n">
        <v>33</v>
      </c>
      <c r="W67" s="0" t="n">
        <v>50</v>
      </c>
      <c r="X67" s="4" t="n">
        <v>0.397590361445783</v>
      </c>
      <c r="Y67" s="4" t="n">
        <v>0.407407407407407</v>
      </c>
      <c r="Z67" s="4" t="n">
        <v>0.402439024390244</v>
      </c>
      <c r="AA67" s="0" t="n">
        <f aca="false">C67+I67+O67+U67</f>
        <v>91</v>
      </c>
      <c r="AB67" s="0" t="n">
        <f aca="false">D67+J67+P67+V67</f>
        <v>38</v>
      </c>
      <c r="AC67" s="0" t="n">
        <f aca="false">E67+K67+Q67+W67</f>
        <v>53</v>
      </c>
      <c r="AD67" s="4" t="n">
        <f aca="false">AB67/(AB67+AC67)</f>
        <v>0.417582417582418</v>
      </c>
      <c r="AE67" s="4" t="n">
        <f aca="false">AB67/AA67</f>
        <v>0.417582417582418</v>
      </c>
      <c r="AF67" s="4" t="n">
        <f aca="false">(2*AD67*AE67)/(AD67+AE67)</f>
        <v>0.417582417582418</v>
      </c>
    </row>
    <row r="68" customFormat="false" ht="12.8" hidden="false" customHeight="false" outlineLevel="0" collapsed="false">
      <c r="B68" s="0" t="s">
        <v>12</v>
      </c>
      <c r="C68" s="0" t="n">
        <v>5</v>
      </c>
      <c r="D68" s="0" t="n">
        <v>5</v>
      </c>
      <c r="E68" s="0" t="n">
        <v>1</v>
      </c>
      <c r="F68" s="4" t="n">
        <v>0.833333333333333</v>
      </c>
      <c r="G68" s="4" t="n">
        <v>1</v>
      </c>
      <c r="H68" s="4" t="n">
        <v>0.909090909090909</v>
      </c>
      <c r="I68" s="0" t="n">
        <v>37</v>
      </c>
      <c r="J68" s="0" t="n">
        <v>30</v>
      </c>
      <c r="K68" s="0" t="n">
        <v>9</v>
      </c>
      <c r="L68" s="4" t="n">
        <v>0.769230769230769</v>
      </c>
      <c r="M68" s="4" t="n">
        <v>0.810810810810811</v>
      </c>
      <c r="N68" s="4" t="n">
        <v>0.789473684210526</v>
      </c>
      <c r="O68" s="0" t="n">
        <v>3</v>
      </c>
      <c r="P68" s="0" t="n">
        <v>0</v>
      </c>
      <c r="Q68" s="0" t="n">
        <v>0</v>
      </c>
      <c r="R68" s="4" t="n">
        <v>0</v>
      </c>
      <c r="S68" s="4" t="n">
        <v>0</v>
      </c>
      <c r="T68" s="4" t="n">
        <v>0</v>
      </c>
      <c r="U68" s="0" t="n">
        <v>40</v>
      </c>
      <c r="V68" s="0" t="n">
        <v>4</v>
      </c>
      <c r="W68" s="0" t="n">
        <v>4</v>
      </c>
      <c r="X68" s="4" t="n">
        <v>0.5</v>
      </c>
      <c r="Y68" s="4" t="n">
        <v>0.1</v>
      </c>
      <c r="Z68" s="4" t="n">
        <v>0.166666666666667</v>
      </c>
      <c r="AA68" s="0" t="n">
        <f aca="false">C68+I68+O68+U68</f>
        <v>85</v>
      </c>
      <c r="AB68" s="0" t="n">
        <f aca="false">D68+J68+P68+V68</f>
        <v>39</v>
      </c>
      <c r="AC68" s="0" t="n">
        <f aca="false">E68+K68+Q68+W68</f>
        <v>14</v>
      </c>
      <c r="AD68" s="4" t="n">
        <f aca="false">AB68/(AB68+AC68)</f>
        <v>0.735849056603773</v>
      </c>
      <c r="AE68" s="4" t="n">
        <f aca="false">AB68/AA68</f>
        <v>0.458823529411765</v>
      </c>
      <c r="AF68" s="4" t="n">
        <f aca="false">(2*AD68*AE68)/(AD68+AE68)</f>
        <v>0.565217391304348</v>
      </c>
    </row>
    <row r="69" customFormat="false" ht="12.8" hidden="false" customHeight="false" outlineLevel="0" collapsed="false">
      <c r="B69" s="0" t="s">
        <v>13</v>
      </c>
      <c r="C69" s="0" t="n">
        <v>2</v>
      </c>
      <c r="D69" s="0" t="n">
        <v>2</v>
      </c>
      <c r="E69" s="0" t="n">
        <v>1</v>
      </c>
      <c r="F69" s="4" t="n">
        <v>0.666666666666667</v>
      </c>
      <c r="G69" s="4" t="n">
        <v>1</v>
      </c>
      <c r="H69" s="4" t="n">
        <v>0.8</v>
      </c>
      <c r="I69" s="0" t="n">
        <v>14</v>
      </c>
      <c r="J69" s="0" t="n">
        <v>1</v>
      </c>
      <c r="K69" s="0" t="n">
        <v>6</v>
      </c>
      <c r="L69" s="4" t="n">
        <v>0.142857142857143</v>
      </c>
      <c r="M69" s="4" t="n">
        <v>0.0714285714285714</v>
      </c>
      <c r="N69" s="4" t="n">
        <v>0.0952380952380952</v>
      </c>
      <c r="O69" s="0" t="n">
        <v>112</v>
      </c>
      <c r="P69" s="0" t="n">
        <v>106</v>
      </c>
      <c r="Q69" s="0" t="n">
        <v>32</v>
      </c>
      <c r="R69" s="4" t="n">
        <v>0.768115942028985</v>
      </c>
      <c r="S69" s="4" t="n">
        <v>0.946428571428571</v>
      </c>
      <c r="T69" s="4" t="n">
        <v>0.848</v>
      </c>
      <c r="U69" s="0" t="n">
        <v>47</v>
      </c>
      <c r="V69" s="0" t="n">
        <v>4</v>
      </c>
      <c r="W69" s="0" t="n">
        <v>4</v>
      </c>
      <c r="X69" s="4" t="n">
        <v>0.5</v>
      </c>
      <c r="Y69" s="4" t="n">
        <v>0.0851063829787234</v>
      </c>
      <c r="Z69" s="4" t="n">
        <v>0.145454545454545</v>
      </c>
      <c r="AA69" s="0" t="n">
        <f aca="false">C69+I69+O69+U69</f>
        <v>175</v>
      </c>
      <c r="AB69" s="0" t="n">
        <f aca="false">D69+J69+P69+V69</f>
        <v>113</v>
      </c>
      <c r="AC69" s="0" t="n">
        <f aca="false">E69+K69+Q69+W69</f>
        <v>43</v>
      </c>
      <c r="AD69" s="4" t="n">
        <f aca="false">AB69/(AB69+AC69)</f>
        <v>0.724358974358974</v>
      </c>
      <c r="AE69" s="4" t="n">
        <f aca="false">AB69/AA69</f>
        <v>0.645714285714286</v>
      </c>
      <c r="AF69" s="4" t="n">
        <f aca="false">(2*AD69*AE69)/(AD69+AE69)</f>
        <v>0.682779456193354</v>
      </c>
    </row>
    <row r="70" customFormat="false" ht="12.8" hidden="false" customHeight="false" outlineLevel="0" collapsed="false">
      <c r="B70" s="0" t="s">
        <v>14</v>
      </c>
      <c r="C70" s="0" t="n">
        <v>0</v>
      </c>
      <c r="D70" s="0" t="n">
        <v>0</v>
      </c>
      <c r="E70" s="0" t="n">
        <v>0</v>
      </c>
      <c r="F70" s="4" t="n">
        <v>0</v>
      </c>
      <c r="G70" s="4" t="n">
        <v>0</v>
      </c>
      <c r="H70" s="4" t="n">
        <v>0</v>
      </c>
      <c r="I70" s="0" t="n">
        <v>0</v>
      </c>
      <c r="J70" s="0" t="n">
        <v>0</v>
      </c>
      <c r="K70" s="0" t="n">
        <v>0</v>
      </c>
      <c r="L70" s="4" t="n">
        <v>0</v>
      </c>
      <c r="M70" s="4" t="n">
        <v>0</v>
      </c>
      <c r="N70" s="4" t="n">
        <v>0</v>
      </c>
      <c r="O70" s="0" t="n">
        <v>1</v>
      </c>
      <c r="P70" s="0" t="n">
        <v>0</v>
      </c>
      <c r="Q70" s="0" t="n">
        <v>1</v>
      </c>
      <c r="R70" s="4" t="n">
        <v>0</v>
      </c>
      <c r="S70" s="4" t="n">
        <v>0</v>
      </c>
      <c r="T70" s="4" t="n">
        <v>0</v>
      </c>
      <c r="U70" s="0" t="n">
        <v>0</v>
      </c>
      <c r="V70" s="0" t="n">
        <v>0</v>
      </c>
      <c r="W70" s="0" t="n">
        <v>0</v>
      </c>
      <c r="X70" s="4" t="n">
        <v>0</v>
      </c>
      <c r="Y70" s="4" t="n">
        <v>0</v>
      </c>
      <c r="Z70" s="4" t="n">
        <v>0</v>
      </c>
      <c r="AA70" s="0" t="n">
        <f aca="false">C70+I70+O70+U70</f>
        <v>1</v>
      </c>
      <c r="AB70" s="0" t="n">
        <f aca="false">D70+J70+P70+V70</f>
        <v>0</v>
      </c>
      <c r="AC70" s="0" t="n">
        <f aca="false">E70+K70+Q70+W70</f>
        <v>1</v>
      </c>
      <c r="AD70" s="4" t="n">
        <f aca="false">AB70/(AB70+AC70)</f>
        <v>0</v>
      </c>
      <c r="AE70" s="4" t="n">
        <f aca="false">AB70/AA70</f>
        <v>0</v>
      </c>
      <c r="AF70" s="4" t="e">
        <f aca="false">(2*AD70*AE70)/(AD70+AE70)</f>
        <v>#DIV/0!</v>
      </c>
    </row>
    <row r="71" customFormat="false" ht="12.8" hidden="false" customHeight="false" outlineLevel="0" collapsed="false">
      <c r="B71" s="0" t="s">
        <v>15</v>
      </c>
      <c r="C71" s="0" t="n">
        <v>0</v>
      </c>
      <c r="D71" s="0" t="n">
        <v>0</v>
      </c>
      <c r="E71" s="0" t="n">
        <v>0</v>
      </c>
      <c r="F71" s="4" t="n">
        <v>0</v>
      </c>
      <c r="G71" s="4" t="n">
        <v>0</v>
      </c>
      <c r="H71" s="4" t="n">
        <v>0</v>
      </c>
      <c r="I71" s="0" t="n">
        <v>0</v>
      </c>
      <c r="J71" s="0" t="n">
        <v>0</v>
      </c>
      <c r="K71" s="0" t="n">
        <v>0</v>
      </c>
      <c r="L71" s="4" t="n">
        <v>0</v>
      </c>
      <c r="M71" s="4" t="n">
        <v>0</v>
      </c>
      <c r="N71" s="4" t="n">
        <v>0</v>
      </c>
      <c r="O71" s="0" t="n">
        <v>1</v>
      </c>
      <c r="P71" s="0" t="n">
        <v>0</v>
      </c>
      <c r="Q71" s="0" t="n">
        <v>0</v>
      </c>
      <c r="R71" s="4" t="n">
        <v>0</v>
      </c>
      <c r="S71" s="4" t="n">
        <v>0</v>
      </c>
      <c r="T71" s="4" t="n">
        <v>0</v>
      </c>
      <c r="U71" s="0" t="n">
        <v>1</v>
      </c>
      <c r="V71" s="0" t="n">
        <v>0</v>
      </c>
      <c r="W71" s="0" t="n">
        <v>0</v>
      </c>
      <c r="X71" s="4" t="n">
        <v>0</v>
      </c>
      <c r="Y71" s="4" t="n">
        <v>0</v>
      </c>
      <c r="Z71" s="4" t="n">
        <v>0</v>
      </c>
      <c r="AA71" s="0" t="n">
        <f aca="false">C71+I71+O71+U71</f>
        <v>2</v>
      </c>
      <c r="AB71" s="0" t="n">
        <f aca="false">D71+J71+P71+V71</f>
        <v>0</v>
      </c>
      <c r="AC71" s="0" t="n">
        <f aca="false">E71+K71+Q71+W71</f>
        <v>0</v>
      </c>
      <c r="AD71" s="4" t="e">
        <f aca="false">AB71/(AB71+AC71)</f>
        <v>#DIV/0!</v>
      </c>
      <c r="AE71" s="4" t="n">
        <f aca="false">AB71/AA71</f>
        <v>0</v>
      </c>
      <c r="AF71" s="4" t="e">
        <f aca="false">(2*AD71*AE71)/(AD71+AE71)</f>
        <v>#DIV/0!</v>
      </c>
    </row>
    <row r="72" customFormat="false" ht="12.8" hidden="false" customHeight="false" outlineLevel="0" collapsed="false">
      <c r="B72" s="0" t="s">
        <v>16</v>
      </c>
      <c r="C72" s="0" t="n">
        <v>0</v>
      </c>
      <c r="D72" s="0" t="n">
        <v>0</v>
      </c>
      <c r="E72" s="0" t="n">
        <v>0</v>
      </c>
      <c r="F72" s="4" t="n">
        <v>0</v>
      </c>
      <c r="G72" s="4" t="n">
        <v>0</v>
      </c>
      <c r="H72" s="4" t="n">
        <v>0</v>
      </c>
      <c r="I72" s="0" t="n">
        <v>0</v>
      </c>
      <c r="J72" s="0" t="n">
        <v>0</v>
      </c>
      <c r="K72" s="0" t="n">
        <v>0</v>
      </c>
      <c r="L72" s="4" t="n">
        <v>0</v>
      </c>
      <c r="M72" s="4" t="n">
        <v>0</v>
      </c>
      <c r="N72" s="4" t="n">
        <v>0</v>
      </c>
      <c r="O72" s="0" t="n">
        <v>1</v>
      </c>
      <c r="P72" s="0" t="n">
        <v>0</v>
      </c>
      <c r="Q72" s="0" t="n">
        <v>0</v>
      </c>
      <c r="R72" s="4" t="n">
        <v>0</v>
      </c>
      <c r="S72" s="4" t="n">
        <v>0</v>
      </c>
      <c r="T72" s="4" t="n">
        <v>0</v>
      </c>
      <c r="U72" s="0" t="n">
        <v>1</v>
      </c>
      <c r="V72" s="0" t="n">
        <v>0</v>
      </c>
      <c r="W72" s="0" t="n">
        <v>1</v>
      </c>
      <c r="X72" s="4" t="n">
        <v>0</v>
      </c>
      <c r="Y72" s="4" t="n">
        <v>0</v>
      </c>
      <c r="Z72" s="4" t="n">
        <v>0</v>
      </c>
      <c r="AA72" s="0" t="n">
        <f aca="false">C72+I72+O72+U72</f>
        <v>2</v>
      </c>
      <c r="AB72" s="0" t="n">
        <f aca="false">D72+J72+P72+V72</f>
        <v>0</v>
      </c>
      <c r="AC72" s="0" t="n">
        <f aca="false">E72+K72+Q72+W72</f>
        <v>1</v>
      </c>
      <c r="AD72" s="4" t="n">
        <f aca="false">AB72/(AB72+AC72)</f>
        <v>0</v>
      </c>
      <c r="AE72" s="4" t="n">
        <f aca="false">AB72/AA72</f>
        <v>0</v>
      </c>
      <c r="AF72" s="4" t="e">
        <f aca="false">(2*AD72*AE72)/(AD72+AE72)</f>
        <v>#DIV/0!</v>
      </c>
    </row>
    <row r="73" customFormat="false" ht="12.8" hidden="false" customHeight="false" outlineLevel="0" collapsed="false">
      <c r="B73" s="0" t="s">
        <v>17</v>
      </c>
      <c r="C73" s="0" t="n">
        <v>0</v>
      </c>
      <c r="D73" s="0" t="n">
        <v>0</v>
      </c>
      <c r="E73" s="0" t="n">
        <v>0</v>
      </c>
      <c r="F73" s="4" t="n">
        <v>0</v>
      </c>
      <c r="G73" s="4" t="n">
        <v>0</v>
      </c>
      <c r="H73" s="4" t="n">
        <v>0</v>
      </c>
      <c r="I73" s="0" t="n">
        <v>0</v>
      </c>
      <c r="J73" s="0" t="n">
        <v>0</v>
      </c>
      <c r="K73" s="0" t="n">
        <v>0</v>
      </c>
      <c r="L73" s="4" t="n">
        <v>0</v>
      </c>
      <c r="M73" s="4" t="n">
        <v>0</v>
      </c>
      <c r="N73" s="4" t="n">
        <v>0</v>
      </c>
      <c r="O73" s="0" t="n">
        <v>1</v>
      </c>
      <c r="P73" s="0" t="n">
        <v>0</v>
      </c>
      <c r="Q73" s="0" t="n">
        <v>2</v>
      </c>
      <c r="R73" s="4" t="n">
        <v>0</v>
      </c>
      <c r="S73" s="4" t="n">
        <v>0</v>
      </c>
      <c r="T73" s="4" t="n">
        <v>0</v>
      </c>
      <c r="U73" s="0" t="n">
        <v>0</v>
      </c>
      <c r="V73" s="0" t="n">
        <v>0</v>
      </c>
      <c r="W73" s="0" t="n">
        <v>0</v>
      </c>
      <c r="X73" s="4" t="n">
        <v>0</v>
      </c>
      <c r="Y73" s="4" t="n">
        <v>0</v>
      </c>
      <c r="Z73" s="4" t="n">
        <v>0</v>
      </c>
      <c r="AA73" s="0" t="n">
        <f aca="false">C73+I73+O73+U73</f>
        <v>1</v>
      </c>
      <c r="AB73" s="0" t="n">
        <f aca="false">D73+J73+P73+V73</f>
        <v>0</v>
      </c>
      <c r="AC73" s="0" t="n">
        <f aca="false">E73+K73+Q73+W73</f>
        <v>2</v>
      </c>
      <c r="AD73" s="4" t="n">
        <f aca="false">AB73/(AB73+AC73)</f>
        <v>0</v>
      </c>
      <c r="AE73" s="4" t="n">
        <f aca="false">AB73/AA73</f>
        <v>0</v>
      </c>
      <c r="AF73" s="4" t="e">
        <f aca="false">(2*AD73*AE73)/(AD73+AE73)</f>
        <v>#DIV/0!</v>
      </c>
    </row>
    <row r="74" customFormat="false" ht="12.8" hidden="false" customHeight="false" outlineLevel="0" collapsed="false">
      <c r="B74" s="0" t="s">
        <v>18</v>
      </c>
      <c r="C74" s="0" t="n">
        <v>0</v>
      </c>
      <c r="D74" s="0" t="n">
        <v>0</v>
      </c>
      <c r="E74" s="0" t="n">
        <v>0</v>
      </c>
      <c r="F74" s="4" t="n">
        <v>0</v>
      </c>
      <c r="G74" s="4" t="n">
        <v>0</v>
      </c>
      <c r="H74" s="4" t="n">
        <v>0</v>
      </c>
      <c r="I74" s="0" t="n">
        <v>0</v>
      </c>
      <c r="J74" s="0" t="n">
        <v>0</v>
      </c>
      <c r="K74" s="0" t="n">
        <v>0</v>
      </c>
      <c r="L74" s="4" t="n">
        <v>0</v>
      </c>
      <c r="M74" s="4" t="n">
        <v>0</v>
      </c>
      <c r="N74" s="4" t="n">
        <v>0</v>
      </c>
      <c r="O74" s="0" t="n">
        <v>2</v>
      </c>
      <c r="P74" s="0" t="n">
        <v>0</v>
      </c>
      <c r="Q74" s="0" t="n">
        <v>1</v>
      </c>
      <c r="R74" s="4" t="n">
        <v>0</v>
      </c>
      <c r="S74" s="4" t="n">
        <v>0</v>
      </c>
      <c r="T74" s="4" t="n">
        <v>0</v>
      </c>
      <c r="U74" s="0" t="n">
        <v>1</v>
      </c>
      <c r="V74" s="0" t="n">
        <v>0</v>
      </c>
      <c r="W74" s="0" t="n">
        <v>1</v>
      </c>
      <c r="X74" s="4" t="n">
        <v>0</v>
      </c>
      <c r="Y74" s="4" t="n">
        <v>0</v>
      </c>
      <c r="Z74" s="4" t="n">
        <v>0</v>
      </c>
      <c r="AA74" s="0" t="n">
        <f aca="false">C74+I74+O74+U74</f>
        <v>3</v>
      </c>
      <c r="AB74" s="0" t="n">
        <f aca="false">D74+J74+P74+V74</f>
        <v>0</v>
      </c>
      <c r="AC74" s="0" t="n">
        <f aca="false">E74+K74+Q74+W74</f>
        <v>2</v>
      </c>
      <c r="AD74" s="4" t="n">
        <f aca="false">AB74/(AB74+AC74)</f>
        <v>0</v>
      </c>
      <c r="AE74" s="4" t="n">
        <f aca="false">AB74/AA74</f>
        <v>0</v>
      </c>
      <c r="AF74" s="4" t="e">
        <f aca="false">(2*AD74*AE74)/(AD74+AE74)</f>
        <v>#DIV/0!</v>
      </c>
    </row>
    <row r="75" customFormat="false" ht="12.8" hidden="false" customHeight="false" outlineLevel="0" collapsed="false">
      <c r="B75" s="0" t="s">
        <v>19</v>
      </c>
      <c r="C75" s="0" t="n">
        <v>0</v>
      </c>
      <c r="D75" s="0" t="n">
        <v>0</v>
      </c>
      <c r="E75" s="0" t="n">
        <v>0</v>
      </c>
      <c r="F75" s="4" t="n">
        <v>0</v>
      </c>
      <c r="G75" s="4" t="n">
        <v>0</v>
      </c>
      <c r="H75" s="4" t="n">
        <v>0</v>
      </c>
      <c r="I75" s="0" t="n">
        <v>0</v>
      </c>
      <c r="J75" s="0" t="n">
        <v>0</v>
      </c>
      <c r="K75" s="0" t="n">
        <v>0</v>
      </c>
      <c r="L75" s="4" t="n">
        <v>0</v>
      </c>
      <c r="M75" s="4" t="n">
        <v>0</v>
      </c>
      <c r="N75" s="4" t="n">
        <v>0</v>
      </c>
      <c r="O75" s="0" t="n">
        <v>2</v>
      </c>
      <c r="P75" s="0" t="n">
        <v>0</v>
      </c>
      <c r="Q75" s="0" t="n">
        <v>0</v>
      </c>
      <c r="R75" s="4" t="n">
        <v>0</v>
      </c>
      <c r="S75" s="4" t="n">
        <v>0</v>
      </c>
      <c r="T75" s="4" t="n">
        <v>0</v>
      </c>
      <c r="U75" s="0" t="n">
        <v>0</v>
      </c>
      <c r="V75" s="0" t="n">
        <v>0</v>
      </c>
      <c r="W75" s="0" t="n">
        <v>3</v>
      </c>
      <c r="X75" s="4" t="n">
        <v>0</v>
      </c>
      <c r="Y75" s="4" t="n">
        <v>0</v>
      </c>
      <c r="Z75" s="4" t="n">
        <v>0</v>
      </c>
      <c r="AA75" s="0" t="n">
        <f aca="false">C75+I75+O75+U75</f>
        <v>2</v>
      </c>
      <c r="AB75" s="0" t="n">
        <f aca="false">D75+J75+P75+V75</f>
        <v>0</v>
      </c>
      <c r="AC75" s="0" t="n">
        <f aca="false">E75+K75+Q75+W75</f>
        <v>3</v>
      </c>
      <c r="AD75" s="4" t="n">
        <f aca="false">AB75/(AB75+AC75)</f>
        <v>0</v>
      </c>
      <c r="AE75" s="4" t="n">
        <f aca="false">AB75/AA75</f>
        <v>0</v>
      </c>
      <c r="AF75" s="4" t="e">
        <f aca="false">(2*AD75*AE75)/(AD75+AE75)</f>
        <v>#DIV/0!</v>
      </c>
    </row>
    <row r="76" s="5" customFormat="true" ht="12.8" hidden="false" customHeight="false" outlineLevel="0" collapsed="false">
      <c r="C76" s="5" t="n">
        <f aca="false">SUM(C62:C75)</f>
        <v>20</v>
      </c>
      <c r="D76" s="5" t="n">
        <f aca="false">SUM(D62:D75)</f>
        <v>17</v>
      </c>
      <c r="E76" s="5" t="n">
        <f aca="false">SUM(E62:E75)</f>
        <v>3</v>
      </c>
      <c r="F76" s="6" t="n">
        <f aca="false">D76/(D76+E76)</f>
        <v>0.85</v>
      </c>
      <c r="G76" s="6" t="n">
        <f aca="false">D76/C76</f>
        <v>0.85</v>
      </c>
      <c r="H76" s="6" t="n">
        <f aca="false">(2*F76*G76)/(F76+G76)</f>
        <v>0.85</v>
      </c>
      <c r="I76" s="5" t="n">
        <f aca="false">SUM(I62:I75)</f>
        <v>166</v>
      </c>
      <c r="J76" s="5" t="n">
        <f aca="false">SUM(J62:J75)</f>
        <v>127</v>
      </c>
      <c r="K76" s="5" t="n">
        <f aca="false">SUM(K62:K75)</f>
        <v>39</v>
      </c>
      <c r="L76" s="6" t="n">
        <f aca="false">J76/(J76+K76)</f>
        <v>0.765060240963855</v>
      </c>
      <c r="M76" s="6" t="n">
        <f aca="false">J76/I76</f>
        <v>0.765060240963855</v>
      </c>
      <c r="N76" s="6" t="n">
        <f aca="false">(2*L76*M76)/(L76+M76)</f>
        <v>0.765060240963855</v>
      </c>
      <c r="O76" s="7" t="n">
        <f aca="false">SUM(O62:O75)</f>
        <v>150</v>
      </c>
      <c r="P76" s="7" t="n">
        <f aca="false">SUM(P62:P75)</f>
        <v>107</v>
      </c>
      <c r="Q76" s="7" t="n">
        <f aca="false">SUM(Q62:Q75)</f>
        <v>43</v>
      </c>
      <c r="R76" s="6" t="n">
        <f aca="false">P76/(P76+Q76)</f>
        <v>0.713333333333333</v>
      </c>
      <c r="S76" s="6" t="n">
        <f aca="false">P76/O76</f>
        <v>0.713333333333333</v>
      </c>
      <c r="T76" s="6" t="n">
        <f aca="false">(2*R76*S76)/(R76+S76)</f>
        <v>0.713333333333333</v>
      </c>
      <c r="U76" s="7" t="n">
        <f aca="false">SUM(U62:U75)</f>
        <v>582</v>
      </c>
      <c r="V76" s="7" t="n">
        <f aca="false">SUM(V62:V75)</f>
        <v>300</v>
      </c>
      <c r="W76" s="7" t="n">
        <f aca="false">SUM(W62:W75)</f>
        <v>282</v>
      </c>
      <c r="X76" s="6" t="n">
        <f aca="false">V76/(V76+W76)</f>
        <v>0.515463917525773</v>
      </c>
      <c r="Y76" s="6" t="n">
        <f aca="false">V76/U76</f>
        <v>0.515463917525773</v>
      </c>
      <c r="Z76" s="6" t="n">
        <f aca="false">(2*X76*Y76)/(X76+Y76)</f>
        <v>0.515463917525773</v>
      </c>
      <c r="AA76" s="5" t="n">
        <f aca="false">C76+I76+O76+U76</f>
        <v>918</v>
      </c>
      <c r="AB76" s="5" t="n">
        <f aca="false">D76+J76+P76+V76</f>
        <v>551</v>
      </c>
      <c r="AC76" s="5" t="n">
        <f aca="false">E76+K76+Q76+W76</f>
        <v>367</v>
      </c>
      <c r="AD76" s="6" t="n">
        <f aca="false">AB76/(AB76+AC76)</f>
        <v>0.600217864923747</v>
      </c>
      <c r="AE76" s="6" t="n">
        <f aca="false">AB76/AA76</f>
        <v>0.600217864923747</v>
      </c>
      <c r="AF76" s="6" t="n">
        <f aca="false">(2*AD76*AE76)/(AD76+AE76)</f>
        <v>0.600217864923747</v>
      </c>
    </row>
    <row r="77" customFormat="false" ht="12.8" hidden="false" customHeight="false" outlineLevel="0" collapsed="false">
      <c r="A77" s="0" t="s">
        <v>24</v>
      </c>
      <c r="B77" s="0" t="s">
        <v>6</v>
      </c>
      <c r="C77" s="0" t="n">
        <v>6</v>
      </c>
      <c r="D77" s="0" t="n">
        <v>4</v>
      </c>
      <c r="E77" s="0" t="n">
        <v>1</v>
      </c>
      <c r="F77" s="4" t="n">
        <v>0.8</v>
      </c>
      <c r="G77" s="4" t="n">
        <v>0.666666666666667</v>
      </c>
      <c r="H77" s="4" t="n">
        <v>0.727272727272727</v>
      </c>
      <c r="I77" s="0" t="n">
        <v>90</v>
      </c>
      <c r="J77" s="0" t="n">
        <v>82</v>
      </c>
      <c r="K77" s="0" t="n">
        <v>18</v>
      </c>
      <c r="L77" s="4" t="n">
        <v>0.82</v>
      </c>
      <c r="M77" s="4" t="n">
        <v>0.911111111111111</v>
      </c>
      <c r="N77" s="4" t="n">
        <v>0.863157894736842</v>
      </c>
      <c r="O77" s="0" t="n">
        <v>5</v>
      </c>
      <c r="P77" s="0" t="n">
        <v>0</v>
      </c>
      <c r="Q77" s="0" t="n">
        <v>2</v>
      </c>
      <c r="R77" s="4" t="n">
        <v>0</v>
      </c>
      <c r="S77" s="4" t="n">
        <v>0</v>
      </c>
      <c r="T77" s="4" t="n">
        <v>0</v>
      </c>
      <c r="U77" s="0" t="n">
        <v>210</v>
      </c>
      <c r="V77" s="0" t="n">
        <v>157</v>
      </c>
      <c r="W77" s="0" t="n">
        <v>145</v>
      </c>
      <c r="X77" s="4" t="n">
        <v>0.519867549668874</v>
      </c>
      <c r="Y77" s="4" t="n">
        <v>0.747619047619048</v>
      </c>
      <c r="Z77" s="4" t="n">
        <v>0.61328125</v>
      </c>
      <c r="AA77" s="0" t="n">
        <f aca="false">C77+I77+O77+U77</f>
        <v>311</v>
      </c>
      <c r="AB77" s="0" t="n">
        <f aca="false">D77+J77+P77+V77</f>
        <v>243</v>
      </c>
      <c r="AC77" s="0" t="n">
        <f aca="false">E77+K77+Q77+W77</f>
        <v>166</v>
      </c>
      <c r="AD77" s="4" t="n">
        <f aca="false">AB77/(AB77+AC77)</f>
        <v>0.594132029339853</v>
      </c>
      <c r="AE77" s="4" t="n">
        <f aca="false">AB77/AA77</f>
        <v>0.781350482315113</v>
      </c>
      <c r="AF77" s="4" t="n">
        <f aca="false">(2*AD77*AE77)/(AD77+AE77)</f>
        <v>0.675</v>
      </c>
    </row>
    <row r="78" customFormat="false" ht="12.8" hidden="false" customHeight="false" outlineLevel="0" collapsed="false">
      <c r="B78" s="0" t="s">
        <v>7</v>
      </c>
      <c r="C78" s="0" t="n">
        <v>2</v>
      </c>
      <c r="D78" s="0" t="n">
        <v>2</v>
      </c>
      <c r="E78" s="0" t="n">
        <v>0</v>
      </c>
      <c r="F78" s="4" t="n">
        <v>1</v>
      </c>
      <c r="G78" s="4" t="n">
        <v>1</v>
      </c>
      <c r="H78" s="4" t="n">
        <v>1</v>
      </c>
      <c r="I78" s="0" t="n">
        <v>25</v>
      </c>
      <c r="J78" s="0" t="n">
        <v>14</v>
      </c>
      <c r="K78" s="0" t="n">
        <v>4</v>
      </c>
      <c r="L78" s="4" t="n">
        <v>0.777777777777778</v>
      </c>
      <c r="M78" s="4" t="n">
        <v>0.56</v>
      </c>
      <c r="N78" s="4" t="n">
        <v>0.651162790697674</v>
      </c>
      <c r="O78" s="0" t="n">
        <v>5</v>
      </c>
      <c r="P78" s="0" t="n">
        <v>0</v>
      </c>
      <c r="Q78" s="0" t="n">
        <v>0</v>
      </c>
      <c r="R78" s="4" t="n">
        <v>0</v>
      </c>
      <c r="S78" s="4" t="n">
        <v>0</v>
      </c>
      <c r="T78" s="4" t="n">
        <v>0</v>
      </c>
      <c r="U78" s="0" t="n">
        <v>183</v>
      </c>
      <c r="V78" s="0" t="n">
        <v>105</v>
      </c>
      <c r="W78" s="0" t="n">
        <v>88</v>
      </c>
      <c r="X78" s="4" t="n">
        <v>0.544041450777202</v>
      </c>
      <c r="Y78" s="4" t="n">
        <v>0.573770491803279</v>
      </c>
      <c r="Z78" s="4" t="n">
        <v>0.558510638297872</v>
      </c>
      <c r="AA78" s="0" t="n">
        <f aca="false">C78+I78+O78+U78</f>
        <v>215</v>
      </c>
      <c r="AB78" s="0" t="n">
        <f aca="false">D78+J78+P78+V78</f>
        <v>121</v>
      </c>
      <c r="AC78" s="0" t="n">
        <f aca="false">E78+K78+Q78+W78</f>
        <v>92</v>
      </c>
      <c r="AD78" s="4" t="n">
        <f aca="false">AB78/(AB78+AC78)</f>
        <v>0.568075117370892</v>
      </c>
      <c r="AE78" s="4" t="n">
        <f aca="false">AB78/AA78</f>
        <v>0.562790697674419</v>
      </c>
      <c r="AF78" s="4" t="n">
        <f aca="false">(2*AD78*AE78)/(AD78+AE78)</f>
        <v>0.565420560747664</v>
      </c>
    </row>
    <row r="79" customFormat="false" ht="12.8" hidden="false" customHeight="false" outlineLevel="0" collapsed="false">
      <c r="B79" s="0" t="s">
        <v>8</v>
      </c>
      <c r="C79" s="0" t="n">
        <v>1</v>
      </c>
      <c r="D79" s="0" t="n">
        <v>0</v>
      </c>
      <c r="E79" s="0" t="n">
        <v>0</v>
      </c>
      <c r="F79" s="4" t="n">
        <v>0</v>
      </c>
      <c r="G79" s="4" t="n">
        <v>0</v>
      </c>
      <c r="H79" s="4" t="n">
        <v>0</v>
      </c>
      <c r="I79" s="0" t="n">
        <v>0</v>
      </c>
      <c r="J79" s="0" t="n">
        <v>0</v>
      </c>
      <c r="K79" s="0" t="n">
        <v>0</v>
      </c>
      <c r="L79" s="4" t="n">
        <v>0</v>
      </c>
      <c r="M79" s="4" t="n">
        <v>0</v>
      </c>
      <c r="N79" s="4" t="n">
        <v>0</v>
      </c>
      <c r="O79" s="0" t="n">
        <v>5</v>
      </c>
      <c r="P79" s="0" t="n">
        <v>0</v>
      </c>
      <c r="Q79" s="0" t="n">
        <v>0</v>
      </c>
      <c r="R79" s="4" t="n">
        <v>0</v>
      </c>
      <c r="S79" s="4" t="n">
        <v>0</v>
      </c>
      <c r="T79" s="4" t="n">
        <v>0</v>
      </c>
      <c r="U79" s="0" t="n">
        <v>2</v>
      </c>
      <c r="V79" s="0" t="n">
        <v>0</v>
      </c>
      <c r="W79" s="0" t="n">
        <v>0</v>
      </c>
      <c r="X79" s="4" t="n">
        <v>0</v>
      </c>
      <c r="Y79" s="4" t="n">
        <v>0</v>
      </c>
      <c r="Z79" s="4" t="n">
        <v>0</v>
      </c>
      <c r="AA79" s="0" t="n">
        <f aca="false">C79+I79+O79+U79</f>
        <v>8</v>
      </c>
      <c r="AB79" s="0" t="n">
        <f aca="false">D79+J79+P79+V79</f>
        <v>0</v>
      </c>
      <c r="AC79" s="0" t="n">
        <f aca="false">E79+K79+Q79+W79</f>
        <v>0</v>
      </c>
      <c r="AD79" s="4" t="e">
        <f aca="false">AB79/(AB79+AC79)</f>
        <v>#DIV/0!</v>
      </c>
      <c r="AE79" s="4" t="n">
        <f aca="false">AB79/AA79</f>
        <v>0</v>
      </c>
      <c r="AF79" s="4" t="e">
        <f aca="false">(2*AD79*AE79)/(AD79+AE79)</f>
        <v>#DIV/0!</v>
      </c>
    </row>
    <row r="80" customFormat="false" ht="12.8" hidden="false" customHeight="false" outlineLevel="0" collapsed="false">
      <c r="B80" s="0" t="s">
        <v>9</v>
      </c>
      <c r="C80" s="0" t="n">
        <v>0</v>
      </c>
      <c r="D80" s="0" t="n">
        <v>0</v>
      </c>
      <c r="E80" s="0" t="n">
        <v>0</v>
      </c>
      <c r="F80" s="4" t="n">
        <v>0</v>
      </c>
      <c r="G80" s="4" t="n">
        <v>0</v>
      </c>
      <c r="H80" s="4" t="n">
        <v>0</v>
      </c>
      <c r="I80" s="0" t="n">
        <v>0</v>
      </c>
      <c r="J80" s="0" t="n">
        <v>0</v>
      </c>
      <c r="K80" s="0" t="n">
        <v>0</v>
      </c>
      <c r="L80" s="4" t="n">
        <v>0</v>
      </c>
      <c r="M80" s="4" t="n">
        <v>0</v>
      </c>
      <c r="N80" s="4" t="n">
        <v>0</v>
      </c>
      <c r="O80" s="0" t="n">
        <v>6</v>
      </c>
      <c r="P80" s="0" t="n">
        <v>0</v>
      </c>
      <c r="Q80" s="0" t="n">
        <v>0</v>
      </c>
      <c r="R80" s="4" t="n">
        <v>0</v>
      </c>
      <c r="S80" s="4" t="n">
        <v>0</v>
      </c>
      <c r="T80" s="4" t="n">
        <v>0</v>
      </c>
      <c r="U80" s="0" t="n">
        <v>1</v>
      </c>
      <c r="V80" s="0" t="n">
        <v>0</v>
      </c>
      <c r="W80" s="0" t="n">
        <v>0</v>
      </c>
      <c r="X80" s="4" t="n">
        <v>0</v>
      </c>
      <c r="Y80" s="4" t="n">
        <v>0</v>
      </c>
      <c r="Z80" s="4" t="n">
        <v>0</v>
      </c>
      <c r="AA80" s="0" t="n">
        <f aca="false">C80+I80+O80+U80</f>
        <v>7</v>
      </c>
      <c r="AB80" s="0" t="n">
        <f aca="false">D80+J80+P80+V80</f>
        <v>0</v>
      </c>
      <c r="AC80" s="0" t="n">
        <f aca="false">E80+K80+Q80+W80</f>
        <v>0</v>
      </c>
      <c r="AD80" s="4" t="e">
        <f aca="false">AB80/(AB80+AC80)</f>
        <v>#DIV/0!</v>
      </c>
      <c r="AE80" s="4" t="n">
        <f aca="false">AB80/AA80</f>
        <v>0</v>
      </c>
      <c r="AF80" s="4" t="e">
        <f aca="false">(2*AD80*AE80)/(AD80+AE80)</f>
        <v>#DIV/0!</v>
      </c>
    </row>
    <row r="81" customFormat="false" ht="12.8" hidden="false" customHeight="false" outlineLevel="0" collapsed="false">
      <c r="B81" s="0" t="s">
        <v>10</v>
      </c>
      <c r="C81" s="0" t="n">
        <v>0</v>
      </c>
      <c r="D81" s="0" t="n">
        <v>0</v>
      </c>
      <c r="E81" s="0" t="n">
        <v>0</v>
      </c>
      <c r="F81" s="4" t="n">
        <v>0</v>
      </c>
      <c r="G81" s="4" t="n">
        <v>0</v>
      </c>
      <c r="H81" s="4" t="n">
        <v>0</v>
      </c>
      <c r="I81" s="0" t="n">
        <v>0</v>
      </c>
      <c r="J81" s="0" t="n">
        <v>0</v>
      </c>
      <c r="K81" s="0" t="n">
        <v>0</v>
      </c>
      <c r="L81" s="4" t="n">
        <v>0</v>
      </c>
      <c r="M81" s="4" t="n">
        <v>0</v>
      </c>
      <c r="N81" s="4" t="n">
        <v>0</v>
      </c>
      <c r="O81" s="0" t="n">
        <v>0</v>
      </c>
      <c r="P81" s="0" t="n">
        <v>0</v>
      </c>
      <c r="Q81" s="0" t="n">
        <v>0</v>
      </c>
      <c r="R81" s="4" t="n">
        <v>0</v>
      </c>
      <c r="S81" s="4" t="n">
        <v>0</v>
      </c>
      <c r="T81" s="4" t="n">
        <v>0</v>
      </c>
      <c r="U81" s="0" t="n">
        <v>15</v>
      </c>
      <c r="V81" s="0" t="n">
        <v>0</v>
      </c>
      <c r="W81" s="0" t="n">
        <v>0</v>
      </c>
      <c r="X81" s="4" t="n">
        <v>0</v>
      </c>
      <c r="Y81" s="4" t="n">
        <v>0</v>
      </c>
      <c r="Z81" s="4" t="n">
        <v>0</v>
      </c>
      <c r="AA81" s="0" t="n">
        <f aca="false">C81+I81+O81+U81</f>
        <v>15</v>
      </c>
      <c r="AB81" s="0" t="n">
        <f aca="false">D81+J81+P81+V81</f>
        <v>0</v>
      </c>
      <c r="AC81" s="0" t="n">
        <f aca="false">E81+K81+Q81+W81</f>
        <v>0</v>
      </c>
      <c r="AD81" s="4" t="e">
        <f aca="false">AB81/(AB81+AC81)</f>
        <v>#DIV/0!</v>
      </c>
      <c r="AE81" s="4" t="n">
        <f aca="false">AB81/AA81</f>
        <v>0</v>
      </c>
      <c r="AF81" s="4" t="e">
        <f aca="false">(2*AD81*AE81)/(AD81+AE81)</f>
        <v>#DIV/0!</v>
      </c>
    </row>
    <row r="82" customFormat="false" ht="12.8" hidden="false" customHeight="false" outlineLevel="0" collapsed="false">
      <c r="B82" s="0" t="s">
        <v>11</v>
      </c>
      <c r="C82" s="0" t="n">
        <v>4</v>
      </c>
      <c r="D82" s="0" t="n">
        <v>4</v>
      </c>
      <c r="E82" s="0" t="n">
        <v>0</v>
      </c>
      <c r="F82" s="4" t="n">
        <v>1</v>
      </c>
      <c r="G82" s="4" t="n">
        <v>1</v>
      </c>
      <c r="H82" s="4" t="n">
        <v>1</v>
      </c>
      <c r="I82" s="0" t="n">
        <v>0</v>
      </c>
      <c r="J82" s="0" t="n">
        <v>0</v>
      </c>
      <c r="K82" s="0" t="n">
        <v>0</v>
      </c>
      <c r="L82" s="4" t="n">
        <v>0</v>
      </c>
      <c r="M82" s="4" t="n">
        <v>0</v>
      </c>
      <c r="N82" s="4" t="n">
        <v>0</v>
      </c>
      <c r="O82" s="0" t="n">
        <v>6</v>
      </c>
      <c r="P82" s="0" t="n">
        <v>1</v>
      </c>
      <c r="Q82" s="0" t="n">
        <v>2</v>
      </c>
      <c r="R82" s="4" t="n">
        <v>0.333333333333333</v>
      </c>
      <c r="S82" s="4" t="n">
        <v>0.166666666666667</v>
      </c>
      <c r="T82" s="4" t="n">
        <v>0.222222222222222</v>
      </c>
      <c r="U82" s="0" t="n">
        <v>81</v>
      </c>
      <c r="V82" s="0" t="n">
        <v>28</v>
      </c>
      <c r="W82" s="0" t="n">
        <v>44</v>
      </c>
      <c r="X82" s="4" t="n">
        <v>0.388888888888889</v>
      </c>
      <c r="Y82" s="4" t="n">
        <v>0.345679012345679</v>
      </c>
      <c r="Z82" s="4" t="n">
        <v>0.366013071895425</v>
      </c>
      <c r="AA82" s="0" t="n">
        <f aca="false">C82+I82+O82+U82</f>
        <v>91</v>
      </c>
      <c r="AB82" s="0" t="n">
        <f aca="false">D82+J82+P82+V82</f>
        <v>33</v>
      </c>
      <c r="AC82" s="0" t="n">
        <f aca="false">E82+K82+Q82+W82</f>
        <v>46</v>
      </c>
      <c r="AD82" s="4" t="n">
        <f aca="false">AB82/(AB82+AC82)</f>
        <v>0.417721518987342</v>
      </c>
      <c r="AE82" s="4" t="n">
        <f aca="false">AB82/AA82</f>
        <v>0.362637362637363</v>
      </c>
      <c r="AF82" s="4" t="n">
        <f aca="false">(2*AD82*AE82)/(AD82+AE82)</f>
        <v>0.388235294117647</v>
      </c>
    </row>
    <row r="83" customFormat="false" ht="12.8" hidden="false" customHeight="false" outlineLevel="0" collapsed="false">
      <c r="B83" s="0" t="s">
        <v>12</v>
      </c>
      <c r="C83" s="0" t="n">
        <v>5</v>
      </c>
      <c r="D83" s="0" t="n">
        <v>5</v>
      </c>
      <c r="E83" s="0" t="n">
        <v>1</v>
      </c>
      <c r="F83" s="4" t="n">
        <v>0.833333333333333</v>
      </c>
      <c r="G83" s="4" t="n">
        <v>1</v>
      </c>
      <c r="H83" s="4" t="n">
        <v>0.909090909090909</v>
      </c>
      <c r="I83" s="0" t="n">
        <v>37</v>
      </c>
      <c r="J83" s="0" t="n">
        <v>30</v>
      </c>
      <c r="K83" s="0" t="n">
        <v>9</v>
      </c>
      <c r="L83" s="4" t="n">
        <v>0.769230769230769</v>
      </c>
      <c r="M83" s="4" t="n">
        <v>0.810810810810811</v>
      </c>
      <c r="N83" s="4" t="n">
        <v>0.789473684210526</v>
      </c>
      <c r="O83" s="0" t="n">
        <v>3</v>
      </c>
      <c r="P83" s="0" t="n">
        <v>0</v>
      </c>
      <c r="Q83" s="0" t="n">
        <v>0</v>
      </c>
      <c r="R83" s="4" t="n">
        <v>0</v>
      </c>
      <c r="S83" s="4" t="n">
        <v>0</v>
      </c>
      <c r="T83" s="4" t="n">
        <v>0</v>
      </c>
      <c r="U83" s="0" t="n">
        <v>40</v>
      </c>
      <c r="V83" s="0" t="n">
        <v>2</v>
      </c>
      <c r="W83" s="0" t="n">
        <v>3</v>
      </c>
      <c r="X83" s="4" t="n">
        <v>0.4</v>
      </c>
      <c r="Y83" s="4" t="n">
        <v>0.05</v>
      </c>
      <c r="Z83" s="4" t="n">
        <v>0.0888888888888889</v>
      </c>
      <c r="AA83" s="0" t="n">
        <f aca="false">C83+I83+O83+U83</f>
        <v>85</v>
      </c>
      <c r="AB83" s="0" t="n">
        <f aca="false">D83+J83+P83+V83</f>
        <v>37</v>
      </c>
      <c r="AC83" s="0" t="n">
        <f aca="false">E83+K83+Q83+W83</f>
        <v>13</v>
      </c>
      <c r="AD83" s="4" t="n">
        <f aca="false">AB83/(AB83+AC83)</f>
        <v>0.74</v>
      </c>
      <c r="AE83" s="4" t="n">
        <f aca="false">AB83/AA83</f>
        <v>0.435294117647059</v>
      </c>
      <c r="AF83" s="4" t="n">
        <f aca="false">(2*AD83*AE83)/(AD83+AE83)</f>
        <v>0.548148148148148</v>
      </c>
    </row>
    <row r="84" customFormat="false" ht="12.8" hidden="false" customHeight="false" outlineLevel="0" collapsed="false">
      <c r="B84" s="0" t="s">
        <v>13</v>
      </c>
      <c r="C84" s="0" t="n">
        <v>2</v>
      </c>
      <c r="D84" s="0" t="n">
        <v>2</v>
      </c>
      <c r="E84" s="0" t="n">
        <v>1</v>
      </c>
      <c r="F84" s="4" t="n">
        <v>0.666666666666667</v>
      </c>
      <c r="G84" s="4" t="n">
        <v>1</v>
      </c>
      <c r="H84" s="4" t="n">
        <v>0.8</v>
      </c>
      <c r="I84" s="0" t="n">
        <v>14</v>
      </c>
      <c r="J84" s="0" t="n">
        <v>3</v>
      </c>
      <c r="K84" s="0" t="n">
        <v>6</v>
      </c>
      <c r="L84" s="4" t="n">
        <v>0.333333333333333</v>
      </c>
      <c r="M84" s="4" t="n">
        <v>0.214285714285714</v>
      </c>
      <c r="N84" s="4" t="n">
        <v>0.260869565217391</v>
      </c>
      <c r="O84" s="0" t="n">
        <v>112</v>
      </c>
      <c r="P84" s="0" t="n">
        <v>108</v>
      </c>
      <c r="Q84" s="0" t="n">
        <v>33</v>
      </c>
      <c r="R84" s="4" t="n">
        <v>0.765957446808511</v>
      </c>
      <c r="S84" s="4" t="n">
        <v>0.964285714285714</v>
      </c>
      <c r="T84" s="4" t="n">
        <v>0.853754940711463</v>
      </c>
      <c r="U84" s="0" t="n">
        <v>47</v>
      </c>
      <c r="V84" s="0" t="n">
        <v>3</v>
      </c>
      <c r="W84" s="0" t="n">
        <v>3</v>
      </c>
      <c r="X84" s="4" t="n">
        <v>0.5</v>
      </c>
      <c r="Y84" s="4" t="n">
        <v>0.0638297872340425</v>
      </c>
      <c r="Z84" s="4" t="n">
        <v>0.113207547169811</v>
      </c>
      <c r="AA84" s="0" t="n">
        <f aca="false">C84+I84+O84+U84</f>
        <v>175</v>
      </c>
      <c r="AB84" s="0" t="n">
        <f aca="false">D84+J84+P84+V84</f>
        <v>116</v>
      </c>
      <c r="AC84" s="0" t="n">
        <f aca="false">E84+K84+Q84+W84</f>
        <v>43</v>
      </c>
      <c r="AD84" s="4" t="n">
        <f aca="false">AB84/(AB84+AC84)</f>
        <v>0.729559748427673</v>
      </c>
      <c r="AE84" s="4" t="n">
        <f aca="false">AB84/AA84</f>
        <v>0.662857142857143</v>
      </c>
      <c r="AF84" s="4" t="n">
        <f aca="false">(2*AD84*AE84)/(AD84+AE84)</f>
        <v>0.694610778443114</v>
      </c>
    </row>
    <row r="85" customFormat="false" ht="12.8" hidden="false" customHeight="false" outlineLevel="0" collapsed="false">
      <c r="B85" s="0" t="s">
        <v>14</v>
      </c>
      <c r="C85" s="0" t="n">
        <v>0</v>
      </c>
      <c r="D85" s="0" t="n">
        <v>0</v>
      </c>
      <c r="E85" s="0" t="n">
        <v>0</v>
      </c>
      <c r="F85" s="4" t="n">
        <v>0</v>
      </c>
      <c r="G85" s="4" t="n">
        <v>0</v>
      </c>
      <c r="H85" s="4" t="n">
        <v>0</v>
      </c>
      <c r="I85" s="0" t="n">
        <v>0</v>
      </c>
      <c r="J85" s="0" t="n">
        <v>0</v>
      </c>
      <c r="K85" s="0" t="n">
        <v>0</v>
      </c>
      <c r="L85" s="4" t="n">
        <v>0</v>
      </c>
      <c r="M85" s="4" t="n">
        <v>0</v>
      </c>
      <c r="N85" s="4" t="n">
        <v>0</v>
      </c>
      <c r="O85" s="0" t="n">
        <v>1</v>
      </c>
      <c r="P85" s="0" t="n">
        <v>0</v>
      </c>
      <c r="Q85" s="0" t="n">
        <v>1</v>
      </c>
      <c r="R85" s="4" t="n">
        <v>0</v>
      </c>
      <c r="S85" s="4" t="n">
        <v>0</v>
      </c>
      <c r="T85" s="4" t="n">
        <v>0</v>
      </c>
      <c r="U85" s="0" t="n">
        <v>0</v>
      </c>
      <c r="V85" s="0" t="n">
        <v>0</v>
      </c>
      <c r="W85" s="0" t="n">
        <v>0</v>
      </c>
      <c r="X85" s="4" t="n">
        <v>0</v>
      </c>
      <c r="Y85" s="4" t="n">
        <v>0</v>
      </c>
      <c r="Z85" s="4" t="n">
        <v>0</v>
      </c>
      <c r="AA85" s="0" t="n">
        <f aca="false">C85+I85+O85+U85</f>
        <v>1</v>
      </c>
      <c r="AB85" s="0" t="n">
        <f aca="false">D85+J85+P85+V85</f>
        <v>0</v>
      </c>
      <c r="AC85" s="0" t="n">
        <f aca="false">E85+K85+Q85+W85</f>
        <v>1</v>
      </c>
      <c r="AD85" s="4" t="n">
        <f aca="false">AB85/(AB85+AC85)</f>
        <v>0</v>
      </c>
      <c r="AE85" s="4" t="n">
        <f aca="false">AB85/AA85</f>
        <v>0</v>
      </c>
      <c r="AF85" s="4" t="e">
        <f aca="false">(2*AD85*AE85)/(AD85+AE85)</f>
        <v>#DIV/0!</v>
      </c>
    </row>
    <row r="86" customFormat="false" ht="12.8" hidden="false" customHeight="false" outlineLevel="0" collapsed="false">
      <c r="B86" s="0" t="s">
        <v>15</v>
      </c>
      <c r="C86" s="0" t="n">
        <v>0</v>
      </c>
      <c r="D86" s="0" t="n">
        <v>0</v>
      </c>
      <c r="E86" s="0" t="n">
        <v>0</v>
      </c>
      <c r="F86" s="4" t="n">
        <v>0</v>
      </c>
      <c r="G86" s="4" t="n">
        <v>0</v>
      </c>
      <c r="H86" s="4" t="n">
        <v>0</v>
      </c>
      <c r="I86" s="0" t="n">
        <v>0</v>
      </c>
      <c r="J86" s="0" t="n">
        <v>0</v>
      </c>
      <c r="K86" s="0" t="n">
        <v>0</v>
      </c>
      <c r="L86" s="4" t="n">
        <v>0</v>
      </c>
      <c r="M86" s="4" t="n">
        <v>0</v>
      </c>
      <c r="N86" s="4" t="n">
        <v>0</v>
      </c>
      <c r="O86" s="0" t="n">
        <v>1</v>
      </c>
      <c r="P86" s="0" t="n">
        <v>0</v>
      </c>
      <c r="Q86" s="0" t="n">
        <v>0</v>
      </c>
      <c r="R86" s="4" t="n">
        <v>0</v>
      </c>
      <c r="S86" s="4" t="n">
        <v>0</v>
      </c>
      <c r="T86" s="4" t="n">
        <v>0</v>
      </c>
      <c r="U86" s="0" t="n">
        <v>1</v>
      </c>
      <c r="V86" s="0" t="n">
        <v>0</v>
      </c>
      <c r="W86" s="0" t="n">
        <v>0</v>
      </c>
      <c r="X86" s="4" t="n">
        <v>0</v>
      </c>
      <c r="Y86" s="4" t="n">
        <v>0</v>
      </c>
      <c r="Z86" s="4" t="n">
        <v>0</v>
      </c>
      <c r="AA86" s="0" t="n">
        <f aca="false">C86+I86+O86+U86</f>
        <v>2</v>
      </c>
      <c r="AB86" s="0" t="n">
        <f aca="false">D86+J86+P86+V86</f>
        <v>0</v>
      </c>
      <c r="AC86" s="0" t="n">
        <f aca="false">E86+K86+Q86+W86</f>
        <v>0</v>
      </c>
      <c r="AD86" s="4" t="e">
        <f aca="false">AB86/(AB86+AC86)</f>
        <v>#DIV/0!</v>
      </c>
      <c r="AE86" s="4" t="n">
        <f aca="false">AB86/AA86</f>
        <v>0</v>
      </c>
      <c r="AF86" s="4" t="e">
        <f aca="false">(2*AD86*AE86)/(AD86+AE86)</f>
        <v>#DIV/0!</v>
      </c>
    </row>
    <row r="87" customFormat="false" ht="12.8" hidden="false" customHeight="false" outlineLevel="0" collapsed="false">
      <c r="B87" s="0" t="s">
        <v>16</v>
      </c>
      <c r="C87" s="0" t="n">
        <v>0</v>
      </c>
      <c r="D87" s="0" t="n">
        <v>0</v>
      </c>
      <c r="E87" s="0" t="n">
        <v>0</v>
      </c>
      <c r="F87" s="4" t="n">
        <v>0</v>
      </c>
      <c r="G87" s="4" t="n">
        <v>0</v>
      </c>
      <c r="H87" s="4" t="n">
        <v>0</v>
      </c>
      <c r="I87" s="0" t="n">
        <v>0</v>
      </c>
      <c r="J87" s="0" t="n">
        <v>0</v>
      </c>
      <c r="K87" s="0" t="n">
        <v>0</v>
      </c>
      <c r="L87" s="4" t="n">
        <v>0</v>
      </c>
      <c r="M87" s="4" t="n">
        <v>0</v>
      </c>
      <c r="N87" s="4" t="n">
        <v>0</v>
      </c>
      <c r="O87" s="0" t="n">
        <v>1</v>
      </c>
      <c r="P87" s="0" t="n">
        <v>0</v>
      </c>
      <c r="Q87" s="0" t="n">
        <v>0</v>
      </c>
      <c r="R87" s="4" t="n">
        <v>0</v>
      </c>
      <c r="S87" s="4" t="n">
        <v>0</v>
      </c>
      <c r="T87" s="4" t="n">
        <v>0</v>
      </c>
      <c r="U87" s="0" t="n">
        <v>1</v>
      </c>
      <c r="V87" s="0" t="n">
        <v>0</v>
      </c>
      <c r="W87" s="0" t="n">
        <v>1</v>
      </c>
      <c r="X87" s="4" t="n">
        <v>0</v>
      </c>
      <c r="Y87" s="4" t="n">
        <v>0</v>
      </c>
      <c r="Z87" s="4" t="n">
        <v>0</v>
      </c>
      <c r="AA87" s="0" t="n">
        <f aca="false">C87+I87+O87+U87</f>
        <v>2</v>
      </c>
      <c r="AB87" s="0" t="n">
        <f aca="false">D87+J87+P87+V87</f>
        <v>0</v>
      </c>
      <c r="AC87" s="0" t="n">
        <f aca="false">E87+K87+Q87+W87</f>
        <v>1</v>
      </c>
      <c r="AD87" s="4" t="n">
        <f aca="false">AB87/(AB87+AC87)</f>
        <v>0</v>
      </c>
      <c r="AE87" s="4" t="n">
        <f aca="false">AB87/AA87</f>
        <v>0</v>
      </c>
      <c r="AF87" s="4" t="e">
        <f aca="false">(2*AD87*AE87)/(AD87+AE87)</f>
        <v>#DIV/0!</v>
      </c>
    </row>
    <row r="88" customFormat="false" ht="12.8" hidden="false" customHeight="false" outlineLevel="0" collapsed="false">
      <c r="B88" s="0" t="s">
        <v>17</v>
      </c>
      <c r="C88" s="0" t="n">
        <v>0</v>
      </c>
      <c r="D88" s="0" t="n">
        <v>0</v>
      </c>
      <c r="E88" s="0" t="n">
        <v>0</v>
      </c>
      <c r="F88" s="4" t="n">
        <v>0</v>
      </c>
      <c r="G88" s="4" t="n">
        <v>0</v>
      </c>
      <c r="H88" s="4" t="n">
        <v>0</v>
      </c>
      <c r="I88" s="0" t="n">
        <v>0</v>
      </c>
      <c r="J88" s="0" t="n">
        <v>0</v>
      </c>
      <c r="K88" s="0" t="n">
        <v>0</v>
      </c>
      <c r="L88" s="4" t="n">
        <v>0</v>
      </c>
      <c r="M88" s="4" t="n">
        <v>0</v>
      </c>
      <c r="N88" s="4" t="n">
        <v>0</v>
      </c>
      <c r="O88" s="0" t="n">
        <v>1</v>
      </c>
      <c r="P88" s="0" t="n">
        <v>0</v>
      </c>
      <c r="Q88" s="0" t="n">
        <v>2</v>
      </c>
      <c r="R88" s="4" t="n">
        <v>0</v>
      </c>
      <c r="S88" s="4" t="n">
        <v>0</v>
      </c>
      <c r="T88" s="4" t="n">
        <v>0</v>
      </c>
      <c r="U88" s="0" t="n">
        <v>0</v>
      </c>
      <c r="V88" s="0" t="n">
        <v>0</v>
      </c>
      <c r="W88" s="0" t="n">
        <v>0</v>
      </c>
      <c r="X88" s="4" t="n">
        <v>0</v>
      </c>
      <c r="Y88" s="4" t="n">
        <v>0</v>
      </c>
      <c r="Z88" s="4" t="n">
        <v>0</v>
      </c>
      <c r="AA88" s="0" t="n">
        <f aca="false">C88+I88+O88+U88</f>
        <v>1</v>
      </c>
      <c r="AB88" s="0" t="n">
        <f aca="false">D88+J88+P88+V88</f>
        <v>0</v>
      </c>
      <c r="AC88" s="0" t="n">
        <f aca="false">E88+K88+Q88+W88</f>
        <v>2</v>
      </c>
      <c r="AD88" s="4" t="n">
        <f aca="false">AB88/(AB88+AC88)</f>
        <v>0</v>
      </c>
      <c r="AE88" s="4" t="n">
        <f aca="false">AB88/AA88</f>
        <v>0</v>
      </c>
      <c r="AF88" s="4" t="e">
        <f aca="false">(2*AD88*AE88)/(AD88+AE88)</f>
        <v>#DIV/0!</v>
      </c>
    </row>
    <row r="89" customFormat="false" ht="12.8" hidden="false" customHeight="false" outlineLevel="0" collapsed="false">
      <c r="B89" s="0" t="s">
        <v>18</v>
      </c>
      <c r="C89" s="0" t="n">
        <v>0</v>
      </c>
      <c r="D89" s="0" t="n">
        <v>0</v>
      </c>
      <c r="E89" s="0" t="n">
        <v>0</v>
      </c>
      <c r="F89" s="4" t="n">
        <v>0</v>
      </c>
      <c r="G89" s="4" t="n">
        <v>0</v>
      </c>
      <c r="H89" s="4" t="n">
        <v>0</v>
      </c>
      <c r="I89" s="0" t="n">
        <v>0</v>
      </c>
      <c r="J89" s="0" t="n">
        <v>0</v>
      </c>
      <c r="K89" s="0" t="n">
        <v>0</v>
      </c>
      <c r="L89" s="4" t="n">
        <v>0</v>
      </c>
      <c r="M89" s="4" t="n">
        <v>0</v>
      </c>
      <c r="N89" s="4" t="n">
        <v>0</v>
      </c>
      <c r="O89" s="0" t="n">
        <v>2</v>
      </c>
      <c r="P89" s="0" t="n">
        <v>0</v>
      </c>
      <c r="Q89" s="0" t="n">
        <v>1</v>
      </c>
      <c r="R89" s="4" t="n">
        <v>0</v>
      </c>
      <c r="S89" s="4" t="n">
        <v>0</v>
      </c>
      <c r="T89" s="4" t="n">
        <v>0</v>
      </c>
      <c r="U89" s="0" t="n">
        <v>1</v>
      </c>
      <c r="V89" s="0" t="n">
        <v>0</v>
      </c>
      <c r="W89" s="0" t="n">
        <v>1</v>
      </c>
      <c r="X89" s="4" t="n">
        <v>0</v>
      </c>
      <c r="Y89" s="4" t="n">
        <v>0</v>
      </c>
      <c r="Z89" s="4" t="n">
        <v>0</v>
      </c>
      <c r="AA89" s="0" t="n">
        <f aca="false">C89+I89+O89+U89</f>
        <v>3</v>
      </c>
      <c r="AB89" s="0" t="n">
        <f aca="false">D89+J89+P89+V89</f>
        <v>0</v>
      </c>
      <c r="AC89" s="0" t="n">
        <f aca="false">E89+K89+Q89+W89</f>
        <v>2</v>
      </c>
      <c r="AD89" s="4" t="n">
        <f aca="false">AB89/(AB89+AC89)</f>
        <v>0</v>
      </c>
      <c r="AE89" s="4" t="n">
        <f aca="false">AB89/AA89</f>
        <v>0</v>
      </c>
      <c r="AF89" s="4" t="e">
        <f aca="false">(2*AD89*AE89)/(AD89+AE89)</f>
        <v>#DIV/0!</v>
      </c>
    </row>
    <row r="90" customFormat="false" ht="12.8" hidden="false" customHeight="false" outlineLevel="0" collapsed="false">
      <c r="B90" s="0" t="s">
        <v>19</v>
      </c>
      <c r="C90" s="0" t="n">
        <v>0</v>
      </c>
      <c r="D90" s="0" t="n">
        <v>0</v>
      </c>
      <c r="E90" s="0" t="n">
        <v>0</v>
      </c>
      <c r="F90" s="4" t="n">
        <v>0</v>
      </c>
      <c r="G90" s="4" t="n">
        <v>0</v>
      </c>
      <c r="H90" s="4" t="n">
        <v>0</v>
      </c>
      <c r="I90" s="0" t="n">
        <v>0</v>
      </c>
      <c r="J90" s="0" t="n">
        <v>0</v>
      </c>
      <c r="K90" s="0" t="n">
        <v>0</v>
      </c>
      <c r="L90" s="4" t="n">
        <v>0</v>
      </c>
      <c r="M90" s="4" t="n">
        <v>0</v>
      </c>
      <c r="N90" s="4" t="n">
        <v>0</v>
      </c>
      <c r="O90" s="0" t="n">
        <v>2</v>
      </c>
      <c r="P90" s="0" t="n">
        <v>0</v>
      </c>
      <c r="Q90" s="0" t="n">
        <v>0</v>
      </c>
      <c r="R90" s="4" t="n">
        <v>0</v>
      </c>
      <c r="S90" s="4" t="n">
        <v>0</v>
      </c>
      <c r="T90" s="4" t="n">
        <v>0</v>
      </c>
      <c r="U90" s="0" t="n">
        <v>0</v>
      </c>
      <c r="V90" s="0" t="n">
        <v>0</v>
      </c>
      <c r="W90" s="0" t="n">
        <v>2</v>
      </c>
      <c r="X90" s="4" t="n">
        <v>0</v>
      </c>
      <c r="Y90" s="4" t="n">
        <v>0</v>
      </c>
      <c r="Z90" s="4" t="n">
        <v>0</v>
      </c>
      <c r="AA90" s="0" t="n">
        <f aca="false">C90+I90+O90+U90</f>
        <v>2</v>
      </c>
      <c r="AB90" s="0" t="n">
        <f aca="false">D90+J90+P90+V90</f>
        <v>0</v>
      </c>
      <c r="AC90" s="0" t="n">
        <f aca="false">E90+K90+Q90+W90</f>
        <v>2</v>
      </c>
      <c r="AD90" s="4" t="n">
        <f aca="false">AB90/(AB90+AC90)</f>
        <v>0</v>
      </c>
      <c r="AE90" s="4" t="n">
        <f aca="false">AB90/AA90</f>
        <v>0</v>
      </c>
      <c r="AF90" s="4" t="e">
        <f aca="false">(2*AD90*AE90)/(AD90+AE90)</f>
        <v>#DIV/0!</v>
      </c>
    </row>
    <row r="91" s="5" customFormat="true" ht="12.8" hidden="false" customHeight="false" outlineLevel="0" collapsed="false">
      <c r="C91" s="5" t="n">
        <f aca="false">SUM(C77:C90)</f>
        <v>20</v>
      </c>
      <c r="D91" s="5" t="n">
        <f aca="false">SUM(D77:D90)</f>
        <v>17</v>
      </c>
      <c r="E91" s="5" t="n">
        <f aca="false">SUM(E77:E90)</f>
        <v>3</v>
      </c>
      <c r="F91" s="6" t="n">
        <f aca="false">D91/(D91+E91)</f>
        <v>0.85</v>
      </c>
      <c r="G91" s="6" t="n">
        <f aca="false">D91/C91</f>
        <v>0.85</v>
      </c>
      <c r="H91" s="6" t="n">
        <f aca="false">(2*F91*G91)/(F91+G91)</f>
        <v>0.85</v>
      </c>
      <c r="I91" s="5" t="n">
        <f aca="false">SUM(I77:I90)</f>
        <v>166</v>
      </c>
      <c r="J91" s="5" t="n">
        <f aca="false">SUM(J77:J90)</f>
        <v>129</v>
      </c>
      <c r="K91" s="5" t="n">
        <f aca="false">SUM(K77:K90)</f>
        <v>37</v>
      </c>
      <c r="L91" s="6" t="n">
        <f aca="false">J91/(J91+K91)</f>
        <v>0.77710843373494</v>
      </c>
      <c r="M91" s="6" t="n">
        <f aca="false">J91/I91</f>
        <v>0.77710843373494</v>
      </c>
      <c r="N91" s="6" t="n">
        <f aca="false">(2*L91*M91)/(L91+M91)</f>
        <v>0.77710843373494</v>
      </c>
      <c r="O91" s="7" t="n">
        <f aca="false">SUM(O77:O90)</f>
        <v>150</v>
      </c>
      <c r="P91" s="7" t="n">
        <f aca="false">SUM(P77:P90)</f>
        <v>109</v>
      </c>
      <c r="Q91" s="7" t="n">
        <f aca="false">SUM(Q77:Q90)</f>
        <v>41</v>
      </c>
      <c r="R91" s="6" t="n">
        <f aca="false">P91/(P91+Q91)</f>
        <v>0.726666666666667</v>
      </c>
      <c r="S91" s="6" t="n">
        <f aca="false">P91/O91</f>
        <v>0.726666666666667</v>
      </c>
      <c r="T91" s="6" t="n">
        <f aca="false">(2*R91*S91)/(R91+S91)</f>
        <v>0.726666666666667</v>
      </c>
      <c r="U91" s="7" t="n">
        <f aca="false">SUM(U77:U90)</f>
        <v>582</v>
      </c>
      <c r="V91" s="7" t="n">
        <f aca="false">SUM(V77:V90)</f>
        <v>295</v>
      </c>
      <c r="W91" s="7" t="n">
        <f aca="false">SUM(W77:W90)</f>
        <v>287</v>
      </c>
      <c r="X91" s="6" t="n">
        <f aca="false">V91/(V91+W91)</f>
        <v>0.506872852233677</v>
      </c>
      <c r="Y91" s="6" t="n">
        <f aca="false">V91/U91</f>
        <v>0.506872852233677</v>
      </c>
      <c r="Z91" s="6" t="n">
        <f aca="false">(2*X91*Y91)/(X91+Y91)</f>
        <v>0.506872852233677</v>
      </c>
      <c r="AA91" s="5" t="n">
        <f aca="false">C91+I91+O91+U91</f>
        <v>918</v>
      </c>
      <c r="AB91" s="5" t="n">
        <f aca="false">D91+J91+P91+V91</f>
        <v>550</v>
      </c>
      <c r="AC91" s="5" t="n">
        <f aca="false">E91+K91+Q91+W91</f>
        <v>368</v>
      </c>
      <c r="AD91" s="6" t="n">
        <f aca="false">AB91/(AB91+AC91)</f>
        <v>0.599128540305011</v>
      </c>
      <c r="AE91" s="6" t="n">
        <f aca="false">AB91/AA91</f>
        <v>0.599128540305011</v>
      </c>
      <c r="AF91" s="6" t="n">
        <f aca="false">(2*AD91*AE91)/(AD91+AE91)</f>
        <v>0.599128540305011</v>
      </c>
    </row>
    <row r="92" customFormat="false" ht="12.8" hidden="false" customHeight="false" outlineLevel="0" collapsed="false">
      <c r="A92" s="0" t="s">
        <v>24</v>
      </c>
      <c r="B92" s="0" t="s">
        <v>6</v>
      </c>
      <c r="C92" s="0" t="n">
        <v>6</v>
      </c>
      <c r="D92" s="0" t="n">
        <v>4</v>
      </c>
      <c r="E92" s="0" t="n">
        <v>1</v>
      </c>
      <c r="F92" s="4" t="n">
        <v>0.8</v>
      </c>
      <c r="G92" s="4" t="n">
        <v>0.666666666666667</v>
      </c>
      <c r="H92" s="4" t="n">
        <v>0.727272727272727</v>
      </c>
      <c r="I92" s="0" t="n">
        <v>90</v>
      </c>
      <c r="J92" s="0" t="n">
        <v>82</v>
      </c>
      <c r="K92" s="0" t="n">
        <v>18</v>
      </c>
      <c r="L92" s="4" t="n">
        <v>0.82</v>
      </c>
      <c r="M92" s="4" t="n">
        <v>0.911111111111111</v>
      </c>
      <c r="N92" s="4" t="n">
        <v>0.863157894736842</v>
      </c>
      <c r="O92" s="0" t="n">
        <v>5</v>
      </c>
      <c r="P92" s="0" t="n">
        <v>0</v>
      </c>
      <c r="Q92" s="0" t="n">
        <v>2</v>
      </c>
      <c r="R92" s="4" t="n">
        <v>0</v>
      </c>
      <c r="S92" s="4" t="n">
        <v>0</v>
      </c>
      <c r="T92" s="4" t="n">
        <v>0</v>
      </c>
      <c r="U92" s="0" t="n">
        <v>210</v>
      </c>
      <c r="V92" s="0" t="n">
        <v>158</v>
      </c>
      <c r="W92" s="0" t="n">
        <v>134</v>
      </c>
      <c r="X92" s="4" t="n">
        <v>0.541095890410959</v>
      </c>
      <c r="Y92" s="4" t="n">
        <v>0.752380952380952</v>
      </c>
      <c r="Z92" s="4" t="n">
        <v>0.629482071713147</v>
      </c>
      <c r="AA92" s="0" t="n">
        <f aca="false">C92+I92+O92+U92</f>
        <v>311</v>
      </c>
      <c r="AB92" s="0" t="n">
        <f aca="false">D92+J92+P92+V92</f>
        <v>244</v>
      </c>
      <c r="AC92" s="0" t="n">
        <f aca="false">E92+K92+Q92+W92</f>
        <v>155</v>
      </c>
      <c r="AD92" s="4" t="n">
        <f aca="false">AB92/(AB92+AC92)</f>
        <v>0.611528822055138</v>
      </c>
      <c r="AE92" s="4" t="n">
        <f aca="false">AB92/AA92</f>
        <v>0.784565916398714</v>
      </c>
      <c r="AF92" s="4" t="n">
        <f aca="false">(2*AD92*AE92)/(AD92+AE92)</f>
        <v>0.687323943661972</v>
      </c>
    </row>
    <row r="93" customFormat="false" ht="12.8" hidden="false" customHeight="false" outlineLevel="0" collapsed="false">
      <c r="A93" s="0" t="s">
        <v>23</v>
      </c>
      <c r="B93" s="0" t="s">
        <v>7</v>
      </c>
      <c r="C93" s="0" t="n">
        <v>2</v>
      </c>
      <c r="D93" s="0" t="n">
        <v>2</v>
      </c>
      <c r="E93" s="0" t="n">
        <v>0</v>
      </c>
      <c r="F93" s="4" t="n">
        <v>1</v>
      </c>
      <c r="G93" s="4" t="n">
        <v>1</v>
      </c>
      <c r="H93" s="4" t="n">
        <v>1</v>
      </c>
      <c r="I93" s="0" t="n">
        <v>25</v>
      </c>
      <c r="J93" s="0" t="n">
        <v>14</v>
      </c>
      <c r="K93" s="0" t="n">
        <v>4</v>
      </c>
      <c r="L93" s="4" t="n">
        <v>0.777777777777778</v>
      </c>
      <c r="M93" s="4" t="n">
        <v>0.56</v>
      </c>
      <c r="N93" s="4" t="n">
        <v>0.651162790697674</v>
      </c>
      <c r="O93" s="0" t="n">
        <v>5</v>
      </c>
      <c r="P93" s="0" t="n">
        <v>0</v>
      </c>
      <c r="Q93" s="0" t="n">
        <v>2</v>
      </c>
      <c r="R93" s="4" t="n">
        <v>0</v>
      </c>
      <c r="S93" s="4" t="n">
        <v>0</v>
      </c>
      <c r="T93" s="4" t="n">
        <v>0</v>
      </c>
      <c r="U93" s="0" t="n">
        <v>183</v>
      </c>
      <c r="V93" s="0" t="n">
        <v>101</v>
      </c>
      <c r="W93" s="0" t="n">
        <v>85</v>
      </c>
      <c r="X93" s="4" t="n">
        <v>0.543010752688172</v>
      </c>
      <c r="Y93" s="4" t="n">
        <v>0.551912568306011</v>
      </c>
      <c r="Z93" s="4" t="n">
        <v>0.547425474254742</v>
      </c>
      <c r="AA93" s="0" t="n">
        <f aca="false">C93+I93+O93+U93</f>
        <v>215</v>
      </c>
      <c r="AB93" s="0" t="n">
        <f aca="false">D93+J93+P93+V93</f>
        <v>117</v>
      </c>
      <c r="AC93" s="0" t="n">
        <f aca="false">E93+K93+Q93+W93</f>
        <v>91</v>
      </c>
      <c r="AD93" s="4" t="n">
        <f aca="false">AB93/(AB93+AC93)</f>
        <v>0.5625</v>
      </c>
      <c r="AE93" s="4" t="n">
        <f aca="false">AB93/AA93</f>
        <v>0.544186046511628</v>
      </c>
      <c r="AF93" s="4" t="n">
        <f aca="false">(2*AD93*AE93)/(AD93+AE93)</f>
        <v>0.553191489361702</v>
      </c>
    </row>
    <row r="94" customFormat="false" ht="12.8" hidden="false" customHeight="false" outlineLevel="0" collapsed="false">
      <c r="B94" s="0" t="s">
        <v>8</v>
      </c>
      <c r="C94" s="0" t="n">
        <v>1</v>
      </c>
      <c r="D94" s="0" t="n">
        <v>0</v>
      </c>
      <c r="E94" s="0" t="n">
        <v>0</v>
      </c>
      <c r="F94" s="4" t="n">
        <v>0</v>
      </c>
      <c r="G94" s="4" t="n">
        <v>0</v>
      </c>
      <c r="H94" s="4" t="n">
        <v>0</v>
      </c>
      <c r="I94" s="0" t="n">
        <v>0</v>
      </c>
      <c r="J94" s="0" t="n">
        <v>0</v>
      </c>
      <c r="K94" s="0" t="n">
        <v>0</v>
      </c>
      <c r="L94" s="4" t="n">
        <v>0</v>
      </c>
      <c r="M94" s="4" t="n">
        <v>0</v>
      </c>
      <c r="N94" s="4" t="n">
        <v>0</v>
      </c>
      <c r="O94" s="0" t="n">
        <v>5</v>
      </c>
      <c r="P94" s="0" t="n">
        <v>0</v>
      </c>
      <c r="Q94" s="0" t="n">
        <v>0</v>
      </c>
      <c r="R94" s="4" t="n">
        <v>0</v>
      </c>
      <c r="S94" s="4" t="n">
        <v>0</v>
      </c>
      <c r="T94" s="4" t="n">
        <v>0</v>
      </c>
      <c r="U94" s="0" t="n">
        <v>2</v>
      </c>
      <c r="V94" s="0" t="n">
        <v>0</v>
      </c>
      <c r="W94" s="0" t="n">
        <v>0</v>
      </c>
      <c r="X94" s="4" t="n">
        <v>0</v>
      </c>
      <c r="Y94" s="4" t="n">
        <v>0</v>
      </c>
      <c r="Z94" s="4" t="n">
        <v>0</v>
      </c>
      <c r="AA94" s="0" t="n">
        <f aca="false">C94+I94+O94+U94</f>
        <v>8</v>
      </c>
      <c r="AB94" s="0" t="n">
        <f aca="false">D94+J94+P94+V94</f>
        <v>0</v>
      </c>
      <c r="AC94" s="0" t="n">
        <f aca="false">E94+K94+Q94+W94</f>
        <v>0</v>
      </c>
      <c r="AD94" s="4" t="e">
        <f aca="false">AB94/(AB94+AC94)</f>
        <v>#DIV/0!</v>
      </c>
      <c r="AE94" s="4" t="n">
        <f aca="false">AB94/AA94</f>
        <v>0</v>
      </c>
      <c r="AF94" s="4" t="e">
        <f aca="false">(2*AD94*AE94)/(AD94+AE94)</f>
        <v>#DIV/0!</v>
      </c>
    </row>
    <row r="95" customFormat="false" ht="12.8" hidden="false" customHeight="false" outlineLevel="0" collapsed="false">
      <c r="B95" s="0" t="s">
        <v>9</v>
      </c>
      <c r="C95" s="0" t="n">
        <v>0</v>
      </c>
      <c r="D95" s="0" t="n">
        <v>0</v>
      </c>
      <c r="E95" s="0" t="n">
        <v>0</v>
      </c>
      <c r="F95" s="4" t="n">
        <v>0</v>
      </c>
      <c r="G95" s="4" t="n">
        <v>0</v>
      </c>
      <c r="H95" s="4" t="n">
        <v>0</v>
      </c>
      <c r="I95" s="0" t="n">
        <v>0</v>
      </c>
      <c r="J95" s="0" t="n">
        <v>0</v>
      </c>
      <c r="K95" s="0" t="n">
        <v>0</v>
      </c>
      <c r="L95" s="4" t="n">
        <v>0</v>
      </c>
      <c r="M95" s="4" t="n">
        <v>0</v>
      </c>
      <c r="N95" s="4" t="n">
        <v>0</v>
      </c>
      <c r="O95" s="0" t="n">
        <v>6</v>
      </c>
      <c r="P95" s="0" t="n">
        <v>0</v>
      </c>
      <c r="Q95" s="0" t="n">
        <v>0</v>
      </c>
      <c r="R95" s="4" t="n">
        <v>0</v>
      </c>
      <c r="S95" s="4" t="n">
        <v>0</v>
      </c>
      <c r="T95" s="4" t="n">
        <v>0</v>
      </c>
      <c r="U95" s="0" t="n">
        <v>1</v>
      </c>
      <c r="V95" s="0" t="n">
        <v>0</v>
      </c>
      <c r="W95" s="0" t="n">
        <v>0</v>
      </c>
      <c r="X95" s="4" t="n">
        <v>0</v>
      </c>
      <c r="Y95" s="4" t="n">
        <v>0</v>
      </c>
      <c r="Z95" s="4" t="n">
        <v>0</v>
      </c>
      <c r="AA95" s="0" t="n">
        <f aca="false">C95+I95+O95+U95</f>
        <v>7</v>
      </c>
      <c r="AB95" s="0" t="n">
        <f aca="false">D95+J95+P95+V95</f>
        <v>0</v>
      </c>
      <c r="AC95" s="0" t="n">
        <f aca="false">E95+K95+Q95+W95</f>
        <v>0</v>
      </c>
      <c r="AD95" s="4" t="e">
        <f aca="false">AB95/(AB95+AC95)</f>
        <v>#DIV/0!</v>
      </c>
      <c r="AE95" s="4" t="n">
        <f aca="false">AB95/AA95</f>
        <v>0</v>
      </c>
      <c r="AF95" s="4" t="e">
        <f aca="false">(2*AD95*AE95)/(AD95+AE95)</f>
        <v>#DIV/0!</v>
      </c>
    </row>
    <row r="96" customFormat="false" ht="12.8" hidden="false" customHeight="false" outlineLevel="0" collapsed="false">
      <c r="B96" s="0" t="s">
        <v>10</v>
      </c>
      <c r="C96" s="0" t="n">
        <v>0</v>
      </c>
      <c r="D96" s="0" t="n">
        <v>0</v>
      </c>
      <c r="E96" s="0" t="n">
        <v>0</v>
      </c>
      <c r="F96" s="4" t="n">
        <v>0</v>
      </c>
      <c r="G96" s="4" t="n">
        <v>0</v>
      </c>
      <c r="H96" s="4" t="n">
        <v>0</v>
      </c>
      <c r="I96" s="0" t="n">
        <v>0</v>
      </c>
      <c r="J96" s="0" t="n">
        <v>0</v>
      </c>
      <c r="K96" s="0" t="n">
        <v>0</v>
      </c>
      <c r="L96" s="4" t="n">
        <v>0</v>
      </c>
      <c r="M96" s="4" t="n">
        <v>0</v>
      </c>
      <c r="N96" s="4" t="n">
        <v>0</v>
      </c>
      <c r="O96" s="0" t="n">
        <v>0</v>
      </c>
      <c r="P96" s="0" t="n">
        <v>0</v>
      </c>
      <c r="Q96" s="0" t="n">
        <v>0</v>
      </c>
      <c r="R96" s="4" t="n">
        <v>0</v>
      </c>
      <c r="S96" s="4" t="n">
        <v>0</v>
      </c>
      <c r="T96" s="4" t="n">
        <v>0</v>
      </c>
      <c r="U96" s="0" t="n">
        <v>15</v>
      </c>
      <c r="V96" s="0" t="n">
        <v>0</v>
      </c>
      <c r="W96" s="0" t="n">
        <v>0</v>
      </c>
      <c r="X96" s="4" t="n">
        <v>0</v>
      </c>
      <c r="Y96" s="4" t="n">
        <v>0</v>
      </c>
      <c r="Z96" s="4" t="n">
        <v>0</v>
      </c>
      <c r="AA96" s="0" t="n">
        <f aca="false">C96+I96+O96+U96</f>
        <v>15</v>
      </c>
      <c r="AB96" s="0" t="n">
        <f aca="false">D96+J96+P96+V96</f>
        <v>0</v>
      </c>
      <c r="AC96" s="0" t="n">
        <f aca="false">E96+K96+Q96+W96</f>
        <v>0</v>
      </c>
      <c r="AD96" s="4" t="e">
        <f aca="false">AB96/(AB96+AC96)</f>
        <v>#DIV/0!</v>
      </c>
      <c r="AE96" s="4" t="n">
        <f aca="false">AB96/AA96</f>
        <v>0</v>
      </c>
      <c r="AF96" s="4" t="e">
        <f aca="false">(2*AD96*AE96)/(AD96+AE96)</f>
        <v>#DIV/0!</v>
      </c>
    </row>
    <row r="97" customFormat="false" ht="12.8" hidden="false" customHeight="false" outlineLevel="0" collapsed="false">
      <c r="B97" s="0" t="s">
        <v>11</v>
      </c>
      <c r="C97" s="0" t="n">
        <v>4</v>
      </c>
      <c r="D97" s="0" t="n">
        <v>4</v>
      </c>
      <c r="E97" s="0" t="n">
        <v>0</v>
      </c>
      <c r="F97" s="4" t="n">
        <v>1</v>
      </c>
      <c r="G97" s="4" t="n">
        <v>1</v>
      </c>
      <c r="H97" s="4" t="n">
        <v>1</v>
      </c>
      <c r="I97" s="0" t="n">
        <v>0</v>
      </c>
      <c r="J97" s="0" t="n">
        <v>0</v>
      </c>
      <c r="K97" s="0" t="n">
        <v>0</v>
      </c>
      <c r="L97" s="4" t="n">
        <v>0</v>
      </c>
      <c r="M97" s="4" t="n">
        <v>0</v>
      </c>
      <c r="N97" s="4" t="n">
        <v>0</v>
      </c>
      <c r="O97" s="0" t="n">
        <v>6</v>
      </c>
      <c r="P97" s="0" t="n">
        <v>1</v>
      </c>
      <c r="Q97" s="0" t="n">
        <v>3</v>
      </c>
      <c r="R97" s="4" t="n">
        <v>0.25</v>
      </c>
      <c r="S97" s="4" t="n">
        <v>0.166666666666667</v>
      </c>
      <c r="T97" s="4" t="n">
        <v>0.2</v>
      </c>
      <c r="U97" s="0" t="n">
        <v>81</v>
      </c>
      <c r="V97" s="0" t="n">
        <v>33</v>
      </c>
      <c r="W97" s="0" t="n">
        <v>50</v>
      </c>
      <c r="X97" s="4" t="n">
        <v>0.397590361445783</v>
      </c>
      <c r="Y97" s="4" t="n">
        <v>0.407407407407407</v>
      </c>
      <c r="Z97" s="4" t="n">
        <v>0.402439024390244</v>
      </c>
      <c r="AA97" s="0" t="n">
        <f aca="false">C97+I97+O97+U97</f>
        <v>91</v>
      </c>
      <c r="AB97" s="0" t="n">
        <f aca="false">D97+J97+P97+V97</f>
        <v>38</v>
      </c>
      <c r="AC97" s="0" t="n">
        <f aca="false">E97+K97+Q97+W97</f>
        <v>53</v>
      </c>
      <c r="AD97" s="4" t="n">
        <f aca="false">AB97/(AB97+AC97)</f>
        <v>0.417582417582418</v>
      </c>
      <c r="AE97" s="4" t="n">
        <f aca="false">AB97/AA97</f>
        <v>0.417582417582418</v>
      </c>
      <c r="AF97" s="4" t="n">
        <f aca="false">(2*AD97*AE97)/(AD97+AE97)</f>
        <v>0.417582417582418</v>
      </c>
    </row>
    <row r="98" customFormat="false" ht="12.8" hidden="false" customHeight="false" outlineLevel="0" collapsed="false">
      <c r="B98" s="0" t="s">
        <v>12</v>
      </c>
      <c r="C98" s="0" t="n">
        <v>5</v>
      </c>
      <c r="D98" s="0" t="n">
        <v>5</v>
      </c>
      <c r="E98" s="0" t="n">
        <v>1</v>
      </c>
      <c r="F98" s="4" t="n">
        <v>0.833333333333333</v>
      </c>
      <c r="G98" s="4" t="n">
        <v>1</v>
      </c>
      <c r="H98" s="4" t="n">
        <v>0.909090909090909</v>
      </c>
      <c r="I98" s="0" t="n">
        <v>37</v>
      </c>
      <c r="J98" s="0" t="n">
        <v>30</v>
      </c>
      <c r="K98" s="0" t="n">
        <v>9</v>
      </c>
      <c r="L98" s="4" t="n">
        <v>0.769230769230769</v>
      </c>
      <c r="M98" s="4" t="n">
        <v>0.810810810810811</v>
      </c>
      <c r="N98" s="4" t="n">
        <v>0.789473684210526</v>
      </c>
      <c r="O98" s="0" t="n">
        <v>3</v>
      </c>
      <c r="P98" s="0" t="n">
        <v>0</v>
      </c>
      <c r="Q98" s="0" t="n">
        <v>0</v>
      </c>
      <c r="R98" s="4" t="n">
        <v>0</v>
      </c>
      <c r="S98" s="4" t="n">
        <v>0</v>
      </c>
      <c r="T98" s="4" t="n">
        <v>0</v>
      </c>
      <c r="U98" s="0" t="n">
        <v>40</v>
      </c>
      <c r="V98" s="0" t="n">
        <v>4</v>
      </c>
      <c r="W98" s="0" t="n">
        <v>4</v>
      </c>
      <c r="X98" s="4" t="n">
        <v>0.5</v>
      </c>
      <c r="Y98" s="4" t="n">
        <v>0.1</v>
      </c>
      <c r="Z98" s="4" t="n">
        <v>0.166666666666667</v>
      </c>
      <c r="AA98" s="0" t="n">
        <f aca="false">C98+I98+O98+U98</f>
        <v>85</v>
      </c>
      <c r="AB98" s="0" t="n">
        <f aca="false">D98+J98+P98+V98</f>
        <v>39</v>
      </c>
      <c r="AC98" s="0" t="n">
        <f aca="false">E98+K98+Q98+W98</f>
        <v>14</v>
      </c>
      <c r="AD98" s="4" t="n">
        <f aca="false">AB98/(AB98+AC98)</f>
        <v>0.735849056603773</v>
      </c>
      <c r="AE98" s="4" t="n">
        <f aca="false">AB98/AA98</f>
        <v>0.458823529411765</v>
      </c>
      <c r="AF98" s="4" t="n">
        <f aca="false">(2*AD98*AE98)/(AD98+AE98)</f>
        <v>0.565217391304348</v>
      </c>
    </row>
    <row r="99" customFormat="false" ht="12.8" hidden="false" customHeight="false" outlineLevel="0" collapsed="false">
      <c r="B99" s="0" t="s">
        <v>13</v>
      </c>
      <c r="C99" s="0" t="n">
        <v>2</v>
      </c>
      <c r="D99" s="0" t="n">
        <v>2</v>
      </c>
      <c r="E99" s="0" t="n">
        <v>1</v>
      </c>
      <c r="F99" s="4" t="n">
        <v>0.666666666666667</v>
      </c>
      <c r="G99" s="4" t="n">
        <v>1</v>
      </c>
      <c r="H99" s="4" t="n">
        <v>0.8</v>
      </c>
      <c r="I99" s="0" t="n">
        <v>14</v>
      </c>
      <c r="J99" s="0" t="n">
        <v>3</v>
      </c>
      <c r="K99" s="0" t="n">
        <v>6</v>
      </c>
      <c r="L99" s="4" t="n">
        <v>0.333333333333333</v>
      </c>
      <c r="M99" s="4" t="n">
        <v>0.214285714285714</v>
      </c>
      <c r="N99" s="4" t="n">
        <v>0.260869565217391</v>
      </c>
      <c r="O99" s="0" t="n">
        <v>112</v>
      </c>
      <c r="P99" s="0" t="n">
        <v>106</v>
      </c>
      <c r="Q99" s="0" t="n">
        <v>32</v>
      </c>
      <c r="R99" s="4" t="n">
        <v>0.768115942028985</v>
      </c>
      <c r="S99" s="4" t="n">
        <v>0.946428571428571</v>
      </c>
      <c r="T99" s="4" t="n">
        <v>0.848</v>
      </c>
      <c r="U99" s="0" t="n">
        <v>47</v>
      </c>
      <c r="V99" s="0" t="n">
        <v>4</v>
      </c>
      <c r="W99" s="0" t="n">
        <v>4</v>
      </c>
      <c r="X99" s="4" t="n">
        <v>0.5</v>
      </c>
      <c r="Y99" s="4" t="n">
        <v>0.0851063829787234</v>
      </c>
      <c r="Z99" s="4" t="n">
        <v>0.145454545454545</v>
      </c>
      <c r="AA99" s="0" t="n">
        <f aca="false">C99+I99+O99+U99</f>
        <v>175</v>
      </c>
      <c r="AB99" s="0" t="n">
        <f aca="false">D99+J99+P99+V99</f>
        <v>115</v>
      </c>
      <c r="AC99" s="0" t="n">
        <f aca="false">E99+K99+Q99+W99</f>
        <v>43</v>
      </c>
      <c r="AD99" s="4" t="n">
        <f aca="false">AB99/(AB99+AC99)</f>
        <v>0.727848101265823</v>
      </c>
      <c r="AE99" s="4" t="n">
        <f aca="false">AB99/AA99</f>
        <v>0.657142857142857</v>
      </c>
      <c r="AF99" s="4" t="n">
        <f aca="false">(2*AD99*AE99)/(AD99+AE99)</f>
        <v>0.690690690690691</v>
      </c>
    </row>
    <row r="100" customFormat="false" ht="12.8" hidden="false" customHeight="false" outlineLevel="0" collapsed="false">
      <c r="B100" s="0" t="s">
        <v>14</v>
      </c>
      <c r="C100" s="0" t="n">
        <v>0</v>
      </c>
      <c r="D100" s="0" t="n">
        <v>0</v>
      </c>
      <c r="E100" s="0" t="n">
        <v>0</v>
      </c>
      <c r="F100" s="4" t="n">
        <v>0</v>
      </c>
      <c r="G100" s="4" t="n">
        <v>0</v>
      </c>
      <c r="H100" s="4" t="n">
        <v>0</v>
      </c>
      <c r="I100" s="0" t="n">
        <v>0</v>
      </c>
      <c r="J100" s="0" t="n">
        <v>0</v>
      </c>
      <c r="K100" s="0" t="n">
        <v>0</v>
      </c>
      <c r="L100" s="4" t="n">
        <v>0</v>
      </c>
      <c r="M100" s="4" t="n">
        <v>0</v>
      </c>
      <c r="N100" s="4" t="n">
        <v>0</v>
      </c>
      <c r="O100" s="0" t="n">
        <v>1</v>
      </c>
      <c r="P100" s="0" t="n">
        <v>0</v>
      </c>
      <c r="Q100" s="0" t="n">
        <v>1</v>
      </c>
      <c r="R100" s="4" t="n">
        <v>0</v>
      </c>
      <c r="S100" s="4" t="n">
        <v>0</v>
      </c>
      <c r="T100" s="4" t="n">
        <v>0</v>
      </c>
      <c r="U100" s="0" t="n">
        <v>0</v>
      </c>
      <c r="V100" s="0" t="n">
        <v>0</v>
      </c>
      <c r="W100" s="0" t="n">
        <v>0</v>
      </c>
      <c r="X100" s="4" t="n">
        <v>0</v>
      </c>
      <c r="Y100" s="4" t="n">
        <v>0</v>
      </c>
      <c r="Z100" s="4" t="n">
        <v>0</v>
      </c>
      <c r="AA100" s="0" t="n">
        <f aca="false">C100+I100+O100+U100</f>
        <v>1</v>
      </c>
      <c r="AB100" s="0" t="n">
        <f aca="false">D100+J100+P100+V100</f>
        <v>0</v>
      </c>
      <c r="AC100" s="0" t="n">
        <f aca="false">E100+K100+Q100+W100</f>
        <v>1</v>
      </c>
      <c r="AD100" s="4" t="n">
        <f aca="false">AB100/(AB100+AC100)</f>
        <v>0</v>
      </c>
      <c r="AE100" s="4" t="n">
        <f aca="false">AB100/AA100</f>
        <v>0</v>
      </c>
      <c r="AF100" s="4" t="e">
        <f aca="false">(2*AD100*AE100)/(AD100+AE100)</f>
        <v>#DIV/0!</v>
      </c>
    </row>
    <row r="101" customFormat="false" ht="12.8" hidden="false" customHeight="false" outlineLevel="0" collapsed="false">
      <c r="B101" s="0" t="s">
        <v>15</v>
      </c>
      <c r="C101" s="0" t="n">
        <v>0</v>
      </c>
      <c r="D101" s="0" t="n">
        <v>0</v>
      </c>
      <c r="E101" s="0" t="n">
        <v>0</v>
      </c>
      <c r="F101" s="4" t="n">
        <v>0</v>
      </c>
      <c r="G101" s="4" t="n">
        <v>0</v>
      </c>
      <c r="H101" s="4" t="n">
        <v>0</v>
      </c>
      <c r="I101" s="0" t="n">
        <v>0</v>
      </c>
      <c r="J101" s="0" t="n">
        <v>0</v>
      </c>
      <c r="K101" s="0" t="n">
        <v>0</v>
      </c>
      <c r="L101" s="4" t="n">
        <v>0</v>
      </c>
      <c r="M101" s="4" t="n">
        <v>0</v>
      </c>
      <c r="N101" s="4" t="n">
        <v>0</v>
      </c>
      <c r="O101" s="0" t="n">
        <v>1</v>
      </c>
      <c r="P101" s="0" t="n">
        <v>0</v>
      </c>
      <c r="Q101" s="0" t="n">
        <v>0</v>
      </c>
      <c r="R101" s="4" t="n">
        <v>0</v>
      </c>
      <c r="S101" s="4" t="n">
        <v>0</v>
      </c>
      <c r="T101" s="4" t="n">
        <v>0</v>
      </c>
      <c r="U101" s="0" t="n">
        <v>1</v>
      </c>
      <c r="V101" s="0" t="n">
        <v>0</v>
      </c>
      <c r="W101" s="0" t="n">
        <v>0</v>
      </c>
      <c r="X101" s="4" t="n">
        <v>0</v>
      </c>
      <c r="Y101" s="4" t="n">
        <v>0</v>
      </c>
      <c r="Z101" s="4" t="n">
        <v>0</v>
      </c>
      <c r="AA101" s="0" t="n">
        <f aca="false">C101+I101+O101+U101</f>
        <v>2</v>
      </c>
      <c r="AB101" s="0" t="n">
        <f aca="false">D101+J101+P101+V101</f>
        <v>0</v>
      </c>
      <c r="AC101" s="0" t="n">
        <f aca="false">E101+K101+Q101+W101</f>
        <v>0</v>
      </c>
      <c r="AD101" s="4" t="e">
        <f aca="false">AB101/(AB101+AC101)</f>
        <v>#DIV/0!</v>
      </c>
      <c r="AE101" s="4" t="n">
        <f aca="false">AB101/AA101</f>
        <v>0</v>
      </c>
      <c r="AF101" s="4" t="e">
        <f aca="false">(2*AD101*AE101)/(AD101+AE101)</f>
        <v>#DIV/0!</v>
      </c>
    </row>
    <row r="102" customFormat="false" ht="12.8" hidden="false" customHeight="false" outlineLevel="0" collapsed="false">
      <c r="B102" s="0" t="s">
        <v>16</v>
      </c>
      <c r="C102" s="0" t="n">
        <v>0</v>
      </c>
      <c r="D102" s="0" t="n">
        <v>0</v>
      </c>
      <c r="E102" s="0" t="n">
        <v>0</v>
      </c>
      <c r="F102" s="4" t="n">
        <v>0</v>
      </c>
      <c r="G102" s="4" t="n">
        <v>0</v>
      </c>
      <c r="H102" s="4" t="n">
        <v>0</v>
      </c>
      <c r="I102" s="0" t="n">
        <v>0</v>
      </c>
      <c r="J102" s="0" t="n">
        <v>0</v>
      </c>
      <c r="K102" s="0" t="n">
        <v>0</v>
      </c>
      <c r="L102" s="4" t="n">
        <v>0</v>
      </c>
      <c r="M102" s="4" t="n">
        <v>0</v>
      </c>
      <c r="N102" s="4" t="n">
        <v>0</v>
      </c>
      <c r="O102" s="0" t="n">
        <v>1</v>
      </c>
      <c r="P102" s="0" t="n">
        <v>0</v>
      </c>
      <c r="Q102" s="0" t="n">
        <v>0</v>
      </c>
      <c r="R102" s="4" t="n">
        <v>0</v>
      </c>
      <c r="S102" s="4" t="n">
        <v>0</v>
      </c>
      <c r="T102" s="4" t="n">
        <v>0</v>
      </c>
      <c r="U102" s="0" t="n">
        <v>1</v>
      </c>
      <c r="V102" s="0" t="n">
        <v>0</v>
      </c>
      <c r="W102" s="0" t="n">
        <v>1</v>
      </c>
      <c r="X102" s="4" t="n">
        <v>0</v>
      </c>
      <c r="Y102" s="4" t="n">
        <v>0</v>
      </c>
      <c r="Z102" s="4" t="n">
        <v>0</v>
      </c>
      <c r="AA102" s="0" t="n">
        <f aca="false">C102+I102+O102+U102</f>
        <v>2</v>
      </c>
      <c r="AB102" s="0" t="n">
        <f aca="false">D102+J102+P102+V102</f>
        <v>0</v>
      </c>
      <c r="AC102" s="0" t="n">
        <f aca="false">E102+K102+Q102+W102</f>
        <v>1</v>
      </c>
      <c r="AD102" s="4" t="n">
        <f aca="false">AB102/(AB102+AC102)</f>
        <v>0</v>
      </c>
      <c r="AE102" s="4" t="n">
        <f aca="false">AB102/AA102</f>
        <v>0</v>
      </c>
      <c r="AF102" s="4" t="e">
        <f aca="false">(2*AD102*AE102)/(AD102+AE102)</f>
        <v>#DIV/0!</v>
      </c>
    </row>
    <row r="103" customFormat="false" ht="12.8" hidden="false" customHeight="false" outlineLevel="0" collapsed="false">
      <c r="B103" s="0" t="s">
        <v>17</v>
      </c>
      <c r="C103" s="0" t="n">
        <v>0</v>
      </c>
      <c r="D103" s="0" t="n">
        <v>0</v>
      </c>
      <c r="E103" s="0" t="n">
        <v>0</v>
      </c>
      <c r="F103" s="4" t="n">
        <v>0</v>
      </c>
      <c r="G103" s="4" t="n">
        <v>0</v>
      </c>
      <c r="H103" s="4" t="n">
        <v>0</v>
      </c>
      <c r="I103" s="0" t="n">
        <v>0</v>
      </c>
      <c r="J103" s="0" t="n">
        <v>0</v>
      </c>
      <c r="K103" s="0" t="n">
        <v>0</v>
      </c>
      <c r="L103" s="4" t="n">
        <v>0</v>
      </c>
      <c r="M103" s="4" t="n">
        <v>0</v>
      </c>
      <c r="N103" s="4" t="n">
        <v>0</v>
      </c>
      <c r="O103" s="0" t="n">
        <v>1</v>
      </c>
      <c r="P103" s="0" t="n">
        <v>0</v>
      </c>
      <c r="Q103" s="0" t="n">
        <v>2</v>
      </c>
      <c r="R103" s="4" t="n">
        <v>0</v>
      </c>
      <c r="S103" s="4" t="n">
        <v>0</v>
      </c>
      <c r="T103" s="4" t="n">
        <v>0</v>
      </c>
      <c r="U103" s="0" t="n">
        <v>0</v>
      </c>
      <c r="V103" s="0" t="n">
        <v>0</v>
      </c>
      <c r="W103" s="0" t="n">
        <v>0</v>
      </c>
      <c r="X103" s="4" t="n">
        <v>0</v>
      </c>
      <c r="Y103" s="4" t="n">
        <v>0</v>
      </c>
      <c r="Z103" s="4" t="n">
        <v>0</v>
      </c>
      <c r="AA103" s="0" t="n">
        <f aca="false">C103+I103+O103+U103</f>
        <v>1</v>
      </c>
      <c r="AB103" s="0" t="n">
        <f aca="false">D103+J103+P103+V103</f>
        <v>0</v>
      </c>
      <c r="AC103" s="0" t="n">
        <f aca="false">E103+K103+Q103+W103</f>
        <v>2</v>
      </c>
      <c r="AD103" s="4" t="n">
        <f aca="false">AB103/(AB103+AC103)</f>
        <v>0</v>
      </c>
      <c r="AE103" s="4" t="n">
        <f aca="false">AB103/AA103</f>
        <v>0</v>
      </c>
      <c r="AF103" s="4" t="e">
        <f aca="false">(2*AD103*AE103)/(AD103+AE103)</f>
        <v>#DIV/0!</v>
      </c>
    </row>
    <row r="104" customFormat="false" ht="12.8" hidden="false" customHeight="false" outlineLevel="0" collapsed="false">
      <c r="B104" s="0" t="s">
        <v>18</v>
      </c>
      <c r="C104" s="0" t="n">
        <v>0</v>
      </c>
      <c r="D104" s="0" t="n">
        <v>0</v>
      </c>
      <c r="E104" s="0" t="n">
        <v>0</v>
      </c>
      <c r="F104" s="4" t="n">
        <v>0</v>
      </c>
      <c r="G104" s="4" t="n">
        <v>0</v>
      </c>
      <c r="H104" s="4" t="n">
        <v>0</v>
      </c>
      <c r="I104" s="0" t="n">
        <v>0</v>
      </c>
      <c r="J104" s="0" t="n">
        <v>0</v>
      </c>
      <c r="K104" s="0" t="n">
        <v>0</v>
      </c>
      <c r="L104" s="4" t="n">
        <v>0</v>
      </c>
      <c r="M104" s="4" t="n">
        <v>0</v>
      </c>
      <c r="N104" s="4" t="n">
        <v>0</v>
      </c>
      <c r="O104" s="0" t="n">
        <v>2</v>
      </c>
      <c r="P104" s="0" t="n">
        <v>0</v>
      </c>
      <c r="Q104" s="0" t="n">
        <v>1</v>
      </c>
      <c r="R104" s="4" t="n">
        <v>0</v>
      </c>
      <c r="S104" s="4" t="n">
        <v>0</v>
      </c>
      <c r="T104" s="4" t="n">
        <v>0</v>
      </c>
      <c r="U104" s="0" t="n">
        <v>1</v>
      </c>
      <c r="V104" s="0" t="n">
        <v>0</v>
      </c>
      <c r="W104" s="0" t="n">
        <v>1</v>
      </c>
      <c r="X104" s="4" t="n">
        <v>0</v>
      </c>
      <c r="Y104" s="4" t="n">
        <v>0</v>
      </c>
      <c r="Z104" s="4" t="n">
        <v>0</v>
      </c>
      <c r="AA104" s="0" t="n">
        <f aca="false">C104+I104+O104+U104</f>
        <v>3</v>
      </c>
      <c r="AB104" s="0" t="n">
        <f aca="false">D104+J104+P104+V104</f>
        <v>0</v>
      </c>
      <c r="AC104" s="0" t="n">
        <f aca="false">E104+K104+Q104+W104</f>
        <v>2</v>
      </c>
      <c r="AD104" s="4" t="n">
        <f aca="false">AB104/(AB104+AC104)</f>
        <v>0</v>
      </c>
      <c r="AE104" s="4" t="n">
        <f aca="false">AB104/AA104</f>
        <v>0</v>
      </c>
      <c r="AF104" s="4" t="e">
        <f aca="false">(2*AD104*AE104)/(AD104+AE104)</f>
        <v>#DIV/0!</v>
      </c>
    </row>
    <row r="105" customFormat="false" ht="12.8" hidden="false" customHeight="false" outlineLevel="0" collapsed="false">
      <c r="B105" s="0" t="s">
        <v>19</v>
      </c>
      <c r="C105" s="0" t="n">
        <v>0</v>
      </c>
      <c r="D105" s="0" t="n">
        <v>0</v>
      </c>
      <c r="E105" s="0" t="n">
        <v>0</v>
      </c>
      <c r="F105" s="4" t="n">
        <v>0</v>
      </c>
      <c r="G105" s="4" t="n">
        <v>0</v>
      </c>
      <c r="H105" s="4" t="n">
        <v>0</v>
      </c>
      <c r="I105" s="0" t="n">
        <v>0</v>
      </c>
      <c r="J105" s="0" t="n">
        <v>0</v>
      </c>
      <c r="K105" s="0" t="n">
        <v>0</v>
      </c>
      <c r="L105" s="4" t="n">
        <v>0</v>
      </c>
      <c r="M105" s="4" t="n">
        <v>0</v>
      </c>
      <c r="N105" s="4" t="n">
        <v>0</v>
      </c>
      <c r="O105" s="0" t="n">
        <v>2</v>
      </c>
      <c r="P105" s="0" t="n">
        <v>0</v>
      </c>
      <c r="Q105" s="0" t="n">
        <v>0</v>
      </c>
      <c r="R105" s="4" t="n">
        <v>0</v>
      </c>
      <c r="S105" s="4" t="n">
        <v>0</v>
      </c>
      <c r="T105" s="4" t="n">
        <v>0</v>
      </c>
      <c r="U105" s="0" t="n">
        <v>0</v>
      </c>
      <c r="V105" s="0" t="n">
        <v>0</v>
      </c>
      <c r="W105" s="0" t="n">
        <v>3</v>
      </c>
      <c r="X105" s="4" t="n">
        <v>0</v>
      </c>
      <c r="Y105" s="4" t="n">
        <v>0</v>
      </c>
      <c r="Z105" s="4" t="n">
        <v>0</v>
      </c>
      <c r="AA105" s="0" t="n">
        <f aca="false">C105+I105+O105+U105</f>
        <v>2</v>
      </c>
      <c r="AB105" s="0" t="n">
        <f aca="false">D105+J105+P105+V105</f>
        <v>0</v>
      </c>
      <c r="AC105" s="0" t="n">
        <f aca="false">E105+K105+Q105+W105</f>
        <v>3</v>
      </c>
      <c r="AD105" s="4" t="n">
        <f aca="false">AB105/(AB105+AC105)</f>
        <v>0</v>
      </c>
      <c r="AE105" s="4" t="n">
        <f aca="false">AB105/AA105</f>
        <v>0</v>
      </c>
      <c r="AF105" s="4" t="e">
        <f aca="false">(2*AD105*AE105)/(AD105+AE105)</f>
        <v>#DIV/0!</v>
      </c>
    </row>
    <row r="106" customFormat="false" ht="12.8" hidden="false" customHeight="false" outlineLevel="0" collapsed="false">
      <c r="A106" s="5"/>
      <c r="B106" s="5"/>
      <c r="C106" s="5" t="n">
        <f aca="false">SUM(C92:C105)</f>
        <v>20</v>
      </c>
      <c r="D106" s="5" t="n">
        <f aca="false">SUM(D92:D105)</f>
        <v>17</v>
      </c>
      <c r="E106" s="5" t="n">
        <f aca="false">SUM(E92:E105)</f>
        <v>3</v>
      </c>
      <c r="F106" s="6" t="n">
        <f aca="false">D106/(D106+E106)</f>
        <v>0.85</v>
      </c>
      <c r="G106" s="6" t="n">
        <f aca="false">D106/C106</f>
        <v>0.85</v>
      </c>
      <c r="H106" s="6" t="n">
        <f aca="false">(2*F106*G106)/(F106+G106)</f>
        <v>0.85</v>
      </c>
      <c r="I106" s="5" t="n">
        <f aca="false">SUM(I92:I105)</f>
        <v>166</v>
      </c>
      <c r="J106" s="5" t="n">
        <f aca="false">SUM(J92:J105)</f>
        <v>129</v>
      </c>
      <c r="K106" s="5" t="n">
        <f aca="false">SUM(K92:K105)</f>
        <v>37</v>
      </c>
      <c r="L106" s="6" t="n">
        <f aca="false">J106/(J106+K106)</f>
        <v>0.77710843373494</v>
      </c>
      <c r="M106" s="6" t="n">
        <f aca="false">J106/I106</f>
        <v>0.77710843373494</v>
      </c>
      <c r="N106" s="6" t="n">
        <f aca="false">(2*L106*M106)/(L106+M106)</f>
        <v>0.77710843373494</v>
      </c>
      <c r="O106" s="7" t="n">
        <f aca="false">SUM(O92:O105)</f>
        <v>150</v>
      </c>
      <c r="P106" s="7" t="n">
        <f aca="false">SUM(P92:P105)</f>
        <v>107</v>
      </c>
      <c r="Q106" s="7" t="n">
        <f aca="false">SUM(Q92:Q105)</f>
        <v>43</v>
      </c>
      <c r="R106" s="6" t="n">
        <f aca="false">P106/(P106+Q106)</f>
        <v>0.713333333333333</v>
      </c>
      <c r="S106" s="6" t="n">
        <f aca="false">P106/O106</f>
        <v>0.713333333333333</v>
      </c>
      <c r="T106" s="6" t="n">
        <f aca="false">(2*R106*S106)/(R106+S106)</f>
        <v>0.713333333333333</v>
      </c>
      <c r="U106" s="7" t="n">
        <f aca="false">SUM(U92:U105)</f>
        <v>582</v>
      </c>
      <c r="V106" s="7" t="n">
        <f aca="false">SUM(V92:V105)</f>
        <v>300</v>
      </c>
      <c r="W106" s="7" t="n">
        <f aca="false">SUM(W92:W105)</f>
        <v>282</v>
      </c>
      <c r="X106" s="6" t="n">
        <f aca="false">V106/(V106+W106)</f>
        <v>0.515463917525773</v>
      </c>
      <c r="Y106" s="6" t="n">
        <f aca="false">V106/U106</f>
        <v>0.515463917525773</v>
      </c>
      <c r="Z106" s="6" t="n">
        <f aca="false">(2*X106*Y106)/(X106+Y106)</f>
        <v>0.515463917525773</v>
      </c>
      <c r="AA106" s="5" t="n">
        <f aca="false">C106+I106+O106+U106</f>
        <v>918</v>
      </c>
      <c r="AB106" s="5" t="n">
        <f aca="false">D106+J106+P106+V106</f>
        <v>553</v>
      </c>
      <c r="AC106" s="5" t="n">
        <f aca="false">E106+K106+Q106+W106</f>
        <v>365</v>
      </c>
      <c r="AD106" s="6" t="n">
        <f aca="false">AB106/(AB106+AC106)</f>
        <v>0.60239651416122</v>
      </c>
      <c r="AE106" s="6" t="n">
        <f aca="false">AB106/AA106</f>
        <v>0.60239651416122</v>
      </c>
      <c r="AF106" s="6" t="n">
        <f aca="false">(2*AD106*AE106)/(AD106+AE106)</f>
        <v>0.60239651416122</v>
      </c>
    </row>
  </sheetData>
  <mergeCells count="5">
    <mergeCell ref="C1:H1"/>
    <mergeCell ref="I1:N1"/>
    <mergeCell ref="O1:T1"/>
    <mergeCell ref="U1:Z1"/>
    <mergeCell ref="AA1:A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0"/>
  <sheetViews>
    <sheetView windowProtection="false" showFormulas="false" showGridLines="true" showRowColHeaders="true" showZeros="true" rightToLeft="false" tabSelected="true" showOutlineSymbols="true" defaultGridColor="true" view="normal" topLeftCell="G7" colorId="64" zoomScale="100" zoomScaleNormal="100" zoomScalePageLayoutView="100" workbookViewId="0">
      <selection pane="topLeft" activeCell="AH30" activeCellId="0" sqref="AH30:AN35"/>
    </sheetView>
  </sheetViews>
  <sheetFormatPr defaultRowHeight="12.8"/>
  <cols>
    <col collapsed="false" hidden="false" max="1" min="1" style="0" width="24.9897959183673"/>
    <col collapsed="false" hidden="false" max="2" min="2" style="0" width="11.5204081632653"/>
    <col collapsed="false" hidden="false" max="3" min="3" style="0" width="3.97959183673469"/>
    <col collapsed="false" hidden="false" max="4" min="4" style="0" width="3.55612244897959"/>
    <col collapsed="false" hidden="false" max="5" min="5" style="0" width="4.22959183673469"/>
    <col collapsed="false" hidden="false" max="8" min="6" style="4" width="6.76530612244898"/>
    <col collapsed="false" hidden="false" max="9" min="9" style="0" width="4.67857142857143"/>
    <col collapsed="false" hidden="false" max="10" min="10" style="0" width="4.53571428571429"/>
    <col collapsed="false" hidden="false" max="11" min="11" style="0" width="3.55612244897959"/>
    <col collapsed="false" hidden="false" max="14" min="12" style="4" width="7.07142857142857"/>
    <col collapsed="false" hidden="false" max="16" min="15" style="0" width="4.53571428571429"/>
    <col collapsed="false" hidden="false" max="17" min="17" style="0" width="3.55612244897959"/>
    <col collapsed="false" hidden="false" max="20" min="18" style="4" width="7.07142857142857"/>
    <col collapsed="false" hidden="false" max="21" min="21" style="0" width="4.67857142857143"/>
    <col collapsed="false" hidden="false" max="23" min="22" style="0" width="4.53571428571429"/>
    <col collapsed="false" hidden="false" max="26" min="24" style="4" width="7.07142857142857"/>
    <col collapsed="false" hidden="false" max="29" min="27" style="0" width="5.52551020408163"/>
    <col collapsed="false" hidden="false" max="32" min="30" style="0" width="7.07142857142857"/>
    <col collapsed="false" hidden="false" max="1025" min="33" style="0" width="11.5204081632653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 t="s">
        <v>3</v>
      </c>
      <c r="V1" s="2"/>
      <c r="W1" s="2"/>
      <c r="X1" s="2"/>
      <c r="Y1" s="2"/>
      <c r="Z1" s="2"/>
      <c r="AA1" s="3" t="s">
        <v>4</v>
      </c>
      <c r="AB1" s="3"/>
      <c r="AC1" s="3"/>
      <c r="AD1" s="3"/>
      <c r="AE1" s="3"/>
      <c r="AF1" s="3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23</v>
      </c>
      <c r="D2" s="0" t="n">
        <v>23</v>
      </c>
      <c r="E2" s="0" t="n">
        <v>2</v>
      </c>
      <c r="F2" s="4" t="n">
        <v>0.92</v>
      </c>
      <c r="G2" s="4" t="n">
        <v>1</v>
      </c>
      <c r="H2" s="4" t="n">
        <v>0.958333333333333</v>
      </c>
      <c r="I2" s="0" t="n">
        <v>5</v>
      </c>
      <c r="J2" s="0" t="n">
        <v>4</v>
      </c>
      <c r="K2" s="0" t="n">
        <v>0</v>
      </c>
      <c r="L2" s="4" t="n">
        <v>1</v>
      </c>
      <c r="M2" s="4" t="n">
        <v>0.8</v>
      </c>
      <c r="N2" s="4" t="n">
        <v>0.888888888888889</v>
      </c>
      <c r="O2" s="0" t="n">
        <v>2</v>
      </c>
      <c r="P2" s="0" t="n">
        <v>1</v>
      </c>
      <c r="Q2" s="0" t="n">
        <v>0</v>
      </c>
      <c r="R2" s="4" t="n">
        <v>1</v>
      </c>
      <c r="S2" s="4" t="n">
        <v>0.5</v>
      </c>
      <c r="T2" s="4" t="n">
        <v>0.666666666666667</v>
      </c>
      <c r="U2" s="0" t="n">
        <v>11</v>
      </c>
      <c r="V2" s="0" t="n">
        <v>11</v>
      </c>
      <c r="W2" s="0" t="n">
        <v>9</v>
      </c>
      <c r="X2" s="4" t="n">
        <v>0.55</v>
      </c>
      <c r="Y2" s="4" t="n">
        <v>1</v>
      </c>
      <c r="Z2" s="4" t="n">
        <v>0.709677419354839</v>
      </c>
      <c r="AA2" s="0" t="n">
        <f aca="false">C2+I2+O2+U2</f>
        <v>41</v>
      </c>
      <c r="AB2" s="0" t="n">
        <f aca="false">D2+J2+P2+V2</f>
        <v>39</v>
      </c>
      <c r="AC2" s="0" t="n">
        <f aca="false">E2+K2+Q2+W2</f>
        <v>11</v>
      </c>
      <c r="AD2" s="4" t="n">
        <f aca="false">AB2/(AB2+AC2)</f>
        <v>0.78</v>
      </c>
      <c r="AE2" s="4" t="n">
        <f aca="false">AB2/AA2</f>
        <v>0.951219512195122</v>
      </c>
      <c r="AF2" s="4" t="n">
        <f aca="false">(2*AD2*AE2)/(AD2+AE2)</f>
        <v>0.857142857142857</v>
      </c>
    </row>
    <row r="3" customFormat="false" ht="12.8" hidden="false" customHeight="false" outlineLevel="0" collapsed="false">
      <c r="B3" s="0" t="s">
        <v>7</v>
      </c>
      <c r="C3" s="0" t="n">
        <v>5</v>
      </c>
      <c r="D3" s="0" t="n">
        <v>5</v>
      </c>
      <c r="E3" s="0" t="n">
        <v>0</v>
      </c>
      <c r="F3" s="4" t="n">
        <v>1</v>
      </c>
      <c r="G3" s="4" t="n">
        <v>1</v>
      </c>
      <c r="H3" s="4" t="n">
        <v>1</v>
      </c>
      <c r="I3" s="0" t="n">
        <v>10</v>
      </c>
      <c r="J3" s="0" t="n">
        <v>9</v>
      </c>
      <c r="K3" s="0" t="n">
        <v>1</v>
      </c>
      <c r="L3" s="4" t="n">
        <v>0.9</v>
      </c>
      <c r="M3" s="4" t="n">
        <v>0.9</v>
      </c>
      <c r="N3" s="4" t="n">
        <v>0.9</v>
      </c>
      <c r="O3" s="0" t="n">
        <v>7</v>
      </c>
      <c r="P3" s="0" t="n">
        <v>0</v>
      </c>
      <c r="Q3" s="0" t="n">
        <v>0</v>
      </c>
      <c r="R3" s="4" t="n">
        <v>0</v>
      </c>
      <c r="S3" s="4" t="n">
        <v>0</v>
      </c>
      <c r="T3" s="4" t="n">
        <v>0</v>
      </c>
      <c r="U3" s="0" t="n">
        <v>5</v>
      </c>
      <c r="V3" s="0" t="n">
        <v>5</v>
      </c>
      <c r="W3" s="0" t="n">
        <v>0</v>
      </c>
      <c r="X3" s="4" t="n">
        <v>1</v>
      </c>
      <c r="Y3" s="4" t="n">
        <v>1</v>
      </c>
      <c r="Z3" s="4" t="n">
        <v>1</v>
      </c>
      <c r="AA3" s="0" t="n">
        <f aca="false">C3+I3+O3+U3</f>
        <v>27</v>
      </c>
      <c r="AB3" s="0" t="n">
        <f aca="false">D3+J3+P3+V3</f>
        <v>19</v>
      </c>
      <c r="AC3" s="0" t="n">
        <f aca="false">E3+K3+Q3+W3</f>
        <v>1</v>
      </c>
      <c r="AD3" s="4" t="n">
        <f aca="false">AB3/(AB3+AC3)</f>
        <v>0.95</v>
      </c>
      <c r="AE3" s="4" t="n">
        <f aca="false">AB3/AA3</f>
        <v>0.703703703703704</v>
      </c>
      <c r="AF3" s="4" t="n">
        <f aca="false">(2*AD3*AE3)/(AD3+AE3)</f>
        <v>0.808510638297872</v>
      </c>
    </row>
    <row r="4" customFormat="false" ht="12.8" hidden="false" customHeight="false" outlineLevel="0" collapsed="false">
      <c r="B4" s="0" t="s">
        <v>11</v>
      </c>
      <c r="C4" s="0" t="n">
        <v>11</v>
      </c>
      <c r="D4" s="0" t="n">
        <v>11</v>
      </c>
      <c r="E4" s="0" t="n">
        <v>1</v>
      </c>
      <c r="F4" s="4" t="n">
        <v>0.916666666666667</v>
      </c>
      <c r="G4" s="4" t="n">
        <v>1</v>
      </c>
      <c r="H4" s="4" t="n">
        <v>0.956521739130435</v>
      </c>
      <c r="I4" s="0" t="n">
        <v>0</v>
      </c>
      <c r="J4" s="0" t="n">
        <v>0</v>
      </c>
      <c r="K4" s="0" t="n">
        <v>0</v>
      </c>
      <c r="L4" s="4" t="n">
        <v>0</v>
      </c>
      <c r="M4" s="4" t="n">
        <v>0</v>
      </c>
      <c r="N4" s="4" t="n">
        <v>0</v>
      </c>
      <c r="O4" s="0" t="n">
        <v>3</v>
      </c>
      <c r="P4" s="0" t="n">
        <v>2</v>
      </c>
      <c r="Q4" s="0" t="n">
        <v>0</v>
      </c>
      <c r="R4" s="4" t="n">
        <v>1</v>
      </c>
      <c r="S4" s="4" t="n">
        <v>0.666666666666667</v>
      </c>
      <c r="T4" s="4" t="n">
        <v>0.8</v>
      </c>
      <c r="U4" s="0" t="n">
        <v>0</v>
      </c>
      <c r="V4" s="0" t="n">
        <v>0</v>
      </c>
      <c r="W4" s="0" t="n">
        <v>0</v>
      </c>
      <c r="X4" s="4" t="n">
        <v>0</v>
      </c>
      <c r="Y4" s="4" t="n">
        <v>0</v>
      </c>
      <c r="Z4" s="4" t="n">
        <v>0</v>
      </c>
      <c r="AA4" s="0" t="n">
        <f aca="false">C4+I4+O4+U4</f>
        <v>14</v>
      </c>
      <c r="AB4" s="0" t="n">
        <f aca="false">D4+J4+P4+V4</f>
        <v>13</v>
      </c>
      <c r="AC4" s="0" t="n">
        <f aca="false">E4+K4+Q4+W4</f>
        <v>1</v>
      </c>
      <c r="AD4" s="4" t="n">
        <f aca="false">AB4/(AB4+AC4)</f>
        <v>0.928571428571429</v>
      </c>
      <c r="AE4" s="4" t="n">
        <f aca="false">AB4/AA4</f>
        <v>0.928571428571429</v>
      </c>
      <c r="AF4" s="4" t="n">
        <f aca="false">(2*AD4*AE4)/(AD4+AE4)</f>
        <v>0.928571428571429</v>
      </c>
    </row>
    <row r="5" customFormat="false" ht="12.8" hidden="false" customHeight="false" outlineLevel="0" collapsed="false">
      <c r="B5" s="0" t="s">
        <v>12</v>
      </c>
      <c r="C5" s="0" t="n">
        <v>1</v>
      </c>
      <c r="D5" s="0" t="n">
        <v>1</v>
      </c>
      <c r="E5" s="0" t="n">
        <v>5</v>
      </c>
      <c r="F5" s="4" t="n">
        <v>0.166666666666667</v>
      </c>
      <c r="G5" s="4" t="n">
        <v>1</v>
      </c>
      <c r="H5" s="4" t="n">
        <v>0.285714285714286</v>
      </c>
      <c r="I5" s="0" t="n">
        <v>7</v>
      </c>
      <c r="J5" s="0" t="n">
        <v>4</v>
      </c>
      <c r="K5" s="0" t="n">
        <v>4</v>
      </c>
      <c r="L5" s="4" t="n">
        <v>0.5</v>
      </c>
      <c r="M5" s="4" t="n">
        <v>0.571428571428571</v>
      </c>
      <c r="N5" s="4" t="n">
        <v>0.533333333333333</v>
      </c>
      <c r="O5" s="0" t="n">
        <v>0</v>
      </c>
      <c r="P5" s="0" t="n">
        <v>0</v>
      </c>
      <c r="Q5" s="0" t="n">
        <v>0</v>
      </c>
      <c r="R5" s="4" t="n">
        <v>0</v>
      </c>
      <c r="S5" s="4" t="n">
        <v>0</v>
      </c>
      <c r="T5" s="4" t="n">
        <v>0</v>
      </c>
      <c r="U5" s="0" t="n">
        <v>0</v>
      </c>
      <c r="V5" s="0" t="n">
        <v>0</v>
      </c>
      <c r="W5" s="0" t="n">
        <v>0</v>
      </c>
      <c r="X5" s="4" t="n">
        <v>0</v>
      </c>
      <c r="Y5" s="4" t="n">
        <v>0</v>
      </c>
      <c r="Z5" s="4" t="n">
        <v>0</v>
      </c>
      <c r="AA5" s="0" t="n">
        <f aca="false">C5+I5+O5+U5</f>
        <v>8</v>
      </c>
      <c r="AB5" s="0" t="n">
        <f aca="false">D5+J5+P5+V5</f>
        <v>5</v>
      </c>
      <c r="AC5" s="0" t="n">
        <f aca="false">E5+K5+Q5+W5</f>
        <v>9</v>
      </c>
      <c r="AD5" s="4" t="n">
        <f aca="false">AB5/(AB5+AC5)</f>
        <v>0.357142857142857</v>
      </c>
      <c r="AE5" s="4" t="n">
        <f aca="false">AB5/AA5</f>
        <v>0.625</v>
      </c>
      <c r="AF5" s="4" t="n">
        <f aca="false">(2*AD5*AE5)/(AD5+AE5)</f>
        <v>0.454545454545455</v>
      </c>
    </row>
    <row r="6" customFormat="false" ht="12.8" hidden="false" customHeight="false" outlineLevel="0" collapsed="false">
      <c r="B6" s="0" t="s">
        <v>13</v>
      </c>
      <c r="C6" s="0" t="n">
        <v>2</v>
      </c>
      <c r="D6" s="0" t="n">
        <v>2</v>
      </c>
      <c r="E6" s="0" t="n">
        <v>0</v>
      </c>
      <c r="F6" s="4" t="n">
        <v>1</v>
      </c>
      <c r="G6" s="4" t="n">
        <v>1</v>
      </c>
      <c r="H6" s="4" t="n">
        <v>1</v>
      </c>
      <c r="I6" s="0" t="n">
        <v>1</v>
      </c>
      <c r="J6" s="0" t="n">
        <v>0</v>
      </c>
      <c r="K6" s="0" t="n">
        <v>0</v>
      </c>
      <c r="L6" s="4" t="n">
        <v>0</v>
      </c>
      <c r="M6" s="4" t="n">
        <v>0</v>
      </c>
      <c r="N6" s="4" t="n">
        <v>0</v>
      </c>
      <c r="O6" s="0" t="n">
        <v>24</v>
      </c>
      <c r="P6" s="0" t="n">
        <v>23</v>
      </c>
      <c r="Q6" s="0" t="n">
        <v>13</v>
      </c>
      <c r="R6" s="4" t="n">
        <v>0.638888888888889</v>
      </c>
      <c r="S6" s="4" t="n">
        <v>0.958333333333333</v>
      </c>
      <c r="T6" s="4" t="n">
        <v>0.766666666666667</v>
      </c>
      <c r="U6" s="0" t="n">
        <v>3</v>
      </c>
      <c r="V6" s="0" t="n">
        <v>1</v>
      </c>
      <c r="W6" s="0" t="n">
        <v>0</v>
      </c>
      <c r="X6" s="4" t="n">
        <v>1</v>
      </c>
      <c r="Y6" s="4" t="n">
        <v>0.333333333333333</v>
      </c>
      <c r="Z6" s="4" t="n">
        <v>0.5</v>
      </c>
      <c r="AA6" s="0" t="n">
        <f aca="false">C6+I6+O6+U6</f>
        <v>30</v>
      </c>
      <c r="AB6" s="0" t="n">
        <f aca="false">D6+J6+P6+V6</f>
        <v>26</v>
      </c>
      <c r="AC6" s="0" t="n">
        <f aca="false">E6+K6+Q6+W6</f>
        <v>13</v>
      </c>
      <c r="AD6" s="4" t="n">
        <f aca="false">AB6/(AB6+AC6)</f>
        <v>0.666666666666667</v>
      </c>
      <c r="AE6" s="4" t="n">
        <f aca="false">AB6/AA6</f>
        <v>0.866666666666667</v>
      </c>
      <c r="AF6" s="4" t="n">
        <f aca="false">(2*AD6*AE6)/(AD6+AE6)</f>
        <v>0.753623188405797</v>
      </c>
    </row>
    <row r="7" customFormat="false" ht="12.8" hidden="false" customHeight="false" outlineLevel="0" collapsed="false">
      <c r="B7" s="0" t="s">
        <v>25</v>
      </c>
      <c r="C7" s="0" t="n">
        <v>8</v>
      </c>
      <c r="D7" s="0" t="n">
        <v>0</v>
      </c>
      <c r="E7" s="0" t="n">
        <v>0</v>
      </c>
      <c r="F7" s="4" t="n">
        <v>0</v>
      </c>
      <c r="G7" s="4" t="n">
        <v>0</v>
      </c>
      <c r="H7" s="4" t="n">
        <v>0</v>
      </c>
      <c r="I7" s="0" t="n">
        <v>13</v>
      </c>
      <c r="J7" s="0" t="n">
        <v>8</v>
      </c>
      <c r="K7" s="0" t="n">
        <v>6</v>
      </c>
      <c r="L7" s="4" t="n">
        <v>0.571428571428571</v>
      </c>
      <c r="M7" s="4" t="n">
        <v>0.615384615384615</v>
      </c>
      <c r="N7" s="4" t="n">
        <v>0.592592592592593</v>
      </c>
      <c r="O7" s="0" t="n">
        <v>8</v>
      </c>
      <c r="P7" s="0" t="n">
        <v>3</v>
      </c>
      <c r="Q7" s="0" t="n">
        <v>2</v>
      </c>
      <c r="R7" s="4" t="n">
        <v>0.6</v>
      </c>
      <c r="S7" s="4" t="n">
        <v>0.375</v>
      </c>
      <c r="T7" s="4" t="n">
        <v>0.461538461538462</v>
      </c>
      <c r="U7" s="0" t="n">
        <v>7</v>
      </c>
      <c r="V7" s="0" t="n">
        <v>0</v>
      </c>
      <c r="W7" s="0" t="n">
        <v>0</v>
      </c>
      <c r="X7" s="4" t="n">
        <v>0</v>
      </c>
      <c r="Y7" s="4" t="n">
        <v>0</v>
      </c>
      <c r="Z7" s="4" t="n">
        <v>0</v>
      </c>
      <c r="AA7" s="0" t="n">
        <f aca="false">C7+I7+O7+U7</f>
        <v>36</v>
      </c>
      <c r="AB7" s="0" t="n">
        <f aca="false">D7+J7+P7+V7</f>
        <v>11</v>
      </c>
      <c r="AC7" s="0" t="n">
        <f aca="false">E7+K7+Q7+W7</f>
        <v>8</v>
      </c>
      <c r="AD7" s="4" t="n">
        <f aca="false">AB7/(AB7+AC7)</f>
        <v>0.578947368421053</v>
      </c>
      <c r="AE7" s="4" t="n">
        <f aca="false">AB7/AA7</f>
        <v>0.305555555555556</v>
      </c>
      <c r="AF7" s="4" t="n">
        <f aca="false">(2*AD7*AE7)/(AD7+AE7)</f>
        <v>0.4</v>
      </c>
    </row>
    <row r="8" s="5" customFormat="true" ht="12.8" hidden="false" customHeight="false" outlineLevel="0" collapsed="false">
      <c r="C8" s="5" t="n">
        <v>50</v>
      </c>
      <c r="D8" s="5" t="n">
        <f aca="false">SUM(D2:D7)</f>
        <v>42</v>
      </c>
      <c r="E8" s="5" t="n">
        <f aca="false">SUM(E2:E7)</f>
        <v>8</v>
      </c>
      <c r="F8" s="6" t="n">
        <f aca="false">D8/(D8+E8)</f>
        <v>0.84</v>
      </c>
      <c r="G8" s="6" t="n">
        <f aca="false">D8/C8</f>
        <v>0.84</v>
      </c>
      <c r="H8" s="6" t="n">
        <f aca="false">(2*F8*G8)/(F8+G8)</f>
        <v>0.84</v>
      </c>
      <c r="I8" s="5" t="n">
        <v>311</v>
      </c>
      <c r="J8" s="5" t="n">
        <f aca="false">SUM(J2:J7)</f>
        <v>25</v>
      </c>
      <c r="K8" s="5" t="n">
        <f aca="false">SUM(K2:K7)</f>
        <v>11</v>
      </c>
      <c r="L8" s="6" t="n">
        <f aca="false">J8/(J8+K8)</f>
        <v>0.694444444444444</v>
      </c>
      <c r="M8" s="6" t="n">
        <f aca="false">J8/I8</f>
        <v>0.0803858520900322</v>
      </c>
      <c r="N8" s="6" t="n">
        <f aca="false">(2*L8*M8)/(L8+M8)</f>
        <v>0.144092219020173</v>
      </c>
      <c r="O8" s="7" t="n">
        <v>423</v>
      </c>
      <c r="P8" s="7" t="n">
        <f aca="false">SUM(P2:P7)</f>
        <v>29</v>
      </c>
      <c r="Q8" s="7" t="n">
        <f aca="false">SUM(Q2:Q7)</f>
        <v>15</v>
      </c>
      <c r="R8" s="6" t="n">
        <f aca="false">P8/(P8+Q8)</f>
        <v>0.659090909090909</v>
      </c>
      <c r="S8" s="6" t="n">
        <f aca="false">P8/O8</f>
        <v>0.0685579196217494</v>
      </c>
      <c r="T8" s="6" t="n">
        <f aca="false">(2*R8*S8)/(R8+S8)</f>
        <v>0.124197002141328</v>
      </c>
      <c r="U8" s="7" t="n">
        <v>1427</v>
      </c>
      <c r="V8" s="7" t="n">
        <f aca="false">SUM(V2:V7)</f>
        <v>17</v>
      </c>
      <c r="W8" s="7" t="n">
        <f aca="false">SUM(W2:W7)</f>
        <v>9</v>
      </c>
      <c r="X8" s="6" t="n">
        <f aca="false">V8/(V8+W8)</f>
        <v>0.653846153846154</v>
      </c>
      <c r="Y8" s="6" t="n">
        <f aca="false">V8/U8</f>
        <v>0.0119131044148563</v>
      </c>
      <c r="Z8" s="6" t="n">
        <f aca="false">(2*X8*Y8)/(X8+Y8)</f>
        <v>0.0233998623537509</v>
      </c>
      <c r="AA8" s="5" t="n">
        <f aca="false">C8+I8+O8+U8</f>
        <v>2211</v>
      </c>
      <c r="AB8" s="5" t="n">
        <f aca="false">D8+J8+P8+V8</f>
        <v>113</v>
      </c>
      <c r="AC8" s="5" t="n">
        <f aca="false">E8+K8+Q8+W8</f>
        <v>43</v>
      </c>
      <c r="AD8" s="6" t="n">
        <f aca="false">AB8/(AB8+AC8)</f>
        <v>0.724358974358974</v>
      </c>
      <c r="AE8" s="6" t="n">
        <f aca="false">AB8/AA8</f>
        <v>0.0511080958842153</v>
      </c>
      <c r="AF8" s="6" t="n">
        <f aca="false">(2*AD8*AE8)/(AD8+AE8)</f>
        <v>0.0954795099281792</v>
      </c>
    </row>
    <row r="9" customFormat="false" ht="12.8" hidden="false" customHeight="false" outlineLevel="0" collapsed="false">
      <c r="A9" s="0" t="s">
        <v>20</v>
      </c>
      <c r="B9" s="0" t="s">
        <v>6</v>
      </c>
      <c r="F9" s="0"/>
      <c r="G9" s="0"/>
      <c r="H9" s="0"/>
      <c r="I9" s="0" t="n">
        <v>75</v>
      </c>
      <c r="J9" s="0" t="n">
        <v>63</v>
      </c>
      <c r="K9" s="0" t="n">
        <v>62</v>
      </c>
      <c r="L9" s="4" t="n">
        <v>0.504</v>
      </c>
      <c r="M9" s="4" t="n">
        <v>0.84</v>
      </c>
      <c r="N9" s="4" t="n">
        <v>0.63</v>
      </c>
      <c r="O9" s="0" t="n">
        <v>44</v>
      </c>
      <c r="P9" s="0" t="n">
        <v>8</v>
      </c>
      <c r="Q9" s="0" t="n">
        <v>20</v>
      </c>
      <c r="R9" s="4" t="n">
        <v>0.285714285714286</v>
      </c>
      <c r="S9" s="4" t="n">
        <v>0.181818181818182</v>
      </c>
      <c r="T9" s="4" t="n">
        <v>0.222222222222222</v>
      </c>
      <c r="U9" s="0" t="n">
        <v>384</v>
      </c>
      <c r="V9" s="0" t="n">
        <v>82</v>
      </c>
      <c r="W9" s="0" t="n">
        <v>82</v>
      </c>
      <c r="X9" s="4" t="n">
        <v>0.5</v>
      </c>
      <c r="Y9" s="4" t="n">
        <v>0.213541666666667</v>
      </c>
      <c r="Z9" s="4" t="n">
        <v>0.299270072992701</v>
      </c>
      <c r="AA9" s="0" t="n">
        <f aca="false">C9+I9+O9+U9</f>
        <v>503</v>
      </c>
      <c r="AB9" s="0" t="n">
        <f aca="false">D9+J9+P9+V9</f>
        <v>153</v>
      </c>
      <c r="AC9" s="0" t="n">
        <f aca="false">E9+K9+Q9+W9</f>
        <v>164</v>
      </c>
      <c r="AD9" s="4" t="n">
        <f aca="false">AB9/(AB9+AC9)</f>
        <v>0.482649842271293</v>
      </c>
      <c r="AE9" s="4" t="n">
        <f aca="false">AB9/AA9</f>
        <v>0.304174950298211</v>
      </c>
      <c r="AF9" s="4" t="n">
        <f aca="false">(2*AD9*AE9)/(AD9+AE9)</f>
        <v>0.373170731707317</v>
      </c>
    </row>
    <row r="10" customFormat="false" ht="12.8" hidden="false" customHeight="false" outlineLevel="0" collapsed="false">
      <c r="B10" s="0" t="s">
        <v>7</v>
      </c>
      <c r="F10" s="0"/>
      <c r="G10" s="0"/>
      <c r="H10" s="0"/>
      <c r="I10" s="0" t="n">
        <v>70</v>
      </c>
      <c r="J10" s="0" t="n">
        <v>20</v>
      </c>
      <c r="K10" s="0" t="n">
        <v>5</v>
      </c>
      <c r="L10" s="4" t="n">
        <v>0.8</v>
      </c>
      <c r="M10" s="4" t="n">
        <v>0.285714285714286</v>
      </c>
      <c r="N10" s="4" t="n">
        <v>0.421052631578947</v>
      </c>
      <c r="O10" s="0" t="n">
        <v>129</v>
      </c>
      <c r="P10" s="0" t="n">
        <v>52</v>
      </c>
      <c r="Q10" s="0" t="n">
        <v>57</v>
      </c>
      <c r="R10" s="4" t="n">
        <v>0.477064220183486</v>
      </c>
      <c r="S10" s="4" t="n">
        <v>0.403100775193798</v>
      </c>
      <c r="T10" s="4" t="n">
        <v>0.436974789915966</v>
      </c>
      <c r="U10" s="0" t="n">
        <v>274</v>
      </c>
      <c r="V10" s="0" t="n">
        <v>61</v>
      </c>
      <c r="W10" s="0" t="n">
        <v>52</v>
      </c>
      <c r="X10" s="4" t="n">
        <v>0.539823008849557</v>
      </c>
      <c r="Y10" s="4" t="n">
        <v>0.222627737226277</v>
      </c>
      <c r="Z10" s="4" t="n">
        <v>0.315245478036176</v>
      </c>
      <c r="AA10" s="0" t="n">
        <f aca="false">C10+I10+O10+U10</f>
        <v>473</v>
      </c>
      <c r="AB10" s="0" t="n">
        <f aca="false">D10+J10+P10+V10</f>
        <v>133</v>
      </c>
      <c r="AC10" s="0" t="n">
        <f aca="false">E10+K10+Q10+W10</f>
        <v>114</v>
      </c>
      <c r="AD10" s="4" t="n">
        <f aca="false">AB10/(AB10+AC10)</f>
        <v>0.538461538461538</v>
      </c>
      <c r="AE10" s="4" t="n">
        <f aca="false">AB10/AA10</f>
        <v>0.281183932346723</v>
      </c>
      <c r="AF10" s="4" t="n">
        <f aca="false">(2*AD10*AE10)/(AD10+AE10)</f>
        <v>0.369444444444444</v>
      </c>
    </row>
    <row r="11" customFormat="false" ht="12.8" hidden="false" customHeight="false" outlineLevel="0" collapsed="false">
      <c r="B11" s="0" t="s">
        <v>11</v>
      </c>
      <c r="F11" s="0"/>
      <c r="G11" s="0"/>
      <c r="H11" s="0"/>
      <c r="I11" s="0" t="n">
        <v>0</v>
      </c>
      <c r="J11" s="0" t="n">
        <v>0</v>
      </c>
      <c r="K11" s="0" t="n">
        <v>0</v>
      </c>
      <c r="L11" s="4" t="n">
        <v>0</v>
      </c>
      <c r="M11" s="4" t="n">
        <v>0</v>
      </c>
      <c r="N11" s="4" t="n">
        <v>0</v>
      </c>
      <c r="O11" s="0" t="n">
        <v>6</v>
      </c>
      <c r="P11" s="0" t="n">
        <v>0</v>
      </c>
      <c r="Q11" s="0" t="n">
        <v>0</v>
      </c>
      <c r="R11" s="4" t="n">
        <v>0</v>
      </c>
      <c r="S11" s="4" t="n">
        <v>0</v>
      </c>
      <c r="T11" s="4" t="n">
        <v>0</v>
      </c>
      <c r="U11" s="0" t="n">
        <v>22</v>
      </c>
      <c r="V11" s="0" t="n">
        <v>0</v>
      </c>
      <c r="W11" s="0" t="n">
        <v>0</v>
      </c>
      <c r="X11" s="4" t="n">
        <v>0</v>
      </c>
      <c r="Y11" s="4" t="n">
        <v>0</v>
      </c>
      <c r="Z11" s="4" t="n">
        <v>0</v>
      </c>
      <c r="AA11" s="0" t="n">
        <f aca="false">C11+I11+O11+U11</f>
        <v>28</v>
      </c>
      <c r="AB11" s="0" t="n">
        <f aca="false">D11+J11+P11+V11</f>
        <v>0</v>
      </c>
      <c r="AC11" s="0" t="n">
        <f aca="false">E11+K11+Q11+W11</f>
        <v>0</v>
      </c>
      <c r="AD11" s="4" t="e">
        <f aca="false">AB11/(AB11+AC11)</f>
        <v>#DIV/0!</v>
      </c>
      <c r="AE11" s="4" t="n">
        <f aca="false">AB11/AA11</f>
        <v>0</v>
      </c>
      <c r="AF11" s="4" t="e">
        <f aca="false">(2*AD11*AE11)/(AD11+AE11)</f>
        <v>#DIV/0!</v>
      </c>
    </row>
    <row r="12" customFormat="false" ht="12.8" hidden="false" customHeight="false" outlineLevel="0" collapsed="false">
      <c r="B12" s="0" t="s">
        <v>12</v>
      </c>
      <c r="F12" s="0"/>
      <c r="G12" s="0"/>
      <c r="H12" s="0"/>
      <c r="I12" s="0" t="n">
        <v>24</v>
      </c>
      <c r="J12" s="0" t="n">
        <v>4</v>
      </c>
      <c r="K12" s="0" t="n">
        <v>4</v>
      </c>
      <c r="L12" s="4" t="n">
        <v>0.5</v>
      </c>
      <c r="M12" s="4" t="n">
        <v>0.166666666666667</v>
      </c>
      <c r="N12" s="4" t="n">
        <v>0.25</v>
      </c>
      <c r="O12" s="0" t="n">
        <v>12</v>
      </c>
      <c r="P12" s="0" t="n">
        <v>0</v>
      </c>
      <c r="Q12" s="0" t="n">
        <v>2</v>
      </c>
      <c r="R12" s="4" t="n">
        <v>0</v>
      </c>
      <c r="S12" s="4" t="n">
        <v>0</v>
      </c>
      <c r="T12" s="4" t="n">
        <v>0</v>
      </c>
      <c r="U12" s="0" t="n">
        <v>56</v>
      </c>
      <c r="V12" s="0" t="n">
        <v>0</v>
      </c>
      <c r="W12" s="0" t="n">
        <v>6</v>
      </c>
      <c r="X12" s="4" t="n">
        <v>0</v>
      </c>
      <c r="Y12" s="4" t="n">
        <v>0</v>
      </c>
      <c r="Z12" s="4" t="n">
        <v>0</v>
      </c>
      <c r="AA12" s="0" t="n">
        <f aca="false">C12+I12+O12+U12</f>
        <v>92</v>
      </c>
      <c r="AB12" s="0" t="n">
        <f aca="false">D12+J12+P12+V12</f>
        <v>4</v>
      </c>
      <c r="AC12" s="0" t="n">
        <f aca="false">E12+K12+Q12+W12</f>
        <v>12</v>
      </c>
      <c r="AD12" s="4" t="n">
        <f aca="false">AB12/(AB12+AC12)</f>
        <v>0.25</v>
      </c>
      <c r="AE12" s="4" t="n">
        <f aca="false">AB12/AA12</f>
        <v>0.0434782608695652</v>
      </c>
      <c r="AF12" s="4" t="n">
        <f aca="false">(2*AD12*AE12)/(AD12+AE12)</f>
        <v>0.0740740740740741</v>
      </c>
    </row>
    <row r="13" customFormat="false" ht="12.8" hidden="false" customHeight="false" outlineLevel="0" collapsed="false">
      <c r="B13" s="0" t="s">
        <v>13</v>
      </c>
      <c r="F13" s="0"/>
      <c r="G13" s="0"/>
      <c r="H13" s="0"/>
      <c r="I13" s="0" t="n">
        <v>56</v>
      </c>
      <c r="J13" s="0" t="n">
        <v>30</v>
      </c>
      <c r="K13" s="0" t="n">
        <v>11</v>
      </c>
      <c r="L13" s="4" t="n">
        <v>0.731707317073171</v>
      </c>
      <c r="M13" s="4" t="n">
        <v>0.535714285714286</v>
      </c>
      <c r="N13" s="4" t="n">
        <v>0.618556701030928</v>
      </c>
      <c r="O13" s="0" t="n">
        <v>68</v>
      </c>
      <c r="P13" s="0" t="n">
        <v>30</v>
      </c>
      <c r="Q13" s="0" t="n">
        <v>29</v>
      </c>
      <c r="R13" s="4" t="n">
        <v>0.508474576271186</v>
      </c>
      <c r="S13" s="4" t="n">
        <v>0.441176470588235</v>
      </c>
      <c r="T13" s="4" t="n">
        <v>0.47244094488189</v>
      </c>
      <c r="U13" s="0" t="n">
        <v>53</v>
      </c>
      <c r="V13" s="0" t="n">
        <v>1</v>
      </c>
      <c r="W13" s="0" t="n">
        <v>14</v>
      </c>
      <c r="X13" s="4" t="n">
        <v>0.0666666666666667</v>
      </c>
      <c r="Y13" s="4" t="n">
        <v>0.0188679245283019</v>
      </c>
      <c r="Z13" s="4" t="n">
        <v>0.0294117647058824</v>
      </c>
      <c r="AA13" s="0" t="n">
        <f aca="false">C13+I13+O13+U13</f>
        <v>177</v>
      </c>
      <c r="AB13" s="0" t="n">
        <f aca="false">D13+J13+P13+V13</f>
        <v>61</v>
      </c>
      <c r="AC13" s="0" t="n">
        <f aca="false">E13+K13+Q13+W13</f>
        <v>54</v>
      </c>
      <c r="AD13" s="4" t="n">
        <f aca="false">AB13/(AB13+AC13)</f>
        <v>0.530434782608696</v>
      </c>
      <c r="AE13" s="4" t="n">
        <f aca="false">AB13/AA13</f>
        <v>0.344632768361582</v>
      </c>
      <c r="AF13" s="4" t="n">
        <f aca="false">(2*AD13*AE13)/(AD13+AE13)</f>
        <v>0.417808219178082</v>
      </c>
    </row>
    <row r="14" customFormat="false" ht="12.8" hidden="false" customHeight="false" outlineLevel="0" collapsed="false">
      <c r="B14" s="0" t="s">
        <v>25</v>
      </c>
      <c r="F14" s="0"/>
      <c r="G14" s="0"/>
      <c r="H14" s="0"/>
      <c r="I14" s="0" t="n">
        <v>86</v>
      </c>
      <c r="J14" s="0" t="n">
        <v>44</v>
      </c>
      <c r="K14" s="0" t="n">
        <v>68</v>
      </c>
      <c r="L14" s="4" t="n">
        <v>0.392857142857143</v>
      </c>
      <c r="M14" s="4" t="n">
        <v>0.511627906976744</v>
      </c>
      <c r="N14" s="4" t="n">
        <v>0.444444444444444</v>
      </c>
      <c r="O14" s="0" t="n">
        <v>164</v>
      </c>
      <c r="P14" s="0" t="n">
        <v>97</v>
      </c>
      <c r="Q14" s="0" t="n">
        <v>128</v>
      </c>
      <c r="R14" s="4" t="n">
        <v>0.431111111111111</v>
      </c>
      <c r="S14" s="4" t="n">
        <v>0.591463414634146</v>
      </c>
      <c r="T14" s="4" t="n">
        <v>0.498714652956298</v>
      </c>
      <c r="U14" s="0" t="n">
        <v>638</v>
      </c>
      <c r="V14" s="0" t="n">
        <v>537</v>
      </c>
      <c r="W14" s="0" t="n">
        <v>592</v>
      </c>
      <c r="X14" s="4" t="n">
        <v>0.475642161204606</v>
      </c>
      <c r="Y14" s="4" t="n">
        <v>0.841692789968652</v>
      </c>
      <c r="Z14" s="4" t="n">
        <v>0.607809847198642</v>
      </c>
      <c r="AA14" s="0" t="n">
        <f aca="false">C14+I14+O14+U14</f>
        <v>888</v>
      </c>
      <c r="AB14" s="0" t="n">
        <f aca="false">D14+J14+P14+V14</f>
        <v>678</v>
      </c>
      <c r="AC14" s="0" t="n">
        <f aca="false">E14+K14+Q14+W14</f>
        <v>788</v>
      </c>
      <c r="AD14" s="4" t="n">
        <f aca="false">AB14/(AB14+AC14)</f>
        <v>0.462482946793997</v>
      </c>
      <c r="AE14" s="4" t="n">
        <f aca="false">AB14/AA14</f>
        <v>0.763513513513513</v>
      </c>
      <c r="AF14" s="4" t="n">
        <f aca="false">(2*AD14*AE14)/(AD14+AE14)</f>
        <v>0.576040781648258</v>
      </c>
    </row>
    <row r="15" s="5" customFormat="true" ht="12.8" hidden="false" customHeight="false" outlineLevel="0" collapsed="false">
      <c r="F15" s="6"/>
      <c r="G15" s="6"/>
      <c r="H15" s="6"/>
      <c r="I15" s="5" t="n">
        <f aca="false">SUM(I9:I14)</f>
        <v>311</v>
      </c>
      <c r="J15" s="5" t="n">
        <f aca="false">SUM(J9:J14)</f>
        <v>161</v>
      </c>
      <c r="K15" s="5" t="n">
        <f aca="false">SUM(K9:K14)</f>
        <v>150</v>
      </c>
      <c r="L15" s="6" t="n">
        <f aca="false">J15/(J15+K15)</f>
        <v>0.517684887459807</v>
      </c>
      <c r="M15" s="6" t="n">
        <f aca="false">J15/I15</f>
        <v>0.517684887459807</v>
      </c>
      <c r="N15" s="6" t="n">
        <f aca="false">(2*L15*M15)/(L15+M15)</f>
        <v>0.517684887459807</v>
      </c>
      <c r="O15" s="7" t="n">
        <f aca="false">SUM(O9:O14)</f>
        <v>423</v>
      </c>
      <c r="P15" s="7" t="n">
        <f aca="false">SUM(P9:P14)</f>
        <v>187</v>
      </c>
      <c r="Q15" s="7" t="n">
        <f aca="false">SUM(Q9:Q14)</f>
        <v>236</v>
      </c>
      <c r="R15" s="6" t="n">
        <f aca="false">P15/(P15+Q15)</f>
        <v>0.442080378250591</v>
      </c>
      <c r="S15" s="6" t="n">
        <f aca="false">P15/O15</f>
        <v>0.442080378250591</v>
      </c>
      <c r="T15" s="6" t="n">
        <f aca="false">(2*R15*S15)/(R15+S15)</f>
        <v>0.442080378250591</v>
      </c>
      <c r="U15" s="7" t="n">
        <f aca="false">SUM(U9:U14)</f>
        <v>1427</v>
      </c>
      <c r="V15" s="7" t="n">
        <f aca="false">SUM(V9:V14)</f>
        <v>681</v>
      </c>
      <c r="W15" s="7" t="n">
        <f aca="false">SUM(W9:W14)</f>
        <v>746</v>
      </c>
      <c r="X15" s="6" t="n">
        <f aca="false">V15/(V15+W15)</f>
        <v>0.477224947442186</v>
      </c>
      <c r="Y15" s="6" t="n">
        <f aca="false">V15/U15</f>
        <v>0.477224947442186</v>
      </c>
      <c r="Z15" s="6" t="n">
        <f aca="false">(2*X15*Y15)/(X15+Y15)</f>
        <v>0.477224947442186</v>
      </c>
      <c r="AA15" s="5" t="n">
        <f aca="false">C15+I15+O15+U15</f>
        <v>2161</v>
      </c>
      <c r="AB15" s="5" t="n">
        <f aca="false">D15+J15+P15+V15</f>
        <v>1029</v>
      </c>
      <c r="AC15" s="5" t="n">
        <f aca="false">E15+K15+Q15+W15</f>
        <v>1132</v>
      </c>
      <c r="AD15" s="6" t="n">
        <f aca="false">AB15/(AB15+AC15)</f>
        <v>0.476168440536789</v>
      </c>
      <c r="AE15" s="6" t="n">
        <f aca="false">AB15/AA15</f>
        <v>0.476168440536789</v>
      </c>
      <c r="AF15" s="6" t="n">
        <f aca="false">(2*AD15*AE15)/(AD15+AE15)</f>
        <v>0.476168440536789</v>
      </c>
    </row>
    <row r="16" customFormat="false" ht="12.8" hidden="false" customHeight="false" outlineLevel="0" collapsed="false">
      <c r="A16" s="0" t="s">
        <v>21</v>
      </c>
      <c r="B16" s="0" t="s">
        <v>6</v>
      </c>
      <c r="C16" s="0" t="n">
        <v>15</v>
      </c>
      <c r="D16" s="0" t="n">
        <v>15</v>
      </c>
      <c r="E16" s="0" t="n">
        <v>0</v>
      </c>
      <c r="F16" s="4" t="n">
        <v>1</v>
      </c>
      <c r="G16" s="4" t="n">
        <v>1</v>
      </c>
      <c r="H16" s="4" t="n">
        <v>1</v>
      </c>
      <c r="I16" s="0" t="n">
        <v>8</v>
      </c>
      <c r="J16" s="0" t="n">
        <v>7</v>
      </c>
      <c r="K16" s="0" t="n">
        <v>1</v>
      </c>
      <c r="L16" s="4" t="n">
        <v>0.875</v>
      </c>
      <c r="M16" s="4" t="n">
        <v>0.875</v>
      </c>
      <c r="N16" s="4" t="n">
        <v>0.875</v>
      </c>
      <c r="O16" s="0" t="n">
        <v>5</v>
      </c>
      <c r="P16" s="0" t="n">
        <v>4</v>
      </c>
      <c r="Q16" s="0" t="n">
        <v>1</v>
      </c>
      <c r="R16" s="4" t="n">
        <v>0.8</v>
      </c>
      <c r="S16" s="4" t="n">
        <v>0.8</v>
      </c>
      <c r="T16" s="4" t="n">
        <v>0.8</v>
      </c>
      <c r="U16" s="0" t="n">
        <v>11</v>
      </c>
      <c r="V16" s="0" t="n">
        <v>11</v>
      </c>
      <c r="W16" s="0" t="n">
        <v>13</v>
      </c>
      <c r="X16" s="4" t="n">
        <v>0.458333333333333</v>
      </c>
      <c r="Y16" s="4" t="n">
        <v>1</v>
      </c>
      <c r="Z16" s="4" t="n">
        <v>0.628571428571429</v>
      </c>
      <c r="AA16" s="0" t="n">
        <f aca="false">C16+I16+O16+U16</f>
        <v>39</v>
      </c>
      <c r="AB16" s="0" t="n">
        <f aca="false">D16+J16+P16+V16</f>
        <v>37</v>
      </c>
      <c r="AC16" s="0" t="n">
        <f aca="false">E16+K16+Q16+W16</f>
        <v>15</v>
      </c>
      <c r="AD16" s="4" t="n">
        <f aca="false">AB16/(AB16+AC16)</f>
        <v>0.711538461538462</v>
      </c>
      <c r="AE16" s="4" t="n">
        <f aca="false">AB16/AA16</f>
        <v>0.948717948717949</v>
      </c>
      <c r="AF16" s="4" t="n">
        <f aca="false">(2*AD16*AE16)/(AD16+AE16)</f>
        <v>0.813186813186813</v>
      </c>
    </row>
    <row r="17" customFormat="false" ht="12.8" hidden="false" customHeight="false" outlineLevel="0" collapsed="false">
      <c r="B17" s="0" t="s">
        <v>7</v>
      </c>
      <c r="C17" s="0" t="n">
        <v>13</v>
      </c>
      <c r="D17" s="0" t="n">
        <v>13</v>
      </c>
      <c r="E17" s="0" t="n">
        <v>2</v>
      </c>
      <c r="F17" s="4" t="n">
        <v>0.866666666666667</v>
      </c>
      <c r="G17" s="4" t="n">
        <v>1</v>
      </c>
      <c r="H17" s="4" t="n">
        <v>0.928571428571429</v>
      </c>
      <c r="I17" s="0" t="n">
        <v>13</v>
      </c>
      <c r="J17" s="0" t="n">
        <v>11</v>
      </c>
      <c r="K17" s="0" t="n">
        <v>2</v>
      </c>
      <c r="L17" s="4" t="n">
        <v>0.846153846153846</v>
      </c>
      <c r="M17" s="4" t="n">
        <v>0.846153846153846</v>
      </c>
      <c r="N17" s="4" t="n">
        <v>0.846153846153846</v>
      </c>
      <c r="O17" s="0" t="n">
        <v>11</v>
      </c>
      <c r="P17" s="0" t="n">
        <v>4</v>
      </c>
      <c r="Q17" s="0" t="n">
        <v>2</v>
      </c>
      <c r="R17" s="4" t="n">
        <v>0.666666666666667</v>
      </c>
      <c r="S17" s="4" t="n">
        <v>0.363636363636364</v>
      </c>
      <c r="T17" s="4" t="n">
        <v>0.470588235294118</v>
      </c>
      <c r="U17" s="0" t="n">
        <v>8</v>
      </c>
      <c r="V17" s="0" t="n">
        <v>8</v>
      </c>
      <c r="W17" s="0" t="n">
        <v>2</v>
      </c>
      <c r="X17" s="4" t="n">
        <v>0.8</v>
      </c>
      <c r="Y17" s="4" t="n">
        <v>1</v>
      </c>
      <c r="Z17" s="4" t="n">
        <v>0.888888888888889</v>
      </c>
      <c r="AA17" s="0" t="n">
        <f aca="false">C17+I17+O17+U17</f>
        <v>45</v>
      </c>
      <c r="AB17" s="0" t="n">
        <f aca="false">D17+J17+P17+V17</f>
        <v>36</v>
      </c>
      <c r="AC17" s="0" t="n">
        <f aca="false">E17+K17+Q17+W17</f>
        <v>8</v>
      </c>
      <c r="AD17" s="4" t="n">
        <f aca="false">AB17/(AB17+AC17)</f>
        <v>0.818181818181818</v>
      </c>
      <c r="AE17" s="4" t="n">
        <f aca="false">AB17/AA17</f>
        <v>0.8</v>
      </c>
      <c r="AF17" s="4" t="n">
        <f aca="false">(2*AD17*AE17)/(AD17+AE17)</f>
        <v>0.808988764044944</v>
      </c>
    </row>
    <row r="18" customFormat="false" ht="12.8" hidden="false" customHeight="false" outlineLevel="0" collapsed="false">
      <c r="B18" s="0" t="s">
        <v>11</v>
      </c>
      <c r="C18" s="0" t="n">
        <v>11</v>
      </c>
      <c r="D18" s="0" t="n">
        <v>11</v>
      </c>
      <c r="E18" s="0" t="n">
        <v>1</v>
      </c>
      <c r="F18" s="4" t="n">
        <v>0.916666666666667</v>
      </c>
      <c r="G18" s="4" t="n">
        <v>1</v>
      </c>
      <c r="H18" s="4" t="n">
        <v>0.956521739130435</v>
      </c>
      <c r="I18" s="0" t="n">
        <v>0</v>
      </c>
      <c r="J18" s="0" t="n">
        <v>0</v>
      </c>
      <c r="K18" s="0" t="n">
        <v>0</v>
      </c>
      <c r="L18" s="4" t="n">
        <v>0</v>
      </c>
      <c r="M18" s="4" t="n">
        <v>0</v>
      </c>
      <c r="N18" s="4" t="n">
        <v>0</v>
      </c>
      <c r="O18" s="0" t="n">
        <v>3</v>
      </c>
      <c r="P18" s="0" t="n">
        <v>2</v>
      </c>
      <c r="Q18" s="0" t="n">
        <v>0</v>
      </c>
      <c r="R18" s="4" t="n">
        <v>1</v>
      </c>
      <c r="S18" s="4" t="n">
        <v>0.666666666666667</v>
      </c>
      <c r="T18" s="4" t="n">
        <v>0.8</v>
      </c>
      <c r="U18" s="0" t="n">
        <v>0</v>
      </c>
      <c r="V18" s="0" t="n">
        <v>0</v>
      </c>
      <c r="W18" s="0" t="n">
        <v>0</v>
      </c>
      <c r="X18" s="4" t="n">
        <v>0</v>
      </c>
      <c r="Y18" s="4" t="n">
        <v>0</v>
      </c>
      <c r="Z18" s="4" t="n">
        <v>0</v>
      </c>
      <c r="AA18" s="0" t="n">
        <f aca="false">C18+I18+O18+U18</f>
        <v>14</v>
      </c>
      <c r="AB18" s="0" t="n">
        <f aca="false">D18+J18+P18+V18</f>
        <v>13</v>
      </c>
      <c r="AC18" s="0" t="n">
        <f aca="false">E18+K18+Q18+W18</f>
        <v>1</v>
      </c>
      <c r="AD18" s="4" t="n">
        <f aca="false">AB18/(AB18+AC18)</f>
        <v>0.928571428571429</v>
      </c>
      <c r="AE18" s="4" t="n">
        <f aca="false">AB18/AA18</f>
        <v>0.928571428571429</v>
      </c>
      <c r="AF18" s="4" t="n">
        <f aca="false">(2*AD18*AE18)/(AD18+AE18)</f>
        <v>0.928571428571429</v>
      </c>
    </row>
    <row r="19" customFormat="false" ht="12.8" hidden="false" customHeight="false" outlineLevel="0" collapsed="false">
      <c r="B19" s="0" t="s">
        <v>12</v>
      </c>
      <c r="C19" s="0" t="n">
        <v>1</v>
      </c>
      <c r="D19" s="0" t="n">
        <v>1</v>
      </c>
      <c r="E19" s="0" t="n">
        <v>3</v>
      </c>
      <c r="F19" s="4" t="n">
        <v>0.25</v>
      </c>
      <c r="G19" s="4" t="n">
        <v>1</v>
      </c>
      <c r="H19" s="4" t="n">
        <v>0.4</v>
      </c>
      <c r="I19" s="0" t="n">
        <v>7</v>
      </c>
      <c r="J19" s="0" t="n">
        <v>4</v>
      </c>
      <c r="K19" s="0" t="n">
        <v>4</v>
      </c>
      <c r="L19" s="4" t="n">
        <v>0.5</v>
      </c>
      <c r="M19" s="4" t="n">
        <v>0.571428571428571</v>
      </c>
      <c r="N19" s="4" t="n">
        <v>0.533333333333333</v>
      </c>
      <c r="O19" s="0" t="n">
        <v>2</v>
      </c>
      <c r="P19" s="0" t="n">
        <v>2</v>
      </c>
      <c r="Q19" s="0" t="n">
        <v>0</v>
      </c>
      <c r="R19" s="4" t="n">
        <v>1</v>
      </c>
      <c r="S19" s="4" t="n">
        <v>1</v>
      </c>
      <c r="T19" s="4" t="n">
        <v>1</v>
      </c>
      <c r="U19" s="0" t="n">
        <v>1</v>
      </c>
      <c r="V19" s="0" t="n">
        <v>1</v>
      </c>
      <c r="W19" s="0" t="n">
        <v>1</v>
      </c>
      <c r="X19" s="4" t="n">
        <v>0.5</v>
      </c>
      <c r="Y19" s="4" t="n">
        <v>1</v>
      </c>
      <c r="Z19" s="4" t="n">
        <v>0.666666666666667</v>
      </c>
      <c r="AA19" s="0" t="n">
        <f aca="false">C19+I19+O19+U19</f>
        <v>11</v>
      </c>
      <c r="AB19" s="0" t="n">
        <f aca="false">D19+J19+P19+V19</f>
        <v>8</v>
      </c>
      <c r="AC19" s="0" t="n">
        <f aca="false">E19+K19+Q19+W19</f>
        <v>8</v>
      </c>
      <c r="AD19" s="4" t="n">
        <f aca="false">AB19/(AB19+AC19)</f>
        <v>0.5</v>
      </c>
      <c r="AE19" s="4" t="n">
        <f aca="false">AB19/AA19</f>
        <v>0.727272727272727</v>
      </c>
      <c r="AF19" s="4" t="n">
        <f aca="false">(2*AD19*AE19)/(AD19+AE19)</f>
        <v>0.592592592592593</v>
      </c>
    </row>
    <row r="20" customFormat="false" ht="12.8" hidden="false" customHeight="false" outlineLevel="0" collapsed="false">
      <c r="B20" s="0" t="s">
        <v>13</v>
      </c>
      <c r="C20" s="0" t="n">
        <v>2</v>
      </c>
      <c r="D20" s="0" t="n">
        <v>2</v>
      </c>
      <c r="E20" s="0" t="n">
        <v>2</v>
      </c>
      <c r="F20" s="4" t="n">
        <v>0.5</v>
      </c>
      <c r="G20" s="4" t="n">
        <v>1</v>
      </c>
      <c r="H20" s="4" t="n">
        <v>0.666666666666667</v>
      </c>
      <c r="I20" s="0" t="n">
        <v>11</v>
      </c>
      <c r="J20" s="0" t="n">
        <v>9</v>
      </c>
      <c r="K20" s="0" t="n">
        <v>3</v>
      </c>
      <c r="L20" s="4" t="n">
        <v>0.75</v>
      </c>
      <c r="M20" s="4" t="n">
        <v>0.818181818181818</v>
      </c>
      <c r="N20" s="4" t="n">
        <v>0.782608695652174</v>
      </c>
      <c r="O20" s="0" t="n">
        <v>28</v>
      </c>
      <c r="P20" s="0" t="n">
        <v>27</v>
      </c>
      <c r="Q20" s="0" t="n">
        <v>15</v>
      </c>
      <c r="R20" s="4" t="n">
        <v>0.642857142857143</v>
      </c>
      <c r="S20" s="4" t="n">
        <v>0.964285714285714</v>
      </c>
      <c r="T20" s="4" t="n">
        <v>0.771428571428571</v>
      </c>
      <c r="U20" s="0" t="n">
        <v>4</v>
      </c>
      <c r="V20" s="0" t="n">
        <v>2</v>
      </c>
      <c r="W20" s="0" t="n">
        <v>1</v>
      </c>
      <c r="X20" s="4" t="n">
        <v>0.666666666666667</v>
      </c>
      <c r="Y20" s="4" t="n">
        <v>0.5</v>
      </c>
      <c r="Z20" s="4" t="n">
        <v>0.571428571428571</v>
      </c>
      <c r="AA20" s="0" t="n">
        <f aca="false">C20+I20+O20+U20</f>
        <v>45</v>
      </c>
      <c r="AB20" s="0" t="n">
        <f aca="false">D20+J20+P20+V20</f>
        <v>40</v>
      </c>
      <c r="AC20" s="0" t="n">
        <f aca="false">E20+K20+Q20+W20</f>
        <v>21</v>
      </c>
      <c r="AD20" s="4" t="n">
        <f aca="false">AB20/(AB20+AC20)</f>
        <v>0.655737704918033</v>
      </c>
      <c r="AE20" s="4" t="n">
        <f aca="false">AB20/AA20</f>
        <v>0.888888888888889</v>
      </c>
      <c r="AF20" s="4" t="n">
        <f aca="false">(2*AD20*AE20)/(AD20+AE20)</f>
        <v>0.754716981132076</v>
      </c>
    </row>
    <row r="21" customFormat="false" ht="12.8" hidden="false" customHeight="false" outlineLevel="0" collapsed="false">
      <c r="B21" s="0" t="s">
        <v>25</v>
      </c>
      <c r="C21" s="0" t="n">
        <v>8</v>
      </c>
      <c r="D21" s="0" t="n">
        <v>0</v>
      </c>
      <c r="E21" s="0" t="n">
        <v>0</v>
      </c>
      <c r="F21" s="4" t="n">
        <v>0</v>
      </c>
      <c r="G21" s="4" t="n">
        <v>0</v>
      </c>
      <c r="H21" s="4" t="n">
        <v>0</v>
      </c>
      <c r="I21" s="0" t="n">
        <v>16</v>
      </c>
      <c r="J21" s="0" t="n">
        <v>8</v>
      </c>
      <c r="K21" s="0" t="n">
        <v>6</v>
      </c>
      <c r="L21" s="4" t="n">
        <v>0.571428571428571</v>
      </c>
      <c r="M21" s="4" t="n">
        <v>0.5</v>
      </c>
      <c r="N21" s="4" t="n">
        <v>0.533333333333333</v>
      </c>
      <c r="O21" s="0" t="n">
        <v>13</v>
      </c>
      <c r="P21" s="0" t="n">
        <v>3</v>
      </c>
      <c r="Q21" s="0" t="n">
        <v>2</v>
      </c>
      <c r="R21" s="4" t="n">
        <v>0.6</v>
      </c>
      <c r="S21" s="4" t="n">
        <v>0.230769230769231</v>
      </c>
      <c r="T21" s="4" t="n">
        <v>0.333333333333333</v>
      </c>
      <c r="U21" s="0" t="n">
        <v>15</v>
      </c>
      <c r="V21" s="0" t="n">
        <v>0</v>
      </c>
      <c r="W21" s="0" t="n">
        <v>0</v>
      </c>
      <c r="X21" s="4" t="n">
        <v>0</v>
      </c>
      <c r="Y21" s="4" t="n">
        <v>0</v>
      </c>
      <c r="Z21" s="4" t="n">
        <v>0</v>
      </c>
      <c r="AA21" s="0" t="n">
        <f aca="false">C21+I21+O21+U21</f>
        <v>52</v>
      </c>
      <c r="AB21" s="0" t="n">
        <f aca="false">D21+J21+P21+V21</f>
        <v>11</v>
      </c>
      <c r="AC21" s="0" t="n">
        <f aca="false">E21+K21+Q21+W21</f>
        <v>8</v>
      </c>
      <c r="AD21" s="4" t="n">
        <f aca="false">AB21/(AB21+AC21)</f>
        <v>0.578947368421053</v>
      </c>
      <c r="AE21" s="4" t="n">
        <f aca="false">AB21/AA21</f>
        <v>0.211538461538462</v>
      </c>
      <c r="AF21" s="4" t="n">
        <f aca="false">(2*AD21*AE21)/(AD21+AE21)</f>
        <v>0.309859154929577</v>
      </c>
    </row>
    <row r="22" s="5" customFormat="true" ht="12.8" hidden="false" customHeight="false" outlineLevel="0" collapsed="false">
      <c r="C22" s="5" t="n">
        <v>50</v>
      </c>
      <c r="D22" s="5" t="n">
        <f aca="false">SUM(D16:D21)</f>
        <v>42</v>
      </c>
      <c r="E22" s="5" t="n">
        <f aca="false">SUM(E16:E21)</f>
        <v>8</v>
      </c>
      <c r="F22" s="6" t="n">
        <f aca="false">D22/(D22+E22)</f>
        <v>0.84</v>
      </c>
      <c r="G22" s="6" t="n">
        <f aca="false">D22/C22</f>
        <v>0.84</v>
      </c>
      <c r="H22" s="6" t="n">
        <f aca="false">(2*F22*G22)/(F22+G22)</f>
        <v>0.84</v>
      </c>
      <c r="I22" s="5" t="n">
        <v>311</v>
      </c>
      <c r="J22" s="5" t="n">
        <f aca="false">SUM(J16:J21)</f>
        <v>39</v>
      </c>
      <c r="K22" s="5" t="n">
        <f aca="false">SUM(K16:K21)</f>
        <v>16</v>
      </c>
      <c r="L22" s="6" t="n">
        <f aca="false">J22/(J22+K22)</f>
        <v>0.709090909090909</v>
      </c>
      <c r="M22" s="6" t="n">
        <f aca="false">J22/I22</f>
        <v>0.12540192926045</v>
      </c>
      <c r="N22" s="6" t="n">
        <f aca="false">(2*L22*M22)/(L22+M22)</f>
        <v>0.213114754098361</v>
      </c>
      <c r="O22" s="7" t="n">
        <v>423</v>
      </c>
      <c r="P22" s="7" t="n">
        <f aca="false">SUM(P16:P21)</f>
        <v>42</v>
      </c>
      <c r="Q22" s="7" t="n">
        <f aca="false">SUM(Q16:Q21)</f>
        <v>20</v>
      </c>
      <c r="R22" s="6" t="n">
        <f aca="false">P22/(P22+Q22)</f>
        <v>0.67741935483871</v>
      </c>
      <c r="S22" s="6" t="n">
        <f aca="false">P22/O22</f>
        <v>0.099290780141844</v>
      </c>
      <c r="T22" s="6" t="n">
        <f aca="false">(2*R22*S22)/(R22+S22)</f>
        <v>0.17319587628866</v>
      </c>
      <c r="U22" s="7" t="n">
        <v>1427</v>
      </c>
      <c r="V22" s="7" t="n">
        <f aca="false">SUM(V16:V21)</f>
        <v>22</v>
      </c>
      <c r="W22" s="7" t="n">
        <f aca="false">SUM(W16:W21)</f>
        <v>17</v>
      </c>
      <c r="X22" s="6" t="n">
        <f aca="false">V22/(V22+W22)</f>
        <v>0.564102564102564</v>
      </c>
      <c r="Y22" s="6" t="n">
        <f aca="false">V22/U22</f>
        <v>0.01541695865452</v>
      </c>
      <c r="Z22" s="6" t="n">
        <f aca="false">(2*X22*Y22)/(X22+Y22)</f>
        <v>0.0300136425648022</v>
      </c>
      <c r="AA22" s="5" t="n">
        <f aca="false">C22+I22+O22+U22</f>
        <v>2211</v>
      </c>
      <c r="AB22" s="5" t="n">
        <f aca="false">D22+J22+P22+V22</f>
        <v>145</v>
      </c>
      <c r="AC22" s="5" t="n">
        <f aca="false">E22+K22+Q22+W22</f>
        <v>61</v>
      </c>
      <c r="AD22" s="6" t="n">
        <f aca="false">AB22/(AB22+AC22)</f>
        <v>0.703883495145631</v>
      </c>
      <c r="AE22" s="6" t="n">
        <f aca="false">AB22/AA22</f>
        <v>0.0655811849841701</v>
      </c>
      <c r="AF22" s="6" t="n">
        <f aca="false">(2*AD22*AE22)/(AD22+AE22)</f>
        <v>0.119983450558544</v>
      </c>
    </row>
    <row r="23" customFormat="false" ht="12.8" hidden="false" customHeight="false" outlineLevel="0" collapsed="false">
      <c r="A23" s="0" t="s">
        <v>22</v>
      </c>
      <c r="B23" s="0" t="s">
        <v>6</v>
      </c>
      <c r="C23" s="0" t="n">
        <v>23</v>
      </c>
      <c r="D23" s="0" t="n">
        <v>23</v>
      </c>
      <c r="E23" s="0" t="n">
        <v>2</v>
      </c>
      <c r="F23" s="4" t="n">
        <v>0.92</v>
      </c>
      <c r="G23" s="4" t="n">
        <v>1</v>
      </c>
      <c r="H23" s="4" t="n">
        <v>0.958333333333333</v>
      </c>
      <c r="I23" s="0" t="n">
        <v>75</v>
      </c>
      <c r="J23" s="0" t="n">
        <v>62</v>
      </c>
      <c r="K23" s="0" t="n">
        <v>56</v>
      </c>
      <c r="L23" s="4" t="n">
        <v>0.525423728813559</v>
      </c>
      <c r="M23" s="4" t="n">
        <v>0.826666666666667</v>
      </c>
      <c r="N23" s="4" t="n">
        <v>0.642487046632124</v>
      </c>
      <c r="O23" s="0" t="n">
        <v>44</v>
      </c>
      <c r="P23" s="0" t="n">
        <v>9</v>
      </c>
      <c r="Q23" s="0" t="n">
        <v>20</v>
      </c>
      <c r="R23" s="4" t="n">
        <v>0.310344827586207</v>
      </c>
      <c r="S23" s="4" t="n">
        <v>0.204545454545455</v>
      </c>
      <c r="T23" s="4" t="n">
        <v>0.246575342465753</v>
      </c>
      <c r="U23" s="0" t="n">
        <v>384</v>
      </c>
      <c r="V23" s="0" t="n">
        <v>83</v>
      </c>
      <c r="W23" s="0" t="n">
        <v>82</v>
      </c>
      <c r="X23" s="4" t="n">
        <v>0.503030303030303</v>
      </c>
      <c r="Y23" s="4" t="n">
        <v>0.216145833333333</v>
      </c>
      <c r="Z23" s="4" t="n">
        <v>0.302367941712204</v>
      </c>
      <c r="AA23" s="0" t="n">
        <f aca="false">C23+I23+O23+U23</f>
        <v>526</v>
      </c>
      <c r="AB23" s="0" t="n">
        <f aca="false">D23+J23+P23+V23</f>
        <v>177</v>
      </c>
      <c r="AC23" s="0" t="n">
        <f aca="false">E23+K23+Q23+W23</f>
        <v>160</v>
      </c>
      <c r="AD23" s="4" t="n">
        <f aca="false">AB23/(AB23+AC23)</f>
        <v>0.525222551928783</v>
      </c>
      <c r="AE23" s="4" t="n">
        <f aca="false">AB23/AA23</f>
        <v>0.336501901140684</v>
      </c>
      <c r="AF23" s="4" t="n">
        <f aca="false">(2*AD23*AE23)/(AD23+AE23)</f>
        <v>0.410196987253766</v>
      </c>
    </row>
    <row r="24" customFormat="false" ht="12.8" hidden="false" customHeight="false" outlineLevel="0" collapsed="false">
      <c r="B24" s="0" t="s">
        <v>7</v>
      </c>
      <c r="C24" s="0" t="n">
        <v>5</v>
      </c>
      <c r="D24" s="0" t="n">
        <v>5</v>
      </c>
      <c r="E24" s="0" t="n">
        <v>0</v>
      </c>
      <c r="F24" s="4" t="n">
        <v>1</v>
      </c>
      <c r="G24" s="4" t="n">
        <v>1</v>
      </c>
      <c r="H24" s="4" t="n">
        <v>1</v>
      </c>
      <c r="I24" s="0" t="n">
        <v>70</v>
      </c>
      <c r="J24" s="0" t="n">
        <v>26</v>
      </c>
      <c r="K24" s="0" t="n">
        <v>6</v>
      </c>
      <c r="L24" s="4" t="n">
        <v>0.8125</v>
      </c>
      <c r="M24" s="4" t="n">
        <v>0.371428571428571</v>
      </c>
      <c r="N24" s="4" t="n">
        <v>0.509803921568628</v>
      </c>
      <c r="O24" s="0" t="n">
        <v>129</v>
      </c>
      <c r="P24" s="0" t="n">
        <v>48</v>
      </c>
      <c r="Q24" s="0" t="n">
        <v>57</v>
      </c>
      <c r="R24" s="4" t="n">
        <v>0.457142857142857</v>
      </c>
      <c r="S24" s="4" t="n">
        <v>0.372093023255814</v>
      </c>
      <c r="T24" s="4" t="n">
        <v>0.41025641025641</v>
      </c>
      <c r="U24" s="0" t="n">
        <v>274</v>
      </c>
      <c r="V24" s="0" t="n">
        <v>61</v>
      </c>
      <c r="W24" s="0" t="n">
        <v>52</v>
      </c>
      <c r="X24" s="4" t="n">
        <v>0.539823008849557</v>
      </c>
      <c r="Y24" s="4" t="n">
        <v>0.222627737226277</v>
      </c>
      <c r="Z24" s="4" t="n">
        <v>0.315245478036176</v>
      </c>
      <c r="AA24" s="0" t="n">
        <f aca="false">C24+I24+O24+U24</f>
        <v>478</v>
      </c>
      <c r="AB24" s="0" t="n">
        <f aca="false">D24+J24+P24+V24</f>
        <v>140</v>
      </c>
      <c r="AC24" s="0" t="n">
        <f aca="false">E24+K24+Q24+W24</f>
        <v>115</v>
      </c>
      <c r="AD24" s="4" t="n">
        <f aca="false">AB24/(AB24+AC24)</f>
        <v>0.549019607843137</v>
      </c>
      <c r="AE24" s="4" t="n">
        <f aca="false">AB24/AA24</f>
        <v>0.292887029288703</v>
      </c>
      <c r="AF24" s="4" t="n">
        <f aca="false">(2*AD24*AE24)/(AD24+AE24)</f>
        <v>0.381991814461119</v>
      </c>
    </row>
    <row r="25" customFormat="false" ht="12.8" hidden="false" customHeight="false" outlineLevel="0" collapsed="false">
      <c r="B25" s="0" t="s">
        <v>11</v>
      </c>
      <c r="C25" s="0" t="n">
        <v>11</v>
      </c>
      <c r="D25" s="0" t="n">
        <v>11</v>
      </c>
      <c r="E25" s="0" t="n">
        <v>1</v>
      </c>
      <c r="F25" s="4" t="n">
        <v>0.916666666666667</v>
      </c>
      <c r="G25" s="4" t="n">
        <v>1</v>
      </c>
      <c r="H25" s="4" t="n">
        <v>0.956521739130435</v>
      </c>
      <c r="I25" s="0" t="n">
        <v>0</v>
      </c>
      <c r="J25" s="0" t="n">
        <v>0</v>
      </c>
      <c r="K25" s="0" t="n">
        <v>0</v>
      </c>
      <c r="L25" s="4" t="n">
        <v>0</v>
      </c>
      <c r="M25" s="4" t="n">
        <v>0</v>
      </c>
      <c r="N25" s="4" t="n">
        <v>0</v>
      </c>
      <c r="O25" s="0" t="n">
        <v>6</v>
      </c>
      <c r="P25" s="0" t="n">
        <v>2</v>
      </c>
      <c r="Q25" s="0" t="n">
        <v>0</v>
      </c>
      <c r="R25" s="4" t="n">
        <v>1</v>
      </c>
      <c r="S25" s="4" t="n">
        <v>0.333333333333333</v>
      </c>
      <c r="T25" s="4" t="n">
        <v>0.5</v>
      </c>
      <c r="U25" s="0" t="n">
        <v>22</v>
      </c>
      <c r="V25" s="0" t="n">
        <v>0</v>
      </c>
      <c r="W25" s="0" t="n">
        <v>0</v>
      </c>
      <c r="X25" s="4" t="n">
        <v>0</v>
      </c>
      <c r="Y25" s="4" t="n">
        <v>0</v>
      </c>
      <c r="Z25" s="4" t="n">
        <v>0</v>
      </c>
      <c r="AA25" s="0" t="n">
        <f aca="false">C25+I25+O25+U25</f>
        <v>39</v>
      </c>
      <c r="AB25" s="0" t="n">
        <f aca="false">D25+J25+P25+V25</f>
        <v>13</v>
      </c>
      <c r="AC25" s="0" t="n">
        <f aca="false">E25+K25+Q25+W25</f>
        <v>1</v>
      </c>
      <c r="AD25" s="4" t="n">
        <f aca="false">AB25/(AB25+AC25)</f>
        <v>0.928571428571429</v>
      </c>
      <c r="AE25" s="4" t="n">
        <f aca="false">AB25/AA25</f>
        <v>0.333333333333333</v>
      </c>
      <c r="AF25" s="4" t="n">
        <f aca="false">(2*AD25*AE25)/(AD25+AE25)</f>
        <v>0.490566037735849</v>
      </c>
    </row>
    <row r="26" customFormat="false" ht="12.8" hidden="false" customHeight="false" outlineLevel="0" collapsed="false">
      <c r="B26" s="0" t="s">
        <v>12</v>
      </c>
      <c r="C26" s="0" t="n">
        <v>1</v>
      </c>
      <c r="D26" s="0" t="n">
        <v>1</v>
      </c>
      <c r="E26" s="0" t="n">
        <v>5</v>
      </c>
      <c r="F26" s="4" t="n">
        <v>0.166666666666667</v>
      </c>
      <c r="G26" s="4" t="n">
        <v>1</v>
      </c>
      <c r="H26" s="4" t="n">
        <v>0.285714285714286</v>
      </c>
      <c r="I26" s="0" t="n">
        <v>24</v>
      </c>
      <c r="J26" s="0" t="n">
        <v>6</v>
      </c>
      <c r="K26" s="0" t="n">
        <v>6</v>
      </c>
      <c r="L26" s="4" t="n">
        <v>0.5</v>
      </c>
      <c r="M26" s="4" t="n">
        <v>0.25</v>
      </c>
      <c r="N26" s="4" t="n">
        <v>0.333333333333333</v>
      </c>
      <c r="O26" s="0" t="n">
        <v>12</v>
      </c>
      <c r="P26" s="0" t="n">
        <v>0</v>
      </c>
      <c r="Q26" s="0" t="n">
        <v>2</v>
      </c>
      <c r="R26" s="4" t="n">
        <v>0</v>
      </c>
      <c r="S26" s="4" t="n">
        <v>0</v>
      </c>
      <c r="T26" s="4" t="n">
        <v>0</v>
      </c>
      <c r="U26" s="0" t="n">
        <v>56</v>
      </c>
      <c r="V26" s="0" t="n">
        <v>0</v>
      </c>
      <c r="W26" s="0" t="n">
        <v>6</v>
      </c>
      <c r="X26" s="4" t="n">
        <v>0</v>
      </c>
      <c r="Y26" s="4" t="n">
        <v>0</v>
      </c>
      <c r="Z26" s="4" t="n">
        <v>0</v>
      </c>
      <c r="AA26" s="0" t="n">
        <f aca="false">C26+I26+O26+U26</f>
        <v>93</v>
      </c>
      <c r="AB26" s="0" t="n">
        <f aca="false">D26+J26+P26+V26</f>
        <v>7</v>
      </c>
      <c r="AC26" s="0" t="n">
        <f aca="false">E26+K26+Q26+W26</f>
        <v>19</v>
      </c>
      <c r="AD26" s="4" t="n">
        <f aca="false">AB26/(AB26+AC26)</f>
        <v>0.269230769230769</v>
      </c>
      <c r="AE26" s="4" t="n">
        <f aca="false">AB26/AA26</f>
        <v>0.0752688172043011</v>
      </c>
      <c r="AF26" s="4" t="n">
        <f aca="false">(2*AD26*AE26)/(AD26+AE26)</f>
        <v>0.117647058823529</v>
      </c>
    </row>
    <row r="27" customFormat="false" ht="12.8" hidden="false" customHeight="false" outlineLevel="0" collapsed="false">
      <c r="B27" s="0" t="s">
        <v>13</v>
      </c>
      <c r="C27" s="0" t="n">
        <v>2</v>
      </c>
      <c r="D27" s="0" t="n">
        <v>2</v>
      </c>
      <c r="E27" s="0" t="n">
        <v>0</v>
      </c>
      <c r="F27" s="4" t="n">
        <v>1</v>
      </c>
      <c r="G27" s="4" t="n">
        <v>1</v>
      </c>
      <c r="H27" s="4" t="n">
        <v>1</v>
      </c>
      <c r="I27" s="0" t="n">
        <v>56</v>
      </c>
      <c r="J27" s="0" t="n">
        <v>30</v>
      </c>
      <c r="K27" s="0" t="n">
        <v>11</v>
      </c>
      <c r="L27" s="4" t="n">
        <v>0.731707317073171</v>
      </c>
      <c r="M27" s="4" t="n">
        <v>0.535714285714286</v>
      </c>
      <c r="N27" s="4" t="n">
        <v>0.618556701030928</v>
      </c>
      <c r="O27" s="0" t="n">
        <v>68</v>
      </c>
      <c r="P27" s="0" t="n">
        <v>35</v>
      </c>
      <c r="Q27" s="0" t="n">
        <v>36</v>
      </c>
      <c r="R27" s="4" t="n">
        <v>0.492957746478873</v>
      </c>
      <c r="S27" s="4" t="n">
        <v>0.514705882352941</v>
      </c>
      <c r="T27" s="4" t="n">
        <v>0.503597122302158</v>
      </c>
      <c r="U27" s="0" t="n">
        <v>53</v>
      </c>
      <c r="V27" s="0" t="n">
        <v>2</v>
      </c>
      <c r="W27" s="0" t="n">
        <v>14</v>
      </c>
      <c r="X27" s="4" t="n">
        <v>0.125</v>
      </c>
      <c r="Y27" s="4" t="n">
        <v>0.0377358490566038</v>
      </c>
      <c r="Z27" s="4" t="n">
        <v>0.0579710144927536</v>
      </c>
      <c r="AA27" s="0" t="n">
        <f aca="false">C27+I27+O27+U27</f>
        <v>179</v>
      </c>
      <c r="AB27" s="0" t="n">
        <f aca="false">D27+J27+P27+V27</f>
        <v>69</v>
      </c>
      <c r="AC27" s="0" t="n">
        <f aca="false">E27+K27+Q27+W27</f>
        <v>61</v>
      </c>
      <c r="AD27" s="4" t="n">
        <f aca="false">AB27/(AB27+AC27)</f>
        <v>0.530769230769231</v>
      </c>
      <c r="AE27" s="4" t="n">
        <f aca="false">AB27/AA27</f>
        <v>0.385474860335195</v>
      </c>
      <c r="AF27" s="4" t="n">
        <f aca="false">(2*AD27*AE27)/(AD27+AE27)</f>
        <v>0.446601941747573</v>
      </c>
    </row>
    <row r="28" customFormat="false" ht="12.8" hidden="false" customHeight="false" outlineLevel="0" collapsed="false">
      <c r="B28" s="0" t="s">
        <v>25</v>
      </c>
      <c r="C28" s="0" t="n">
        <v>8</v>
      </c>
      <c r="D28" s="0" t="n">
        <v>0</v>
      </c>
      <c r="E28" s="0" t="n">
        <v>0</v>
      </c>
      <c r="F28" s="4" t="n">
        <v>0</v>
      </c>
      <c r="G28" s="4" t="n">
        <v>0</v>
      </c>
      <c r="H28" s="4" t="n">
        <v>0</v>
      </c>
      <c r="I28" s="0" t="n">
        <v>86</v>
      </c>
      <c r="J28" s="0" t="n">
        <v>46</v>
      </c>
      <c r="K28" s="0" t="n">
        <v>62</v>
      </c>
      <c r="L28" s="4" t="n">
        <v>0.425925925925926</v>
      </c>
      <c r="M28" s="4" t="n">
        <v>0.534883720930232</v>
      </c>
      <c r="N28" s="4" t="n">
        <v>0.474226804123711</v>
      </c>
      <c r="O28" s="0" t="n">
        <v>164</v>
      </c>
      <c r="P28" s="0" t="n">
        <v>94</v>
      </c>
      <c r="Q28" s="0" t="n">
        <v>120</v>
      </c>
      <c r="R28" s="4" t="n">
        <v>0.439252336448598</v>
      </c>
      <c r="S28" s="4" t="n">
        <v>0.573170731707317</v>
      </c>
      <c r="T28" s="4" t="n">
        <v>0.497354497354497</v>
      </c>
      <c r="U28" s="0" t="n">
        <v>638</v>
      </c>
      <c r="V28" s="0" t="n">
        <v>537</v>
      </c>
      <c r="W28" s="0" t="n">
        <v>590</v>
      </c>
      <c r="X28" s="4" t="n">
        <v>0.476486246672582</v>
      </c>
      <c r="Y28" s="4" t="n">
        <v>0.841692789968652</v>
      </c>
      <c r="Z28" s="4" t="n">
        <v>0.608498583569405</v>
      </c>
      <c r="AA28" s="0" t="n">
        <f aca="false">C28+I28+O28+U28</f>
        <v>896</v>
      </c>
      <c r="AB28" s="0" t="n">
        <f aca="false">D28+J28+P28+V28</f>
        <v>677</v>
      </c>
      <c r="AC28" s="0" t="n">
        <f aca="false">E28+K28+Q28+W28</f>
        <v>772</v>
      </c>
      <c r="AD28" s="4" t="n">
        <f aca="false">AB28/(AB28+AC28)</f>
        <v>0.467218771566598</v>
      </c>
      <c r="AE28" s="4" t="n">
        <f aca="false">AB28/AA28</f>
        <v>0.755580357142857</v>
      </c>
      <c r="AF28" s="4" t="n">
        <f aca="false">(2*AD28*AE28)/(AD28+AE28)</f>
        <v>0.577398720682303</v>
      </c>
    </row>
    <row r="29" s="5" customFormat="true" ht="12.8" hidden="false" customHeight="false" outlineLevel="0" collapsed="false">
      <c r="C29" s="5" t="n">
        <v>50</v>
      </c>
      <c r="D29" s="5" t="n">
        <f aca="false">SUM(D23:D28)</f>
        <v>42</v>
      </c>
      <c r="E29" s="5" t="n">
        <f aca="false">SUM(E23:E28)</f>
        <v>8</v>
      </c>
      <c r="F29" s="6" t="n">
        <f aca="false">D29/(D29+E29)</f>
        <v>0.84</v>
      </c>
      <c r="G29" s="6" t="n">
        <f aca="false">D29/C29</f>
        <v>0.84</v>
      </c>
      <c r="H29" s="6" t="n">
        <f aca="false">(2*F29*G29)/(F29+G29)</f>
        <v>0.84</v>
      </c>
      <c r="I29" s="5" t="n">
        <v>311</v>
      </c>
      <c r="J29" s="5" t="n">
        <f aca="false">SUM(J23:J28)</f>
        <v>170</v>
      </c>
      <c r="K29" s="5" t="n">
        <f aca="false">SUM(K23:K28)</f>
        <v>141</v>
      </c>
      <c r="L29" s="6" t="n">
        <f aca="false">J29/(J29+K29)</f>
        <v>0.546623794212219</v>
      </c>
      <c r="M29" s="6" t="n">
        <f aca="false">J29/I29</f>
        <v>0.546623794212219</v>
      </c>
      <c r="N29" s="6" t="n">
        <f aca="false">(2*L29*M29)/(L29+M29)</f>
        <v>0.546623794212219</v>
      </c>
      <c r="O29" s="7" t="n">
        <v>423</v>
      </c>
      <c r="P29" s="7" t="n">
        <f aca="false">SUM(P23:P28)</f>
        <v>188</v>
      </c>
      <c r="Q29" s="7" t="n">
        <f aca="false">SUM(Q23:Q28)</f>
        <v>235</v>
      </c>
      <c r="R29" s="6" t="n">
        <f aca="false">P29/(P29+Q29)</f>
        <v>0.444444444444444</v>
      </c>
      <c r="S29" s="6" t="n">
        <f aca="false">P29/O29</f>
        <v>0.444444444444444</v>
      </c>
      <c r="T29" s="6" t="n">
        <f aca="false">(2*R29*S29)/(R29+S29)</f>
        <v>0.444444444444444</v>
      </c>
      <c r="U29" s="7" t="n">
        <v>1427</v>
      </c>
      <c r="V29" s="7" t="n">
        <f aca="false">SUM(V23:V28)</f>
        <v>683</v>
      </c>
      <c r="W29" s="7" t="n">
        <f aca="false">SUM(W23:W28)</f>
        <v>744</v>
      </c>
      <c r="X29" s="6" t="n">
        <f aca="false">V29/(V29+W29)</f>
        <v>0.478626489138052</v>
      </c>
      <c r="Y29" s="6" t="n">
        <f aca="false">V29/U29</f>
        <v>0.478626489138052</v>
      </c>
      <c r="Z29" s="6" t="n">
        <f aca="false">(2*X29*Y29)/(X29+Y29)</f>
        <v>0.478626489138052</v>
      </c>
      <c r="AA29" s="5" t="n">
        <f aca="false">C29+I29+O29+U29</f>
        <v>2211</v>
      </c>
      <c r="AB29" s="5" t="n">
        <f aca="false">D29+J29+P29+V29</f>
        <v>1083</v>
      </c>
      <c r="AC29" s="5" t="n">
        <f aca="false">E29+K29+Q29+W29</f>
        <v>1128</v>
      </c>
      <c r="AD29" s="6" t="n">
        <f aca="false">AB29/(AB29+AC29)</f>
        <v>0.489823609226594</v>
      </c>
      <c r="AE29" s="6" t="n">
        <f aca="false">AB29/AA29</f>
        <v>0.489823609226594</v>
      </c>
      <c r="AF29" s="6" t="n">
        <f aca="false">(2*AD29*AE29)/(AD29+AE29)</f>
        <v>0.489823609226594</v>
      </c>
    </row>
    <row r="30" customFormat="false" ht="12.8" hidden="false" customHeight="false" outlineLevel="0" collapsed="false">
      <c r="A30" s="0" t="s">
        <v>22</v>
      </c>
      <c r="B30" s="0" t="s">
        <v>6</v>
      </c>
      <c r="C30" s="0" t="n">
        <v>23</v>
      </c>
      <c r="D30" s="0" t="n">
        <v>23</v>
      </c>
      <c r="E30" s="0" t="n">
        <v>2</v>
      </c>
      <c r="F30" s="4" t="n">
        <v>0.92</v>
      </c>
      <c r="G30" s="4" t="n">
        <v>1</v>
      </c>
      <c r="H30" s="4" t="n">
        <v>0.958333333333333</v>
      </c>
      <c r="I30" s="0" t="n">
        <v>75</v>
      </c>
      <c r="J30" s="0" t="n">
        <v>62</v>
      </c>
      <c r="K30" s="0" t="n">
        <v>56</v>
      </c>
      <c r="L30" s="4" t="n">
        <v>0.525423728813559</v>
      </c>
      <c r="M30" s="4" t="n">
        <v>0.826666666666667</v>
      </c>
      <c r="N30" s="4" t="n">
        <v>0.642487046632124</v>
      </c>
      <c r="O30" s="0" t="n">
        <v>44</v>
      </c>
      <c r="P30" s="0" t="n">
        <v>11</v>
      </c>
      <c r="Q30" s="0" t="n">
        <v>23</v>
      </c>
      <c r="R30" s="4" t="n">
        <v>0.323529411764706</v>
      </c>
      <c r="S30" s="4" t="n">
        <v>0.25</v>
      </c>
      <c r="T30" s="4" t="n">
        <v>0.282051282051282</v>
      </c>
      <c r="U30" s="0" t="n">
        <v>384</v>
      </c>
      <c r="V30" s="0" t="n">
        <v>86</v>
      </c>
      <c r="W30" s="0" t="n">
        <v>81</v>
      </c>
      <c r="X30" s="4" t="n">
        <v>0.514970059880239</v>
      </c>
      <c r="Y30" s="4" t="n">
        <v>0.223958333333333</v>
      </c>
      <c r="Z30" s="4" t="n">
        <v>0.312159709618875</v>
      </c>
      <c r="AA30" s="0" t="n">
        <f aca="false">C30+I30+O30+U30</f>
        <v>526</v>
      </c>
      <c r="AB30" s="0" t="n">
        <f aca="false">D30+J30+P30+V30</f>
        <v>182</v>
      </c>
      <c r="AC30" s="0" t="n">
        <f aca="false">E30+K30+Q30+W30</f>
        <v>162</v>
      </c>
      <c r="AD30" s="4" t="n">
        <f aca="false">AB30/(AB30+AC30)</f>
        <v>0.529069767441861</v>
      </c>
      <c r="AE30" s="4" t="n">
        <f aca="false">AB30/AA30</f>
        <v>0.346007604562738</v>
      </c>
      <c r="AF30" s="4" t="n">
        <f aca="false">(2*AD30*AE30)/(AD30+AE30)</f>
        <v>0.418390804597701</v>
      </c>
    </row>
    <row r="31" customFormat="false" ht="12.8" hidden="false" customHeight="false" outlineLevel="0" collapsed="false">
      <c r="A31" s="0" t="s">
        <v>23</v>
      </c>
      <c r="B31" s="0" t="s">
        <v>7</v>
      </c>
      <c r="C31" s="0" t="n">
        <v>5</v>
      </c>
      <c r="D31" s="0" t="n">
        <v>5</v>
      </c>
      <c r="E31" s="0" t="n">
        <v>0</v>
      </c>
      <c r="F31" s="4" t="n">
        <v>1</v>
      </c>
      <c r="G31" s="4" t="n">
        <v>1</v>
      </c>
      <c r="H31" s="4" t="n">
        <v>1</v>
      </c>
      <c r="I31" s="0" t="n">
        <v>70</v>
      </c>
      <c r="J31" s="0" t="n">
        <v>26</v>
      </c>
      <c r="K31" s="0" t="n">
        <v>6</v>
      </c>
      <c r="L31" s="4" t="n">
        <v>0.8125</v>
      </c>
      <c r="M31" s="4" t="n">
        <v>0.371428571428571</v>
      </c>
      <c r="N31" s="4" t="n">
        <v>0.509803921568628</v>
      </c>
      <c r="O31" s="0" t="n">
        <v>129</v>
      </c>
      <c r="P31" s="0" t="n">
        <v>61</v>
      </c>
      <c r="Q31" s="0" t="n">
        <v>48</v>
      </c>
      <c r="R31" s="4" t="n">
        <v>0.559633027522936</v>
      </c>
      <c r="S31" s="4" t="n">
        <v>0.472868217054264</v>
      </c>
      <c r="T31" s="4" t="n">
        <v>0.512605042016807</v>
      </c>
      <c r="U31" s="0" t="n">
        <v>274</v>
      </c>
      <c r="V31" s="0" t="n">
        <v>62</v>
      </c>
      <c r="W31" s="0" t="n">
        <v>45</v>
      </c>
      <c r="X31" s="4" t="n">
        <v>0.579439252336449</v>
      </c>
      <c r="Y31" s="4" t="n">
        <v>0.226277372262774</v>
      </c>
      <c r="Z31" s="4" t="n">
        <v>0.325459317585302</v>
      </c>
      <c r="AA31" s="0" t="n">
        <f aca="false">C31+I31+O31+U31</f>
        <v>478</v>
      </c>
      <c r="AB31" s="0" t="n">
        <f aca="false">D31+J31+P31+V31</f>
        <v>154</v>
      </c>
      <c r="AC31" s="0" t="n">
        <f aca="false">E31+K31+Q31+W31</f>
        <v>99</v>
      </c>
      <c r="AD31" s="4" t="n">
        <f aca="false">AB31/(AB31+AC31)</f>
        <v>0.608695652173913</v>
      </c>
      <c r="AE31" s="4" t="n">
        <f aca="false">AB31/AA31</f>
        <v>0.322175732217573</v>
      </c>
      <c r="AF31" s="4" t="n">
        <f aca="false">(2*AD31*AE31)/(AD31+AE31)</f>
        <v>0.421340629274966</v>
      </c>
    </row>
    <row r="32" customFormat="false" ht="12.8" hidden="false" customHeight="false" outlineLevel="0" collapsed="false">
      <c r="B32" s="0" t="s">
        <v>11</v>
      </c>
      <c r="C32" s="0" t="n">
        <v>11</v>
      </c>
      <c r="D32" s="0" t="n">
        <v>11</v>
      </c>
      <c r="E32" s="0" t="n">
        <v>1</v>
      </c>
      <c r="F32" s="4" t="n">
        <v>0.916666666666667</v>
      </c>
      <c r="G32" s="4" t="n">
        <v>1</v>
      </c>
      <c r="H32" s="4" t="n">
        <v>0.956521739130435</v>
      </c>
      <c r="I32" s="0" t="n">
        <v>0</v>
      </c>
      <c r="J32" s="0" t="n">
        <v>0</v>
      </c>
      <c r="K32" s="0" t="n">
        <v>0</v>
      </c>
      <c r="L32" s="4" t="n">
        <v>0</v>
      </c>
      <c r="M32" s="4" t="n">
        <v>0</v>
      </c>
      <c r="N32" s="4" t="n">
        <v>0</v>
      </c>
      <c r="O32" s="0" t="n">
        <v>6</v>
      </c>
      <c r="P32" s="0" t="n">
        <v>2</v>
      </c>
      <c r="Q32" s="0" t="n">
        <v>0</v>
      </c>
      <c r="R32" s="4" t="n">
        <v>1</v>
      </c>
      <c r="S32" s="4" t="n">
        <v>0.333333333333333</v>
      </c>
      <c r="T32" s="4" t="n">
        <v>0.5</v>
      </c>
      <c r="U32" s="0" t="n">
        <v>22</v>
      </c>
      <c r="V32" s="0" t="n">
        <v>0</v>
      </c>
      <c r="W32" s="0" t="n">
        <v>0</v>
      </c>
      <c r="X32" s="4" t="n">
        <v>0</v>
      </c>
      <c r="Y32" s="4" t="n">
        <v>0</v>
      </c>
      <c r="Z32" s="4" t="n">
        <v>0</v>
      </c>
      <c r="AA32" s="0" t="n">
        <f aca="false">C32+I32+O32+U32</f>
        <v>39</v>
      </c>
      <c r="AB32" s="0" t="n">
        <f aca="false">D32+J32+P32+V32</f>
        <v>13</v>
      </c>
      <c r="AC32" s="0" t="n">
        <f aca="false">E32+K32+Q32+W32</f>
        <v>1</v>
      </c>
      <c r="AD32" s="4" t="n">
        <f aca="false">AB32/(AB32+AC32)</f>
        <v>0.928571428571429</v>
      </c>
      <c r="AE32" s="4" t="n">
        <f aca="false">AB32/AA32</f>
        <v>0.333333333333333</v>
      </c>
      <c r="AF32" s="4" t="n">
        <f aca="false">(2*AD32*AE32)/(AD32+AE32)</f>
        <v>0.490566037735849</v>
      </c>
    </row>
    <row r="33" customFormat="false" ht="12.8" hidden="false" customHeight="false" outlineLevel="0" collapsed="false">
      <c r="B33" s="0" t="s">
        <v>12</v>
      </c>
      <c r="C33" s="0" t="n">
        <v>1</v>
      </c>
      <c r="D33" s="0" t="n">
        <v>1</v>
      </c>
      <c r="E33" s="0" t="n">
        <v>5</v>
      </c>
      <c r="F33" s="4" t="n">
        <v>0.166666666666667</v>
      </c>
      <c r="G33" s="4" t="n">
        <v>1</v>
      </c>
      <c r="H33" s="4" t="n">
        <v>0.285714285714286</v>
      </c>
      <c r="I33" s="0" t="n">
        <v>24</v>
      </c>
      <c r="J33" s="0" t="n">
        <v>6</v>
      </c>
      <c r="K33" s="0" t="n">
        <v>6</v>
      </c>
      <c r="L33" s="4" t="n">
        <v>0.5</v>
      </c>
      <c r="M33" s="4" t="n">
        <v>0.25</v>
      </c>
      <c r="N33" s="4" t="n">
        <v>0.333333333333333</v>
      </c>
      <c r="O33" s="0" t="n">
        <v>12</v>
      </c>
      <c r="P33" s="0" t="n">
        <v>0</v>
      </c>
      <c r="Q33" s="0" t="n">
        <v>3</v>
      </c>
      <c r="R33" s="4" t="n">
        <v>0</v>
      </c>
      <c r="S33" s="4" t="n">
        <v>0</v>
      </c>
      <c r="T33" s="4" t="n">
        <v>0</v>
      </c>
      <c r="U33" s="0" t="n">
        <v>56</v>
      </c>
      <c r="V33" s="0" t="n">
        <v>1</v>
      </c>
      <c r="W33" s="0" t="n">
        <v>7</v>
      </c>
      <c r="X33" s="4" t="n">
        <v>0.125</v>
      </c>
      <c r="Y33" s="4" t="n">
        <v>0.0178571428571429</v>
      </c>
      <c r="Z33" s="4" t="n">
        <v>0.03125</v>
      </c>
      <c r="AA33" s="0" t="n">
        <f aca="false">C33+I33+O33+U33</f>
        <v>93</v>
      </c>
      <c r="AB33" s="0" t="n">
        <f aca="false">D33+J33+P33+V33</f>
        <v>8</v>
      </c>
      <c r="AC33" s="0" t="n">
        <f aca="false">E33+K33+Q33+W33</f>
        <v>21</v>
      </c>
      <c r="AD33" s="4" t="n">
        <f aca="false">AB33/(AB33+AC33)</f>
        <v>0.275862068965517</v>
      </c>
      <c r="AE33" s="4" t="n">
        <f aca="false">AB33/AA33</f>
        <v>0.0860215053763441</v>
      </c>
      <c r="AF33" s="4" t="n">
        <f aca="false">(2*AD33*AE33)/(AD33+AE33)</f>
        <v>0.131147540983607</v>
      </c>
    </row>
    <row r="34" customFormat="false" ht="12.8" hidden="false" customHeight="false" outlineLevel="0" collapsed="false">
      <c r="B34" s="0" t="s">
        <v>13</v>
      </c>
      <c r="C34" s="0" t="n">
        <v>2</v>
      </c>
      <c r="D34" s="0" t="n">
        <v>2</v>
      </c>
      <c r="E34" s="0" t="n">
        <v>0</v>
      </c>
      <c r="F34" s="4" t="n">
        <v>1</v>
      </c>
      <c r="G34" s="4" t="n">
        <v>1</v>
      </c>
      <c r="H34" s="4" t="n">
        <v>1</v>
      </c>
      <c r="I34" s="0" t="n">
        <v>56</v>
      </c>
      <c r="J34" s="0" t="n">
        <v>30</v>
      </c>
      <c r="K34" s="0" t="n">
        <v>11</v>
      </c>
      <c r="L34" s="4" t="n">
        <v>0.731707317073171</v>
      </c>
      <c r="M34" s="4" t="n">
        <v>0.535714285714286</v>
      </c>
      <c r="N34" s="4" t="n">
        <v>0.618556701030928</v>
      </c>
      <c r="O34" s="0" t="n">
        <v>68</v>
      </c>
      <c r="P34" s="0" t="n">
        <v>40</v>
      </c>
      <c r="Q34" s="0" t="n">
        <v>33</v>
      </c>
      <c r="R34" s="4" t="n">
        <v>0.547945205479452</v>
      </c>
      <c r="S34" s="4" t="n">
        <v>0.588235294117647</v>
      </c>
      <c r="T34" s="4" t="n">
        <v>0.567375886524823</v>
      </c>
      <c r="U34" s="0" t="n">
        <v>53</v>
      </c>
      <c r="V34" s="0" t="n">
        <v>2</v>
      </c>
      <c r="W34" s="0" t="n">
        <v>15</v>
      </c>
      <c r="X34" s="4" t="n">
        <v>0.117647058823529</v>
      </c>
      <c r="Y34" s="4" t="n">
        <v>0.0377358490566038</v>
      </c>
      <c r="Z34" s="4" t="n">
        <v>0.0571428571428572</v>
      </c>
      <c r="AA34" s="0" t="n">
        <f aca="false">C34+I34+O34+U34</f>
        <v>179</v>
      </c>
      <c r="AB34" s="0" t="n">
        <f aca="false">D34+J34+P34+V34</f>
        <v>74</v>
      </c>
      <c r="AC34" s="0" t="n">
        <f aca="false">E34+K34+Q34+W34</f>
        <v>59</v>
      </c>
      <c r="AD34" s="4" t="n">
        <f aca="false">AB34/(AB34+AC34)</f>
        <v>0.556390977443609</v>
      </c>
      <c r="AE34" s="4" t="n">
        <f aca="false">AB34/AA34</f>
        <v>0.41340782122905</v>
      </c>
      <c r="AF34" s="4" t="n">
        <f aca="false">(2*AD34*AE34)/(AD34+AE34)</f>
        <v>0.474358974358974</v>
      </c>
    </row>
    <row r="35" customFormat="false" ht="12.8" hidden="false" customHeight="false" outlineLevel="0" collapsed="false">
      <c r="B35" s="0" t="s">
        <v>25</v>
      </c>
      <c r="C35" s="0" t="n">
        <v>8</v>
      </c>
      <c r="D35" s="0" t="n">
        <v>0</v>
      </c>
      <c r="E35" s="0" t="n">
        <v>0</v>
      </c>
      <c r="F35" s="4" t="n">
        <v>0</v>
      </c>
      <c r="G35" s="4" t="n">
        <v>0</v>
      </c>
      <c r="H35" s="4" t="n">
        <v>0</v>
      </c>
      <c r="I35" s="0" t="n">
        <v>86</v>
      </c>
      <c r="J35" s="0" t="n">
        <v>46</v>
      </c>
      <c r="K35" s="0" t="n">
        <v>62</v>
      </c>
      <c r="L35" s="4" t="n">
        <v>0.425925925925926</v>
      </c>
      <c r="M35" s="4" t="n">
        <v>0.534883720930232</v>
      </c>
      <c r="N35" s="4" t="n">
        <v>0.474226804123711</v>
      </c>
      <c r="O35" s="0" t="n">
        <v>164</v>
      </c>
      <c r="P35" s="0" t="n">
        <v>96</v>
      </c>
      <c r="Q35" s="0" t="n">
        <v>106</v>
      </c>
      <c r="R35" s="4" t="n">
        <v>0.475247524752475</v>
      </c>
      <c r="S35" s="4" t="n">
        <v>0.585365853658537</v>
      </c>
      <c r="T35" s="4" t="n">
        <v>0.524590163934426</v>
      </c>
      <c r="U35" s="0" t="n">
        <v>638</v>
      </c>
      <c r="V35" s="0" t="n">
        <v>540</v>
      </c>
      <c r="W35" s="0" t="n">
        <v>588</v>
      </c>
      <c r="X35" s="4" t="n">
        <v>0.478723404255319</v>
      </c>
      <c r="Y35" s="4" t="n">
        <v>0.846394984326019</v>
      </c>
      <c r="Z35" s="4" t="n">
        <v>0.611551528878822</v>
      </c>
      <c r="AA35" s="0" t="n">
        <f aca="false">C35+I35+O35+U35</f>
        <v>896</v>
      </c>
      <c r="AB35" s="0" t="n">
        <f aca="false">D35+J35+P35+V35</f>
        <v>682</v>
      </c>
      <c r="AC35" s="0" t="n">
        <f aca="false">E35+K35+Q35+W35</f>
        <v>756</v>
      </c>
      <c r="AD35" s="4" t="n">
        <f aca="false">AB35/(AB35+AC35)</f>
        <v>0.474269819193324</v>
      </c>
      <c r="AE35" s="4" t="n">
        <f aca="false">AB35/AA35</f>
        <v>0.761160714285714</v>
      </c>
      <c r="AF35" s="4" t="n">
        <f aca="false">(2*AD35*AE35)/(AD35+AE35)</f>
        <v>0.584404455869752</v>
      </c>
    </row>
    <row r="36" s="5" customFormat="true" ht="12.8" hidden="false" customHeight="false" outlineLevel="0" collapsed="false">
      <c r="C36" s="5" t="n">
        <v>50</v>
      </c>
      <c r="D36" s="5" t="n">
        <f aca="false">SUM(D30:D35)</f>
        <v>42</v>
      </c>
      <c r="E36" s="5" t="n">
        <f aca="false">SUM(E30:E35)</f>
        <v>8</v>
      </c>
      <c r="F36" s="6" t="n">
        <f aca="false">D36/(D36+E36)</f>
        <v>0.84</v>
      </c>
      <c r="G36" s="6" t="n">
        <f aca="false">D36/C36</f>
        <v>0.84</v>
      </c>
      <c r="H36" s="6" t="n">
        <f aca="false">(2*F36*G36)/(F36+G36)</f>
        <v>0.84</v>
      </c>
      <c r="I36" s="5" t="n">
        <v>311</v>
      </c>
      <c r="J36" s="5" t="n">
        <f aca="false">SUM(J30:J35)</f>
        <v>170</v>
      </c>
      <c r="K36" s="5" t="n">
        <f aca="false">SUM(K30:K35)</f>
        <v>141</v>
      </c>
      <c r="L36" s="6" t="n">
        <f aca="false">J36/(J36+K36)</f>
        <v>0.546623794212219</v>
      </c>
      <c r="M36" s="6" t="n">
        <f aca="false">J36/I36</f>
        <v>0.546623794212219</v>
      </c>
      <c r="N36" s="6" t="n">
        <f aca="false">(2*L36*M36)/(L36+M36)</f>
        <v>0.546623794212219</v>
      </c>
      <c r="O36" s="7" t="n">
        <v>423</v>
      </c>
      <c r="P36" s="7" t="n">
        <f aca="false">SUM(P30:P35)</f>
        <v>210</v>
      </c>
      <c r="Q36" s="7" t="n">
        <f aca="false">SUM(Q30:Q35)</f>
        <v>213</v>
      </c>
      <c r="R36" s="6" t="n">
        <f aca="false">P36/(P36+Q36)</f>
        <v>0.49645390070922</v>
      </c>
      <c r="S36" s="6" t="n">
        <f aca="false">P36/O36</f>
        <v>0.49645390070922</v>
      </c>
      <c r="T36" s="6" t="n">
        <f aca="false">(2*R36*S36)/(R36+S36)</f>
        <v>0.49645390070922</v>
      </c>
      <c r="U36" s="7" t="n">
        <v>1427</v>
      </c>
      <c r="V36" s="7" t="n">
        <f aca="false">SUM(V30:V35)</f>
        <v>691</v>
      </c>
      <c r="W36" s="7" t="n">
        <f aca="false">SUM(W30:W35)</f>
        <v>736</v>
      </c>
      <c r="X36" s="6" t="n">
        <f aca="false">V36/(V36+W36)</f>
        <v>0.484232655921514</v>
      </c>
      <c r="Y36" s="6" t="n">
        <f aca="false">V36/U36</f>
        <v>0.484232655921514</v>
      </c>
      <c r="Z36" s="6" t="n">
        <f aca="false">(2*X36*Y36)/(X36+Y36)</f>
        <v>0.484232655921514</v>
      </c>
      <c r="AA36" s="5" t="n">
        <f aca="false">C36+I36+O36+U36</f>
        <v>2211</v>
      </c>
      <c r="AB36" s="5" t="n">
        <f aca="false">D36+J36+P36+V36</f>
        <v>1113</v>
      </c>
      <c r="AC36" s="5" t="n">
        <f aca="false">E36+K36+Q36+W36</f>
        <v>1098</v>
      </c>
      <c r="AD36" s="6" t="n">
        <f aca="false">AB36/(AB36+AC36)</f>
        <v>0.503392130257802</v>
      </c>
      <c r="AE36" s="6" t="n">
        <f aca="false">AB36/AA36</f>
        <v>0.503392130257802</v>
      </c>
      <c r="AF36" s="6" t="n">
        <f aca="false">(2*AD36*AE36)/(AD36+AE36)</f>
        <v>0.503392130257802</v>
      </c>
    </row>
    <row r="37" customFormat="false" ht="12.8" hidden="false" customHeight="false" outlineLevel="0" collapsed="false">
      <c r="A37" s="0" t="s">
        <v>24</v>
      </c>
      <c r="B37" s="0" t="s">
        <v>6</v>
      </c>
      <c r="C37" s="0" t="n">
        <v>15</v>
      </c>
      <c r="D37" s="0" t="n">
        <v>15</v>
      </c>
      <c r="E37" s="0" t="n">
        <v>0</v>
      </c>
      <c r="F37" s="4" t="n">
        <v>1</v>
      </c>
      <c r="G37" s="4" t="n">
        <v>1</v>
      </c>
      <c r="H37" s="4" t="n">
        <v>1</v>
      </c>
      <c r="I37" s="0" t="n">
        <v>75</v>
      </c>
      <c r="J37" s="0" t="n">
        <v>62</v>
      </c>
      <c r="K37" s="0" t="n">
        <v>53</v>
      </c>
      <c r="L37" s="4" t="n">
        <v>0.539130434782609</v>
      </c>
      <c r="M37" s="4" t="n">
        <v>0.826666666666667</v>
      </c>
      <c r="N37" s="4" t="n">
        <v>0.652631578947368</v>
      </c>
      <c r="O37" s="0" t="n">
        <v>44</v>
      </c>
      <c r="P37" s="0" t="n">
        <v>11</v>
      </c>
      <c r="Q37" s="0" t="n">
        <v>19</v>
      </c>
      <c r="R37" s="4" t="n">
        <v>0.366666666666667</v>
      </c>
      <c r="S37" s="4" t="n">
        <v>0.25</v>
      </c>
      <c r="T37" s="4" t="n">
        <v>0.297297297297297</v>
      </c>
      <c r="U37" s="0" t="n">
        <v>384</v>
      </c>
      <c r="V37" s="0" t="n">
        <v>83</v>
      </c>
      <c r="W37" s="0" t="n">
        <v>85</v>
      </c>
      <c r="X37" s="4" t="n">
        <v>0.494047619047619</v>
      </c>
      <c r="Y37" s="4" t="n">
        <v>0.216145833333333</v>
      </c>
      <c r="Z37" s="4" t="n">
        <v>0.300724637681159</v>
      </c>
      <c r="AA37" s="0" t="n">
        <f aca="false">C37+I37+O37+U37</f>
        <v>518</v>
      </c>
      <c r="AB37" s="0" t="n">
        <f aca="false">D37+J37+P37+V37</f>
        <v>171</v>
      </c>
      <c r="AC37" s="0" t="n">
        <f aca="false">E37+K37+Q37+W37</f>
        <v>157</v>
      </c>
      <c r="AD37" s="4" t="n">
        <f aca="false">AB37/(AB37+AC37)</f>
        <v>0.521341463414634</v>
      </c>
      <c r="AE37" s="4" t="n">
        <f aca="false">AB37/AA37</f>
        <v>0.33011583011583</v>
      </c>
      <c r="AF37" s="4" t="n">
        <f aca="false">(2*AD37*AE37)/(AD37+AE37)</f>
        <v>0.404255319148936</v>
      </c>
    </row>
    <row r="38" customFormat="false" ht="12.8" hidden="false" customHeight="false" outlineLevel="0" collapsed="false">
      <c r="B38" s="0" t="s">
        <v>7</v>
      </c>
      <c r="C38" s="0" t="n">
        <v>13</v>
      </c>
      <c r="D38" s="0" t="n">
        <v>13</v>
      </c>
      <c r="E38" s="0" t="n">
        <v>2</v>
      </c>
      <c r="F38" s="4" t="n">
        <v>0.866666666666667</v>
      </c>
      <c r="G38" s="4" t="n">
        <v>1</v>
      </c>
      <c r="H38" s="4" t="n">
        <v>0.928571428571429</v>
      </c>
      <c r="I38" s="0" t="n">
        <v>70</v>
      </c>
      <c r="J38" s="0" t="n">
        <v>28</v>
      </c>
      <c r="K38" s="0" t="n">
        <v>6</v>
      </c>
      <c r="L38" s="4" t="n">
        <v>0.823529411764706</v>
      </c>
      <c r="M38" s="4" t="n">
        <v>0.4</v>
      </c>
      <c r="N38" s="4" t="n">
        <v>0.538461538461538</v>
      </c>
      <c r="O38" s="0" t="n">
        <v>129</v>
      </c>
      <c r="P38" s="0" t="n">
        <v>52</v>
      </c>
      <c r="Q38" s="0" t="n">
        <v>57</v>
      </c>
      <c r="R38" s="4" t="n">
        <v>0.477064220183486</v>
      </c>
      <c r="S38" s="4" t="n">
        <v>0.403100775193798</v>
      </c>
      <c r="T38" s="4" t="n">
        <v>0.436974789915966</v>
      </c>
      <c r="U38" s="0" t="n">
        <v>274</v>
      </c>
      <c r="V38" s="0" t="n">
        <v>62</v>
      </c>
      <c r="W38" s="0" t="n">
        <v>54</v>
      </c>
      <c r="X38" s="4" t="n">
        <v>0.53448275862069</v>
      </c>
      <c r="Y38" s="4" t="n">
        <v>0.226277372262774</v>
      </c>
      <c r="Z38" s="4" t="n">
        <v>0.317948717948718</v>
      </c>
      <c r="AA38" s="0" t="n">
        <f aca="false">C38+I38+O38+U38</f>
        <v>486</v>
      </c>
      <c r="AB38" s="0" t="n">
        <f aca="false">D38+J38+P38+V38</f>
        <v>155</v>
      </c>
      <c r="AC38" s="0" t="n">
        <f aca="false">E38+K38+Q38+W38</f>
        <v>119</v>
      </c>
      <c r="AD38" s="4" t="n">
        <f aca="false">AB38/(AB38+AC38)</f>
        <v>0.565693430656934</v>
      </c>
      <c r="AE38" s="4" t="n">
        <f aca="false">AB38/AA38</f>
        <v>0.318930041152263</v>
      </c>
      <c r="AF38" s="4" t="n">
        <f aca="false">(2*AD38*AE38)/(AD38+AE38)</f>
        <v>0.407894736842105</v>
      </c>
    </row>
    <row r="39" customFormat="false" ht="12.8" hidden="false" customHeight="false" outlineLevel="0" collapsed="false">
      <c r="B39" s="0" t="s">
        <v>11</v>
      </c>
      <c r="C39" s="0" t="n">
        <v>11</v>
      </c>
      <c r="D39" s="0" t="n">
        <v>11</v>
      </c>
      <c r="E39" s="0" t="n">
        <v>1</v>
      </c>
      <c r="F39" s="4" t="n">
        <v>0.916666666666667</v>
      </c>
      <c r="G39" s="4" t="n">
        <v>1</v>
      </c>
      <c r="H39" s="4" t="n">
        <v>0.956521739130435</v>
      </c>
      <c r="I39" s="0" t="n">
        <v>0</v>
      </c>
      <c r="J39" s="0" t="n">
        <v>0</v>
      </c>
      <c r="K39" s="0" t="n">
        <v>0</v>
      </c>
      <c r="L39" s="4" t="n">
        <v>0</v>
      </c>
      <c r="M39" s="4" t="n">
        <v>0</v>
      </c>
      <c r="N39" s="4" t="n">
        <v>0</v>
      </c>
      <c r="O39" s="0" t="n">
        <v>6</v>
      </c>
      <c r="P39" s="0" t="n">
        <v>2</v>
      </c>
      <c r="Q39" s="0" t="n">
        <v>0</v>
      </c>
      <c r="R39" s="4" t="n">
        <v>1</v>
      </c>
      <c r="S39" s="4" t="n">
        <v>0.333333333333333</v>
      </c>
      <c r="T39" s="4" t="n">
        <v>0.5</v>
      </c>
      <c r="U39" s="0" t="n">
        <v>22</v>
      </c>
      <c r="V39" s="0" t="n">
        <v>0</v>
      </c>
      <c r="W39" s="0" t="n">
        <v>0</v>
      </c>
      <c r="X39" s="4" t="n">
        <v>0</v>
      </c>
      <c r="Y39" s="4" t="n">
        <v>0</v>
      </c>
      <c r="Z39" s="4" t="n">
        <v>0</v>
      </c>
      <c r="AA39" s="0" t="n">
        <f aca="false">C39+I39+O39+U39</f>
        <v>39</v>
      </c>
      <c r="AB39" s="0" t="n">
        <f aca="false">D39+J39+P39+V39</f>
        <v>13</v>
      </c>
      <c r="AC39" s="0" t="n">
        <f aca="false">E39+K39+Q39+W39</f>
        <v>1</v>
      </c>
      <c r="AD39" s="4" t="n">
        <f aca="false">AB39/(AB39+AC39)</f>
        <v>0.928571428571429</v>
      </c>
      <c r="AE39" s="4" t="n">
        <f aca="false">AB39/AA39</f>
        <v>0.333333333333333</v>
      </c>
      <c r="AF39" s="4" t="n">
        <f aca="false">(2*AD39*AE39)/(AD39+AE39)</f>
        <v>0.490566037735849</v>
      </c>
    </row>
    <row r="40" customFormat="false" ht="12.8" hidden="false" customHeight="false" outlineLevel="0" collapsed="false">
      <c r="B40" s="0" t="s">
        <v>12</v>
      </c>
      <c r="C40" s="0" t="n">
        <v>1</v>
      </c>
      <c r="D40" s="0" t="n">
        <v>1</v>
      </c>
      <c r="E40" s="0" t="n">
        <v>3</v>
      </c>
      <c r="F40" s="4" t="n">
        <v>0.25</v>
      </c>
      <c r="G40" s="4" t="n">
        <v>1</v>
      </c>
      <c r="H40" s="4" t="n">
        <v>0.4</v>
      </c>
      <c r="I40" s="0" t="n">
        <v>24</v>
      </c>
      <c r="J40" s="0" t="n">
        <v>6</v>
      </c>
      <c r="K40" s="0" t="n">
        <v>6</v>
      </c>
      <c r="L40" s="4" t="n">
        <v>0.5</v>
      </c>
      <c r="M40" s="4" t="n">
        <v>0.25</v>
      </c>
      <c r="N40" s="4" t="n">
        <v>0.333333333333333</v>
      </c>
      <c r="O40" s="0" t="n">
        <v>12</v>
      </c>
      <c r="P40" s="0" t="n">
        <v>2</v>
      </c>
      <c r="Q40" s="0" t="n">
        <v>2</v>
      </c>
      <c r="R40" s="4" t="n">
        <v>0.5</v>
      </c>
      <c r="S40" s="4" t="n">
        <v>0.166666666666667</v>
      </c>
      <c r="T40" s="4" t="n">
        <v>0.25</v>
      </c>
      <c r="U40" s="0" t="n">
        <v>56</v>
      </c>
      <c r="V40" s="0" t="n">
        <v>1</v>
      </c>
      <c r="W40" s="0" t="n">
        <v>7</v>
      </c>
      <c r="X40" s="4" t="n">
        <v>0.125</v>
      </c>
      <c r="Y40" s="4" t="n">
        <v>0.0178571428571429</v>
      </c>
      <c r="Z40" s="4" t="n">
        <v>0.03125</v>
      </c>
      <c r="AA40" s="0" t="n">
        <f aca="false">C40+I40+O40+U40</f>
        <v>93</v>
      </c>
      <c r="AB40" s="0" t="n">
        <f aca="false">D40+J40+P40+V40</f>
        <v>10</v>
      </c>
      <c r="AC40" s="0" t="n">
        <f aca="false">E40+K40+Q40+W40</f>
        <v>18</v>
      </c>
      <c r="AD40" s="4" t="n">
        <f aca="false">AB40/(AB40+AC40)</f>
        <v>0.357142857142857</v>
      </c>
      <c r="AE40" s="4" t="n">
        <f aca="false">AB40/AA40</f>
        <v>0.10752688172043</v>
      </c>
      <c r="AF40" s="4" t="n">
        <f aca="false">(2*AD40*AE40)/(AD40+AE40)</f>
        <v>0.165289256198347</v>
      </c>
    </row>
    <row r="41" customFormat="false" ht="12.8" hidden="false" customHeight="false" outlineLevel="0" collapsed="false">
      <c r="B41" s="0" t="s">
        <v>13</v>
      </c>
      <c r="C41" s="0" t="n">
        <v>2</v>
      </c>
      <c r="D41" s="0" t="n">
        <v>2</v>
      </c>
      <c r="E41" s="0" t="n">
        <v>2</v>
      </c>
      <c r="F41" s="4" t="n">
        <v>0.5</v>
      </c>
      <c r="G41" s="4" t="n">
        <v>1</v>
      </c>
      <c r="H41" s="4" t="n">
        <v>0.666666666666667</v>
      </c>
      <c r="I41" s="0" t="n">
        <v>56</v>
      </c>
      <c r="J41" s="0" t="n">
        <v>35</v>
      </c>
      <c r="K41" s="0" t="n">
        <v>14</v>
      </c>
      <c r="L41" s="4" t="n">
        <v>0.714285714285714</v>
      </c>
      <c r="M41" s="4" t="n">
        <v>0.625</v>
      </c>
      <c r="N41" s="4" t="n">
        <v>0.666666666666667</v>
      </c>
      <c r="O41" s="0" t="n">
        <v>68</v>
      </c>
      <c r="P41" s="0" t="n">
        <v>36</v>
      </c>
      <c r="Q41" s="0" t="n">
        <v>37</v>
      </c>
      <c r="R41" s="4" t="n">
        <v>0.493150684931507</v>
      </c>
      <c r="S41" s="4" t="n">
        <v>0.529411764705882</v>
      </c>
      <c r="T41" s="4" t="n">
        <v>0.51063829787234</v>
      </c>
      <c r="U41" s="0" t="n">
        <v>53</v>
      </c>
      <c r="V41" s="0" t="n">
        <v>3</v>
      </c>
      <c r="W41" s="0" t="n">
        <v>15</v>
      </c>
      <c r="X41" s="4" t="n">
        <v>0.166666666666667</v>
      </c>
      <c r="Y41" s="4" t="n">
        <v>0.0566037735849057</v>
      </c>
      <c r="Z41" s="4" t="n">
        <v>0.0845070422535211</v>
      </c>
      <c r="AA41" s="0" t="n">
        <f aca="false">C41+I41+O41+U41</f>
        <v>179</v>
      </c>
      <c r="AB41" s="0" t="n">
        <f aca="false">D41+J41+P41+V41</f>
        <v>76</v>
      </c>
      <c r="AC41" s="0" t="n">
        <f aca="false">E41+K41+Q41+W41</f>
        <v>68</v>
      </c>
      <c r="AD41" s="4" t="n">
        <f aca="false">AB41/(AB41+AC41)</f>
        <v>0.527777777777778</v>
      </c>
      <c r="AE41" s="4" t="n">
        <f aca="false">AB41/AA41</f>
        <v>0.424581005586592</v>
      </c>
      <c r="AF41" s="4" t="n">
        <f aca="false">(2*AD41*AE41)/(AD41+AE41)</f>
        <v>0.470588235294118</v>
      </c>
    </row>
    <row r="42" customFormat="false" ht="12.8" hidden="false" customHeight="false" outlineLevel="0" collapsed="false">
      <c r="B42" s="0" t="s">
        <v>25</v>
      </c>
      <c r="C42" s="0" t="n">
        <v>8</v>
      </c>
      <c r="D42" s="0" t="n">
        <v>0</v>
      </c>
      <c r="E42" s="0" t="n">
        <v>0</v>
      </c>
      <c r="F42" s="4" t="n">
        <v>0</v>
      </c>
      <c r="G42" s="4" t="n">
        <v>0</v>
      </c>
      <c r="H42" s="4" t="n">
        <v>0</v>
      </c>
      <c r="I42" s="0" t="n">
        <v>86</v>
      </c>
      <c r="J42" s="0" t="n">
        <v>44</v>
      </c>
      <c r="K42" s="0" t="n">
        <v>57</v>
      </c>
      <c r="L42" s="4" t="n">
        <v>0.435643564356436</v>
      </c>
      <c r="M42" s="4" t="n">
        <v>0.511627906976744</v>
      </c>
      <c r="N42" s="4" t="n">
        <v>0.470588235294118</v>
      </c>
      <c r="O42" s="0" t="n">
        <v>164</v>
      </c>
      <c r="P42" s="0" t="n">
        <v>92</v>
      </c>
      <c r="Q42" s="0" t="n">
        <v>113</v>
      </c>
      <c r="R42" s="4" t="n">
        <v>0.448780487804878</v>
      </c>
      <c r="S42" s="4" t="n">
        <v>0.560975609756098</v>
      </c>
      <c r="T42" s="4" t="n">
        <v>0.498644986449864</v>
      </c>
      <c r="U42" s="0" t="n">
        <v>638</v>
      </c>
      <c r="V42" s="0" t="n">
        <v>530</v>
      </c>
      <c r="W42" s="0" t="n">
        <v>587</v>
      </c>
      <c r="X42" s="4" t="n">
        <v>0.474485228290063</v>
      </c>
      <c r="Y42" s="4" t="n">
        <v>0.830721003134796</v>
      </c>
      <c r="Z42" s="4" t="n">
        <v>0.603988603988604</v>
      </c>
      <c r="AA42" s="0" t="n">
        <f aca="false">C42+I42+O42+U42</f>
        <v>896</v>
      </c>
      <c r="AB42" s="0" t="n">
        <f aca="false">D42+J42+P42+V42</f>
        <v>666</v>
      </c>
      <c r="AC42" s="0" t="n">
        <f aca="false">E42+K42+Q42+W42</f>
        <v>757</v>
      </c>
      <c r="AD42" s="4" t="n">
        <f aca="false">AB42/(AB42+AC42)</f>
        <v>0.468025298664793</v>
      </c>
      <c r="AE42" s="4" t="n">
        <f aca="false">AB42/AA42</f>
        <v>0.743303571428571</v>
      </c>
      <c r="AF42" s="4" t="n">
        <f aca="false">(2*AD42*AE42)/(AD42+AE42)</f>
        <v>0.574385510996119</v>
      </c>
    </row>
    <row r="43" s="5" customFormat="true" ht="12.8" hidden="false" customHeight="false" outlineLevel="0" collapsed="false">
      <c r="C43" s="5" t="n">
        <v>50</v>
      </c>
      <c r="D43" s="5" t="n">
        <f aca="false">SUM(D37:D42)</f>
        <v>42</v>
      </c>
      <c r="E43" s="5" t="n">
        <f aca="false">SUM(E37:E42)</f>
        <v>8</v>
      </c>
      <c r="F43" s="6" t="n">
        <f aca="false">D43/(D43+E43)</f>
        <v>0.84</v>
      </c>
      <c r="G43" s="6" t="n">
        <f aca="false">D43/C43</f>
        <v>0.84</v>
      </c>
      <c r="H43" s="6" t="n">
        <f aca="false">(2*F43*G43)/(F43+G43)</f>
        <v>0.84</v>
      </c>
      <c r="I43" s="5" t="n">
        <v>311</v>
      </c>
      <c r="J43" s="5" t="n">
        <f aca="false">SUM(J37:J42)</f>
        <v>175</v>
      </c>
      <c r="K43" s="5" t="n">
        <f aca="false">SUM(K37:K42)</f>
        <v>136</v>
      </c>
      <c r="L43" s="6" t="n">
        <f aca="false">J43/(J43+K43)</f>
        <v>0.562700964630225</v>
      </c>
      <c r="M43" s="6" t="n">
        <f aca="false">J43/I43</f>
        <v>0.562700964630225</v>
      </c>
      <c r="N43" s="6" t="n">
        <f aca="false">(2*L43*M43)/(L43+M43)</f>
        <v>0.562700964630225</v>
      </c>
      <c r="O43" s="7" t="n">
        <v>423</v>
      </c>
      <c r="P43" s="7" t="n">
        <f aca="false">SUM(P37:P42)</f>
        <v>195</v>
      </c>
      <c r="Q43" s="7" t="n">
        <f aca="false">SUM(Q37:Q42)</f>
        <v>228</v>
      </c>
      <c r="R43" s="6" t="n">
        <f aca="false">P43/(P43+Q43)</f>
        <v>0.460992907801418</v>
      </c>
      <c r="S43" s="6" t="n">
        <f aca="false">P43/O43</f>
        <v>0.460992907801418</v>
      </c>
      <c r="T43" s="6" t="n">
        <f aca="false">(2*R43*S43)/(R43+S43)</f>
        <v>0.460992907801418</v>
      </c>
      <c r="U43" s="7" t="n">
        <v>1427</v>
      </c>
      <c r="V43" s="7" t="n">
        <f aca="false">SUM(V37:V42)</f>
        <v>679</v>
      </c>
      <c r="W43" s="7" t="n">
        <f aca="false">SUM(W37:W42)</f>
        <v>748</v>
      </c>
      <c r="X43" s="6" t="n">
        <f aca="false">V43/(V43+W43)</f>
        <v>0.475823405746321</v>
      </c>
      <c r="Y43" s="6" t="n">
        <f aca="false">V43/U43</f>
        <v>0.475823405746321</v>
      </c>
      <c r="Z43" s="6" t="n">
        <f aca="false">(2*X43*Y43)/(X43+Y43)</f>
        <v>0.475823405746321</v>
      </c>
      <c r="AA43" s="5" t="n">
        <f aca="false">C43+I43+O43+U43</f>
        <v>2211</v>
      </c>
      <c r="AB43" s="5" t="n">
        <f aca="false">D43+J43+P43+V43</f>
        <v>1091</v>
      </c>
      <c r="AC43" s="5" t="n">
        <f aca="false">E43+K43+Q43+W43</f>
        <v>1120</v>
      </c>
      <c r="AD43" s="6" t="n">
        <f aca="false">AB43/(AB43+AC43)</f>
        <v>0.493441881501583</v>
      </c>
      <c r="AE43" s="6" t="n">
        <f aca="false">AB43/AA43</f>
        <v>0.493441881501583</v>
      </c>
      <c r="AF43" s="6" t="n">
        <f aca="false">(2*AD43*AE43)/(AD43+AE43)</f>
        <v>0.493441881501583</v>
      </c>
    </row>
    <row r="44" customFormat="false" ht="12.8" hidden="false" customHeight="false" outlineLevel="0" collapsed="false">
      <c r="A44" s="0" t="s">
        <v>24</v>
      </c>
      <c r="B44" s="0" t="s">
        <v>6</v>
      </c>
      <c r="C44" s="0" t="n">
        <v>15</v>
      </c>
      <c r="D44" s="0" t="n">
        <v>15</v>
      </c>
      <c r="E44" s="0" t="n">
        <v>0</v>
      </c>
      <c r="F44" s="4" t="n">
        <v>1</v>
      </c>
      <c r="G44" s="4" t="n">
        <v>1</v>
      </c>
      <c r="H44" s="4" t="n">
        <v>1</v>
      </c>
      <c r="I44" s="0" t="n">
        <v>75</v>
      </c>
      <c r="J44" s="0" t="n">
        <v>62</v>
      </c>
      <c r="K44" s="0" t="n">
        <v>53</v>
      </c>
      <c r="L44" s="4" t="n">
        <v>0.539130434782609</v>
      </c>
      <c r="M44" s="4" t="n">
        <v>0.826666666666667</v>
      </c>
      <c r="N44" s="4" t="n">
        <v>0.652631578947368</v>
      </c>
      <c r="O44" s="0" t="n">
        <v>44</v>
      </c>
      <c r="P44" s="0" t="n">
        <v>11</v>
      </c>
      <c r="Q44" s="0" t="n">
        <v>23</v>
      </c>
      <c r="R44" s="4" t="n">
        <v>0.323529411764706</v>
      </c>
      <c r="S44" s="4" t="n">
        <v>0.25</v>
      </c>
      <c r="T44" s="4" t="n">
        <v>0.282051282051282</v>
      </c>
      <c r="U44" s="0" t="n">
        <v>384</v>
      </c>
      <c r="V44" s="0" t="n">
        <v>86</v>
      </c>
      <c r="W44" s="0" t="n">
        <v>84</v>
      </c>
      <c r="X44" s="4" t="n">
        <v>0.505882352941176</v>
      </c>
      <c r="Y44" s="4" t="n">
        <v>0.223958333333333</v>
      </c>
      <c r="Z44" s="4" t="n">
        <v>0.310469314079422</v>
      </c>
      <c r="AA44" s="0" t="n">
        <f aca="false">C44+I44+O44+U44</f>
        <v>518</v>
      </c>
      <c r="AB44" s="0" t="n">
        <f aca="false">D44+J44+P44+V44</f>
        <v>174</v>
      </c>
      <c r="AC44" s="0" t="n">
        <f aca="false">E44+K44+Q44+W44</f>
        <v>160</v>
      </c>
      <c r="AD44" s="4" t="n">
        <f aca="false">AB44/(AB44+AC44)</f>
        <v>0.520958083832335</v>
      </c>
      <c r="AE44" s="4" t="n">
        <f aca="false">AB44/AA44</f>
        <v>0.335907335907336</v>
      </c>
      <c r="AF44" s="4" t="n">
        <f aca="false">(2*AD44*AE44)/(AD44+AE44)</f>
        <v>0.408450704225352</v>
      </c>
    </row>
    <row r="45" customFormat="false" ht="12.8" hidden="false" customHeight="false" outlineLevel="0" collapsed="false">
      <c r="A45" s="0" t="s">
        <v>23</v>
      </c>
      <c r="B45" s="0" t="s">
        <v>7</v>
      </c>
      <c r="C45" s="0" t="n">
        <v>13</v>
      </c>
      <c r="D45" s="0" t="n">
        <v>13</v>
      </c>
      <c r="E45" s="0" t="n">
        <v>2</v>
      </c>
      <c r="F45" s="4" t="n">
        <v>0.866666666666667</v>
      </c>
      <c r="G45" s="4" t="n">
        <v>1</v>
      </c>
      <c r="H45" s="4" t="n">
        <v>0.928571428571429</v>
      </c>
      <c r="I45" s="0" t="n">
        <v>70</v>
      </c>
      <c r="J45" s="0" t="n">
        <v>28</v>
      </c>
      <c r="K45" s="0" t="n">
        <v>6</v>
      </c>
      <c r="L45" s="4" t="n">
        <v>0.823529411764706</v>
      </c>
      <c r="M45" s="4" t="n">
        <v>0.4</v>
      </c>
      <c r="N45" s="4" t="n">
        <v>0.538461538461538</v>
      </c>
      <c r="O45" s="0" t="n">
        <v>129</v>
      </c>
      <c r="P45" s="0" t="n">
        <v>64</v>
      </c>
      <c r="Q45" s="0" t="n">
        <v>48</v>
      </c>
      <c r="R45" s="4" t="n">
        <v>0.571428571428571</v>
      </c>
      <c r="S45" s="4" t="n">
        <v>0.496124031007752</v>
      </c>
      <c r="T45" s="4" t="n">
        <v>0.531120331950207</v>
      </c>
      <c r="U45" s="0" t="n">
        <v>274</v>
      </c>
      <c r="V45" s="0" t="n">
        <v>63</v>
      </c>
      <c r="W45" s="0" t="n">
        <v>47</v>
      </c>
      <c r="X45" s="4" t="n">
        <v>0.572727272727273</v>
      </c>
      <c r="Y45" s="4" t="n">
        <v>0.22992700729927</v>
      </c>
      <c r="Z45" s="4" t="n">
        <v>0.328125</v>
      </c>
      <c r="AA45" s="0" t="n">
        <f aca="false">C45+I45+O45+U45</f>
        <v>486</v>
      </c>
      <c r="AB45" s="0" t="n">
        <f aca="false">D45+J45+P45+V45</f>
        <v>168</v>
      </c>
      <c r="AC45" s="0" t="n">
        <f aca="false">E45+K45+Q45+W45</f>
        <v>103</v>
      </c>
      <c r="AD45" s="4" t="n">
        <f aca="false">AB45/(AB45+AC45)</f>
        <v>0.619926199261993</v>
      </c>
      <c r="AE45" s="4" t="n">
        <f aca="false">AB45/AA45</f>
        <v>0.345679012345679</v>
      </c>
      <c r="AF45" s="4" t="n">
        <f aca="false">(2*AD45*AE45)/(AD45+AE45)</f>
        <v>0.443857331571995</v>
      </c>
    </row>
    <row r="46" customFormat="false" ht="12.8" hidden="false" customHeight="false" outlineLevel="0" collapsed="false">
      <c r="B46" s="0" t="s">
        <v>11</v>
      </c>
      <c r="C46" s="0" t="n">
        <v>11</v>
      </c>
      <c r="D46" s="0" t="n">
        <v>11</v>
      </c>
      <c r="E46" s="0" t="n">
        <v>1</v>
      </c>
      <c r="F46" s="4" t="n">
        <v>0.916666666666667</v>
      </c>
      <c r="G46" s="4" t="n">
        <v>1</v>
      </c>
      <c r="H46" s="4" t="n">
        <v>0.956521739130435</v>
      </c>
      <c r="I46" s="0" t="n">
        <v>0</v>
      </c>
      <c r="J46" s="0" t="n">
        <v>0</v>
      </c>
      <c r="K46" s="0" t="n">
        <v>0</v>
      </c>
      <c r="L46" s="4" t="n">
        <v>0</v>
      </c>
      <c r="M46" s="4" t="n">
        <v>0</v>
      </c>
      <c r="N46" s="4" t="n">
        <v>0</v>
      </c>
      <c r="O46" s="0" t="n">
        <v>6</v>
      </c>
      <c r="P46" s="0" t="n">
        <v>2</v>
      </c>
      <c r="Q46" s="0" t="n">
        <v>0</v>
      </c>
      <c r="R46" s="4" t="n">
        <v>1</v>
      </c>
      <c r="S46" s="4" t="n">
        <v>0.333333333333333</v>
      </c>
      <c r="T46" s="4" t="n">
        <v>0.5</v>
      </c>
      <c r="U46" s="0" t="n">
        <v>22</v>
      </c>
      <c r="V46" s="0" t="n">
        <v>0</v>
      </c>
      <c r="W46" s="0" t="n">
        <v>0</v>
      </c>
      <c r="X46" s="4" t="n">
        <v>0</v>
      </c>
      <c r="Y46" s="4" t="n">
        <v>0</v>
      </c>
      <c r="Z46" s="4" t="n">
        <v>0</v>
      </c>
      <c r="AA46" s="0" t="n">
        <f aca="false">C46+I46+O46+U46</f>
        <v>39</v>
      </c>
      <c r="AB46" s="0" t="n">
        <f aca="false">D46+J46+P46+V46</f>
        <v>13</v>
      </c>
      <c r="AC46" s="0" t="n">
        <f aca="false">E46+K46+Q46+W46</f>
        <v>1</v>
      </c>
      <c r="AD46" s="4" t="n">
        <f aca="false">AB46/(AB46+AC46)</f>
        <v>0.928571428571429</v>
      </c>
      <c r="AE46" s="4" t="n">
        <f aca="false">AB46/AA46</f>
        <v>0.333333333333333</v>
      </c>
      <c r="AF46" s="4" t="n">
        <f aca="false">(2*AD46*AE46)/(AD46+AE46)</f>
        <v>0.490566037735849</v>
      </c>
    </row>
    <row r="47" customFormat="false" ht="12.8" hidden="false" customHeight="false" outlineLevel="0" collapsed="false">
      <c r="B47" s="0" t="s">
        <v>12</v>
      </c>
      <c r="C47" s="0" t="n">
        <v>1</v>
      </c>
      <c r="D47" s="0" t="n">
        <v>1</v>
      </c>
      <c r="E47" s="0" t="n">
        <v>3</v>
      </c>
      <c r="F47" s="4" t="n">
        <v>0.25</v>
      </c>
      <c r="G47" s="4" t="n">
        <v>1</v>
      </c>
      <c r="H47" s="4" t="n">
        <v>0.4</v>
      </c>
      <c r="I47" s="0" t="n">
        <v>24</v>
      </c>
      <c r="J47" s="0" t="n">
        <v>6</v>
      </c>
      <c r="K47" s="0" t="n">
        <v>6</v>
      </c>
      <c r="L47" s="4" t="n">
        <v>0.5</v>
      </c>
      <c r="M47" s="4" t="n">
        <v>0.25</v>
      </c>
      <c r="N47" s="4" t="n">
        <v>0.333333333333333</v>
      </c>
      <c r="O47" s="0" t="n">
        <v>12</v>
      </c>
      <c r="P47" s="0" t="n">
        <v>2</v>
      </c>
      <c r="Q47" s="0" t="n">
        <v>3</v>
      </c>
      <c r="R47" s="4" t="n">
        <v>0.4</v>
      </c>
      <c r="S47" s="4" t="n">
        <v>0.166666666666667</v>
      </c>
      <c r="T47" s="4" t="n">
        <v>0.235294117647059</v>
      </c>
      <c r="U47" s="0" t="n">
        <v>56</v>
      </c>
      <c r="V47" s="0" t="n">
        <v>2</v>
      </c>
      <c r="W47" s="0" t="n">
        <v>8</v>
      </c>
      <c r="X47" s="4" t="n">
        <v>0.2</v>
      </c>
      <c r="Y47" s="4" t="n">
        <v>0.0357142857142857</v>
      </c>
      <c r="Z47" s="4" t="n">
        <v>0.0606060606060606</v>
      </c>
      <c r="AA47" s="0" t="n">
        <f aca="false">C47+I47+O47+U47</f>
        <v>93</v>
      </c>
      <c r="AB47" s="0" t="n">
        <f aca="false">D47+J47+P47+V47</f>
        <v>11</v>
      </c>
      <c r="AC47" s="0" t="n">
        <f aca="false">E47+K47+Q47+W47</f>
        <v>20</v>
      </c>
      <c r="AD47" s="4" t="n">
        <f aca="false">AB47/(AB47+AC47)</f>
        <v>0.354838709677419</v>
      </c>
      <c r="AE47" s="4" t="n">
        <f aca="false">AB47/AA47</f>
        <v>0.118279569892473</v>
      </c>
      <c r="AF47" s="4" t="n">
        <f aca="false">(2*AD47*AE47)/(AD47+AE47)</f>
        <v>0.17741935483871</v>
      </c>
    </row>
    <row r="48" customFormat="false" ht="12.8" hidden="false" customHeight="false" outlineLevel="0" collapsed="false">
      <c r="B48" s="0" t="s">
        <v>13</v>
      </c>
      <c r="C48" s="0" t="n">
        <v>2</v>
      </c>
      <c r="D48" s="0" t="n">
        <v>2</v>
      </c>
      <c r="E48" s="0" t="n">
        <v>2</v>
      </c>
      <c r="F48" s="4" t="n">
        <v>0.5</v>
      </c>
      <c r="G48" s="4" t="n">
        <v>1</v>
      </c>
      <c r="H48" s="4" t="n">
        <v>0.666666666666667</v>
      </c>
      <c r="I48" s="0" t="n">
        <v>56</v>
      </c>
      <c r="J48" s="0" t="n">
        <v>35</v>
      </c>
      <c r="K48" s="0" t="n">
        <v>14</v>
      </c>
      <c r="L48" s="4" t="n">
        <v>0.714285714285714</v>
      </c>
      <c r="M48" s="4" t="n">
        <v>0.625</v>
      </c>
      <c r="N48" s="4" t="n">
        <v>0.666666666666667</v>
      </c>
      <c r="O48" s="0" t="n">
        <v>68</v>
      </c>
      <c r="P48" s="0" t="n">
        <v>41</v>
      </c>
      <c r="Q48" s="0" t="n">
        <v>33</v>
      </c>
      <c r="R48" s="4" t="n">
        <v>0.554054054054054</v>
      </c>
      <c r="S48" s="4" t="n">
        <v>0.602941176470588</v>
      </c>
      <c r="T48" s="4" t="n">
        <v>0.577464788732394</v>
      </c>
      <c r="U48" s="0" t="n">
        <v>53</v>
      </c>
      <c r="V48" s="0" t="n">
        <v>3</v>
      </c>
      <c r="W48" s="0" t="n">
        <v>16</v>
      </c>
      <c r="X48" s="4" t="n">
        <v>0.157894736842105</v>
      </c>
      <c r="Y48" s="4" t="n">
        <v>0.0566037735849057</v>
      </c>
      <c r="Z48" s="4" t="n">
        <v>0.0833333333333333</v>
      </c>
      <c r="AA48" s="0" t="n">
        <f aca="false">C48+I48+O48+U48</f>
        <v>179</v>
      </c>
      <c r="AB48" s="0" t="n">
        <f aca="false">D48+J48+P48+V48</f>
        <v>81</v>
      </c>
      <c r="AC48" s="0" t="n">
        <f aca="false">E48+K48+Q48+W48</f>
        <v>65</v>
      </c>
      <c r="AD48" s="4" t="n">
        <f aca="false">AB48/(AB48+AC48)</f>
        <v>0.554794520547945</v>
      </c>
      <c r="AE48" s="4" t="n">
        <f aca="false">AB48/AA48</f>
        <v>0.452513966480447</v>
      </c>
      <c r="AF48" s="4" t="n">
        <f aca="false">(2*AD48*AE48)/(AD48+AE48)</f>
        <v>0.498461538461538</v>
      </c>
    </row>
    <row r="49" customFormat="false" ht="12.8" hidden="false" customHeight="false" outlineLevel="0" collapsed="false">
      <c r="B49" s="0" t="s">
        <v>25</v>
      </c>
      <c r="C49" s="0" t="n">
        <v>8</v>
      </c>
      <c r="D49" s="0" t="n">
        <v>0</v>
      </c>
      <c r="E49" s="0" t="n">
        <v>0</v>
      </c>
      <c r="F49" s="4" t="n">
        <v>0</v>
      </c>
      <c r="G49" s="4" t="n">
        <v>0</v>
      </c>
      <c r="H49" s="4" t="n">
        <v>0</v>
      </c>
      <c r="I49" s="0" t="n">
        <v>86</v>
      </c>
      <c r="J49" s="0" t="n">
        <v>44</v>
      </c>
      <c r="K49" s="0" t="n">
        <v>57</v>
      </c>
      <c r="L49" s="4" t="n">
        <v>0.435643564356436</v>
      </c>
      <c r="M49" s="4" t="n">
        <v>0.511627906976744</v>
      </c>
      <c r="N49" s="4" t="n">
        <v>0.470588235294118</v>
      </c>
      <c r="O49" s="0" t="n">
        <v>164</v>
      </c>
      <c r="P49" s="0" t="n">
        <v>95</v>
      </c>
      <c r="Q49" s="0" t="n">
        <v>101</v>
      </c>
      <c r="R49" s="4" t="n">
        <v>0.48469387755102</v>
      </c>
      <c r="S49" s="4" t="n">
        <v>0.579268292682927</v>
      </c>
      <c r="T49" s="4" t="n">
        <v>0.527777777777778</v>
      </c>
      <c r="U49" s="0" t="n">
        <v>638</v>
      </c>
      <c r="V49" s="0" t="n">
        <v>533</v>
      </c>
      <c r="W49" s="0" t="n">
        <v>585</v>
      </c>
      <c r="X49" s="4" t="n">
        <v>0.476744186046512</v>
      </c>
      <c r="Y49" s="4" t="n">
        <v>0.835423197492163</v>
      </c>
      <c r="Z49" s="4" t="n">
        <v>0.607061503416857</v>
      </c>
      <c r="AA49" s="0" t="n">
        <f aca="false">C49+I49+O49+U49</f>
        <v>896</v>
      </c>
      <c r="AB49" s="0" t="n">
        <f aca="false">D49+J49+P49+V49</f>
        <v>672</v>
      </c>
      <c r="AC49" s="0" t="n">
        <f aca="false">E49+K49+Q49+W49</f>
        <v>743</v>
      </c>
      <c r="AD49" s="4" t="n">
        <f aca="false">AB49/(AB49+AC49)</f>
        <v>0.474911660777385</v>
      </c>
      <c r="AE49" s="4" t="n">
        <f aca="false">AB49/AA49</f>
        <v>0.75</v>
      </c>
      <c r="AF49" s="4" t="n">
        <f aca="false">(2*AD49*AE49)/(AD49+AE49)</f>
        <v>0.58156642146257</v>
      </c>
    </row>
    <row r="50" s="5" customFormat="true" ht="12.8" hidden="false" customHeight="false" outlineLevel="0" collapsed="false">
      <c r="C50" s="5" t="n">
        <v>50</v>
      </c>
      <c r="D50" s="5" t="n">
        <f aca="false">SUM(D44:D49)</f>
        <v>42</v>
      </c>
      <c r="E50" s="5" t="n">
        <f aca="false">SUM(E44:E49)</f>
        <v>8</v>
      </c>
      <c r="F50" s="6" t="n">
        <f aca="false">D50/(D50+E50)</f>
        <v>0.84</v>
      </c>
      <c r="G50" s="6" t="n">
        <f aca="false">D50/C50</f>
        <v>0.84</v>
      </c>
      <c r="H50" s="6" t="n">
        <f aca="false">(2*F50*G50)/(F50+G50)</f>
        <v>0.84</v>
      </c>
      <c r="I50" s="5" t="n">
        <v>311</v>
      </c>
      <c r="J50" s="5" t="n">
        <f aca="false">SUM(J44:J49)</f>
        <v>175</v>
      </c>
      <c r="K50" s="5" t="n">
        <f aca="false">SUM(K44:K49)</f>
        <v>136</v>
      </c>
      <c r="L50" s="6" t="n">
        <f aca="false">J50/(J50+K50)</f>
        <v>0.562700964630225</v>
      </c>
      <c r="M50" s="6" t="n">
        <f aca="false">J50/I50</f>
        <v>0.562700964630225</v>
      </c>
      <c r="N50" s="6" t="n">
        <f aca="false">(2*L50*M50)/(L50+M50)</f>
        <v>0.562700964630225</v>
      </c>
      <c r="O50" s="7" t="n">
        <v>423</v>
      </c>
      <c r="P50" s="7" t="n">
        <f aca="false">SUM(P44:P49)</f>
        <v>215</v>
      </c>
      <c r="Q50" s="7" t="n">
        <f aca="false">SUM(Q44:Q49)</f>
        <v>208</v>
      </c>
      <c r="R50" s="6" t="n">
        <f aca="false">P50/(P50+Q50)</f>
        <v>0.508274231678487</v>
      </c>
      <c r="S50" s="6" t="n">
        <f aca="false">P50/O50</f>
        <v>0.508274231678487</v>
      </c>
      <c r="T50" s="6" t="n">
        <f aca="false">(2*R50*S50)/(R50+S50)</f>
        <v>0.508274231678487</v>
      </c>
      <c r="U50" s="7" t="n">
        <v>1427</v>
      </c>
      <c r="V50" s="7" t="n">
        <f aca="false">SUM(V44:V49)</f>
        <v>687</v>
      </c>
      <c r="W50" s="7" t="n">
        <f aca="false">SUM(W44:W49)</f>
        <v>740</v>
      </c>
      <c r="X50" s="6" t="n">
        <f aca="false">V50/(V50+W50)</f>
        <v>0.481429572529783</v>
      </c>
      <c r="Y50" s="6" t="n">
        <f aca="false">V50/U50</f>
        <v>0.481429572529783</v>
      </c>
      <c r="Z50" s="6" t="n">
        <f aca="false">(2*X50*Y50)/(X50+Y50)</f>
        <v>0.481429572529783</v>
      </c>
      <c r="AA50" s="5" t="n">
        <f aca="false">C50+I50+O50+U50</f>
        <v>2211</v>
      </c>
      <c r="AB50" s="5" t="n">
        <f aca="false">D50+J50+P50+V50</f>
        <v>1119</v>
      </c>
      <c r="AC50" s="5" t="n">
        <f aca="false">E50+K50+Q50+W50</f>
        <v>1092</v>
      </c>
      <c r="AD50" s="6" t="n">
        <f aca="false">AB50/(AB50+AC50)</f>
        <v>0.506105834464043</v>
      </c>
      <c r="AE50" s="6" t="n">
        <f aca="false">AB50/AA50</f>
        <v>0.506105834464043</v>
      </c>
      <c r="AF50" s="6" t="n">
        <f aca="false">(2*AD50*AE50)/(AD50+AE50)</f>
        <v>0.506105834464043</v>
      </c>
    </row>
  </sheetData>
  <mergeCells count="5">
    <mergeCell ref="C1:H1"/>
    <mergeCell ref="I1:N1"/>
    <mergeCell ref="O1:T1"/>
    <mergeCell ref="U1:Z1"/>
    <mergeCell ref="AA1:A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6501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2016-11-28T12:24:38Z</dcterms:created>
  <dc:creator>Paramita </dc:creator>
  <dc:language>en-US</dc:language>
  <cp:lastModifiedBy>Paramita </cp:lastModifiedBy>
  <dcterms:modified xsi:type="dcterms:W3CDTF">2016-11-29T15:38:56Z</dcterms:modified>
  <cp:revision>20</cp:revision>
</cp:coreProperties>
</file>