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Desktop\DNN量化实现\YOLO v3量化\"/>
    </mc:Choice>
  </mc:AlternateContent>
  <xr:revisionPtr revIDLastSave="0" documentId="13_ncr:1_{7BA7E6D3-C61E-418A-8DF1-7D172FEC189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7" i="3"/>
  <c r="R8" i="3"/>
  <c r="R9" i="3"/>
  <c r="R10" i="3"/>
  <c r="R11" i="3"/>
  <c r="R12" i="3"/>
  <c r="R14" i="3"/>
  <c r="R15" i="3"/>
  <c r="R16" i="3"/>
  <c r="R17" i="3"/>
  <c r="R18" i="3"/>
  <c r="R19" i="3"/>
  <c r="R20" i="3"/>
  <c r="R21" i="3"/>
  <c r="R22" i="3"/>
  <c r="R24" i="3"/>
  <c r="R25" i="3"/>
  <c r="R26" i="3"/>
  <c r="R27" i="3"/>
  <c r="R28" i="3"/>
  <c r="R30" i="3"/>
  <c r="R31" i="3"/>
  <c r="R32" i="3"/>
  <c r="R33" i="3"/>
  <c r="R34" i="3"/>
  <c r="R35" i="3"/>
  <c r="R36" i="3"/>
  <c r="R37" i="3"/>
  <c r="R39" i="3"/>
  <c r="R40" i="3"/>
  <c r="R41" i="3"/>
  <c r="R42" i="3"/>
  <c r="R43" i="3"/>
  <c r="R44" i="3"/>
  <c r="R45" i="3"/>
  <c r="R46" i="3"/>
  <c r="R47" i="3"/>
  <c r="R49" i="3"/>
  <c r="R50" i="3"/>
  <c r="R52" i="3"/>
  <c r="R53" i="3"/>
  <c r="R55" i="3"/>
  <c r="R56" i="3"/>
  <c r="R58" i="3"/>
  <c r="R59" i="3"/>
  <c r="R61" i="3"/>
  <c r="R62" i="3"/>
  <c r="R64" i="3"/>
  <c r="R65" i="3"/>
  <c r="R66" i="3"/>
  <c r="R67" i="3"/>
  <c r="R68" i="3"/>
  <c r="R69" i="3"/>
  <c r="R70" i="3"/>
  <c r="R71" i="3"/>
  <c r="R72" i="3"/>
  <c r="R73" i="3"/>
  <c r="R74" i="3"/>
  <c r="R75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Q3" i="3"/>
  <c r="Q4" i="3"/>
  <c r="Q5" i="3"/>
  <c r="Q7" i="3"/>
  <c r="Q8" i="3"/>
  <c r="Q9" i="3"/>
  <c r="Q10" i="3"/>
  <c r="Q11" i="3"/>
  <c r="Q12" i="3"/>
  <c r="Q14" i="3"/>
  <c r="Q15" i="3"/>
  <c r="Q16" i="3"/>
  <c r="Q17" i="3"/>
  <c r="Q18" i="3"/>
  <c r="Q19" i="3"/>
  <c r="Q20" i="3"/>
  <c r="Q21" i="3"/>
  <c r="Q22" i="3"/>
  <c r="Q24" i="3"/>
  <c r="Q25" i="3"/>
  <c r="Q26" i="3"/>
  <c r="Q27" i="3"/>
  <c r="Q28" i="3"/>
  <c r="Q30" i="3"/>
  <c r="Q31" i="3"/>
  <c r="Q32" i="3"/>
  <c r="Q33" i="3"/>
  <c r="Q34" i="3"/>
  <c r="Q35" i="3"/>
  <c r="Q36" i="3"/>
  <c r="Q37" i="3"/>
  <c r="Q39" i="3"/>
  <c r="Q40" i="3"/>
  <c r="Q41" i="3"/>
  <c r="Q42" i="3"/>
  <c r="Q43" i="3"/>
  <c r="Q44" i="3"/>
  <c r="Q45" i="3"/>
  <c r="Q46" i="3"/>
  <c r="Q47" i="3"/>
  <c r="Q49" i="3"/>
  <c r="Q50" i="3"/>
  <c r="Q52" i="3"/>
  <c r="Q53" i="3"/>
  <c r="Q55" i="3"/>
  <c r="Q56" i="3"/>
  <c r="Q58" i="3"/>
  <c r="Q59" i="3"/>
  <c r="Q61" i="3"/>
  <c r="Q62" i="3"/>
  <c r="Q64" i="3"/>
  <c r="Q65" i="3"/>
  <c r="Q66" i="3"/>
  <c r="Q67" i="3"/>
  <c r="Q68" i="3"/>
  <c r="Q69" i="3"/>
  <c r="Q70" i="3"/>
  <c r="Q71" i="3"/>
  <c r="Q72" i="3"/>
  <c r="Q73" i="3"/>
  <c r="Q74" i="3"/>
  <c r="Q75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2" i="3"/>
  <c r="O2" i="3"/>
  <c r="R2" i="3"/>
  <c r="P2" i="3"/>
  <c r="P3" i="3"/>
  <c r="P4" i="3"/>
  <c r="P5" i="3"/>
  <c r="P7" i="3"/>
  <c r="P8" i="3"/>
  <c r="P9" i="3"/>
  <c r="P10" i="3"/>
  <c r="P11" i="3"/>
  <c r="P12" i="3"/>
  <c r="P14" i="3"/>
  <c r="P15" i="3"/>
  <c r="P16" i="3"/>
  <c r="P17" i="3"/>
  <c r="P18" i="3"/>
  <c r="P19" i="3"/>
  <c r="P20" i="3"/>
  <c r="P21" i="3"/>
  <c r="P22" i="3"/>
  <c r="P24" i="3"/>
  <c r="P25" i="3"/>
  <c r="P26" i="3"/>
  <c r="P27" i="3"/>
  <c r="P28" i="3"/>
  <c r="P30" i="3"/>
  <c r="P31" i="3"/>
  <c r="P32" i="3"/>
  <c r="P33" i="3"/>
  <c r="P34" i="3"/>
  <c r="P35" i="3"/>
  <c r="P36" i="3"/>
  <c r="P37" i="3"/>
  <c r="P39" i="3"/>
  <c r="P40" i="3"/>
  <c r="P41" i="3"/>
  <c r="P42" i="3"/>
  <c r="P43" i="3"/>
  <c r="P44" i="3"/>
  <c r="P45" i="3"/>
  <c r="P46" i="3"/>
  <c r="P47" i="3"/>
  <c r="P49" i="3"/>
  <c r="P50" i="3"/>
  <c r="P52" i="3"/>
  <c r="P53" i="3"/>
  <c r="P55" i="3"/>
  <c r="P56" i="3"/>
  <c r="P58" i="3"/>
  <c r="P59" i="3"/>
  <c r="P61" i="3"/>
  <c r="P62" i="3"/>
  <c r="P64" i="3"/>
  <c r="P65" i="3"/>
  <c r="P66" i="3"/>
  <c r="P67" i="3"/>
  <c r="P68" i="3"/>
  <c r="P69" i="3"/>
  <c r="P70" i="3"/>
  <c r="P71" i="3"/>
  <c r="P72" i="3"/>
  <c r="P73" i="3"/>
  <c r="P74" i="3"/>
  <c r="P75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O3" i="3"/>
  <c r="O4" i="3"/>
  <c r="O5" i="3"/>
  <c r="O7" i="3"/>
  <c r="O8" i="3"/>
  <c r="O9" i="3"/>
  <c r="O10" i="3"/>
  <c r="O11" i="3"/>
  <c r="O12" i="3"/>
  <c r="O14" i="3"/>
  <c r="O15" i="3"/>
  <c r="O16" i="3"/>
  <c r="O17" i="3"/>
  <c r="O18" i="3"/>
  <c r="O19" i="3"/>
  <c r="O20" i="3"/>
  <c r="O21" i="3"/>
  <c r="O22" i="3"/>
  <c r="O24" i="3"/>
  <c r="O25" i="3"/>
  <c r="O26" i="3"/>
  <c r="O27" i="3"/>
  <c r="O28" i="3"/>
  <c r="O30" i="3"/>
  <c r="O31" i="3"/>
  <c r="O32" i="3"/>
  <c r="O33" i="3"/>
  <c r="O34" i="3"/>
  <c r="O35" i="3"/>
  <c r="O36" i="3"/>
  <c r="O37" i="3"/>
  <c r="O39" i="3"/>
  <c r="O40" i="3"/>
  <c r="O41" i="3"/>
  <c r="O42" i="3"/>
  <c r="O43" i="3"/>
  <c r="O44" i="3"/>
  <c r="O45" i="3"/>
  <c r="O46" i="3"/>
  <c r="O47" i="3"/>
  <c r="O49" i="3"/>
  <c r="O50" i="3"/>
  <c r="O52" i="3"/>
  <c r="O53" i="3"/>
  <c r="O55" i="3"/>
  <c r="O56" i="3"/>
  <c r="O58" i="3"/>
  <c r="O59" i="3"/>
  <c r="O61" i="3"/>
  <c r="O62" i="3"/>
  <c r="O64" i="3"/>
  <c r="O65" i="3"/>
  <c r="O66" i="3"/>
  <c r="O67" i="3"/>
  <c r="O68" i="3"/>
  <c r="O69" i="3"/>
  <c r="O70" i="3"/>
  <c r="O71" i="3"/>
  <c r="O72" i="3"/>
  <c r="O73" i="3"/>
  <c r="O74" i="3"/>
  <c r="O75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</calcChain>
</file>

<file path=xl/sharedStrings.xml><?xml version="1.0" encoding="utf-8"?>
<sst xmlns="http://schemas.openxmlformats.org/spreadsheetml/2006/main" count="1175" uniqueCount="483">
  <si>
    <t>index</t>
  </si>
  <si>
    <t>layer_name</t>
  </si>
  <si>
    <t>input_layer</t>
  </si>
  <si>
    <t>input_layer_size</t>
  </si>
  <si>
    <t>strides</t>
  </si>
  <si>
    <t>padding</t>
  </si>
  <si>
    <t>output_layer_size</t>
  </si>
  <si>
    <t>conv1</t>
    <phoneticPr fontId="1" type="noConversion"/>
  </si>
  <si>
    <t>image_input</t>
  </si>
  <si>
    <t>(416,416,3)</t>
    <phoneticPr fontId="1" type="noConversion"/>
  </si>
  <si>
    <t>SAME</t>
    <phoneticPr fontId="1" type="noConversion"/>
  </si>
  <si>
    <t>(416,416,32)</t>
    <phoneticPr fontId="1" type="noConversion"/>
  </si>
  <si>
    <t>conv2</t>
    <phoneticPr fontId="1" type="noConversion"/>
  </si>
  <si>
    <t>(3,3,3,32)</t>
    <phoneticPr fontId="1" type="noConversion"/>
  </si>
  <si>
    <t>(3,3,32,64)</t>
    <phoneticPr fontId="1" type="noConversion"/>
  </si>
  <si>
    <t>block</t>
    <phoneticPr fontId="1" type="noConversion"/>
  </si>
  <si>
    <t>(1,1,64,32)</t>
    <phoneticPr fontId="1" type="noConversion"/>
  </si>
  <si>
    <t>resblk1_conv1</t>
    <phoneticPr fontId="1" type="noConversion"/>
  </si>
  <si>
    <t>resblk1_conv2</t>
    <phoneticPr fontId="1" type="noConversion"/>
  </si>
  <si>
    <t>resblk1</t>
    <phoneticPr fontId="1" type="noConversion"/>
  </si>
  <si>
    <t>conv5</t>
    <phoneticPr fontId="1" type="noConversion"/>
  </si>
  <si>
    <t>conv2+resblk_conv2</t>
    <phoneticPr fontId="1" type="noConversion"/>
  </si>
  <si>
    <t>(3,3,64,128)</t>
    <phoneticPr fontId="1" type="noConversion"/>
  </si>
  <si>
    <t>resblk2</t>
    <phoneticPr fontId="1" type="noConversion"/>
  </si>
  <si>
    <t>resblk2_conv1</t>
    <phoneticPr fontId="1" type="noConversion"/>
  </si>
  <si>
    <t>resblk2_conv2</t>
  </si>
  <si>
    <t>resblk2_conv3</t>
  </si>
  <si>
    <t>resblk2_conv4</t>
  </si>
  <si>
    <t>(208,208,64)</t>
  </si>
  <si>
    <t>conv5+resblk_conv2</t>
    <phoneticPr fontId="1" type="noConversion"/>
  </si>
  <si>
    <t>resblk2_conv3</t>
    <phoneticPr fontId="1" type="noConversion"/>
  </si>
  <si>
    <t>conv9</t>
    <phoneticPr fontId="1" type="noConversion"/>
  </si>
  <si>
    <t>resblk2_conv2+resblk2_conv4</t>
    <phoneticPr fontId="1" type="noConversion"/>
  </si>
  <si>
    <t>resblk3</t>
    <phoneticPr fontId="1" type="noConversion"/>
  </si>
  <si>
    <t>resblk3_conv1</t>
    <phoneticPr fontId="1" type="noConversion"/>
  </si>
  <si>
    <t>resblk3_conv2</t>
    <phoneticPr fontId="1" type="noConversion"/>
  </si>
  <si>
    <t>resblk3_conv3</t>
  </si>
  <si>
    <t>resblk3_conv4</t>
  </si>
  <si>
    <t>resblk3_conv5</t>
  </si>
  <si>
    <t>resblk3_conv6</t>
  </si>
  <si>
    <t>resblk3_conv7</t>
  </si>
  <si>
    <t>resblk3_conv8</t>
  </si>
  <si>
    <t>resblk3_conv9</t>
  </si>
  <si>
    <t>resblk3_conv10</t>
  </si>
  <si>
    <t>resblk3_conv11</t>
  </si>
  <si>
    <t>resblk3_conv12</t>
  </si>
  <si>
    <t>resblk3_conv13</t>
  </si>
  <si>
    <t>resblk3_conv14</t>
  </si>
  <si>
    <t>resblk3_conv15</t>
  </si>
  <si>
    <t>resblk4</t>
    <phoneticPr fontId="1" type="noConversion"/>
  </si>
  <si>
    <t>resblk4_conv1</t>
    <phoneticPr fontId="1" type="noConversion"/>
  </si>
  <si>
    <t>resblk4_conv2</t>
    <phoneticPr fontId="1" type="noConversion"/>
  </si>
  <si>
    <t>resblk4_conv3</t>
  </si>
  <si>
    <t>resblk4_conv4</t>
  </si>
  <si>
    <t>resblk4_conv5</t>
  </si>
  <si>
    <t>resblk4_conv6</t>
  </si>
  <si>
    <t>resblk4_conv7</t>
  </si>
  <si>
    <t>resblk4_conv8</t>
  </si>
  <si>
    <t>resblk4_conv9</t>
  </si>
  <si>
    <t>resblk4_conv10</t>
  </si>
  <si>
    <t>resblk4_conv11</t>
  </si>
  <si>
    <t>resblk4_conv12</t>
  </si>
  <si>
    <t>resblk4_conv13</t>
  </si>
  <si>
    <t>resblk4_conv14</t>
  </si>
  <si>
    <t>resblk4_conv15</t>
  </si>
  <si>
    <t>resblk4_conv16</t>
  </si>
  <si>
    <t>resblk5</t>
    <phoneticPr fontId="1" type="noConversion"/>
  </si>
  <si>
    <t>resblk5_conv1</t>
    <phoneticPr fontId="1" type="noConversion"/>
  </si>
  <si>
    <t>resblk5_conv2</t>
    <phoneticPr fontId="1" type="noConversion"/>
  </si>
  <si>
    <t>resblk5_conv3</t>
  </si>
  <si>
    <t>resblk5_conv4</t>
  </si>
  <si>
    <t>resblk5_conv5</t>
  </si>
  <si>
    <t>resblk5_conv6</t>
  </si>
  <si>
    <t>resblk5_conv7</t>
  </si>
  <si>
    <t>resblk5_conv8</t>
  </si>
  <si>
    <t>ip1(conv9+resblk3_conv2)</t>
    <phoneticPr fontId="1" type="noConversion"/>
  </si>
  <si>
    <t>ip2(ip1+resblk2_conv4)</t>
    <phoneticPr fontId="1" type="noConversion"/>
  </si>
  <si>
    <t>ip3(ip2+resblk2_conv6)</t>
    <phoneticPr fontId="1" type="noConversion"/>
  </si>
  <si>
    <t>ip4(ip3+resblk2_conv8)</t>
    <phoneticPr fontId="1" type="noConversion"/>
  </si>
  <si>
    <t>ip5(ip4+resblk2_conv10)</t>
    <phoneticPr fontId="1" type="noConversion"/>
  </si>
  <si>
    <t>ip6(ip5+resblk2_conv12)</t>
    <phoneticPr fontId="1" type="noConversion"/>
  </si>
  <si>
    <t>ip7(ip6+resblk2_conv14)</t>
    <phoneticPr fontId="1" type="noConversion"/>
  </si>
  <si>
    <t>resblk3_conv16</t>
    <phoneticPr fontId="1" type="noConversion"/>
  </si>
  <si>
    <t>ip7+resblk3_conv16</t>
    <phoneticPr fontId="1" type="noConversion"/>
  </si>
  <si>
    <t>conv27</t>
    <phoneticPr fontId="1" type="noConversion"/>
  </si>
  <si>
    <t>conv10</t>
    <phoneticPr fontId="1" type="noConversion"/>
  </si>
  <si>
    <t>ip8(conv27+resblk4_conv2)</t>
    <phoneticPr fontId="1" type="noConversion"/>
  </si>
  <si>
    <t>ip9(ip8+resblk4_conv4)</t>
    <phoneticPr fontId="1" type="noConversion"/>
  </si>
  <si>
    <t>ip10(ip9+resblk4_conv6)</t>
    <phoneticPr fontId="1" type="noConversion"/>
  </si>
  <si>
    <t>ip11(ip10+resblk4_conv8)</t>
    <phoneticPr fontId="1" type="noConversion"/>
  </si>
  <si>
    <t>ip12(ip11+resblk4_conv10)</t>
    <phoneticPr fontId="1" type="noConversion"/>
  </si>
  <si>
    <t>ip13(ip12+resblk4_conv12)</t>
    <phoneticPr fontId="1" type="noConversion"/>
  </si>
  <si>
    <t>ip14(ip13+resblk4_conv14)</t>
    <phoneticPr fontId="1" type="noConversion"/>
  </si>
  <si>
    <t>conv44</t>
    <phoneticPr fontId="1" type="noConversion"/>
  </si>
  <si>
    <t>ip14+resblk2_conv16</t>
    <phoneticPr fontId="1" type="noConversion"/>
  </si>
  <si>
    <t>ip15(conv44+resblk5_conv2)</t>
    <phoneticPr fontId="1" type="noConversion"/>
  </si>
  <si>
    <t>ip16(ip15+resblk5_conv4)</t>
    <phoneticPr fontId="1" type="noConversion"/>
  </si>
  <si>
    <t>ip17(ip16+resblk5_conv6)</t>
    <phoneticPr fontId="1" type="noConversion"/>
  </si>
  <si>
    <t>13x13blk</t>
    <phoneticPr fontId="1" type="noConversion"/>
  </si>
  <si>
    <t>conv53</t>
    <phoneticPr fontId="1" type="noConversion"/>
  </si>
  <si>
    <t>conv54</t>
    <phoneticPr fontId="1" type="noConversion"/>
  </si>
  <si>
    <t>conv55</t>
  </si>
  <si>
    <t>conv56</t>
  </si>
  <si>
    <t>conv57</t>
  </si>
  <si>
    <t>conv58</t>
  </si>
  <si>
    <t>conv59</t>
  </si>
  <si>
    <t>conv60</t>
  </si>
  <si>
    <t>conv61</t>
  </si>
  <si>
    <t>conv62</t>
  </si>
  <si>
    <t>conv63</t>
  </si>
  <si>
    <t>conv64</t>
  </si>
  <si>
    <t>conv65</t>
  </si>
  <si>
    <t>conv66</t>
  </si>
  <si>
    <t>conv67</t>
  </si>
  <si>
    <t>conv68</t>
  </si>
  <si>
    <t>conv70</t>
  </si>
  <si>
    <t>conv71</t>
  </si>
  <si>
    <t>conv72</t>
  </si>
  <si>
    <t>conv73</t>
  </si>
  <si>
    <t>conv74</t>
  </si>
  <si>
    <t>conv75</t>
  </si>
  <si>
    <t>ip17+resblk5_conv8</t>
    <phoneticPr fontId="1" type="noConversion"/>
  </si>
  <si>
    <t>26x26blk</t>
    <phoneticPr fontId="1" type="noConversion"/>
  </si>
  <si>
    <t>53x53blk</t>
    <phoneticPr fontId="1" type="noConversion"/>
  </si>
  <si>
    <t>conv57</t>
    <phoneticPr fontId="1" type="noConversion"/>
  </si>
  <si>
    <t>conv60upsam//ip14+resblk2_conv16</t>
    <phoneticPr fontId="1" type="noConversion"/>
  </si>
  <si>
    <t>conv66</t>
    <phoneticPr fontId="1" type="noConversion"/>
  </si>
  <si>
    <t>conv65</t>
    <phoneticPr fontId="1" type="noConversion"/>
  </si>
  <si>
    <t>conv68upsam//ip7+resblk3_conv16</t>
    <phoneticPr fontId="1" type="noConversion"/>
  </si>
  <si>
    <t>conv69</t>
    <phoneticPr fontId="1" type="noConversion"/>
  </si>
  <si>
    <t>kernel_size</t>
    <phoneticPr fontId="1" type="noConversion"/>
  </si>
  <si>
    <t>bias_fold_size</t>
    <phoneticPr fontId="1" type="noConversion"/>
  </si>
  <si>
    <t>None</t>
  </si>
  <si>
    <t>None</t>
    <phoneticPr fontId="1" type="noConversion"/>
  </si>
  <si>
    <t>activation</t>
    <phoneticPr fontId="1" type="noConversion"/>
  </si>
  <si>
    <t>(1,1,128,64)</t>
    <phoneticPr fontId="1" type="noConversion"/>
  </si>
  <si>
    <t>(3,3,128,256)</t>
    <phoneticPr fontId="1" type="noConversion"/>
  </si>
  <si>
    <t>(1,1,256,128)</t>
    <phoneticPr fontId="1" type="noConversion"/>
  </si>
  <si>
    <t>(3,3,256,512)</t>
    <phoneticPr fontId="1" type="noConversion"/>
  </si>
  <si>
    <t>(208,208,32)</t>
  </si>
  <si>
    <t>(104,104,128)</t>
    <phoneticPr fontId="1" type="noConversion"/>
  </si>
  <si>
    <t>(1,1,512,256)</t>
    <phoneticPr fontId="1" type="noConversion"/>
  </si>
  <si>
    <t>(52,52,256)</t>
  </si>
  <si>
    <t>(52,52,256)</t>
    <phoneticPr fontId="1" type="noConversion"/>
  </si>
  <si>
    <t>1</t>
  </si>
  <si>
    <t>1</t>
    <phoneticPr fontId="1" type="noConversion"/>
  </si>
  <si>
    <t>(3,3,512,1024)</t>
    <phoneticPr fontId="1" type="noConversion"/>
  </si>
  <si>
    <t>2</t>
    <phoneticPr fontId="1" type="noConversion"/>
  </si>
  <si>
    <t>(1,1,1024,512)</t>
    <phoneticPr fontId="1" type="noConversion"/>
  </si>
  <si>
    <t>(26,26,512)</t>
  </si>
  <si>
    <t>(26,26,512)</t>
    <phoneticPr fontId="1" type="noConversion"/>
  </si>
  <si>
    <t>(104,104,64)</t>
  </si>
  <si>
    <t>(104,104,64)</t>
    <phoneticPr fontId="1" type="noConversion"/>
  </si>
  <si>
    <t>(52,52,128)</t>
  </si>
  <si>
    <t>(26,26,256)</t>
  </si>
  <si>
    <t>(13,13,1024)</t>
  </si>
  <si>
    <t>(13,13,1024)</t>
    <phoneticPr fontId="1" type="noConversion"/>
  </si>
  <si>
    <t>(13,13,512)</t>
  </si>
  <si>
    <t>(13,13,512)</t>
    <phoneticPr fontId="1" type="noConversion"/>
  </si>
  <si>
    <t>(1,1,1024,255)</t>
    <phoneticPr fontId="1" type="noConversion"/>
  </si>
  <si>
    <t>(13,13,255)</t>
    <phoneticPr fontId="1" type="noConversion"/>
  </si>
  <si>
    <t>(13,13,256)</t>
    <phoneticPr fontId="1" type="noConversion"/>
  </si>
  <si>
    <t>(26,26,768)</t>
    <phoneticPr fontId="1" type="noConversion"/>
  </si>
  <si>
    <t>(1,1,768,256)</t>
    <phoneticPr fontId="1" type="noConversion"/>
  </si>
  <si>
    <t>(26,26,256)</t>
    <phoneticPr fontId="1" type="noConversion"/>
  </si>
  <si>
    <t>(1,1,512,255)</t>
    <phoneticPr fontId="1" type="noConversion"/>
  </si>
  <si>
    <t>(26,26,255)</t>
    <phoneticPr fontId="1" type="noConversion"/>
  </si>
  <si>
    <t>(26,26,128)</t>
    <phoneticPr fontId="1" type="noConversion"/>
  </si>
  <si>
    <t>(52,52,384)</t>
    <phoneticPr fontId="1" type="noConversion"/>
  </si>
  <si>
    <t>(1,1,384,128)</t>
    <phoneticPr fontId="1" type="noConversion"/>
  </si>
  <si>
    <t>(52,52,128)</t>
    <phoneticPr fontId="1" type="noConversion"/>
  </si>
  <si>
    <t>(52,52,255)</t>
    <phoneticPr fontId="1" type="noConversion"/>
  </si>
  <si>
    <t>(1,1,256,255)</t>
    <phoneticPr fontId="1" type="noConversion"/>
  </si>
  <si>
    <r>
      <rPr>
        <b/>
        <sz val="18"/>
        <color theme="1"/>
        <rFont val="Times New Roman"/>
        <family val="1"/>
      </rPr>
      <t>YOLO v3</t>
    </r>
    <r>
      <rPr>
        <b/>
        <sz val="18"/>
        <color theme="1"/>
        <rFont val="宋体"/>
        <family val="3"/>
        <charset val="134"/>
      </rPr>
      <t>结构</t>
    </r>
  </si>
  <si>
    <t>Leaky relu(0.1)</t>
  </si>
  <si>
    <t>Leaky relu(0.1)</t>
    <phoneticPr fontId="1" type="noConversion"/>
  </si>
  <si>
    <t>Leaky relu(0.1)</t>
    <phoneticPr fontId="1" type="noConversion"/>
  </si>
  <si>
    <t>Padding+VALID</t>
    <phoneticPr fontId="1" type="noConversion"/>
  </si>
  <si>
    <t>conv1</t>
    <phoneticPr fontId="1" type="noConversion"/>
  </si>
  <si>
    <t>blk2_conv1_3s2</t>
  </si>
  <si>
    <t>blk2_res1_conv1_1s1</t>
  </si>
  <si>
    <t>blk2_res1_conv2_3s1</t>
  </si>
  <si>
    <t>blk2_res1_add</t>
  </si>
  <si>
    <t>blk3_conv1_3s2</t>
  </si>
  <si>
    <t>blk3_res1_conv1_1s1</t>
  </si>
  <si>
    <t>blk3_res1_conv2_3s1</t>
  </si>
  <si>
    <t>blk3_res1_add</t>
  </si>
  <si>
    <t>blk3_res2_conv1_1s1</t>
  </si>
  <si>
    <t>blk3_res2_conv2_3s1</t>
  </si>
  <si>
    <t>blk3_res2_add</t>
  </si>
  <si>
    <t>blk4_conv1_3s2</t>
  </si>
  <si>
    <t>blk4_res1_conv1_1s1</t>
  </si>
  <si>
    <t>blk4_res1_conv2_3s1</t>
  </si>
  <si>
    <t>blk4_res1_add</t>
  </si>
  <si>
    <t>blk4_res2_conv1_1s1</t>
  </si>
  <si>
    <t>blk4_res2_conv2_3s1</t>
  </si>
  <si>
    <t>blk4_res2_add</t>
  </si>
  <si>
    <t>blk4_res3_conv1_1s1</t>
  </si>
  <si>
    <t>blk4_res3_conv2_3s1</t>
  </si>
  <si>
    <t>blk4_res3_add</t>
  </si>
  <si>
    <t>blk4_res4_conv1_1s1</t>
  </si>
  <si>
    <t>blk4_res4_conv2_3s1</t>
  </si>
  <si>
    <t>blk4_res4_add</t>
  </si>
  <si>
    <t>blk4_res5_conv1_1s1</t>
  </si>
  <si>
    <t>blk4_res5_conv2_3s1</t>
  </si>
  <si>
    <t>blk4_res5_add</t>
  </si>
  <si>
    <t>blk4_res6_conv1_1s1</t>
  </si>
  <si>
    <t>blk4_res6_conv2_3s1</t>
  </si>
  <si>
    <t>blk4_res6_add</t>
  </si>
  <si>
    <t>blk4_res7_conv1_1s1</t>
  </si>
  <si>
    <t>blk4_res7_conv2_3s1</t>
  </si>
  <si>
    <t>blk4_res7_add</t>
  </si>
  <si>
    <t>blk4_res8_conv1_1s1</t>
  </si>
  <si>
    <t>blk4_res8_conv2_3s1</t>
  </si>
  <si>
    <t>blk4_res8_add</t>
  </si>
  <si>
    <t>blk1_conv1_3s1</t>
    <phoneticPr fontId="1" type="noConversion"/>
  </si>
  <si>
    <t>blk5_conv1_3s2</t>
  </si>
  <si>
    <t>blk5_res1_conv1_1s1</t>
  </si>
  <si>
    <t>blk5_res1_conv2_3s1</t>
  </si>
  <si>
    <t>blk5_res1_add</t>
  </si>
  <si>
    <t>blk5_res2_conv1_1s1</t>
  </si>
  <si>
    <t>blk5_res2_conv2_3s1</t>
  </si>
  <si>
    <t>blk5_res2_add</t>
  </si>
  <si>
    <t>blk5_res3_conv1_1s1</t>
  </si>
  <si>
    <t>blk5_res3_conv2_3s1</t>
  </si>
  <si>
    <t>blk5_res3_add</t>
  </si>
  <si>
    <t>blk5_res4_conv1_1s1</t>
  </si>
  <si>
    <t>blk5_res4_conv2_3s1</t>
  </si>
  <si>
    <t>blk5_res4_add</t>
  </si>
  <si>
    <t>blk5_res5_conv1_1s1</t>
  </si>
  <si>
    <t>blk5_res5_conv2_3s1</t>
  </si>
  <si>
    <t>blk5_res5_add</t>
  </si>
  <si>
    <t>blk5_res6_conv1_1s1</t>
  </si>
  <si>
    <t>blk5_res6_conv2_3s1</t>
  </si>
  <si>
    <t>blk5_res6_add</t>
  </si>
  <si>
    <t>blk5_res7_conv1_1s1</t>
  </si>
  <si>
    <t>blk5_res7_conv2_3s1</t>
  </si>
  <si>
    <t>blk5_res7_add</t>
  </si>
  <si>
    <t>blk5_res8_conv1_1s1</t>
  </si>
  <si>
    <t>blk5_res8_conv2_3s1</t>
  </si>
  <si>
    <t>blk5_res8_add</t>
  </si>
  <si>
    <t>blkb_conv1_1s1</t>
    <phoneticPr fontId="1" type="noConversion"/>
  </si>
  <si>
    <t>blkb_conv2_3s1</t>
    <phoneticPr fontId="1" type="noConversion"/>
  </si>
  <si>
    <t>blkb_conv3_1s1</t>
    <phoneticPr fontId="1" type="noConversion"/>
  </si>
  <si>
    <t>blkb_conv4_3s1</t>
    <phoneticPr fontId="1" type="noConversion"/>
  </si>
  <si>
    <t>blkb_conv5_1s1</t>
    <phoneticPr fontId="1" type="noConversion"/>
  </si>
  <si>
    <t>blkb_conv6_3s1</t>
    <phoneticPr fontId="1" type="noConversion"/>
  </si>
  <si>
    <t>blkb_conv7_1s1p</t>
    <phoneticPr fontId="1" type="noConversion"/>
  </si>
  <si>
    <t>blkm_conv8_1s1p</t>
    <phoneticPr fontId="1" type="noConversion"/>
  </si>
  <si>
    <t>blkm_conv2_1s1</t>
    <phoneticPr fontId="1" type="noConversion"/>
  </si>
  <si>
    <t>blkm_conv3_3s1</t>
    <phoneticPr fontId="1" type="noConversion"/>
  </si>
  <si>
    <t>blkm_conv4_1s1</t>
    <phoneticPr fontId="1" type="noConversion"/>
  </si>
  <si>
    <t>blkm_conv5_3s1</t>
    <phoneticPr fontId="1" type="noConversion"/>
  </si>
  <si>
    <t>blkm_conv6_1s1</t>
    <phoneticPr fontId="1" type="noConversion"/>
  </si>
  <si>
    <t>blkm_conv7_3s1</t>
    <phoneticPr fontId="1" type="noConversion"/>
  </si>
  <si>
    <t>blks_conv1_1s1uc</t>
  </si>
  <si>
    <t>blks_conv2_1s1</t>
  </si>
  <si>
    <t>blks_conv3_3s1</t>
  </si>
  <si>
    <t>blks_conv4_1s1</t>
  </si>
  <si>
    <t>blks_conv5_3s1</t>
  </si>
  <si>
    <t>blks_conv6_1s1</t>
  </si>
  <si>
    <t>blks_conv7_3s1</t>
  </si>
  <si>
    <t>blks_conv8_1s1p</t>
  </si>
  <si>
    <t>blk6_conv1_3s2</t>
  </si>
  <si>
    <t>blk6_res1_conv1_1s1</t>
  </si>
  <si>
    <t>blk6_res1_conv2_3s1</t>
  </si>
  <si>
    <t>blk6_res1_add</t>
  </si>
  <si>
    <t>blk6_res2_conv1_1s1</t>
  </si>
  <si>
    <t>blk6_res2_conv2_3s1</t>
  </si>
  <si>
    <t>blk6_res2_add</t>
  </si>
  <si>
    <t>blk6_res3_conv1_1s1</t>
  </si>
  <si>
    <t>blk6_res3_conv2_3s1</t>
  </si>
  <si>
    <t>blk6_res3_add</t>
  </si>
  <si>
    <t>blk6_res4_conv1_1s1</t>
  </si>
  <si>
    <t>blk6_res4_conv2_3s1</t>
  </si>
  <si>
    <t>blk6_res4_add</t>
  </si>
  <si>
    <t>blk1</t>
    <phoneticPr fontId="1" type="noConversion"/>
  </si>
  <si>
    <t>blk2</t>
    <phoneticPr fontId="1" type="noConversion"/>
  </si>
  <si>
    <t>blk3</t>
    <phoneticPr fontId="1" type="noConversion"/>
  </si>
  <si>
    <t>blk4</t>
    <phoneticPr fontId="1" type="noConversion"/>
  </si>
  <si>
    <t>blk5</t>
    <phoneticPr fontId="1" type="noConversion"/>
  </si>
  <si>
    <t>blk6</t>
    <phoneticPr fontId="1" type="noConversion"/>
  </si>
  <si>
    <t>blkb</t>
    <phoneticPr fontId="1" type="noConversion"/>
  </si>
  <si>
    <t>blkm</t>
    <phoneticPr fontId="1" type="noConversion"/>
  </si>
  <si>
    <t>blks</t>
    <phoneticPr fontId="1" type="noConversion"/>
  </si>
  <si>
    <t>(1</t>
  </si>
  <si>
    <t>255)</t>
  </si>
  <si>
    <t>96</t>
  </si>
  <si>
    <t>48</t>
  </si>
  <si>
    <t>24</t>
  </si>
  <si>
    <t>772</t>
    <phoneticPr fontId="1" type="noConversion"/>
  </si>
  <si>
    <t>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</si>
  <si>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</si>
  <si>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</si>
  <si>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</si>
  <si>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</si>
  <si>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</si>
  <si>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</si>
  <si>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</si>
  <si>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</si>
  <si>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</si>
  <si>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</si>
  <si>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</si>
  <si>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</si>
  <si>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</si>
  <si>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</si>
  <si>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</si>
  <si>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</si>
  <si>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</si>
  <si>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</si>
  <si>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</si>
  <si>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</si>
  <si>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</si>
  <si>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</si>
  <si>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</si>
  <si>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</si>
  <si>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</si>
  <si>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</si>
  <si>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</si>
  <si>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</si>
  <si>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</si>
  <si>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</si>
  <si>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</si>
  <si>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</si>
  <si>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</si>
  <si>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</si>
  <si>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</si>
  <si>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</si>
  <si>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</si>
  <si>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</si>
  <si>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</si>
  <si>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</si>
  <si>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</si>
  <si>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</si>
  <si>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</si>
  <si>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</si>
  <si>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</si>
  <si>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</si>
  <si>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</si>
  <si>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</si>
  <si>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</si>
  <si>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</si>
  <si>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</si>
  <si>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</si>
  <si>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</si>
  <si>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</si>
  <si>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</si>
  <si>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</si>
  <si>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</si>
  <si>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</si>
  <si>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</si>
  <si>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</si>
  <si>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</si>
  <si>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</si>
  <si>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</si>
  <si>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</si>
  <si>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</si>
  <si>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</si>
  <si>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</si>
  <si>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</si>
  <si>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</si>
  <si>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</si>
  <si>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</si>
  <si>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</si>
  <si>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</si>
  <si>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</si>
  <si>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</si>
  <si>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</si>
  <si>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</si>
  <si>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</si>
  <si>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</si>
  <si>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</si>
  <si>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</si>
  <si>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</si>
  <si>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</si>
  <si>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</si>
  <si>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</si>
  <si>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</si>
  <si>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</si>
  <si>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</si>
  <si>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</si>
  <si>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</si>
  <si>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</si>
  <si>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</si>
  <si>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</si>
  <si>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</si>
  <si>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ks_h</t>
  </si>
  <si>
    <t>ks_w</t>
  </si>
  <si>
    <t>ks_if</t>
  </si>
  <si>
    <t>ks_of</t>
  </si>
  <si>
    <t>if_h</t>
  </si>
  <si>
    <t>if_w</t>
  </si>
  <si>
    <t>if_ch</t>
  </si>
  <si>
    <t>of_h</t>
  </si>
  <si>
    <t>of_w</t>
  </si>
  <si>
    <t>of_ch</t>
  </si>
  <si>
    <t>pad_l</t>
  </si>
  <si>
    <t>pad_r</t>
  </si>
  <si>
    <t>pad_h</t>
  </si>
  <si>
    <t>pad_b</t>
  </si>
  <si>
    <t>stride</t>
    <phoneticPr fontId="1" type="noConversion"/>
  </si>
  <si>
    <t>index</t>
    <phoneticPr fontId="1" type="noConversion"/>
  </si>
  <si>
    <t>block</t>
    <phoneticPr fontId="1" type="noConversion"/>
  </si>
  <si>
    <t>layer_name</t>
    <phoneticPr fontId="1" type="noConversion"/>
  </si>
  <si>
    <t>blkm_conv1_1s1uc</t>
    <phoneticPr fontId="1" type="noConversion"/>
  </si>
  <si>
    <t>exists_name</t>
    <phoneticPr fontId="1" type="noConversion"/>
  </si>
  <si>
    <t>yolo-v3/Conv</t>
    <phoneticPr fontId="1" type="noConversion"/>
  </si>
  <si>
    <t>yolo-v3/Conv_1</t>
    <phoneticPr fontId="1" type="noConversion"/>
  </si>
  <si>
    <t>yolo-v3/Conv_2</t>
    <phoneticPr fontId="1" type="noConversion"/>
  </si>
  <si>
    <t>yolo-v3/Conv_3</t>
  </si>
  <si>
    <t>yolo-v3/Conv_4</t>
  </si>
  <si>
    <t>yolo-v3/Conv_5</t>
  </si>
  <si>
    <t>yolo-v3/Conv_6</t>
  </si>
  <si>
    <t>yolo-v3/Conv_7</t>
  </si>
  <si>
    <t>yolo-v3/Conv_8</t>
  </si>
  <si>
    <t>yolo-v3/Conv_9</t>
  </si>
  <si>
    <t>yolo-v3/Conv_10</t>
  </si>
  <si>
    <t>yolo-v3/Conv_11</t>
  </si>
  <si>
    <t>yolo-v3/Conv_12</t>
  </si>
  <si>
    <t>yolo-v3/Conv_13</t>
  </si>
  <si>
    <t>yolo-v3/Conv_14</t>
  </si>
  <si>
    <t>yolo-v3/Conv_15</t>
  </si>
  <si>
    <t>yolo-v3/Conv_16</t>
  </si>
  <si>
    <t>yolo-v3/Conv_17</t>
  </si>
  <si>
    <t>yolo-v3/Conv_18</t>
  </si>
  <si>
    <t>yolo-v3/Conv_19</t>
  </si>
  <si>
    <t>yolo-v3/Conv_20</t>
  </si>
  <si>
    <t>yolo-v3/Conv_21</t>
  </si>
  <si>
    <t>yolo-v3/Conv_22</t>
  </si>
  <si>
    <t>new</t>
    <phoneticPr fontId="1" type="noConversion"/>
  </si>
  <si>
    <t>yol</t>
    <phoneticPr fontId="1" type="noConversion"/>
  </si>
  <si>
    <t>darknet-53/Conv</t>
  </si>
  <si>
    <t>darknet-53/Conv_1</t>
  </si>
  <si>
    <t>darknet-53/Conv_2</t>
  </si>
  <si>
    <t>darknet-53/Conv_3</t>
  </si>
  <si>
    <t>darknet-53/Conv_4</t>
  </si>
  <si>
    <t>darknet-53/Conv_5</t>
  </si>
  <si>
    <t>darknet-53/Conv_6</t>
  </si>
  <si>
    <t>darknet-53/Conv_7</t>
  </si>
  <si>
    <t>darknet-53/Conv_8</t>
  </si>
  <si>
    <t>darknet-53/Conv_9</t>
  </si>
  <si>
    <t>darknet-53/Conv_10</t>
  </si>
  <si>
    <t>darknet-53/Conv_11</t>
  </si>
  <si>
    <t>darknet-53/Conv_12</t>
  </si>
  <si>
    <t>darknet-53/Conv_13</t>
  </si>
  <si>
    <t>darknet-53/Conv_14</t>
  </si>
  <si>
    <t>darknet-53/Conv_15</t>
  </si>
  <si>
    <t>darknet-53/Conv_16</t>
  </si>
  <si>
    <t>darknet-53/Conv_17</t>
  </si>
  <si>
    <t>darknet-53/Conv_18</t>
  </si>
  <si>
    <t>darknet-53/Conv_19</t>
  </si>
  <si>
    <t>darknet-53/Conv_20</t>
  </si>
  <si>
    <t>darknet-53/Conv_21</t>
  </si>
  <si>
    <t>darknet-53/Conv_22</t>
  </si>
  <si>
    <t>darknet-53/Conv_23</t>
  </si>
  <si>
    <t>darknet-53/Conv_24</t>
  </si>
  <si>
    <t>darknet-53/Conv_25</t>
  </si>
  <si>
    <t>darknet-53/Conv_26</t>
  </si>
  <si>
    <t>darknet-53/Conv_27</t>
  </si>
  <si>
    <t>darknet-53/Conv_28</t>
  </si>
  <si>
    <t>darknet-53/Conv_29</t>
  </si>
  <si>
    <t>darknet-53/Conv_30</t>
  </si>
  <si>
    <t>darknet-53/Conv_31</t>
  </si>
  <si>
    <t>darknet-53/Conv_32</t>
  </si>
  <si>
    <t>darknet-53/Conv_33</t>
  </si>
  <si>
    <t>darknet-53/Conv_34</t>
  </si>
  <si>
    <t>darknet-53/Conv_35</t>
  </si>
  <si>
    <t>darknet-53/Conv_36</t>
  </si>
  <si>
    <t>darknet-53/Conv_37</t>
  </si>
  <si>
    <t>darknet-53/Conv_38</t>
  </si>
  <si>
    <t>darknet-53/Conv_39</t>
  </si>
  <si>
    <t>darknet-53/Conv_40</t>
  </si>
  <si>
    <t>darknet-53/Conv_41</t>
  </si>
  <si>
    <t>darknet-53/Conv_42</t>
  </si>
  <si>
    <t>darknet-53/Conv_43</t>
  </si>
  <si>
    <t>darknet-53/Conv_44</t>
  </si>
  <si>
    <t>darknet-53/Conv_45</t>
  </si>
  <si>
    <t>darknet-53/Conv_46</t>
  </si>
  <si>
    <t>darknet-53/Conv_47</t>
  </si>
  <si>
    <t>darknet-53/Conv_48</t>
  </si>
  <si>
    <t>darknet-53/Conv_49</t>
  </si>
  <si>
    <t>darknet-53/Conv_50</t>
  </si>
  <si>
    <t>darknet-53/Conv_51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</si>
</sst>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11"/>
      <color theme="0"/>
      <name val="Times New Roman"/>
      <family val="1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5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/>
    <xf numFmtId="49" fontId="2" fillId="4" borderId="1" xfId="0" quotePrefix="1" applyNumberFormat="1" applyFont="1" applyFill="1" applyBorder="1" applyAlignment="1">
      <alignment horizontal="center"/>
    </xf>
    <xf numFmtId="49" fontId="2" fillId="3" borderId="1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6" fillId="8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145" zoomScaleNormal="145" workbookViewId="0">
      <selection activeCell="D3" sqref="D3"/>
    </sheetView>
  </sheetViews>
  <sheetFormatPr defaultRowHeight="14.25" x14ac:dyDescent="0.2"/>
  <cols>
    <col min="1" max="1" width="6.5" style="6" customWidth="1"/>
    <col min="2" max="2" width="7.75" customWidth="1"/>
    <col min="3" max="3" width="16.375" customWidth="1"/>
    <col min="4" max="4" width="31.375" customWidth="1"/>
    <col min="5" max="5" width="12.75" customWidth="1"/>
    <col min="6" max="6" width="11.625" customWidth="1"/>
    <col min="7" max="7" width="6.125" customWidth="1"/>
    <col min="8" max="8" width="13.25" customWidth="1"/>
    <col min="9" max="9" width="12.125" customWidth="1"/>
    <col min="10" max="10" width="13.5" customWidth="1"/>
    <col min="11" max="11" width="16.75" customWidth="1"/>
  </cols>
  <sheetData>
    <row r="1" spans="1:11" x14ac:dyDescent="0.2">
      <c r="A1" s="30" t="s">
        <v>173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6" customFormat="1" ht="15" x14ac:dyDescent="0.2">
      <c r="A3" s="5" t="s">
        <v>0</v>
      </c>
      <c r="B3" s="5" t="s">
        <v>15</v>
      </c>
      <c r="C3" s="5" t="s">
        <v>1</v>
      </c>
      <c r="D3" s="5" t="s">
        <v>2</v>
      </c>
      <c r="E3" s="5" t="s">
        <v>3</v>
      </c>
      <c r="F3" s="5" t="s">
        <v>130</v>
      </c>
      <c r="G3" s="5" t="s">
        <v>4</v>
      </c>
      <c r="H3" s="5" t="s">
        <v>5</v>
      </c>
      <c r="I3" s="5" t="s">
        <v>131</v>
      </c>
      <c r="J3" s="5" t="s">
        <v>6</v>
      </c>
      <c r="K3" s="5" t="s">
        <v>134</v>
      </c>
    </row>
    <row r="4" spans="1:11" ht="15" x14ac:dyDescent="0.25">
      <c r="A4" s="7">
        <v>1</v>
      </c>
      <c r="B4" s="1"/>
      <c r="C4" s="1" t="s">
        <v>7</v>
      </c>
      <c r="D4" s="1" t="s">
        <v>8</v>
      </c>
      <c r="E4" s="1" t="s">
        <v>9</v>
      </c>
      <c r="F4" s="1" t="s">
        <v>13</v>
      </c>
      <c r="G4" s="1">
        <v>1</v>
      </c>
      <c r="H4" s="1" t="s">
        <v>10</v>
      </c>
      <c r="I4" s="1" t="s">
        <v>133</v>
      </c>
      <c r="J4" s="1" t="s">
        <v>11</v>
      </c>
      <c r="K4" s="1" t="s">
        <v>175</v>
      </c>
    </row>
    <row r="5" spans="1:11" ht="15" x14ac:dyDescent="0.25">
      <c r="A5" s="7">
        <v>2</v>
      </c>
      <c r="B5" s="2"/>
      <c r="C5" s="2" t="s">
        <v>12</v>
      </c>
      <c r="D5" s="2" t="s">
        <v>178</v>
      </c>
      <c r="E5" s="2" t="s">
        <v>11</v>
      </c>
      <c r="F5" s="2" t="s">
        <v>14</v>
      </c>
      <c r="G5" s="2">
        <v>2</v>
      </c>
      <c r="H5" s="2" t="s">
        <v>177</v>
      </c>
      <c r="I5" s="2" t="s">
        <v>132</v>
      </c>
      <c r="J5" s="2" t="s">
        <v>28</v>
      </c>
      <c r="K5" s="2" t="s">
        <v>176</v>
      </c>
    </row>
    <row r="6" spans="1:11" ht="15" x14ac:dyDescent="0.25">
      <c r="A6" s="7">
        <v>3</v>
      </c>
      <c r="B6" s="29" t="s">
        <v>19</v>
      </c>
      <c r="C6" s="1" t="s">
        <v>17</v>
      </c>
      <c r="D6" s="1" t="s">
        <v>12</v>
      </c>
      <c r="E6" s="1" t="s">
        <v>28</v>
      </c>
      <c r="F6" s="1" t="s">
        <v>16</v>
      </c>
      <c r="G6" s="1">
        <v>1</v>
      </c>
      <c r="H6" s="1" t="s">
        <v>10</v>
      </c>
      <c r="I6" s="1" t="s">
        <v>132</v>
      </c>
      <c r="J6" s="1" t="s">
        <v>139</v>
      </c>
      <c r="K6" s="1" t="s">
        <v>175</v>
      </c>
    </row>
    <row r="7" spans="1:11" ht="15" x14ac:dyDescent="0.25">
      <c r="A7" s="7">
        <v>4</v>
      </c>
      <c r="B7" s="29"/>
      <c r="C7" s="1" t="s">
        <v>18</v>
      </c>
      <c r="D7" s="1" t="s">
        <v>17</v>
      </c>
      <c r="E7" s="1" t="s">
        <v>139</v>
      </c>
      <c r="F7" s="1" t="s">
        <v>14</v>
      </c>
      <c r="G7" s="1">
        <v>1</v>
      </c>
      <c r="H7" s="1" t="s">
        <v>10</v>
      </c>
      <c r="I7" s="1" t="s">
        <v>132</v>
      </c>
      <c r="J7" s="1" t="s">
        <v>28</v>
      </c>
      <c r="K7" s="1" t="s">
        <v>175</v>
      </c>
    </row>
    <row r="8" spans="1:11" ht="15" x14ac:dyDescent="0.25">
      <c r="A8" s="7">
        <v>5</v>
      </c>
      <c r="B8" s="2"/>
      <c r="C8" s="2" t="s">
        <v>20</v>
      </c>
      <c r="D8" s="2" t="s">
        <v>21</v>
      </c>
      <c r="E8" s="2" t="s">
        <v>28</v>
      </c>
      <c r="F8" s="2" t="s">
        <v>22</v>
      </c>
      <c r="G8" s="2">
        <v>2</v>
      </c>
      <c r="H8" s="2" t="s">
        <v>177</v>
      </c>
      <c r="I8" s="2" t="s">
        <v>132</v>
      </c>
      <c r="J8" s="2" t="s">
        <v>140</v>
      </c>
      <c r="K8" s="2" t="s">
        <v>176</v>
      </c>
    </row>
    <row r="9" spans="1:11" ht="15" x14ac:dyDescent="0.25">
      <c r="A9" s="7">
        <v>6</v>
      </c>
      <c r="B9" s="29" t="s">
        <v>23</v>
      </c>
      <c r="C9" s="1" t="s">
        <v>24</v>
      </c>
      <c r="D9" s="1" t="s">
        <v>20</v>
      </c>
      <c r="E9" s="1" t="s">
        <v>140</v>
      </c>
      <c r="F9" s="1" t="s">
        <v>135</v>
      </c>
      <c r="G9" s="1">
        <v>1</v>
      </c>
      <c r="H9" s="1" t="s">
        <v>10</v>
      </c>
      <c r="I9" s="1" t="s">
        <v>132</v>
      </c>
      <c r="J9" s="1" t="s">
        <v>151</v>
      </c>
      <c r="K9" s="1" t="s">
        <v>175</v>
      </c>
    </row>
    <row r="10" spans="1:11" ht="15" x14ac:dyDescent="0.25">
      <c r="A10" s="7">
        <v>7</v>
      </c>
      <c r="B10" s="29"/>
      <c r="C10" s="1" t="s">
        <v>25</v>
      </c>
      <c r="D10" s="1" t="s">
        <v>24</v>
      </c>
      <c r="E10" s="1" t="s">
        <v>152</v>
      </c>
      <c r="F10" s="1" t="s">
        <v>22</v>
      </c>
      <c r="G10" s="1">
        <v>1</v>
      </c>
      <c r="H10" s="1" t="s">
        <v>10</v>
      </c>
      <c r="I10" s="1" t="s">
        <v>132</v>
      </c>
      <c r="J10" s="1" t="s">
        <v>140</v>
      </c>
      <c r="K10" s="1" t="s">
        <v>175</v>
      </c>
    </row>
    <row r="11" spans="1:11" ht="15" x14ac:dyDescent="0.25">
      <c r="A11" s="7">
        <v>8</v>
      </c>
      <c r="B11" s="29"/>
      <c r="C11" s="1" t="s">
        <v>26</v>
      </c>
      <c r="D11" s="1" t="s">
        <v>29</v>
      </c>
      <c r="E11" s="1" t="s">
        <v>140</v>
      </c>
      <c r="F11" s="1" t="s">
        <v>135</v>
      </c>
      <c r="G11" s="1">
        <v>1</v>
      </c>
      <c r="H11" s="1" t="s">
        <v>10</v>
      </c>
      <c r="I11" s="1" t="s">
        <v>132</v>
      </c>
      <c r="J11" s="1" t="s">
        <v>151</v>
      </c>
      <c r="K11" s="1" t="s">
        <v>174</v>
      </c>
    </row>
    <row r="12" spans="1:11" ht="15" x14ac:dyDescent="0.25">
      <c r="A12" s="7">
        <v>9</v>
      </c>
      <c r="B12" s="29"/>
      <c r="C12" s="1" t="s">
        <v>27</v>
      </c>
      <c r="D12" s="1" t="s">
        <v>30</v>
      </c>
      <c r="E12" s="1" t="s">
        <v>152</v>
      </c>
      <c r="F12" s="1" t="s">
        <v>22</v>
      </c>
      <c r="G12" s="1">
        <v>1</v>
      </c>
      <c r="H12" s="1" t="s">
        <v>10</v>
      </c>
      <c r="I12" s="1" t="s">
        <v>132</v>
      </c>
      <c r="J12" s="1" t="s">
        <v>140</v>
      </c>
      <c r="K12" s="1" t="s">
        <v>174</v>
      </c>
    </row>
    <row r="13" spans="1:11" ht="15" x14ac:dyDescent="0.25">
      <c r="A13" s="7">
        <v>10</v>
      </c>
      <c r="B13" s="2"/>
      <c r="C13" s="2" t="s">
        <v>85</v>
      </c>
      <c r="D13" s="2" t="s">
        <v>32</v>
      </c>
      <c r="E13" s="2" t="s">
        <v>140</v>
      </c>
      <c r="F13" s="2" t="s">
        <v>136</v>
      </c>
      <c r="G13" s="2">
        <v>2</v>
      </c>
      <c r="H13" s="2" t="s">
        <v>177</v>
      </c>
      <c r="I13" s="2" t="s">
        <v>132</v>
      </c>
      <c r="J13" s="2" t="s">
        <v>143</v>
      </c>
      <c r="K13" s="2" t="s">
        <v>176</v>
      </c>
    </row>
    <row r="14" spans="1:11" ht="15" x14ac:dyDescent="0.25">
      <c r="A14" s="7">
        <v>11</v>
      </c>
      <c r="B14" s="29" t="s">
        <v>33</v>
      </c>
      <c r="C14" s="1" t="s">
        <v>34</v>
      </c>
      <c r="D14" s="1" t="s">
        <v>31</v>
      </c>
      <c r="E14" s="1" t="s">
        <v>142</v>
      </c>
      <c r="F14" s="1" t="s">
        <v>137</v>
      </c>
      <c r="G14" s="1">
        <v>1</v>
      </c>
      <c r="H14" s="1" t="s">
        <v>10</v>
      </c>
      <c r="I14" s="1" t="s">
        <v>132</v>
      </c>
      <c r="J14" s="1" t="s">
        <v>153</v>
      </c>
      <c r="K14" s="1" t="s">
        <v>175</v>
      </c>
    </row>
    <row r="15" spans="1:11" ht="15" x14ac:dyDescent="0.25">
      <c r="A15" s="7">
        <v>12</v>
      </c>
      <c r="B15" s="29"/>
      <c r="C15" s="1" t="s">
        <v>35</v>
      </c>
      <c r="D15" s="1" t="s">
        <v>34</v>
      </c>
      <c r="E15" s="1" t="s">
        <v>153</v>
      </c>
      <c r="F15" s="1" t="s">
        <v>136</v>
      </c>
      <c r="G15" s="1">
        <v>1</v>
      </c>
      <c r="H15" s="1" t="s">
        <v>10</v>
      </c>
      <c r="I15" s="1" t="s">
        <v>132</v>
      </c>
      <c r="J15" s="1" t="s">
        <v>142</v>
      </c>
      <c r="K15" s="1" t="s">
        <v>175</v>
      </c>
    </row>
    <row r="16" spans="1:11" ht="15" x14ac:dyDescent="0.25">
      <c r="A16" s="7">
        <v>13</v>
      </c>
      <c r="B16" s="29"/>
      <c r="C16" s="1" t="s">
        <v>36</v>
      </c>
      <c r="D16" s="1" t="s">
        <v>75</v>
      </c>
      <c r="E16" s="1" t="s">
        <v>142</v>
      </c>
      <c r="F16" s="1" t="s">
        <v>137</v>
      </c>
      <c r="G16" s="1">
        <v>1</v>
      </c>
      <c r="H16" s="1" t="s">
        <v>10</v>
      </c>
      <c r="I16" s="1" t="s">
        <v>132</v>
      </c>
      <c r="J16" s="1" t="s">
        <v>153</v>
      </c>
      <c r="K16" s="1" t="s">
        <v>174</v>
      </c>
    </row>
    <row r="17" spans="1:11" ht="15" x14ac:dyDescent="0.25">
      <c r="A17" s="7">
        <v>14</v>
      </c>
      <c r="B17" s="29"/>
      <c r="C17" s="1" t="s">
        <v>37</v>
      </c>
      <c r="D17" s="1" t="s">
        <v>36</v>
      </c>
      <c r="E17" s="1" t="s">
        <v>153</v>
      </c>
      <c r="F17" s="1" t="s">
        <v>136</v>
      </c>
      <c r="G17" s="1">
        <v>1</v>
      </c>
      <c r="H17" s="1" t="s">
        <v>10</v>
      </c>
      <c r="I17" s="1" t="s">
        <v>132</v>
      </c>
      <c r="J17" s="1" t="s">
        <v>142</v>
      </c>
      <c r="K17" s="1" t="s">
        <v>174</v>
      </c>
    </row>
    <row r="18" spans="1:11" ht="15" x14ac:dyDescent="0.25">
      <c r="A18" s="7">
        <v>15</v>
      </c>
      <c r="B18" s="29"/>
      <c r="C18" s="1" t="s">
        <v>38</v>
      </c>
      <c r="D18" s="1" t="s">
        <v>76</v>
      </c>
      <c r="E18" s="1" t="s">
        <v>142</v>
      </c>
      <c r="F18" s="1" t="s">
        <v>137</v>
      </c>
      <c r="G18" s="1">
        <v>1</v>
      </c>
      <c r="H18" s="1" t="s">
        <v>10</v>
      </c>
      <c r="I18" s="1" t="s">
        <v>132</v>
      </c>
      <c r="J18" s="1" t="s">
        <v>153</v>
      </c>
      <c r="K18" s="1" t="s">
        <v>175</v>
      </c>
    </row>
    <row r="19" spans="1:11" ht="15" x14ac:dyDescent="0.25">
      <c r="A19" s="7">
        <v>16</v>
      </c>
      <c r="B19" s="29"/>
      <c r="C19" s="1" t="s">
        <v>39</v>
      </c>
      <c r="D19" s="1" t="s">
        <v>38</v>
      </c>
      <c r="E19" s="1" t="s">
        <v>153</v>
      </c>
      <c r="F19" s="1" t="s">
        <v>136</v>
      </c>
      <c r="G19" s="1">
        <v>1</v>
      </c>
      <c r="H19" s="1" t="s">
        <v>10</v>
      </c>
      <c r="I19" s="1" t="s">
        <v>132</v>
      </c>
      <c r="J19" s="1" t="s">
        <v>142</v>
      </c>
      <c r="K19" s="1" t="s">
        <v>175</v>
      </c>
    </row>
    <row r="20" spans="1:11" ht="15" x14ac:dyDescent="0.25">
      <c r="A20" s="7">
        <v>17</v>
      </c>
      <c r="B20" s="29"/>
      <c r="C20" s="1" t="s">
        <v>40</v>
      </c>
      <c r="D20" s="1" t="s">
        <v>77</v>
      </c>
      <c r="E20" s="1" t="s">
        <v>142</v>
      </c>
      <c r="F20" s="1" t="s">
        <v>137</v>
      </c>
      <c r="G20" s="1">
        <v>1</v>
      </c>
      <c r="H20" s="1" t="s">
        <v>10</v>
      </c>
      <c r="I20" s="1" t="s">
        <v>132</v>
      </c>
      <c r="J20" s="1" t="s">
        <v>153</v>
      </c>
      <c r="K20" s="1" t="s">
        <v>174</v>
      </c>
    </row>
    <row r="21" spans="1:11" ht="15" x14ac:dyDescent="0.25">
      <c r="A21" s="7">
        <v>18</v>
      </c>
      <c r="B21" s="29"/>
      <c r="C21" s="1" t="s">
        <v>41</v>
      </c>
      <c r="D21" s="1" t="s">
        <v>40</v>
      </c>
      <c r="E21" s="1" t="s">
        <v>153</v>
      </c>
      <c r="F21" s="1" t="s">
        <v>136</v>
      </c>
      <c r="G21" s="1">
        <v>1</v>
      </c>
      <c r="H21" s="1" t="s">
        <v>10</v>
      </c>
      <c r="I21" s="1" t="s">
        <v>132</v>
      </c>
      <c r="J21" s="1" t="s">
        <v>142</v>
      </c>
      <c r="K21" s="1" t="s">
        <v>174</v>
      </c>
    </row>
    <row r="22" spans="1:11" ht="15" x14ac:dyDescent="0.25">
      <c r="A22" s="7">
        <v>19</v>
      </c>
      <c r="B22" s="29"/>
      <c r="C22" s="1" t="s">
        <v>42</v>
      </c>
      <c r="D22" s="1" t="s">
        <v>78</v>
      </c>
      <c r="E22" s="1" t="s">
        <v>142</v>
      </c>
      <c r="F22" s="1" t="s">
        <v>137</v>
      </c>
      <c r="G22" s="1">
        <v>1</v>
      </c>
      <c r="H22" s="1" t="s">
        <v>10</v>
      </c>
      <c r="I22" s="1" t="s">
        <v>132</v>
      </c>
      <c r="J22" s="1" t="s">
        <v>153</v>
      </c>
      <c r="K22" s="1" t="s">
        <v>175</v>
      </c>
    </row>
    <row r="23" spans="1:11" ht="15" x14ac:dyDescent="0.25">
      <c r="A23" s="7">
        <v>20</v>
      </c>
      <c r="B23" s="29"/>
      <c r="C23" s="1" t="s">
        <v>43</v>
      </c>
      <c r="D23" s="1" t="s">
        <v>42</v>
      </c>
      <c r="E23" s="1" t="s">
        <v>153</v>
      </c>
      <c r="F23" s="1" t="s">
        <v>136</v>
      </c>
      <c r="G23" s="1">
        <v>1</v>
      </c>
      <c r="H23" s="1" t="s">
        <v>10</v>
      </c>
      <c r="I23" s="1" t="s">
        <v>132</v>
      </c>
      <c r="J23" s="1" t="s">
        <v>142</v>
      </c>
      <c r="K23" s="1" t="s">
        <v>175</v>
      </c>
    </row>
    <row r="24" spans="1:11" ht="15" x14ac:dyDescent="0.25">
      <c r="A24" s="7">
        <v>21</v>
      </c>
      <c r="B24" s="29"/>
      <c r="C24" s="1" t="s">
        <v>44</v>
      </c>
      <c r="D24" s="1" t="s">
        <v>79</v>
      </c>
      <c r="E24" s="1" t="s">
        <v>142</v>
      </c>
      <c r="F24" s="1" t="s">
        <v>137</v>
      </c>
      <c r="G24" s="1">
        <v>1</v>
      </c>
      <c r="H24" s="1" t="s">
        <v>10</v>
      </c>
      <c r="I24" s="1" t="s">
        <v>132</v>
      </c>
      <c r="J24" s="1" t="s">
        <v>153</v>
      </c>
      <c r="K24" s="1" t="s">
        <v>174</v>
      </c>
    </row>
    <row r="25" spans="1:11" ht="15" x14ac:dyDescent="0.25">
      <c r="A25" s="7">
        <v>22</v>
      </c>
      <c r="B25" s="29"/>
      <c r="C25" s="1" t="s">
        <v>45</v>
      </c>
      <c r="D25" s="1" t="s">
        <v>44</v>
      </c>
      <c r="E25" s="1" t="s">
        <v>153</v>
      </c>
      <c r="F25" s="1" t="s">
        <v>136</v>
      </c>
      <c r="G25" s="1">
        <v>1</v>
      </c>
      <c r="H25" s="1" t="s">
        <v>10</v>
      </c>
      <c r="I25" s="1" t="s">
        <v>132</v>
      </c>
      <c r="J25" s="1" t="s">
        <v>142</v>
      </c>
      <c r="K25" s="1" t="s">
        <v>174</v>
      </c>
    </row>
    <row r="26" spans="1:11" ht="15" x14ac:dyDescent="0.25">
      <c r="A26" s="7">
        <v>23</v>
      </c>
      <c r="B26" s="29"/>
      <c r="C26" s="1" t="s">
        <v>46</v>
      </c>
      <c r="D26" s="1" t="s">
        <v>80</v>
      </c>
      <c r="E26" s="1" t="s">
        <v>142</v>
      </c>
      <c r="F26" s="1" t="s">
        <v>137</v>
      </c>
      <c r="G26" s="1">
        <v>1</v>
      </c>
      <c r="H26" s="1" t="s">
        <v>10</v>
      </c>
      <c r="I26" s="1" t="s">
        <v>132</v>
      </c>
      <c r="J26" s="1" t="s">
        <v>153</v>
      </c>
      <c r="K26" s="1" t="s">
        <v>175</v>
      </c>
    </row>
    <row r="27" spans="1:11" ht="15" x14ac:dyDescent="0.25">
      <c r="A27" s="7">
        <v>24</v>
      </c>
      <c r="B27" s="29"/>
      <c r="C27" s="1" t="s">
        <v>47</v>
      </c>
      <c r="D27" s="1" t="s">
        <v>46</v>
      </c>
      <c r="E27" s="1" t="s">
        <v>153</v>
      </c>
      <c r="F27" s="1" t="s">
        <v>136</v>
      </c>
      <c r="G27" s="1">
        <v>1</v>
      </c>
      <c r="H27" s="1" t="s">
        <v>10</v>
      </c>
      <c r="I27" s="1" t="s">
        <v>132</v>
      </c>
      <c r="J27" s="1" t="s">
        <v>142</v>
      </c>
      <c r="K27" s="1" t="s">
        <v>175</v>
      </c>
    </row>
    <row r="28" spans="1:11" ht="15" x14ac:dyDescent="0.25">
      <c r="A28" s="7">
        <v>25</v>
      </c>
      <c r="B28" s="29"/>
      <c r="C28" s="1" t="s">
        <v>48</v>
      </c>
      <c r="D28" s="1" t="s">
        <v>81</v>
      </c>
      <c r="E28" s="1" t="s">
        <v>142</v>
      </c>
      <c r="F28" s="1" t="s">
        <v>137</v>
      </c>
      <c r="G28" s="1">
        <v>1</v>
      </c>
      <c r="H28" s="1" t="s">
        <v>10</v>
      </c>
      <c r="I28" s="1" t="s">
        <v>132</v>
      </c>
      <c r="J28" s="1" t="s">
        <v>153</v>
      </c>
      <c r="K28" s="1" t="s">
        <v>174</v>
      </c>
    </row>
    <row r="29" spans="1:11" ht="15" x14ac:dyDescent="0.25">
      <c r="A29" s="7">
        <v>26</v>
      </c>
      <c r="B29" s="29"/>
      <c r="C29" s="1" t="s">
        <v>82</v>
      </c>
      <c r="D29" s="1" t="s">
        <v>48</v>
      </c>
      <c r="E29" s="1" t="s">
        <v>153</v>
      </c>
      <c r="F29" s="1" t="s">
        <v>136</v>
      </c>
      <c r="G29" s="1">
        <v>1</v>
      </c>
      <c r="H29" s="1" t="s">
        <v>10</v>
      </c>
      <c r="I29" s="1" t="s">
        <v>132</v>
      </c>
      <c r="J29" s="1" t="s">
        <v>142</v>
      </c>
      <c r="K29" s="1" t="s">
        <v>174</v>
      </c>
    </row>
    <row r="30" spans="1:11" ht="15" x14ac:dyDescent="0.25">
      <c r="A30" s="7">
        <v>27</v>
      </c>
      <c r="B30" s="3"/>
      <c r="C30" s="2" t="s">
        <v>84</v>
      </c>
      <c r="D30" s="2" t="s">
        <v>83</v>
      </c>
      <c r="E30" s="2" t="s">
        <v>143</v>
      </c>
      <c r="F30" s="2" t="s">
        <v>138</v>
      </c>
      <c r="G30" s="2">
        <v>2</v>
      </c>
      <c r="H30" s="2" t="s">
        <v>177</v>
      </c>
      <c r="I30" s="2" t="s">
        <v>132</v>
      </c>
      <c r="J30" s="2" t="s">
        <v>150</v>
      </c>
      <c r="K30" s="2" t="s">
        <v>176</v>
      </c>
    </row>
    <row r="31" spans="1:11" ht="15" x14ac:dyDescent="0.25">
      <c r="A31" s="7">
        <v>28</v>
      </c>
      <c r="B31" s="29" t="s">
        <v>49</v>
      </c>
      <c r="C31" s="1" t="s">
        <v>50</v>
      </c>
      <c r="D31" s="1" t="s">
        <v>84</v>
      </c>
      <c r="E31" s="1" t="s">
        <v>149</v>
      </c>
      <c r="F31" s="1" t="s">
        <v>141</v>
      </c>
      <c r="G31" s="1" t="s">
        <v>145</v>
      </c>
      <c r="H31" s="1" t="s">
        <v>10</v>
      </c>
      <c r="I31" s="1" t="s">
        <v>132</v>
      </c>
      <c r="J31" s="1" t="s">
        <v>154</v>
      </c>
      <c r="K31" s="1" t="s">
        <v>174</v>
      </c>
    </row>
    <row r="32" spans="1:11" ht="15" x14ac:dyDescent="0.25">
      <c r="A32" s="7">
        <v>29</v>
      </c>
      <c r="B32" s="29"/>
      <c r="C32" s="1" t="s">
        <v>51</v>
      </c>
      <c r="D32" s="1" t="s">
        <v>50</v>
      </c>
      <c r="E32" s="1" t="s">
        <v>154</v>
      </c>
      <c r="F32" s="1" t="s">
        <v>138</v>
      </c>
      <c r="G32" s="1" t="s">
        <v>145</v>
      </c>
      <c r="H32" s="1" t="s">
        <v>10</v>
      </c>
      <c r="I32" s="1" t="s">
        <v>132</v>
      </c>
      <c r="J32" s="1" t="s">
        <v>149</v>
      </c>
      <c r="K32" s="1" t="s">
        <v>174</v>
      </c>
    </row>
    <row r="33" spans="1:11" ht="15" x14ac:dyDescent="0.25">
      <c r="A33" s="7">
        <v>30</v>
      </c>
      <c r="B33" s="29"/>
      <c r="C33" s="1" t="s">
        <v>52</v>
      </c>
      <c r="D33" s="1" t="s">
        <v>86</v>
      </c>
      <c r="E33" s="1" t="s">
        <v>149</v>
      </c>
      <c r="F33" s="1" t="s">
        <v>141</v>
      </c>
      <c r="G33" s="1" t="s">
        <v>144</v>
      </c>
      <c r="H33" s="1" t="s">
        <v>10</v>
      </c>
      <c r="I33" s="1" t="s">
        <v>132</v>
      </c>
      <c r="J33" s="1" t="s">
        <v>154</v>
      </c>
      <c r="K33" s="1" t="s">
        <v>174</v>
      </c>
    </row>
    <row r="34" spans="1:11" ht="15" x14ac:dyDescent="0.25">
      <c r="A34" s="7">
        <v>31</v>
      </c>
      <c r="B34" s="29"/>
      <c r="C34" s="1" t="s">
        <v>53</v>
      </c>
      <c r="D34" s="1" t="s">
        <v>52</v>
      </c>
      <c r="E34" s="1" t="s">
        <v>154</v>
      </c>
      <c r="F34" s="1" t="s">
        <v>138</v>
      </c>
      <c r="G34" s="1" t="s">
        <v>144</v>
      </c>
      <c r="H34" s="1" t="s">
        <v>10</v>
      </c>
      <c r="I34" s="1" t="s">
        <v>132</v>
      </c>
      <c r="J34" s="1" t="s">
        <v>149</v>
      </c>
      <c r="K34" s="1" t="s">
        <v>174</v>
      </c>
    </row>
    <row r="35" spans="1:11" ht="15" x14ac:dyDescent="0.25">
      <c r="A35" s="7">
        <v>32</v>
      </c>
      <c r="B35" s="29"/>
      <c r="C35" s="1" t="s">
        <v>54</v>
      </c>
      <c r="D35" s="1" t="s">
        <v>87</v>
      </c>
      <c r="E35" s="1" t="s">
        <v>149</v>
      </c>
      <c r="F35" s="1" t="s">
        <v>141</v>
      </c>
      <c r="G35" s="1" t="s">
        <v>144</v>
      </c>
      <c r="H35" s="1" t="s">
        <v>10</v>
      </c>
      <c r="I35" s="1" t="s">
        <v>132</v>
      </c>
      <c r="J35" s="1" t="s">
        <v>154</v>
      </c>
      <c r="K35" s="1" t="s">
        <v>174</v>
      </c>
    </row>
    <row r="36" spans="1:11" ht="15" x14ac:dyDescent="0.25">
      <c r="A36" s="7">
        <v>33</v>
      </c>
      <c r="B36" s="29"/>
      <c r="C36" s="1" t="s">
        <v>55</v>
      </c>
      <c r="D36" s="1" t="s">
        <v>54</v>
      </c>
      <c r="E36" s="1" t="s">
        <v>154</v>
      </c>
      <c r="F36" s="1" t="s">
        <v>138</v>
      </c>
      <c r="G36" s="1" t="s">
        <v>144</v>
      </c>
      <c r="H36" s="1" t="s">
        <v>10</v>
      </c>
      <c r="I36" s="1" t="s">
        <v>132</v>
      </c>
      <c r="J36" s="1" t="s">
        <v>149</v>
      </c>
      <c r="K36" s="1" t="s">
        <v>174</v>
      </c>
    </row>
    <row r="37" spans="1:11" ht="15" x14ac:dyDescent="0.25">
      <c r="A37" s="7">
        <v>34</v>
      </c>
      <c r="B37" s="29"/>
      <c r="C37" s="1" t="s">
        <v>56</v>
      </c>
      <c r="D37" s="1" t="s">
        <v>88</v>
      </c>
      <c r="E37" s="1" t="s">
        <v>149</v>
      </c>
      <c r="F37" s="1" t="s">
        <v>141</v>
      </c>
      <c r="G37" s="1" t="s">
        <v>144</v>
      </c>
      <c r="H37" s="1" t="s">
        <v>10</v>
      </c>
      <c r="I37" s="1" t="s">
        <v>132</v>
      </c>
      <c r="J37" s="1" t="s">
        <v>154</v>
      </c>
      <c r="K37" s="1" t="s">
        <v>174</v>
      </c>
    </row>
    <row r="38" spans="1:11" ht="15" x14ac:dyDescent="0.25">
      <c r="A38" s="7">
        <v>35</v>
      </c>
      <c r="B38" s="29"/>
      <c r="C38" s="1" t="s">
        <v>57</v>
      </c>
      <c r="D38" s="1" t="s">
        <v>56</v>
      </c>
      <c r="E38" s="1" t="s">
        <v>154</v>
      </c>
      <c r="F38" s="1" t="s">
        <v>138</v>
      </c>
      <c r="G38" s="1" t="s">
        <v>144</v>
      </c>
      <c r="H38" s="1" t="s">
        <v>10</v>
      </c>
      <c r="I38" s="1" t="s">
        <v>132</v>
      </c>
      <c r="J38" s="1" t="s">
        <v>149</v>
      </c>
      <c r="K38" s="1" t="s">
        <v>174</v>
      </c>
    </row>
    <row r="39" spans="1:11" ht="15" x14ac:dyDescent="0.25">
      <c r="A39" s="7">
        <v>36</v>
      </c>
      <c r="B39" s="29"/>
      <c r="C39" s="1" t="s">
        <v>58</v>
      </c>
      <c r="D39" s="1" t="s">
        <v>89</v>
      </c>
      <c r="E39" s="1" t="s">
        <v>149</v>
      </c>
      <c r="F39" s="1" t="s">
        <v>141</v>
      </c>
      <c r="G39" s="1" t="s">
        <v>144</v>
      </c>
      <c r="H39" s="1" t="s">
        <v>10</v>
      </c>
      <c r="I39" s="1" t="s">
        <v>132</v>
      </c>
      <c r="J39" s="1" t="s">
        <v>154</v>
      </c>
      <c r="K39" s="1" t="s">
        <v>174</v>
      </c>
    </row>
    <row r="40" spans="1:11" ht="15" x14ac:dyDescent="0.25">
      <c r="A40" s="7">
        <v>37</v>
      </c>
      <c r="B40" s="29"/>
      <c r="C40" s="1" t="s">
        <v>59</v>
      </c>
      <c r="D40" s="1" t="s">
        <v>58</v>
      </c>
      <c r="E40" s="1" t="s">
        <v>154</v>
      </c>
      <c r="F40" s="1" t="s">
        <v>138</v>
      </c>
      <c r="G40" s="1" t="s">
        <v>144</v>
      </c>
      <c r="H40" s="1" t="s">
        <v>10</v>
      </c>
      <c r="I40" s="1" t="s">
        <v>132</v>
      </c>
      <c r="J40" s="1" t="s">
        <v>149</v>
      </c>
      <c r="K40" s="1" t="s">
        <v>174</v>
      </c>
    </row>
    <row r="41" spans="1:11" ht="15" x14ac:dyDescent="0.25">
      <c r="A41" s="7">
        <v>38</v>
      </c>
      <c r="B41" s="29"/>
      <c r="C41" s="1" t="s">
        <v>60</v>
      </c>
      <c r="D41" s="1" t="s">
        <v>90</v>
      </c>
      <c r="E41" s="1" t="s">
        <v>149</v>
      </c>
      <c r="F41" s="1" t="s">
        <v>141</v>
      </c>
      <c r="G41" s="1" t="s">
        <v>144</v>
      </c>
      <c r="H41" s="1" t="s">
        <v>10</v>
      </c>
      <c r="I41" s="1" t="s">
        <v>132</v>
      </c>
      <c r="J41" s="1" t="s">
        <v>154</v>
      </c>
      <c r="K41" s="1" t="s">
        <v>174</v>
      </c>
    </row>
    <row r="42" spans="1:11" ht="15" x14ac:dyDescent="0.25">
      <c r="A42" s="7">
        <v>39</v>
      </c>
      <c r="B42" s="29"/>
      <c r="C42" s="1" t="s">
        <v>61</v>
      </c>
      <c r="D42" s="1" t="s">
        <v>60</v>
      </c>
      <c r="E42" s="1" t="s">
        <v>154</v>
      </c>
      <c r="F42" s="1" t="s">
        <v>138</v>
      </c>
      <c r="G42" s="1" t="s">
        <v>144</v>
      </c>
      <c r="H42" s="1" t="s">
        <v>10</v>
      </c>
      <c r="I42" s="1" t="s">
        <v>132</v>
      </c>
      <c r="J42" s="1" t="s">
        <v>149</v>
      </c>
      <c r="K42" s="1" t="s">
        <v>174</v>
      </c>
    </row>
    <row r="43" spans="1:11" ht="15" x14ac:dyDescent="0.25">
      <c r="A43" s="7">
        <v>40</v>
      </c>
      <c r="B43" s="29"/>
      <c r="C43" s="1" t="s">
        <v>62</v>
      </c>
      <c r="D43" s="1" t="s">
        <v>91</v>
      </c>
      <c r="E43" s="1" t="s">
        <v>149</v>
      </c>
      <c r="F43" s="1" t="s">
        <v>141</v>
      </c>
      <c r="G43" s="1" t="s">
        <v>144</v>
      </c>
      <c r="H43" s="1" t="s">
        <v>10</v>
      </c>
      <c r="I43" s="1" t="s">
        <v>132</v>
      </c>
      <c r="J43" s="1" t="s">
        <v>154</v>
      </c>
      <c r="K43" s="1" t="s">
        <v>174</v>
      </c>
    </row>
    <row r="44" spans="1:11" ht="15" x14ac:dyDescent="0.25">
      <c r="A44" s="7">
        <v>41</v>
      </c>
      <c r="B44" s="29"/>
      <c r="C44" s="1" t="s">
        <v>63</v>
      </c>
      <c r="D44" s="1" t="s">
        <v>62</v>
      </c>
      <c r="E44" s="1" t="s">
        <v>154</v>
      </c>
      <c r="F44" s="1" t="s">
        <v>138</v>
      </c>
      <c r="G44" s="1" t="s">
        <v>144</v>
      </c>
      <c r="H44" s="1" t="s">
        <v>10</v>
      </c>
      <c r="I44" s="1" t="s">
        <v>132</v>
      </c>
      <c r="J44" s="1" t="s">
        <v>149</v>
      </c>
      <c r="K44" s="1" t="s">
        <v>174</v>
      </c>
    </row>
    <row r="45" spans="1:11" ht="15" x14ac:dyDescent="0.25">
      <c r="A45" s="7">
        <v>42</v>
      </c>
      <c r="B45" s="29"/>
      <c r="C45" s="1" t="s">
        <v>64</v>
      </c>
      <c r="D45" s="1" t="s">
        <v>92</v>
      </c>
      <c r="E45" s="1" t="s">
        <v>149</v>
      </c>
      <c r="F45" s="1" t="s">
        <v>141</v>
      </c>
      <c r="G45" s="1" t="s">
        <v>144</v>
      </c>
      <c r="H45" s="1" t="s">
        <v>10</v>
      </c>
      <c r="I45" s="1" t="s">
        <v>132</v>
      </c>
      <c r="J45" s="1" t="s">
        <v>154</v>
      </c>
      <c r="K45" s="1" t="s">
        <v>174</v>
      </c>
    </row>
    <row r="46" spans="1:11" ht="15" x14ac:dyDescent="0.25">
      <c r="A46" s="7">
        <v>43</v>
      </c>
      <c r="B46" s="29"/>
      <c r="C46" s="1" t="s">
        <v>65</v>
      </c>
      <c r="D46" s="1" t="s">
        <v>64</v>
      </c>
      <c r="E46" s="1" t="s">
        <v>154</v>
      </c>
      <c r="F46" s="1" t="s">
        <v>138</v>
      </c>
      <c r="G46" s="1" t="s">
        <v>144</v>
      </c>
      <c r="H46" s="1" t="s">
        <v>10</v>
      </c>
      <c r="I46" s="1" t="s">
        <v>132</v>
      </c>
      <c r="J46" s="1" t="s">
        <v>149</v>
      </c>
      <c r="K46" s="1" t="s">
        <v>174</v>
      </c>
    </row>
    <row r="47" spans="1:11" ht="15" x14ac:dyDescent="0.25">
      <c r="A47" s="7">
        <v>44</v>
      </c>
      <c r="B47" s="3"/>
      <c r="C47" s="2" t="s">
        <v>93</v>
      </c>
      <c r="D47" s="2" t="s">
        <v>94</v>
      </c>
      <c r="E47" s="2" t="s">
        <v>150</v>
      </c>
      <c r="F47" s="2" t="s">
        <v>146</v>
      </c>
      <c r="G47" s="2" t="s">
        <v>147</v>
      </c>
      <c r="H47" s="2" t="s">
        <v>177</v>
      </c>
      <c r="I47" s="2" t="s">
        <v>133</v>
      </c>
      <c r="J47" s="2" t="s">
        <v>156</v>
      </c>
      <c r="K47" s="2" t="s">
        <v>176</v>
      </c>
    </row>
    <row r="48" spans="1:11" ht="15" x14ac:dyDescent="0.25">
      <c r="A48" s="7">
        <v>45</v>
      </c>
      <c r="B48" s="29" t="s">
        <v>66</v>
      </c>
      <c r="C48" s="1" t="s">
        <v>67</v>
      </c>
      <c r="D48" s="1" t="s">
        <v>93</v>
      </c>
      <c r="E48" s="1" t="s">
        <v>155</v>
      </c>
      <c r="F48" s="1" t="s">
        <v>148</v>
      </c>
      <c r="G48" s="1" t="s">
        <v>145</v>
      </c>
      <c r="H48" s="1" t="s">
        <v>10</v>
      </c>
      <c r="I48" s="1" t="s">
        <v>132</v>
      </c>
      <c r="J48" s="1" t="s">
        <v>157</v>
      </c>
      <c r="K48" s="1" t="s">
        <v>174</v>
      </c>
    </row>
    <row r="49" spans="1:11" ht="15" x14ac:dyDescent="0.25">
      <c r="A49" s="7">
        <v>46</v>
      </c>
      <c r="B49" s="29"/>
      <c r="C49" s="1" t="s">
        <v>68</v>
      </c>
      <c r="D49" s="1" t="s">
        <v>67</v>
      </c>
      <c r="E49" s="1" t="s">
        <v>157</v>
      </c>
      <c r="F49" s="1" t="s">
        <v>146</v>
      </c>
      <c r="G49" s="1" t="s">
        <v>145</v>
      </c>
      <c r="H49" s="1" t="s">
        <v>10</v>
      </c>
      <c r="I49" s="1" t="s">
        <v>132</v>
      </c>
      <c r="J49" s="1" t="s">
        <v>155</v>
      </c>
      <c r="K49" s="1" t="s">
        <v>174</v>
      </c>
    </row>
    <row r="50" spans="1:11" ht="15" x14ac:dyDescent="0.25">
      <c r="A50" s="7">
        <v>47</v>
      </c>
      <c r="B50" s="29"/>
      <c r="C50" s="1" t="s">
        <v>69</v>
      </c>
      <c r="D50" s="1" t="s">
        <v>95</v>
      </c>
      <c r="E50" s="1" t="s">
        <v>155</v>
      </c>
      <c r="F50" s="1" t="s">
        <v>148</v>
      </c>
      <c r="G50" s="1" t="s">
        <v>144</v>
      </c>
      <c r="H50" s="1" t="s">
        <v>10</v>
      </c>
      <c r="I50" s="1" t="s">
        <v>132</v>
      </c>
      <c r="J50" s="1" t="s">
        <v>157</v>
      </c>
      <c r="K50" s="1" t="s">
        <v>174</v>
      </c>
    </row>
    <row r="51" spans="1:11" ht="15" x14ac:dyDescent="0.25">
      <c r="A51" s="7">
        <v>48</v>
      </c>
      <c r="B51" s="29"/>
      <c r="C51" s="1" t="s">
        <v>70</v>
      </c>
      <c r="D51" s="1" t="s">
        <v>69</v>
      </c>
      <c r="E51" s="1" t="s">
        <v>157</v>
      </c>
      <c r="F51" s="1" t="s">
        <v>146</v>
      </c>
      <c r="G51" s="1" t="s">
        <v>144</v>
      </c>
      <c r="H51" s="1" t="s">
        <v>10</v>
      </c>
      <c r="I51" s="1" t="s">
        <v>132</v>
      </c>
      <c r="J51" s="1" t="s">
        <v>155</v>
      </c>
      <c r="K51" s="1" t="s">
        <v>174</v>
      </c>
    </row>
    <row r="52" spans="1:11" ht="15" x14ac:dyDescent="0.25">
      <c r="A52" s="7">
        <v>49</v>
      </c>
      <c r="B52" s="29"/>
      <c r="C52" s="1" t="s">
        <v>71</v>
      </c>
      <c r="D52" s="1" t="s">
        <v>96</v>
      </c>
      <c r="E52" s="1" t="s">
        <v>155</v>
      </c>
      <c r="F52" s="1" t="s">
        <v>148</v>
      </c>
      <c r="G52" s="1" t="s">
        <v>144</v>
      </c>
      <c r="H52" s="1" t="s">
        <v>10</v>
      </c>
      <c r="I52" s="1" t="s">
        <v>132</v>
      </c>
      <c r="J52" s="1" t="s">
        <v>157</v>
      </c>
      <c r="K52" s="1" t="s">
        <v>174</v>
      </c>
    </row>
    <row r="53" spans="1:11" ht="15" x14ac:dyDescent="0.25">
      <c r="A53" s="7">
        <v>50</v>
      </c>
      <c r="B53" s="29"/>
      <c r="C53" s="1" t="s">
        <v>72</v>
      </c>
      <c r="D53" s="1" t="s">
        <v>71</v>
      </c>
      <c r="E53" s="1" t="s">
        <v>157</v>
      </c>
      <c r="F53" s="1" t="s">
        <v>146</v>
      </c>
      <c r="G53" s="1" t="s">
        <v>144</v>
      </c>
      <c r="H53" s="1" t="s">
        <v>10</v>
      </c>
      <c r="I53" s="1" t="s">
        <v>132</v>
      </c>
      <c r="J53" s="1" t="s">
        <v>155</v>
      </c>
      <c r="K53" s="1" t="s">
        <v>174</v>
      </c>
    </row>
    <row r="54" spans="1:11" ht="15" x14ac:dyDescent="0.25">
      <c r="A54" s="7">
        <v>51</v>
      </c>
      <c r="B54" s="29"/>
      <c r="C54" s="1" t="s">
        <v>73</v>
      </c>
      <c r="D54" s="1" t="s">
        <v>97</v>
      </c>
      <c r="E54" s="1" t="s">
        <v>155</v>
      </c>
      <c r="F54" s="1" t="s">
        <v>148</v>
      </c>
      <c r="G54" s="1" t="s">
        <v>144</v>
      </c>
      <c r="H54" s="1" t="s">
        <v>10</v>
      </c>
      <c r="I54" s="1" t="s">
        <v>132</v>
      </c>
      <c r="J54" s="1" t="s">
        <v>157</v>
      </c>
      <c r="K54" s="1" t="s">
        <v>174</v>
      </c>
    </row>
    <row r="55" spans="1:11" ht="15" x14ac:dyDescent="0.25">
      <c r="A55" s="7">
        <v>52</v>
      </c>
      <c r="B55" s="29"/>
      <c r="C55" s="1" t="s">
        <v>74</v>
      </c>
      <c r="D55" s="1" t="s">
        <v>73</v>
      </c>
      <c r="E55" s="1" t="s">
        <v>157</v>
      </c>
      <c r="F55" s="1" t="s">
        <v>146</v>
      </c>
      <c r="G55" s="1" t="s">
        <v>144</v>
      </c>
      <c r="H55" s="1" t="s">
        <v>10</v>
      </c>
      <c r="I55" s="1" t="s">
        <v>132</v>
      </c>
      <c r="J55" s="1" t="s">
        <v>155</v>
      </c>
      <c r="K55" s="1" t="s">
        <v>174</v>
      </c>
    </row>
    <row r="56" spans="1:11" ht="15" x14ac:dyDescent="0.25">
      <c r="A56" s="7">
        <v>53</v>
      </c>
      <c r="B56" s="28" t="s">
        <v>98</v>
      </c>
      <c r="C56" s="2" t="s">
        <v>99</v>
      </c>
      <c r="D56" s="2" t="s">
        <v>121</v>
      </c>
      <c r="E56" s="2" t="s">
        <v>156</v>
      </c>
      <c r="F56" s="2" t="s">
        <v>148</v>
      </c>
      <c r="G56" s="2" t="s">
        <v>145</v>
      </c>
      <c r="H56" s="2" t="s">
        <v>10</v>
      </c>
      <c r="I56" s="2" t="s">
        <v>132</v>
      </c>
      <c r="J56" s="2" t="s">
        <v>158</v>
      </c>
      <c r="K56" s="2" t="s">
        <v>176</v>
      </c>
    </row>
    <row r="57" spans="1:11" ht="15" x14ac:dyDescent="0.25">
      <c r="A57" s="7">
        <v>54</v>
      </c>
      <c r="B57" s="28"/>
      <c r="C57" s="2" t="s">
        <v>100</v>
      </c>
      <c r="D57" s="2" t="s">
        <v>99</v>
      </c>
      <c r="E57" s="2" t="s">
        <v>158</v>
      </c>
      <c r="F57" s="2" t="s">
        <v>146</v>
      </c>
      <c r="G57" s="2" t="s">
        <v>145</v>
      </c>
      <c r="H57" s="2" t="s">
        <v>10</v>
      </c>
      <c r="I57" s="2" t="s">
        <v>132</v>
      </c>
      <c r="J57" s="2" t="s">
        <v>156</v>
      </c>
      <c r="K57" s="2" t="s">
        <v>176</v>
      </c>
    </row>
    <row r="58" spans="1:11" ht="15" x14ac:dyDescent="0.25">
      <c r="A58" s="7">
        <v>55</v>
      </c>
      <c r="B58" s="28"/>
      <c r="C58" s="2" t="s">
        <v>101</v>
      </c>
      <c r="D58" s="2" t="s">
        <v>100</v>
      </c>
      <c r="E58" s="2" t="s">
        <v>156</v>
      </c>
      <c r="F58" s="2" t="s">
        <v>148</v>
      </c>
      <c r="G58" s="2" t="s">
        <v>145</v>
      </c>
      <c r="H58" s="2" t="s">
        <v>10</v>
      </c>
      <c r="I58" s="2" t="s">
        <v>132</v>
      </c>
      <c r="J58" s="2" t="s">
        <v>158</v>
      </c>
      <c r="K58" s="2" t="s">
        <v>174</v>
      </c>
    </row>
    <row r="59" spans="1:11" ht="15" x14ac:dyDescent="0.25">
      <c r="A59" s="7">
        <v>56</v>
      </c>
      <c r="B59" s="28"/>
      <c r="C59" s="2" t="s">
        <v>102</v>
      </c>
      <c r="D59" s="2" t="s">
        <v>101</v>
      </c>
      <c r="E59" s="2" t="s">
        <v>158</v>
      </c>
      <c r="F59" s="2" t="s">
        <v>146</v>
      </c>
      <c r="G59" s="2" t="s">
        <v>145</v>
      </c>
      <c r="H59" s="2" t="s">
        <v>10</v>
      </c>
      <c r="I59" s="2" t="s">
        <v>132</v>
      </c>
      <c r="J59" s="2" t="s">
        <v>156</v>
      </c>
      <c r="K59" s="2" t="s">
        <v>174</v>
      </c>
    </row>
    <row r="60" spans="1:11" ht="15" x14ac:dyDescent="0.25">
      <c r="A60" s="7">
        <v>57</v>
      </c>
      <c r="B60" s="28"/>
      <c r="C60" s="2" t="s">
        <v>103</v>
      </c>
      <c r="D60" s="2" t="s">
        <v>102</v>
      </c>
      <c r="E60" s="2" t="s">
        <v>156</v>
      </c>
      <c r="F60" s="2" t="s">
        <v>148</v>
      </c>
      <c r="G60" s="2" t="s">
        <v>145</v>
      </c>
      <c r="H60" s="2" t="s">
        <v>10</v>
      </c>
      <c r="I60" s="2" t="s">
        <v>132</v>
      </c>
      <c r="J60" s="2" t="s">
        <v>158</v>
      </c>
      <c r="K60" s="2" t="s">
        <v>174</v>
      </c>
    </row>
    <row r="61" spans="1:11" ht="15" x14ac:dyDescent="0.25">
      <c r="A61" s="7">
        <v>58</v>
      </c>
      <c r="B61" s="28"/>
      <c r="C61" s="2" t="s">
        <v>104</v>
      </c>
      <c r="D61" s="2" t="s">
        <v>103</v>
      </c>
      <c r="E61" s="2" t="s">
        <v>158</v>
      </c>
      <c r="F61" s="2" t="s">
        <v>146</v>
      </c>
      <c r="G61" s="2" t="s">
        <v>145</v>
      </c>
      <c r="H61" s="2" t="s">
        <v>10</v>
      </c>
      <c r="I61" s="2" t="s">
        <v>132</v>
      </c>
      <c r="J61" s="2" t="s">
        <v>156</v>
      </c>
      <c r="K61" s="2" t="s">
        <v>174</v>
      </c>
    </row>
    <row r="62" spans="1:11" ht="15" x14ac:dyDescent="0.25">
      <c r="A62" s="7">
        <v>59</v>
      </c>
      <c r="B62" s="28"/>
      <c r="C62" s="2" t="s">
        <v>105</v>
      </c>
      <c r="D62" s="2" t="s">
        <v>104</v>
      </c>
      <c r="E62" s="2" t="s">
        <v>156</v>
      </c>
      <c r="F62" s="2" t="s">
        <v>159</v>
      </c>
      <c r="G62" s="2" t="s">
        <v>145</v>
      </c>
      <c r="H62" s="2" t="s">
        <v>10</v>
      </c>
      <c r="I62" s="2">
        <v>255</v>
      </c>
      <c r="J62" s="4" t="s">
        <v>160</v>
      </c>
      <c r="K62" s="2" t="s">
        <v>133</v>
      </c>
    </row>
    <row r="63" spans="1:11" ht="15" x14ac:dyDescent="0.25">
      <c r="A63" s="7">
        <v>60</v>
      </c>
      <c r="B63" s="29" t="s">
        <v>122</v>
      </c>
      <c r="C63" s="1" t="s">
        <v>106</v>
      </c>
      <c r="D63" s="1" t="s">
        <v>124</v>
      </c>
      <c r="E63" s="1" t="s">
        <v>158</v>
      </c>
      <c r="F63" s="1" t="s">
        <v>141</v>
      </c>
      <c r="G63" s="1" t="s">
        <v>145</v>
      </c>
      <c r="H63" s="1" t="s">
        <v>10</v>
      </c>
      <c r="I63" s="1" t="s">
        <v>132</v>
      </c>
      <c r="J63" s="1" t="s">
        <v>161</v>
      </c>
      <c r="K63" s="1" t="s">
        <v>174</v>
      </c>
    </row>
    <row r="64" spans="1:11" ht="15" x14ac:dyDescent="0.25">
      <c r="A64" s="7">
        <v>61</v>
      </c>
      <c r="B64" s="29"/>
      <c r="C64" s="1" t="s">
        <v>107</v>
      </c>
      <c r="D64" s="1" t="s">
        <v>125</v>
      </c>
      <c r="E64" s="1" t="s">
        <v>162</v>
      </c>
      <c r="F64" s="1" t="s">
        <v>163</v>
      </c>
      <c r="G64" s="1" t="s">
        <v>145</v>
      </c>
      <c r="H64" s="1" t="s">
        <v>10</v>
      </c>
      <c r="I64" s="1" t="s">
        <v>132</v>
      </c>
      <c r="J64" s="1" t="s">
        <v>164</v>
      </c>
      <c r="K64" s="1" t="s">
        <v>174</v>
      </c>
    </row>
    <row r="65" spans="1:11" ht="15" x14ac:dyDescent="0.25">
      <c r="A65" s="7">
        <v>62</v>
      </c>
      <c r="B65" s="29"/>
      <c r="C65" s="1" t="s">
        <v>108</v>
      </c>
      <c r="D65" s="1" t="s">
        <v>107</v>
      </c>
      <c r="E65" s="1" t="s">
        <v>164</v>
      </c>
      <c r="F65" s="1" t="s">
        <v>138</v>
      </c>
      <c r="G65" s="1" t="s">
        <v>145</v>
      </c>
      <c r="H65" s="1" t="s">
        <v>10</v>
      </c>
      <c r="I65" s="1" t="s">
        <v>132</v>
      </c>
      <c r="J65" s="1" t="s">
        <v>150</v>
      </c>
      <c r="K65" s="1" t="s">
        <v>174</v>
      </c>
    </row>
    <row r="66" spans="1:11" ht="15" x14ac:dyDescent="0.25">
      <c r="A66" s="7">
        <v>63</v>
      </c>
      <c r="B66" s="29"/>
      <c r="C66" s="1" t="s">
        <v>109</v>
      </c>
      <c r="D66" s="1" t="s">
        <v>108</v>
      </c>
      <c r="E66" s="1" t="s">
        <v>150</v>
      </c>
      <c r="F66" s="1" t="s">
        <v>141</v>
      </c>
      <c r="G66" s="1" t="s">
        <v>145</v>
      </c>
      <c r="H66" s="1" t="s">
        <v>10</v>
      </c>
      <c r="I66" s="1" t="s">
        <v>132</v>
      </c>
      <c r="J66" s="1" t="s">
        <v>164</v>
      </c>
      <c r="K66" s="1" t="s">
        <v>174</v>
      </c>
    </row>
    <row r="67" spans="1:11" ht="15" x14ac:dyDescent="0.25">
      <c r="A67" s="7">
        <v>64</v>
      </c>
      <c r="B67" s="29"/>
      <c r="C67" s="1" t="s">
        <v>110</v>
      </c>
      <c r="D67" s="1" t="s">
        <v>109</v>
      </c>
      <c r="E67" s="1" t="s">
        <v>164</v>
      </c>
      <c r="F67" s="1" t="s">
        <v>138</v>
      </c>
      <c r="G67" s="1" t="s">
        <v>144</v>
      </c>
      <c r="H67" s="1" t="s">
        <v>10</v>
      </c>
      <c r="I67" s="1" t="s">
        <v>132</v>
      </c>
      <c r="J67" s="1" t="s">
        <v>150</v>
      </c>
      <c r="K67" s="1" t="s">
        <v>174</v>
      </c>
    </row>
    <row r="68" spans="1:11" ht="15" x14ac:dyDescent="0.25">
      <c r="A68" s="7">
        <v>65</v>
      </c>
      <c r="B68" s="29"/>
      <c r="C68" s="1" t="s">
        <v>111</v>
      </c>
      <c r="D68" s="1" t="s">
        <v>110</v>
      </c>
      <c r="E68" s="1" t="s">
        <v>150</v>
      </c>
      <c r="F68" s="1" t="s">
        <v>141</v>
      </c>
      <c r="G68" s="1" t="s">
        <v>144</v>
      </c>
      <c r="H68" s="1" t="s">
        <v>10</v>
      </c>
      <c r="I68" s="1" t="s">
        <v>132</v>
      </c>
      <c r="J68" s="1" t="s">
        <v>164</v>
      </c>
      <c r="K68" s="1" t="s">
        <v>174</v>
      </c>
    </row>
    <row r="69" spans="1:11" ht="15" x14ac:dyDescent="0.25">
      <c r="A69" s="7">
        <v>66</v>
      </c>
      <c r="B69" s="29"/>
      <c r="C69" s="1" t="s">
        <v>112</v>
      </c>
      <c r="D69" s="1" t="s">
        <v>111</v>
      </c>
      <c r="E69" s="1" t="s">
        <v>164</v>
      </c>
      <c r="F69" s="1" t="s">
        <v>138</v>
      </c>
      <c r="G69" s="1" t="s">
        <v>144</v>
      </c>
      <c r="H69" s="1" t="s">
        <v>10</v>
      </c>
      <c r="I69" s="1" t="s">
        <v>132</v>
      </c>
      <c r="J69" s="1" t="s">
        <v>150</v>
      </c>
      <c r="K69" s="1" t="s">
        <v>174</v>
      </c>
    </row>
    <row r="70" spans="1:11" ht="15" x14ac:dyDescent="0.25">
      <c r="A70" s="7">
        <v>67</v>
      </c>
      <c r="B70" s="29"/>
      <c r="C70" s="1" t="s">
        <v>113</v>
      </c>
      <c r="D70" s="1" t="s">
        <v>126</v>
      </c>
      <c r="E70" s="1" t="s">
        <v>150</v>
      </c>
      <c r="F70" s="1" t="s">
        <v>165</v>
      </c>
      <c r="G70" s="1" t="s">
        <v>144</v>
      </c>
      <c r="H70" s="1" t="s">
        <v>10</v>
      </c>
      <c r="I70" s="1">
        <v>255</v>
      </c>
      <c r="J70" s="4" t="s">
        <v>166</v>
      </c>
      <c r="K70" s="1" t="s">
        <v>133</v>
      </c>
    </row>
    <row r="71" spans="1:11" ht="15" x14ac:dyDescent="0.25">
      <c r="A71" s="7">
        <v>68</v>
      </c>
      <c r="B71" s="28" t="s">
        <v>123</v>
      </c>
      <c r="C71" s="2" t="s">
        <v>114</v>
      </c>
      <c r="D71" s="2" t="s">
        <v>127</v>
      </c>
      <c r="E71" s="2" t="s">
        <v>164</v>
      </c>
      <c r="F71" s="2" t="s">
        <v>137</v>
      </c>
      <c r="G71" s="2" t="s">
        <v>145</v>
      </c>
      <c r="H71" s="2" t="s">
        <v>10</v>
      </c>
      <c r="I71" s="2" t="s">
        <v>132</v>
      </c>
      <c r="J71" s="2" t="s">
        <v>167</v>
      </c>
      <c r="K71" s="2" t="s">
        <v>174</v>
      </c>
    </row>
    <row r="72" spans="1:11" ht="15" x14ac:dyDescent="0.25">
      <c r="A72" s="7">
        <v>69</v>
      </c>
      <c r="B72" s="28"/>
      <c r="C72" s="2" t="s">
        <v>129</v>
      </c>
      <c r="D72" s="2" t="s">
        <v>128</v>
      </c>
      <c r="E72" s="2" t="s">
        <v>168</v>
      </c>
      <c r="F72" s="2" t="s">
        <v>169</v>
      </c>
      <c r="G72" s="2" t="s">
        <v>145</v>
      </c>
      <c r="H72" s="2" t="s">
        <v>10</v>
      </c>
      <c r="I72" s="2" t="s">
        <v>132</v>
      </c>
      <c r="J72" s="2" t="s">
        <v>170</v>
      </c>
      <c r="K72" s="2" t="s">
        <v>174</v>
      </c>
    </row>
    <row r="73" spans="1:11" ht="15" x14ac:dyDescent="0.25">
      <c r="A73" s="7">
        <v>70</v>
      </c>
      <c r="B73" s="28"/>
      <c r="C73" s="2" t="s">
        <v>115</v>
      </c>
      <c r="D73" s="2" t="s">
        <v>129</v>
      </c>
      <c r="E73" s="2" t="s">
        <v>170</v>
      </c>
      <c r="F73" s="2" t="s">
        <v>136</v>
      </c>
      <c r="G73" s="2" t="s">
        <v>145</v>
      </c>
      <c r="H73" s="2" t="s">
        <v>10</v>
      </c>
      <c r="I73" s="2" t="s">
        <v>132</v>
      </c>
      <c r="J73" s="2" t="s">
        <v>143</v>
      </c>
      <c r="K73" s="2" t="s">
        <v>174</v>
      </c>
    </row>
    <row r="74" spans="1:11" ht="15" x14ac:dyDescent="0.25">
      <c r="A74" s="7">
        <v>71</v>
      </c>
      <c r="B74" s="28"/>
      <c r="C74" s="2" t="s">
        <v>116</v>
      </c>
      <c r="D74" s="2" t="s">
        <v>115</v>
      </c>
      <c r="E74" s="2" t="s">
        <v>142</v>
      </c>
      <c r="F74" s="2" t="s">
        <v>137</v>
      </c>
      <c r="G74" s="2" t="s">
        <v>144</v>
      </c>
      <c r="H74" s="2" t="s">
        <v>10</v>
      </c>
      <c r="I74" s="2" t="s">
        <v>132</v>
      </c>
      <c r="J74" s="2" t="s">
        <v>170</v>
      </c>
      <c r="K74" s="2" t="s">
        <v>174</v>
      </c>
    </row>
    <row r="75" spans="1:11" ht="15" x14ac:dyDescent="0.25">
      <c r="A75" s="7">
        <v>72</v>
      </c>
      <c r="B75" s="28"/>
      <c r="C75" s="2" t="s">
        <v>117</v>
      </c>
      <c r="D75" s="2" t="s">
        <v>116</v>
      </c>
      <c r="E75" s="2" t="s">
        <v>170</v>
      </c>
      <c r="F75" s="2" t="s">
        <v>136</v>
      </c>
      <c r="G75" s="2" t="s">
        <v>144</v>
      </c>
      <c r="H75" s="2" t="s">
        <v>10</v>
      </c>
      <c r="I75" s="2" t="s">
        <v>132</v>
      </c>
      <c r="J75" s="2" t="s">
        <v>143</v>
      </c>
      <c r="K75" s="2" t="s">
        <v>174</v>
      </c>
    </row>
    <row r="76" spans="1:11" ht="15" x14ac:dyDescent="0.25">
      <c r="A76" s="7">
        <v>73</v>
      </c>
      <c r="B76" s="28"/>
      <c r="C76" s="2" t="s">
        <v>118</v>
      </c>
      <c r="D76" s="2" t="s">
        <v>117</v>
      </c>
      <c r="E76" s="2" t="s">
        <v>142</v>
      </c>
      <c r="F76" s="2" t="s">
        <v>137</v>
      </c>
      <c r="G76" s="2" t="s">
        <v>144</v>
      </c>
      <c r="H76" s="2" t="s">
        <v>10</v>
      </c>
      <c r="I76" s="2" t="s">
        <v>132</v>
      </c>
      <c r="J76" s="2" t="s">
        <v>170</v>
      </c>
      <c r="K76" s="2" t="s">
        <v>174</v>
      </c>
    </row>
    <row r="77" spans="1:11" ht="15" x14ac:dyDescent="0.25">
      <c r="A77" s="7">
        <v>74</v>
      </c>
      <c r="B77" s="28"/>
      <c r="C77" s="2" t="s">
        <v>119</v>
      </c>
      <c r="D77" s="2" t="s">
        <v>118</v>
      </c>
      <c r="E77" s="2" t="s">
        <v>170</v>
      </c>
      <c r="F77" s="2" t="s">
        <v>136</v>
      </c>
      <c r="G77" s="2" t="s">
        <v>144</v>
      </c>
      <c r="H77" s="2" t="s">
        <v>10</v>
      </c>
      <c r="I77" s="2" t="s">
        <v>132</v>
      </c>
      <c r="J77" s="2" t="s">
        <v>143</v>
      </c>
      <c r="K77" s="2" t="s">
        <v>174</v>
      </c>
    </row>
    <row r="78" spans="1:11" ht="15" x14ac:dyDescent="0.25">
      <c r="A78" s="7">
        <v>75</v>
      </c>
      <c r="B78" s="28"/>
      <c r="C78" s="2" t="s">
        <v>120</v>
      </c>
      <c r="D78" s="2" t="s">
        <v>119</v>
      </c>
      <c r="E78" s="2" t="s">
        <v>143</v>
      </c>
      <c r="F78" s="2" t="s">
        <v>172</v>
      </c>
      <c r="G78" s="2" t="s">
        <v>144</v>
      </c>
      <c r="H78" s="2" t="s">
        <v>10</v>
      </c>
      <c r="I78" s="2">
        <v>255</v>
      </c>
      <c r="J78" s="4" t="s">
        <v>171</v>
      </c>
      <c r="K78" s="2" t="s">
        <v>133</v>
      </c>
    </row>
  </sheetData>
  <mergeCells count="9">
    <mergeCell ref="B56:B62"/>
    <mergeCell ref="B63:B70"/>
    <mergeCell ref="B71:B78"/>
    <mergeCell ref="A1:K2"/>
    <mergeCell ref="B6:B7"/>
    <mergeCell ref="B9:B12"/>
    <mergeCell ref="B14:B29"/>
    <mergeCell ref="B31:B46"/>
    <mergeCell ref="B48:B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6"/>
  <sheetViews>
    <sheetView zoomScale="130" zoomScaleNormal="130" workbookViewId="0">
      <selection activeCell="C1" sqref="C1:C1048576"/>
    </sheetView>
  </sheetViews>
  <sheetFormatPr defaultRowHeight="14.25" x14ac:dyDescent="0.2"/>
  <cols>
    <col min="1" max="1" width="9.625" style="6" customWidth="1"/>
    <col min="2" max="2" width="14.5" style="6" customWidth="1"/>
    <col min="3" max="3" width="25" style="8" customWidth="1"/>
    <col min="4" max="4" width="5.5" style="12" customWidth="1"/>
    <col min="5" max="5" width="6" style="12" customWidth="1"/>
    <col min="6" max="6" width="6" style="13" customWidth="1"/>
    <col min="7" max="7" width="5.875" style="13" customWidth="1"/>
    <col min="8" max="8" width="6.625" style="13" customWidth="1"/>
    <col min="9" max="9" width="6.75" style="12" customWidth="1"/>
    <col min="10" max="10" width="9" style="12"/>
    <col min="11" max="11" width="7.375" style="12" customWidth="1"/>
    <col min="12" max="12" width="9" style="13" customWidth="1"/>
    <col min="13" max="13" width="5" style="12" customWidth="1"/>
    <col min="14" max="14" width="26.125" style="12" customWidth="1"/>
    <col min="15" max="15" width="9.875" style="12" customWidth="1"/>
    <col min="16" max="16" width="11.875" customWidth="1"/>
    <col min="17" max="17" width="10.625" style="11" customWidth="1"/>
  </cols>
  <sheetData>
    <row r="1" spans="1:18" s="12" customFormat="1" ht="15" customHeight="1" x14ac:dyDescent="0.25">
      <c r="A1" s="7" t="s">
        <v>401</v>
      </c>
      <c r="B1" s="7" t="s">
        <v>402</v>
      </c>
      <c r="C1" s="7" t="s">
        <v>403</v>
      </c>
      <c r="D1" s="19" t="s">
        <v>386</v>
      </c>
      <c r="E1" s="19" t="s">
        <v>387</v>
      </c>
      <c r="F1" s="19" t="s">
        <v>388</v>
      </c>
      <c r="G1" s="19" t="s">
        <v>389</v>
      </c>
      <c r="H1" s="20" t="s">
        <v>390</v>
      </c>
      <c r="I1" s="20" t="s">
        <v>391</v>
      </c>
      <c r="J1" s="20" t="s">
        <v>392</v>
      </c>
      <c r="K1" s="19" t="s">
        <v>393</v>
      </c>
      <c r="L1" s="19" t="s">
        <v>394</v>
      </c>
      <c r="M1" s="19" t="s">
        <v>395</v>
      </c>
      <c r="N1" s="7" t="s">
        <v>400</v>
      </c>
      <c r="O1" s="20" t="s">
        <v>396</v>
      </c>
      <c r="P1" s="20" t="s">
        <v>397</v>
      </c>
      <c r="Q1" s="20" t="s">
        <v>398</v>
      </c>
      <c r="R1" s="20" t="s">
        <v>399</v>
      </c>
    </row>
    <row r="2" spans="1:18" ht="15" x14ac:dyDescent="0.25">
      <c r="A2" s="7" t="s">
        <v>291</v>
      </c>
      <c r="B2" s="18" t="s">
        <v>276</v>
      </c>
      <c r="C2" s="9" t="s">
        <v>215</v>
      </c>
      <c r="D2" s="1">
        <v>3</v>
      </c>
      <c r="E2" s="1">
        <v>3</v>
      </c>
      <c r="F2" s="1">
        <v>3</v>
      </c>
      <c r="G2" s="1">
        <v>32</v>
      </c>
      <c r="H2" s="1" t="s">
        <v>290</v>
      </c>
      <c r="I2" s="1">
        <v>1024</v>
      </c>
      <c r="J2" s="1">
        <v>3</v>
      </c>
      <c r="K2" s="1">
        <v>772</v>
      </c>
      <c r="L2" s="1">
        <v>1024</v>
      </c>
      <c r="M2" s="1">
        <v>32</v>
      </c>
      <c r="N2" s="1">
        <v>1</v>
      </c>
      <c r="O2" s="1">
        <f>IF( AND(N2=1,D2=3),1,0)</f>
        <v>1</v>
      </c>
      <c r="P2" s="1">
        <f>IF( OR( AND(N2=2,D2=3,MOD(I2,2)=0), AND(N2=1,D2=3)),1,0)</f>
        <v>1</v>
      </c>
      <c r="Q2" s="1">
        <f>IF( AND(N2=1,D2=3),1,0)</f>
        <v>1</v>
      </c>
      <c r="R2" s="1">
        <f>IF( OR( AND(N2=2,D2=3,MOD(H2,2)=0), AND(N2=1,D2=3)),1,0)</f>
        <v>1</v>
      </c>
    </row>
    <row r="3" spans="1:18" ht="15" x14ac:dyDescent="0.25">
      <c r="A3" s="7" t="s">
        <v>292</v>
      </c>
      <c r="B3" s="32" t="s">
        <v>277</v>
      </c>
      <c r="C3" s="10" t="s">
        <v>179</v>
      </c>
      <c r="D3" s="2">
        <v>3</v>
      </c>
      <c r="E3" s="2">
        <v>3</v>
      </c>
      <c r="F3" s="2">
        <v>32</v>
      </c>
      <c r="G3" s="2">
        <v>64</v>
      </c>
      <c r="H3" s="2">
        <v>772</v>
      </c>
      <c r="I3" s="2">
        <v>1024</v>
      </c>
      <c r="J3" s="2">
        <v>32</v>
      </c>
      <c r="K3" s="2">
        <v>386</v>
      </c>
      <c r="L3" s="2">
        <v>512</v>
      </c>
      <c r="M3" s="2">
        <v>64</v>
      </c>
      <c r="N3" s="2">
        <v>2</v>
      </c>
      <c r="O3" s="2">
        <f t="shared" ref="O3:O66" si="0">IF( AND(N3=1,D3=3),1,0)</f>
        <v>0</v>
      </c>
      <c r="P3" s="2">
        <f t="shared" ref="P3:P66" si="1">IF( OR( AND(N3=2,D3=3,MOD(I3,2)=0), AND(N3=1,D3=3)),1,0)</f>
        <v>1</v>
      </c>
      <c r="Q3" s="2">
        <f t="shared" ref="Q3:Q66" si="2">IF( AND(N3=1,D3=3),1,0)</f>
        <v>0</v>
      </c>
      <c r="R3" s="2">
        <f t="shared" ref="R3:R66" si="3">IF( OR( AND(N3=2,D3=3,MOD(H3,2)=0), AND(N3=1,D3=3)),1,0)</f>
        <v>1</v>
      </c>
    </row>
    <row r="4" spans="1:18" ht="15" x14ac:dyDescent="0.25">
      <c r="A4" s="7" t="s">
        <v>293</v>
      </c>
      <c r="B4" s="32"/>
      <c r="C4" s="10" t="s">
        <v>180</v>
      </c>
      <c r="D4" s="2">
        <v>1</v>
      </c>
      <c r="E4" s="2">
        <v>1</v>
      </c>
      <c r="F4" s="2">
        <v>64</v>
      </c>
      <c r="G4" s="2">
        <v>32</v>
      </c>
      <c r="H4" s="2">
        <v>386</v>
      </c>
      <c r="I4" s="2">
        <v>512</v>
      </c>
      <c r="J4" s="2">
        <v>64</v>
      </c>
      <c r="K4" s="2">
        <v>386</v>
      </c>
      <c r="L4" s="2">
        <v>512</v>
      </c>
      <c r="M4" s="2">
        <v>32</v>
      </c>
      <c r="N4" s="2">
        <v>1</v>
      </c>
      <c r="O4" s="2">
        <f t="shared" si="0"/>
        <v>0</v>
      </c>
      <c r="P4" s="2">
        <f t="shared" si="1"/>
        <v>0</v>
      </c>
      <c r="Q4" s="2">
        <f t="shared" si="2"/>
        <v>0</v>
      </c>
      <c r="R4" s="2">
        <f t="shared" si="3"/>
        <v>0</v>
      </c>
    </row>
    <row r="5" spans="1:18" ht="15" x14ac:dyDescent="0.25">
      <c r="A5" s="7" t="s">
        <v>294</v>
      </c>
      <c r="B5" s="32"/>
      <c r="C5" s="10" t="s">
        <v>181</v>
      </c>
      <c r="D5" s="2">
        <v>3</v>
      </c>
      <c r="E5" s="2">
        <v>3</v>
      </c>
      <c r="F5" s="2">
        <v>32</v>
      </c>
      <c r="G5" s="2">
        <v>64</v>
      </c>
      <c r="H5" s="2">
        <v>386</v>
      </c>
      <c r="I5" s="2">
        <v>512</v>
      </c>
      <c r="J5" s="2">
        <v>32</v>
      </c>
      <c r="K5" s="2">
        <v>386</v>
      </c>
      <c r="L5" s="2">
        <v>512</v>
      </c>
      <c r="M5" s="2">
        <v>64</v>
      </c>
      <c r="N5" s="2">
        <v>1</v>
      </c>
      <c r="O5" s="2">
        <f t="shared" si="0"/>
        <v>1</v>
      </c>
      <c r="P5" s="2">
        <f t="shared" si="1"/>
        <v>1</v>
      </c>
      <c r="Q5" s="2">
        <f t="shared" si="2"/>
        <v>1</v>
      </c>
      <c r="R5" s="2">
        <f t="shared" si="3"/>
        <v>1</v>
      </c>
    </row>
    <row r="6" spans="1:18" ht="15" x14ac:dyDescent="0.25">
      <c r="A6" s="7" t="s">
        <v>295</v>
      </c>
      <c r="B6" s="32"/>
      <c r="C6" s="10" t="s">
        <v>182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x14ac:dyDescent="0.25">
      <c r="A7" s="7" t="s">
        <v>296</v>
      </c>
      <c r="B7" s="32" t="s">
        <v>278</v>
      </c>
      <c r="C7" s="9" t="s">
        <v>183</v>
      </c>
      <c r="D7" s="1">
        <v>3</v>
      </c>
      <c r="E7" s="1">
        <v>3</v>
      </c>
      <c r="F7" s="1">
        <v>64</v>
      </c>
      <c r="G7" s="1">
        <v>128</v>
      </c>
      <c r="H7" s="1">
        <v>386</v>
      </c>
      <c r="I7" s="1">
        <v>512</v>
      </c>
      <c r="J7" s="1">
        <v>64</v>
      </c>
      <c r="K7" s="1">
        <v>193</v>
      </c>
      <c r="L7" s="1">
        <v>256</v>
      </c>
      <c r="M7" s="1">
        <v>128</v>
      </c>
      <c r="N7" s="1">
        <v>2</v>
      </c>
      <c r="O7" s="17">
        <f t="shared" si="0"/>
        <v>0</v>
      </c>
      <c r="P7" s="17">
        <f t="shared" si="1"/>
        <v>1</v>
      </c>
      <c r="Q7" s="17">
        <f t="shared" si="2"/>
        <v>0</v>
      </c>
      <c r="R7" s="17">
        <f t="shared" si="3"/>
        <v>1</v>
      </c>
    </row>
    <row r="8" spans="1:18" ht="15" x14ac:dyDescent="0.25">
      <c r="A8" s="7" t="s">
        <v>297</v>
      </c>
      <c r="B8" s="32"/>
      <c r="C8" s="9" t="s">
        <v>184</v>
      </c>
      <c r="D8" s="1">
        <v>1</v>
      </c>
      <c r="E8" s="1">
        <v>1</v>
      </c>
      <c r="F8" s="1">
        <v>128</v>
      </c>
      <c r="G8" s="1">
        <v>64</v>
      </c>
      <c r="H8" s="1">
        <v>193</v>
      </c>
      <c r="I8" s="1">
        <v>256</v>
      </c>
      <c r="J8" s="1">
        <v>128</v>
      </c>
      <c r="K8" s="1">
        <v>193</v>
      </c>
      <c r="L8" s="1">
        <v>256</v>
      </c>
      <c r="M8" s="1">
        <v>64</v>
      </c>
      <c r="N8" s="1">
        <v>1</v>
      </c>
      <c r="O8" s="17">
        <f t="shared" si="0"/>
        <v>0</v>
      </c>
      <c r="P8" s="17">
        <f t="shared" si="1"/>
        <v>0</v>
      </c>
      <c r="Q8" s="17">
        <f t="shared" si="2"/>
        <v>0</v>
      </c>
      <c r="R8" s="17">
        <f t="shared" si="3"/>
        <v>0</v>
      </c>
    </row>
    <row r="9" spans="1:18" ht="15" x14ac:dyDescent="0.25">
      <c r="A9" s="7" t="s">
        <v>298</v>
      </c>
      <c r="B9" s="32"/>
      <c r="C9" s="9" t="s">
        <v>185</v>
      </c>
      <c r="D9" s="1">
        <v>3</v>
      </c>
      <c r="E9" s="1">
        <v>3</v>
      </c>
      <c r="F9" s="1">
        <v>64</v>
      </c>
      <c r="G9" s="1">
        <v>128</v>
      </c>
      <c r="H9" s="1">
        <v>193</v>
      </c>
      <c r="I9" s="1">
        <v>256</v>
      </c>
      <c r="J9" s="1">
        <v>64</v>
      </c>
      <c r="K9" s="1">
        <v>193</v>
      </c>
      <c r="L9" s="1">
        <v>256</v>
      </c>
      <c r="M9" s="1">
        <v>128</v>
      </c>
      <c r="N9" s="1">
        <v>1</v>
      </c>
      <c r="O9" s="17">
        <f t="shared" si="0"/>
        <v>1</v>
      </c>
      <c r="P9" s="17">
        <f t="shared" si="1"/>
        <v>1</v>
      </c>
      <c r="Q9" s="17">
        <f t="shared" si="2"/>
        <v>1</v>
      </c>
      <c r="R9" s="17">
        <f t="shared" si="3"/>
        <v>1</v>
      </c>
    </row>
    <row r="10" spans="1:18" ht="15" x14ac:dyDescent="0.25">
      <c r="A10" s="7" t="s">
        <v>299</v>
      </c>
      <c r="B10" s="32"/>
      <c r="C10" s="9" t="s">
        <v>186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7">
        <f t="shared" si="0"/>
        <v>0</v>
      </c>
      <c r="P10" s="17">
        <f t="shared" si="1"/>
        <v>0</v>
      </c>
      <c r="Q10" s="17">
        <f t="shared" si="2"/>
        <v>0</v>
      </c>
      <c r="R10" s="17">
        <f t="shared" si="3"/>
        <v>0</v>
      </c>
    </row>
    <row r="11" spans="1:18" ht="15" x14ac:dyDescent="0.25">
      <c r="A11" s="7" t="s">
        <v>300</v>
      </c>
      <c r="B11" s="32"/>
      <c r="C11" s="9" t="s">
        <v>187</v>
      </c>
      <c r="D11" s="1">
        <v>1</v>
      </c>
      <c r="E11" s="1">
        <v>1</v>
      </c>
      <c r="F11" s="1">
        <v>128</v>
      </c>
      <c r="G11" s="1">
        <v>64</v>
      </c>
      <c r="H11" s="1">
        <v>193</v>
      </c>
      <c r="I11" s="1">
        <v>256</v>
      </c>
      <c r="J11" s="1">
        <v>128</v>
      </c>
      <c r="K11" s="1">
        <v>193</v>
      </c>
      <c r="L11" s="1">
        <v>256</v>
      </c>
      <c r="M11" s="1">
        <v>64</v>
      </c>
      <c r="N11" s="1">
        <v>1</v>
      </c>
      <c r="O11" s="17">
        <f t="shared" si="0"/>
        <v>0</v>
      </c>
      <c r="P11" s="17">
        <f t="shared" si="1"/>
        <v>0</v>
      </c>
      <c r="Q11" s="17">
        <f t="shared" si="2"/>
        <v>0</v>
      </c>
      <c r="R11" s="17">
        <f t="shared" si="3"/>
        <v>0</v>
      </c>
    </row>
    <row r="12" spans="1:18" ht="15" x14ac:dyDescent="0.25">
      <c r="A12" s="7" t="s">
        <v>301</v>
      </c>
      <c r="B12" s="32"/>
      <c r="C12" s="9" t="s">
        <v>188</v>
      </c>
      <c r="D12" s="1">
        <v>3</v>
      </c>
      <c r="E12" s="1">
        <v>3</v>
      </c>
      <c r="F12" s="1">
        <v>64</v>
      </c>
      <c r="G12" s="1">
        <v>128</v>
      </c>
      <c r="H12" s="1">
        <v>193</v>
      </c>
      <c r="I12" s="1">
        <v>256</v>
      </c>
      <c r="J12" s="1">
        <v>64</v>
      </c>
      <c r="K12" s="1">
        <v>193</v>
      </c>
      <c r="L12" s="1">
        <v>256</v>
      </c>
      <c r="M12" s="1">
        <v>128</v>
      </c>
      <c r="N12" s="1">
        <v>1</v>
      </c>
      <c r="O12" s="17">
        <f t="shared" si="0"/>
        <v>1</v>
      </c>
      <c r="P12" s="17">
        <f t="shared" si="1"/>
        <v>1</v>
      </c>
      <c r="Q12" s="17">
        <f t="shared" si="2"/>
        <v>1</v>
      </c>
      <c r="R12" s="17">
        <f t="shared" si="3"/>
        <v>1</v>
      </c>
    </row>
    <row r="13" spans="1:18" ht="15" x14ac:dyDescent="0.25">
      <c r="A13" s="7" t="s">
        <v>302</v>
      </c>
      <c r="B13" s="32"/>
      <c r="C13" s="9" t="s">
        <v>189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7"/>
      <c r="P13" s="17"/>
      <c r="Q13" s="17"/>
      <c r="R13" s="17"/>
    </row>
    <row r="14" spans="1:18" ht="15" x14ac:dyDescent="0.25">
      <c r="A14" s="7" t="s">
        <v>303</v>
      </c>
      <c r="B14" s="32" t="s">
        <v>279</v>
      </c>
      <c r="C14" s="10" t="s">
        <v>190</v>
      </c>
      <c r="D14" s="2">
        <v>3</v>
      </c>
      <c r="E14" s="2">
        <v>3</v>
      </c>
      <c r="F14" s="2">
        <v>128</v>
      </c>
      <c r="G14" s="2">
        <v>256</v>
      </c>
      <c r="H14" s="15">
        <v>193</v>
      </c>
      <c r="I14" s="15">
        <v>256</v>
      </c>
      <c r="J14" s="15">
        <v>128</v>
      </c>
      <c r="K14" s="15">
        <v>96</v>
      </c>
      <c r="L14" s="15">
        <v>128</v>
      </c>
      <c r="M14" s="15">
        <v>256</v>
      </c>
      <c r="N14" s="15">
        <v>2</v>
      </c>
      <c r="O14" s="15">
        <f t="shared" si="0"/>
        <v>0</v>
      </c>
      <c r="P14" s="15">
        <f t="shared" si="1"/>
        <v>1</v>
      </c>
      <c r="Q14" s="15">
        <f t="shared" si="2"/>
        <v>0</v>
      </c>
      <c r="R14" s="15">
        <f t="shared" si="3"/>
        <v>0</v>
      </c>
    </row>
    <row r="15" spans="1:18" ht="15" x14ac:dyDescent="0.25">
      <c r="A15" s="7" t="s">
        <v>304</v>
      </c>
      <c r="B15" s="32"/>
      <c r="C15" s="10" t="s">
        <v>191</v>
      </c>
      <c r="D15" s="2">
        <v>1</v>
      </c>
      <c r="E15" s="2">
        <v>1</v>
      </c>
      <c r="F15" s="2">
        <v>256</v>
      </c>
      <c r="G15" s="2">
        <v>128</v>
      </c>
      <c r="H15" s="15" t="s">
        <v>287</v>
      </c>
      <c r="I15" s="15">
        <v>128</v>
      </c>
      <c r="J15" s="15">
        <v>256</v>
      </c>
      <c r="K15" s="15" t="s">
        <v>287</v>
      </c>
      <c r="L15" s="15">
        <v>128</v>
      </c>
      <c r="M15" s="15">
        <v>128</v>
      </c>
      <c r="N15" s="15">
        <v>1</v>
      </c>
      <c r="O15" s="15">
        <f t="shared" si="0"/>
        <v>0</v>
      </c>
      <c r="P15" s="15">
        <f t="shared" si="1"/>
        <v>0</v>
      </c>
      <c r="Q15" s="15">
        <f t="shared" si="2"/>
        <v>0</v>
      </c>
      <c r="R15" s="15">
        <f t="shared" si="3"/>
        <v>0</v>
      </c>
    </row>
    <row r="16" spans="1:18" ht="15" x14ac:dyDescent="0.25">
      <c r="A16" s="7" t="s">
        <v>305</v>
      </c>
      <c r="B16" s="32"/>
      <c r="C16" s="10" t="s">
        <v>192</v>
      </c>
      <c r="D16" s="2">
        <v>3</v>
      </c>
      <c r="E16" s="2">
        <v>3</v>
      </c>
      <c r="F16" s="2">
        <v>128</v>
      </c>
      <c r="G16" s="2">
        <v>256</v>
      </c>
      <c r="H16" s="15" t="s">
        <v>287</v>
      </c>
      <c r="I16" s="15">
        <v>128</v>
      </c>
      <c r="J16" s="15">
        <v>128</v>
      </c>
      <c r="K16" s="15" t="s">
        <v>287</v>
      </c>
      <c r="L16" s="15">
        <v>128</v>
      </c>
      <c r="M16" s="15">
        <v>256</v>
      </c>
      <c r="N16" s="15">
        <v>1</v>
      </c>
      <c r="O16" s="15">
        <f t="shared" si="0"/>
        <v>1</v>
      </c>
      <c r="P16" s="15">
        <f t="shared" si="1"/>
        <v>1</v>
      </c>
      <c r="Q16" s="15">
        <f t="shared" si="2"/>
        <v>1</v>
      </c>
      <c r="R16" s="15">
        <f t="shared" si="3"/>
        <v>1</v>
      </c>
    </row>
    <row r="17" spans="1:18" ht="15" x14ac:dyDescent="0.25">
      <c r="A17" s="7" t="s">
        <v>306</v>
      </c>
      <c r="B17" s="32"/>
      <c r="C17" s="10" t="s">
        <v>193</v>
      </c>
      <c r="D17" s="2"/>
      <c r="E17" s="2"/>
      <c r="F17" s="2"/>
      <c r="G17" s="2"/>
      <c r="H17" s="15"/>
      <c r="I17" s="15"/>
      <c r="J17" s="15"/>
      <c r="K17" s="15"/>
      <c r="L17" s="15"/>
      <c r="M17" s="15"/>
      <c r="N17" s="15"/>
      <c r="O17" s="15">
        <f t="shared" si="0"/>
        <v>0</v>
      </c>
      <c r="P17" s="15">
        <f t="shared" si="1"/>
        <v>0</v>
      </c>
      <c r="Q17" s="15">
        <f t="shared" si="2"/>
        <v>0</v>
      </c>
      <c r="R17" s="15">
        <f t="shared" si="3"/>
        <v>0</v>
      </c>
    </row>
    <row r="18" spans="1:18" ht="15" x14ac:dyDescent="0.25">
      <c r="A18" s="7" t="s">
        <v>307</v>
      </c>
      <c r="B18" s="32"/>
      <c r="C18" s="10" t="s">
        <v>194</v>
      </c>
      <c r="D18" s="2">
        <v>1</v>
      </c>
      <c r="E18" s="2">
        <v>1</v>
      </c>
      <c r="F18" s="2">
        <v>256</v>
      </c>
      <c r="G18" s="2">
        <v>128</v>
      </c>
      <c r="H18" s="15" t="s">
        <v>287</v>
      </c>
      <c r="I18" s="15">
        <v>128</v>
      </c>
      <c r="J18" s="15">
        <v>256</v>
      </c>
      <c r="K18" s="15" t="s">
        <v>287</v>
      </c>
      <c r="L18" s="15">
        <v>128</v>
      </c>
      <c r="M18" s="15">
        <v>128</v>
      </c>
      <c r="N18" s="15">
        <v>1</v>
      </c>
      <c r="O18" s="15">
        <f t="shared" si="0"/>
        <v>0</v>
      </c>
      <c r="P18" s="15">
        <f t="shared" si="1"/>
        <v>0</v>
      </c>
      <c r="Q18" s="15">
        <f t="shared" si="2"/>
        <v>0</v>
      </c>
      <c r="R18" s="15">
        <f t="shared" si="3"/>
        <v>0</v>
      </c>
    </row>
    <row r="19" spans="1:18" ht="15" x14ac:dyDescent="0.25">
      <c r="A19" s="7" t="s">
        <v>308</v>
      </c>
      <c r="B19" s="32"/>
      <c r="C19" s="10" t="s">
        <v>195</v>
      </c>
      <c r="D19" s="2">
        <v>3</v>
      </c>
      <c r="E19" s="2">
        <v>3</v>
      </c>
      <c r="F19" s="2">
        <v>128</v>
      </c>
      <c r="G19" s="2">
        <v>256</v>
      </c>
      <c r="H19" s="15" t="s">
        <v>287</v>
      </c>
      <c r="I19" s="15">
        <v>128</v>
      </c>
      <c r="J19" s="15">
        <v>128</v>
      </c>
      <c r="K19" s="15" t="s">
        <v>287</v>
      </c>
      <c r="L19" s="15">
        <v>128</v>
      </c>
      <c r="M19" s="15">
        <v>256</v>
      </c>
      <c r="N19" s="15">
        <v>1</v>
      </c>
      <c r="O19" s="15">
        <f t="shared" si="0"/>
        <v>1</v>
      </c>
      <c r="P19" s="15">
        <f t="shared" si="1"/>
        <v>1</v>
      </c>
      <c r="Q19" s="15">
        <f t="shared" si="2"/>
        <v>1</v>
      </c>
      <c r="R19" s="15">
        <f t="shared" si="3"/>
        <v>1</v>
      </c>
    </row>
    <row r="20" spans="1:18" ht="15" x14ac:dyDescent="0.25">
      <c r="A20" s="7" t="s">
        <v>309</v>
      </c>
      <c r="B20" s="32"/>
      <c r="C20" s="10" t="s">
        <v>196</v>
      </c>
      <c r="D20" s="2"/>
      <c r="E20" s="2"/>
      <c r="F20" s="2"/>
      <c r="G20" s="2"/>
      <c r="H20" s="15"/>
      <c r="I20" s="15"/>
      <c r="J20" s="15"/>
      <c r="K20" s="15"/>
      <c r="L20" s="15"/>
      <c r="M20" s="15"/>
      <c r="N20" s="15"/>
      <c r="O20" s="15">
        <f t="shared" si="0"/>
        <v>0</v>
      </c>
      <c r="P20" s="15">
        <f t="shared" si="1"/>
        <v>0</v>
      </c>
      <c r="Q20" s="15">
        <f t="shared" si="2"/>
        <v>0</v>
      </c>
      <c r="R20" s="15">
        <f t="shared" si="3"/>
        <v>0</v>
      </c>
    </row>
    <row r="21" spans="1:18" ht="15" x14ac:dyDescent="0.25">
      <c r="A21" s="7" t="s">
        <v>310</v>
      </c>
      <c r="B21" s="32"/>
      <c r="C21" s="10" t="s">
        <v>197</v>
      </c>
      <c r="D21" s="2">
        <v>1</v>
      </c>
      <c r="E21" s="2">
        <v>1</v>
      </c>
      <c r="F21" s="2">
        <v>256</v>
      </c>
      <c r="G21" s="2">
        <v>128</v>
      </c>
      <c r="H21" s="15" t="s">
        <v>287</v>
      </c>
      <c r="I21" s="15">
        <v>128</v>
      </c>
      <c r="J21" s="15">
        <v>256</v>
      </c>
      <c r="K21" s="15" t="s">
        <v>287</v>
      </c>
      <c r="L21" s="15">
        <v>128</v>
      </c>
      <c r="M21" s="15">
        <v>128</v>
      </c>
      <c r="N21" s="15">
        <v>1</v>
      </c>
      <c r="O21" s="15">
        <f t="shared" si="0"/>
        <v>0</v>
      </c>
      <c r="P21" s="15">
        <f t="shared" si="1"/>
        <v>0</v>
      </c>
      <c r="Q21" s="15">
        <f t="shared" si="2"/>
        <v>0</v>
      </c>
      <c r="R21" s="15">
        <f t="shared" si="3"/>
        <v>0</v>
      </c>
    </row>
    <row r="22" spans="1:18" ht="15" x14ac:dyDescent="0.25">
      <c r="A22" s="7" t="s">
        <v>311</v>
      </c>
      <c r="B22" s="32"/>
      <c r="C22" s="10" t="s">
        <v>198</v>
      </c>
      <c r="D22" s="2">
        <v>3</v>
      </c>
      <c r="E22" s="2">
        <v>3</v>
      </c>
      <c r="F22" s="2">
        <v>128</v>
      </c>
      <c r="G22" s="2">
        <v>256</v>
      </c>
      <c r="H22" s="15" t="s">
        <v>287</v>
      </c>
      <c r="I22" s="15">
        <v>128</v>
      </c>
      <c r="J22" s="15">
        <v>128</v>
      </c>
      <c r="K22" s="15" t="s">
        <v>287</v>
      </c>
      <c r="L22" s="15">
        <v>128</v>
      </c>
      <c r="M22" s="15">
        <v>256</v>
      </c>
      <c r="N22" s="15">
        <v>1</v>
      </c>
      <c r="O22" s="15">
        <f t="shared" si="0"/>
        <v>1</v>
      </c>
      <c r="P22" s="15">
        <f t="shared" si="1"/>
        <v>1</v>
      </c>
      <c r="Q22" s="15">
        <f t="shared" si="2"/>
        <v>1</v>
      </c>
      <c r="R22" s="15">
        <f t="shared" si="3"/>
        <v>1</v>
      </c>
    </row>
    <row r="23" spans="1:18" ht="15" x14ac:dyDescent="0.25">
      <c r="A23" s="7" t="s">
        <v>312</v>
      </c>
      <c r="B23" s="32"/>
      <c r="C23" s="10" t="s">
        <v>199</v>
      </c>
      <c r="D23" s="2"/>
      <c r="E23" s="2"/>
      <c r="F23" s="2"/>
      <c r="G23" s="2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5" x14ac:dyDescent="0.25">
      <c r="A24" s="7" t="s">
        <v>313</v>
      </c>
      <c r="B24" s="32"/>
      <c r="C24" s="10" t="s">
        <v>200</v>
      </c>
      <c r="D24" s="2">
        <v>1</v>
      </c>
      <c r="E24" s="2">
        <v>1</v>
      </c>
      <c r="F24" s="2">
        <v>256</v>
      </c>
      <c r="G24" s="2">
        <v>128</v>
      </c>
      <c r="H24" s="15" t="s">
        <v>287</v>
      </c>
      <c r="I24" s="15">
        <v>128</v>
      </c>
      <c r="J24" s="15">
        <v>256</v>
      </c>
      <c r="K24" s="15" t="s">
        <v>287</v>
      </c>
      <c r="L24" s="15">
        <v>128</v>
      </c>
      <c r="M24" s="15">
        <v>128</v>
      </c>
      <c r="N24" s="15">
        <v>1</v>
      </c>
      <c r="O24" s="15">
        <f t="shared" si="0"/>
        <v>0</v>
      </c>
      <c r="P24" s="15">
        <f t="shared" si="1"/>
        <v>0</v>
      </c>
      <c r="Q24" s="15">
        <f t="shared" si="2"/>
        <v>0</v>
      </c>
      <c r="R24" s="15">
        <f t="shared" si="3"/>
        <v>0</v>
      </c>
    </row>
    <row r="25" spans="1:18" ht="15" x14ac:dyDescent="0.25">
      <c r="A25" s="7" t="s">
        <v>314</v>
      </c>
      <c r="B25" s="32"/>
      <c r="C25" s="10" t="s">
        <v>201</v>
      </c>
      <c r="D25" s="2">
        <v>3</v>
      </c>
      <c r="E25" s="2">
        <v>3</v>
      </c>
      <c r="F25" s="2">
        <v>128</v>
      </c>
      <c r="G25" s="2">
        <v>256</v>
      </c>
      <c r="H25" s="15" t="s">
        <v>287</v>
      </c>
      <c r="I25" s="15">
        <v>128</v>
      </c>
      <c r="J25" s="15">
        <v>128</v>
      </c>
      <c r="K25" s="15" t="s">
        <v>287</v>
      </c>
      <c r="L25" s="15">
        <v>128</v>
      </c>
      <c r="M25" s="15">
        <v>256</v>
      </c>
      <c r="N25" s="15">
        <v>1</v>
      </c>
      <c r="O25" s="15">
        <f t="shared" si="0"/>
        <v>1</v>
      </c>
      <c r="P25" s="15">
        <f t="shared" si="1"/>
        <v>1</v>
      </c>
      <c r="Q25" s="15">
        <f t="shared" si="2"/>
        <v>1</v>
      </c>
      <c r="R25" s="15">
        <f t="shared" si="3"/>
        <v>1</v>
      </c>
    </row>
    <row r="26" spans="1:18" ht="15" x14ac:dyDescent="0.25">
      <c r="A26" s="7" t="s">
        <v>289</v>
      </c>
      <c r="B26" s="32"/>
      <c r="C26" s="10" t="s">
        <v>202</v>
      </c>
      <c r="D26" s="2"/>
      <c r="E26" s="2"/>
      <c r="F26" s="2"/>
      <c r="G26" s="2"/>
      <c r="H26" s="15"/>
      <c r="I26" s="15"/>
      <c r="J26" s="15"/>
      <c r="K26" s="15"/>
      <c r="L26" s="15"/>
      <c r="M26" s="15"/>
      <c r="N26" s="15"/>
      <c r="O26" s="15">
        <f t="shared" si="0"/>
        <v>0</v>
      </c>
      <c r="P26" s="15">
        <f t="shared" si="1"/>
        <v>0</v>
      </c>
      <c r="Q26" s="15">
        <f t="shared" si="2"/>
        <v>0</v>
      </c>
      <c r="R26" s="15">
        <f t="shared" si="3"/>
        <v>0</v>
      </c>
    </row>
    <row r="27" spans="1:18" ht="15" x14ac:dyDescent="0.25">
      <c r="A27" s="7" t="s">
        <v>315</v>
      </c>
      <c r="B27" s="32"/>
      <c r="C27" s="10" t="s">
        <v>203</v>
      </c>
      <c r="D27" s="2">
        <v>1</v>
      </c>
      <c r="E27" s="2">
        <v>1</v>
      </c>
      <c r="F27" s="2">
        <v>256</v>
      </c>
      <c r="G27" s="2">
        <v>128</v>
      </c>
      <c r="H27" s="15" t="s">
        <v>287</v>
      </c>
      <c r="I27" s="15">
        <v>128</v>
      </c>
      <c r="J27" s="15">
        <v>256</v>
      </c>
      <c r="K27" s="15" t="s">
        <v>287</v>
      </c>
      <c r="L27" s="15">
        <v>128</v>
      </c>
      <c r="M27" s="15">
        <v>128</v>
      </c>
      <c r="N27" s="15">
        <v>1</v>
      </c>
      <c r="O27" s="15">
        <f t="shared" si="0"/>
        <v>0</v>
      </c>
      <c r="P27" s="15">
        <f t="shared" si="1"/>
        <v>0</v>
      </c>
      <c r="Q27" s="15">
        <f t="shared" si="2"/>
        <v>0</v>
      </c>
      <c r="R27" s="15">
        <f t="shared" si="3"/>
        <v>0</v>
      </c>
    </row>
    <row r="28" spans="1:18" ht="15" x14ac:dyDescent="0.25">
      <c r="A28" s="7" t="s">
        <v>316</v>
      </c>
      <c r="B28" s="32"/>
      <c r="C28" s="10" t="s">
        <v>204</v>
      </c>
      <c r="D28" s="2">
        <v>3</v>
      </c>
      <c r="E28" s="2">
        <v>3</v>
      </c>
      <c r="F28" s="2">
        <v>128</v>
      </c>
      <c r="G28" s="2">
        <v>256</v>
      </c>
      <c r="H28" s="15" t="s">
        <v>287</v>
      </c>
      <c r="I28" s="15">
        <v>128</v>
      </c>
      <c r="J28" s="15">
        <v>128</v>
      </c>
      <c r="K28" s="15" t="s">
        <v>287</v>
      </c>
      <c r="L28" s="15">
        <v>128</v>
      </c>
      <c r="M28" s="15">
        <v>256</v>
      </c>
      <c r="N28" s="15">
        <v>1</v>
      </c>
      <c r="O28" s="15">
        <f t="shared" si="0"/>
        <v>1</v>
      </c>
      <c r="P28" s="15">
        <f t="shared" si="1"/>
        <v>1</v>
      </c>
      <c r="Q28" s="15">
        <f t="shared" si="2"/>
        <v>1</v>
      </c>
      <c r="R28" s="15">
        <f t="shared" si="3"/>
        <v>1</v>
      </c>
    </row>
    <row r="29" spans="1:18" ht="15" x14ac:dyDescent="0.25">
      <c r="A29" s="7" t="s">
        <v>317</v>
      </c>
      <c r="B29" s="32"/>
      <c r="C29" s="10" t="s">
        <v>205</v>
      </c>
      <c r="D29" s="2"/>
      <c r="E29" s="2"/>
      <c r="F29" s="2"/>
      <c r="G29" s="2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ht="15" x14ac:dyDescent="0.25">
      <c r="A30" s="7" t="s">
        <v>318</v>
      </c>
      <c r="B30" s="32"/>
      <c r="C30" s="10" t="s">
        <v>206</v>
      </c>
      <c r="D30" s="2">
        <v>1</v>
      </c>
      <c r="E30" s="2">
        <v>1</v>
      </c>
      <c r="F30" s="2">
        <v>256</v>
      </c>
      <c r="G30" s="2">
        <v>128</v>
      </c>
      <c r="H30" s="15" t="s">
        <v>287</v>
      </c>
      <c r="I30" s="15">
        <v>128</v>
      </c>
      <c r="J30" s="15">
        <v>256</v>
      </c>
      <c r="K30" s="15" t="s">
        <v>287</v>
      </c>
      <c r="L30" s="15">
        <v>128</v>
      </c>
      <c r="M30" s="15">
        <v>128</v>
      </c>
      <c r="N30" s="15">
        <v>1</v>
      </c>
      <c r="O30" s="15">
        <f t="shared" si="0"/>
        <v>0</v>
      </c>
      <c r="P30" s="15">
        <f t="shared" si="1"/>
        <v>0</v>
      </c>
      <c r="Q30" s="15">
        <f t="shared" si="2"/>
        <v>0</v>
      </c>
      <c r="R30" s="15">
        <f t="shared" si="3"/>
        <v>0</v>
      </c>
    </row>
    <row r="31" spans="1:18" ht="15" x14ac:dyDescent="0.25">
      <c r="A31" s="7" t="s">
        <v>319</v>
      </c>
      <c r="B31" s="32"/>
      <c r="C31" s="10" t="s">
        <v>207</v>
      </c>
      <c r="D31" s="2">
        <v>3</v>
      </c>
      <c r="E31" s="2">
        <v>3</v>
      </c>
      <c r="F31" s="2">
        <v>128</v>
      </c>
      <c r="G31" s="2">
        <v>256</v>
      </c>
      <c r="H31" s="15" t="s">
        <v>287</v>
      </c>
      <c r="I31" s="15">
        <v>128</v>
      </c>
      <c r="J31" s="15">
        <v>128</v>
      </c>
      <c r="K31" s="15" t="s">
        <v>287</v>
      </c>
      <c r="L31" s="15">
        <v>128</v>
      </c>
      <c r="M31" s="15">
        <v>256</v>
      </c>
      <c r="N31" s="15">
        <v>1</v>
      </c>
      <c r="O31" s="15">
        <f t="shared" si="0"/>
        <v>1</v>
      </c>
      <c r="P31" s="15">
        <f t="shared" si="1"/>
        <v>1</v>
      </c>
      <c r="Q31" s="15">
        <f t="shared" si="2"/>
        <v>1</v>
      </c>
      <c r="R31" s="15">
        <f t="shared" si="3"/>
        <v>1</v>
      </c>
    </row>
    <row r="32" spans="1:18" ht="15" x14ac:dyDescent="0.25">
      <c r="A32" s="7" t="s">
        <v>320</v>
      </c>
      <c r="B32" s="32"/>
      <c r="C32" s="10" t="s">
        <v>208</v>
      </c>
      <c r="D32" s="2"/>
      <c r="E32" s="2"/>
      <c r="F32" s="2"/>
      <c r="G32" s="2"/>
      <c r="H32" s="15"/>
      <c r="I32" s="15"/>
      <c r="J32" s="15"/>
      <c r="K32" s="15"/>
      <c r="L32" s="15"/>
      <c r="M32" s="15"/>
      <c r="N32" s="15"/>
      <c r="O32" s="15">
        <f t="shared" si="0"/>
        <v>0</v>
      </c>
      <c r="P32" s="15">
        <f t="shared" si="1"/>
        <v>0</v>
      </c>
      <c r="Q32" s="15">
        <f t="shared" si="2"/>
        <v>0</v>
      </c>
      <c r="R32" s="15">
        <f t="shared" si="3"/>
        <v>0</v>
      </c>
    </row>
    <row r="33" spans="1:18" ht="15" x14ac:dyDescent="0.25">
      <c r="A33" s="7" t="s">
        <v>321</v>
      </c>
      <c r="B33" s="32"/>
      <c r="C33" s="10" t="s">
        <v>209</v>
      </c>
      <c r="D33" s="2">
        <v>1</v>
      </c>
      <c r="E33" s="2">
        <v>1</v>
      </c>
      <c r="F33" s="2">
        <v>256</v>
      </c>
      <c r="G33" s="2">
        <v>128</v>
      </c>
      <c r="H33" s="15" t="s">
        <v>287</v>
      </c>
      <c r="I33" s="15">
        <v>128</v>
      </c>
      <c r="J33" s="15">
        <v>256</v>
      </c>
      <c r="K33" s="15" t="s">
        <v>287</v>
      </c>
      <c r="L33" s="15">
        <v>128</v>
      </c>
      <c r="M33" s="15">
        <v>128</v>
      </c>
      <c r="N33" s="15">
        <v>1</v>
      </c>
      <c r="O33" s="15">
        <f t="shared" si="0"/>
        <v>0</v>
      </c>
      <c r="P33" s="15">
        <f t="shared" si="1"/>
        <v>0</v>
      </c>
      <c r="Q33" s="15">
        <f t="shared" si="2"/>
        <v>0</v>
      </c>
      <c r="R33" s="15">
        <f t="shared" si="3"/>
        <v>0</v>
      </c>
    </row>
    <row r="34" spans="1:18" ht="15" x14ac:dyDescent="0.25">
      <c r="A34" s="7" t="s">
        <v>322</v>
      </c>
      <c r="B34" s="32"/>
      <c r="C34" s="10" t="s">
        <v>210</v>
      </c>
      <c r="D34" s="2">
        <v>3</v>
      </c>
      <c r="E34" s="2">
        <v>3</v>
      </c>
      <c r="F34" s="2">
        <v>128</v>
      </c>
      <c r="G34" s="2">
        <v>256</v>
      </c>
      <c r="H34" s="15" t="s">
        <v>287</v>
      </c>
      <c r="I34" s="15">
        <v>128</v>
      </c>
      <c r="J34" s="15">
        <v>128</v>
      </c>
      <c r="K34" s="15" t="s">
        <v>287</v>
      </c>
      <c r="L34" s="15">
        <v>128</v>
      </c>
      <c r="M34" s="15">
        <v>256</v>
      </c>
      <c r="N34" s="15">
        <v>1</v>
      </c>
      <c r="O34" s="15">
        <f t="shared" si="0"/>
        <v>1</v>
      </c>
      <c r="P34" s="15">
        <f t="shared" si="1"/>
        <v>1</v>
      </c>
      <c r="Q34" s="15">
        <f t="shared" si="2"/>
        <v>1</v>
      </c>
      <c r="R34" s="15">
        <f t="shared" si="3"/>
        <v>1</v>
      </c>
    </row>
    <row r="35" spans="1:18" ht="15" x14ac:dyDescent="0.25">
      <c r="A35" s="7" t="s">
        <v>323</v>
      </c>
      <c r="B35" s="32"/>
      <c r="C35" s="10" t="s">
        <v>211</v>
      </c>
      <c r="D35" s="2"/>
      <c r="E35" s="2"/>
      <c r="F35" s="2"/>
      <c r="G35" s="2"/>
      <c r="H35" s="15"/>
      <c r="I35" s="15"/>
      <c r="J35" s="15"/>
      <c r="K35" s="15"/>
      <c r="L35" s="15"/>
      <c r="M35" s="15"/>
      <c r="N35" s="15"/>
      <c r="O35" s="15">
        <f t="shared" si="0"/>
        <v>0</v>
      </c>
      <c r="P35" s="15">
        <f t="shared" si="1"/>
        <v>0</v>
      </c>
      <c r="Q35" s="15">
        <f t="shared" si="2"/>
        <v>0</v>
      </c>
      <c r="R35" s="15">
        <f t="shared" si="3"/>
        <v>0</v>
      </c>
    </row>
    <row r="36" spans="1:18" ht="15" x14ac:dyDescent="0.25">
      <c r="A36" s="7" t="s">
        <v>324</v>
      </c>
      <c r="B36" s="32"/>
      <c r="C36" s="10" t="s">
        <v>212</v>
      </c>
      <c r="D36" s="2">
        <v>1</v>
      </c>
      <c r="E36" s="2">
        <v>1</v>
      </c>
      <c r="F36" s="2">
        <v>256</v>
      </c>
      <c r="G36" s="2">
        <v>128</v>
      </c>
      <c r="H36" s="15" t="s">
        <v>287</v>
      </c>
      <c r="I36" s="15">
        <v>128</v>
      </c>
      <c r="J36" s="15">
        <v>256</v>
      </c>
      <c r="K36" s="15" t="s">
        <v>287</v>
      </c>
      <c r="L36" s="15">
        <v>128</v>
      </c>
      <c r="M36" s="15">
        <v>128</v>
      </c>
      <c r="N36" s="15">
        <v>1</v>
      </c>
      <c r="O36" s="15">
        <f t="shared" si="0"/>
        <v>0</v>
      </c>
      <c r="P36" s="15">
        <f t="shared" si="1"/>
        <v>0</v>
      </c>
      <c r="Q36" s="15">
        <f t="shared" si="2"/>
        <v>0</v>
      </c>
      <c r="R36" s="15">
        <f t="shared" si="3"/>
        <v>0</v>
      </c>
    </row>
    <row r="37" spans="1:18" ht="15" x14ac:dyDescent="0.25">
      <c r="A37" s="7" t="s">
        <v>325</v>
      </c>
      <c r="B37" s="32"/>
      <c r="C37" s="10" t="s">
        <v>213</v>
      </c>
      <c r="D37" s="2">
        <v>3</v>
      </c>
      <c r="E37" s="2">
        <v>3</v>
      </c>
      <c r="F37" s="2">
        <v>128</v>
      </c>
      <c r="G37" s="2">
        <v>256</v>
      </c>
      <c r="H37" s="15" t="s">
        <v>287</v>
      </c>
      <c r="I37" s="15">
        <v>128</v>
      </c>
      <c r="J37" s="15">
        <v>128</v>
      </c>
      <c r="K37" s="15" t="s">
        <v>287</v>
      </c>
      <c r="L37" s="15">
        <v>128</v>
      </c>
      <c r="M37" s="15">
        <v>256</v>
      </c>
      <c r="N37" s="15">
        <v>1</v>
      </c>
      <c r="O37" s="15">
        <f t="shared" si="0"/>
        <v>1</v>
      </c>
      <c r="P37" s="15">
        <f t="shared" si="1"/>
        <v>1</v>
      </c>
      <c r="Q37" s="15">
        <f t="shared" si="2"/>
        <v>1</v>
      </c>
      <c r="R37" s="15">
        <f t="shared" si="3"/>
        <v>1</v>
      </c>
    </row>
    <row r="38" spans="1:18" ht="15" x14ac:dyDescent="0.25">
      <c r="A38" s="7" t="s">
        <v>326</v>
      </c>
      <c r="B38" s="32"/>
      <c r="C38" s="10" t="s">
        <v>214</v>
      </c>
      <c r="D38" s="2"/>
      <c r="E38" s="2"/>
      <c r="F38" s="2"/>
      <c r="G38" s="2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ht="15" x14ac:dyDescent="0.25">
      <c r="A39" s="7" t="s">
        <v>327</v>
      </c>
      <c r="B39" s="32" t="s">
        <v>280</v>
      </c>
      <c r="C39" s="9" t="s">
        <v>216</v>
      </c>
      <c r="D39" s="1">
        <v>3</v>
      </c>
      <c r="E39" s="1">
        <v>3</v>
      </c>
      <c r="F39" s="1">
        <v>256</v>
      </c>
      <c r="G39" s="1">
        <v>512</v>
      </c>
      <c r="H39" s="16" t="s">
        <v>287</v>
      </c>
      <c r="I39" s="16">
        <v>128</v>
      </c>
      <c r="J39" s="16">
        <v>256</v>
      </c>
      <c r="K39" s="16" t="s">
        <v>288</v>
      </c>
      <c r="L39" s="16">
        <v>64</v>
      </c>
      <c r="M39" s="16">
        <v>512</v>
      </c>
      <c r="N39" s="16">
        <v>2</v>
      </c>
      <c r="O39" s="17">
        <f t="shared" si="0"/>
        <v>0</v>
      </c>
      <c r="P39" s="17">
        <f t="shared" si="1"/>
        <v>1</v>
      </c>
      <c r="Q39" s="17">
        <f t="shared" si="2"/>
        <v>0</v>
      </c>
      <c r="R39" s="17">
        <f t="shared" si="3"/>
        <v>1</v>
      </c>
    </row>
    <row r="40" spans="1:18" ht="15" x14ac:dyDescent="0.25">
      <c r="A40" s="7" t="s">
        <v>328</v>
      </c>
      <c r="B40" s="32"/>
      <c r="C40" s="9" t="s">
        <v>217</v>
      </c>
      <c r="D40" s="1">
        <v>1</v>
      </c>
      <c r="E40" s="1">
        <v>1</v>
      </c>
      <c r="F40" s="1">
        <v>512</v>
      </c>
      <c r="G40" s="1">
        <v>256</v>
      </c>
      <c r="H40" s="16" t="s">
        <v>288</v>
      </c>
      <c r="I40" s="16">
        <v>64</v>
      </c>
      <c r="J40" s="16">
        <v>512</v>
      </c>
      <c r="K40" s="16" t="s">
        <v>288</v>
      </c>
      <c r="L40" s="16">
        <v>64</v>
      </c>
      <c r="M40" s="16">
        <v>256</v>
      </c>
      <c r="N40" s="16">
        <v>1</v>
      </c>
      <c r="O40" s="17">
        <f t="shared" si="0"/>
        <v>0</v>
      </c>
      <c r="P40" s="17">
        <f t="shared" si="1"/>
        <v>0</v>
      </c>
      <c r="Q40" s="17">
        <f t="shared" si="2"/>
        <v>0</v>
      </c>
      <c r="R40" s="17">
        <f t="shared" si="3"/>
        <v>0</v>
      </c>
    </row>
    <row r="41" spans="1:18" ht="15" x14ac:dyDescent="0.25">
      <c r="A41" s="7" t="s">
        <v>329</v>
      </c>
      <c r="B41" s="32"/>
      <c r="C41" s="9" t="s">
        <v>218</v>
      </c>
      <c r="D41" s="1">
        <v>3</v>
      </c>
      <c r="E41" s="1">
        <v>3</v>
      </c>
      <c r="F41" s="1">
        <v>256</v>
      </c>
      <c r="G41" s="1">
        <v>512</v>
      </c>
      <c r="H41" s="16" t="s">
        <v>288</v>
      </c>
      <c r="I41" s="16">
        <v>64</v>
      </c>
      <c r="J41" s="16">
        <v>256</v>
      </c>
      <c r="K41" s="16" t="s">
        <v>288</v>
      </c>
      <c r="L41" s="16">
        <v>64</v>
      </c>
      <c r="M41" s="16">
        <v>512</v>
      </c>
      <c r="N41" s="16">
        <v>1</v>
      </c>
      <c r="O41" s="17">
        <f t="shared" si="0"/>
        <v>1</v>
      </c>
      <c r="P41" s="17">
        <f t="shared" si="1"/>
        <v>1</v>
      </c>
      <c r="Q41" s="17">
        <f t="shared" si="2"/>
        <v>1</v>
      </c>
      <c r="R41" s="17">
        <f t="shared" si="3"/>
        <v>1</v>
      </c>
    </row>
    <row r="42" spans="1:18" ht="15" x14ac:dyDescent="0.25">
      <c r="A42" s="7" t="s">
        <v>330</v>
      </c>
      <c r="B42" s="32"/>
      <c r="C42" s="9" t="s">
        <v>219</v>
      </c>
      <c r="D42" s="1"/>
      <c r="E42" s="1"/>
      <c r="F42" s="1"/>
      <c r="G42" s="1"/>
      <c r="H42" s="16"/>
      <c r="I42" s="16"/>
      <c r="J42" s="16"/>
      <c r="K42" s="16"/>
      <c r="L42" s="16"/>
      <c r="M42" s="16"/>
      <c r="N42" s="16"/>
      <c r="O42" s="17">
        <f t="shared" si="0"/>
        <v>0</v>
      </c>
      <c r="P42" s="17">
        <f t="shared" si="1"/>
        <v>0</v>
      </c>
      <c r="Q42" s="17">
        <f t="shared" si="2"/>
        <v>0</v>
      </c>
      <c r="R42" s="17">
        <f t="shared" si="3"/>
        <v>0</v>
      </c>
    </row>
    <row r="43" spans="1:18" ht="15" x14ac:dyDescent="0.25">
      <c r="A43" s="7" t="s">
        <v>331</v>
      </c>
      <c r="B43" s="32"/>
      <c r="C43" s="9" t="s">
        <v>220</v>
      </c>
      <c r="D43" s="1">
        <v>1</v>
      </c>
      <c r="E43" s="1">
        <v>1</v>
      </c>
      <c r="F43" s="1">
        <v>512</v>
      </c>
      <c r="G43" s="1">
        <v>256</v>
      </c>
      <c r="H43" s="16" t="s">
        <v>288</v>
      </c>
      <c r="I43" s="16">
        <v>64</v>
      </c>
      <c r="J43" s="16">
        <v>512</v>
      </c>
      <c r="K43" s="16" t="s">
        <v>288</v>
      </c>
      <c r="L43" s="16">
        <v>64</v>
      </c>
      <c r="M43" s="16">
        <v>256</v>
      </c>
      <c r="N43" s="16">
        <v>1</v>
      </c>
      <c r="O43" s="17">
        <f t="shared" si="0"/>
        <v>0</v>
      </c>
      <c r="P43" s="17">
        <f t="shared" si="1"/>
        <v>0</v>
      </c>
      <c r="Q43" s="17">
        <f t="shared" si="2"/>
        <v>0</v>
      </c>
      <c r="R43" s="17">
        <f t="shared" si="3"/>
        <v>0</v>
      </c>
    </row>
    <row r="44" spans="1:18" ht="15" x14ac:dyDescent="0.25">
      <c r="A44" s="7" t="s">
        <v>332</v>
      </c>
      <c r="B44" s="32"/>
      <c r="C44" s="9" t="s">
        <v>221</v>
      </c>
      <c r="D44" s="1">
        <v>3</v>
      </c>
      <c r="E44" s="1">
        <v>3</v>
      </c>
      <c r="F44" s="1">
        <v>256</v>
      </c>
      <c r="G44" s="1">
        <v>512</v>
      </c>
      <c r="H44" s="16" t="s">
        <v>288</v>
      </c>
      <c r="I44" s="16">
        <v>64</v>
      </c>
      <c r="J44" s="16">
        <v>256</v>
      </c>
      <c r="K44" s="16" t="s">
        <v>288</v>
      </c>
      <c r="L44" s="16">
        <v>64</v>
      </c>
      <c r="M44" s="16">
        <v>512</v>
      </c>
      <c r="N44" s="16">
        <v>1</v>
      </c>
      <c r="O44" s="17">
        <f t="shared" si="0"/>
        <v>1</v>
      </c>
      <c r="P44" s="17">
        <f t="shared" si="1"/>
        <v>1</v>
      </c>
      <c r="Q44" s="17">
        <f t="shared" si="2"/>
        <v>1</v>
      </c>
      <c r="R44" s="17">
        <f t="shared" si="3"/>
        <v>1</v>
      </c>
    </row>
    <row r="45" spans="1:18" ht="15" x14ac:dyDescent="0.25">
      <c r="A45" s="7" t="s">
        <v>333</v>
      </c>
      <c r="B45" s="32"/>
      <c r="C45" s="9" t="s">
        <v>222</v>
      </c>
      <c r="D45" s="1"/>
      <c r="E45" s="1"/>
      <c r="F45" s="1"/>
      <c r="G45" s="1"/>
      <c r="H45" s="16"/>
      <c r="I45" s="16"/>
      <c r="J45" s="16"/>
      <c r="K45" s="16"/>
      <c r="L45" s="16"/>
      <c r="M45" s="16"/>
      <c r="N45" s="16"/>
      <c r="O45" s="17">
        <f t="shared" si="0"/>
        <v>0</v>
      </c>
      <c r="P45" s="17">
        <f t="shared" si="1"/>
        <v>0</v>
      </c>
      <c r="Q45" s="17">
        <f t="shared" si="2"/>
        <v>0</v>
      </c>
      <c r="R45" s="17">
        <f t="shared" si="3"/>
        <v>0</v>
      </c>
    </row>
    <row r="46" spans="1:18" ht="15" x14ac:dyDescent="0.25">
      <c r="A46" s="7" t="s">
        <v>334</v>
      </c>
      <c r="B46" s="32"/>
      <c r="C46" s="9" t="s">
        <v>223</v>
      </c>
      <c r="D46" s="1">
        <v>1</v>
      </c>
      <c r="E46" s="1">
        <v>1</v>
      </c>
      <c r="F46" s="1">
        <v>512</v>
      </c>
      <c r="G46" s="1">
        <v>256</v>
      </c>
      <c r="H46" s="16" t="s">
        <v>288</v>
      </c>
      <c r="I46" s="16">
        <v>64</v>
      </c>
      <c r="J46" s="16">
        <v>512</v>
      </c>
      <c r="K46" s="16" t="s">
        <v>288</v>
      </c>
      <c r="L46" s="16">
        <v>64</v>
      </c>
      <c r="M46" s="16">
        <v>256</v>
      </c>
      <c r="N46" s="16">
        <v>1</v>
      </c>
      <c r="O46" s="17">
        <f t="shared" si="0"/>
        <v>0</v>
      </c>
      <c r="P46" s="17">
        <f t="shared" si="1"/>
        <v>0</v>
      </c>
      <c r="Q46" s="17">
        <f t="shared" si="2"/>
        <v>0</v>
      </c>
      <c r="R46" s="17">
        <f t="shared" si="3"/>
        <v>0</v>
      </c>
    </row>
    <row r="47" spans="1:18" ht="15" x14ac:dyDescent="0.25">
      <c r="A47" s="7" t="s">
        <v>335</v>
      </c>
      <c r="B47" s="32"/>
      <c r="C47" s="9" t="s">
        <v>224</v>
      </c>
      <c r="D47" s="1">
        <v>3</v>
      </c>
      <c r="E47" s="1">
        <v>3</v>
      </c>
      <c r="F47" s="1">
        <v>256</v>
      </c>
      <c r="G47" s="1">
        <v>512</v>
      </c>
      <c r="H47" s="16" t="s">
        <v>288</v>
      </c>
      <c r="I47" s="16">
        <v>64</v>
      </c>
      <c r="J47" s="16">
        <v>256</v>
      </c>
      <c r="K47" s="16" t="s">
        <v>288</v>
      </c>
      <c r="L47" s="16">
        <v>64</v>
      </c>
      <c r="M47" s="16">
        <v>512</v>
      </c>
      <c r="N47" s="16">
        <v>1</v>
      </c>
      <c r="O47" s="17">
        <f t="shared" si="0"/>
        <v>1</v>
      </c>
      <c r="P47" s="17">
        <f t="shared" si="1"/>
        <v>1</v>
      </c>
      <c r="Q47" s="17">
        <f t="shared" si="2"/>
        <v>1</v>
      </c>
      <c r="R47" s="17">
        <f t="shared" si="3"/>
        <v>1</v>
      </c>
    </row>
    <row r="48" spans="1:18" ht="15" x14ac:dyDescent="0.25">
      <c r="A48" s="7" t="s">
        <v>336</v>
      </c>
      <c r="B48" s="32"/>
      <c r="C48" s="9" t="s">
        <v>225</v>
      </c>
      <c r="D48" s="1"/>
      <c r="E48" s="1"/>
      <c r="F48" s="1"/>
      <c r="G48" s="1"/>
      <c r="H48" s="16"/>
      <c r="I48" s="16"/>
      <c r="J48" s="16"/>
      <c r="K48" s="16"/>
      <c r="L48" s="16"/>
      <c r="M48" s="16"/>
      <c r="N48" s="16"/>
      <c r="O48" s="17"/>
      <c r="P48" s="17"/>
      <c r="Q48" s="17"/>
      <c r="R48" s="17"/>
    </row>
    <row r="49" spans="1:18" ht="15" x14ac:dyDescent="0.25">
      <c r="A49" s="7" t="s">
        <v>337</v>
      </c>
      <c r="B49" s="32"/>
      <c r="C49" s="9" t="s">
        <v>226</v>
      </c>
      <c r="D49" s="1">
        <v>1</v>
      </c>
      <c r="E49" s="1">
        <v>1</v>
      </c>
      <c r="F49" s="1">
        <v>512</v>
      </c>
      <c r="G49" s="1">
        <v>256</v>
      </c>
      <c r="H49" s="16" t="s">
        <v>288</v>
      </c>
      <c r="I49" s="16">
        <v>64</v>
      </c>
      <c r="J49" s="16">
        <v>512</v>
      </c>
      <c r="K49" s="16" t="s">
        <v>288</v>
      </c>
      <c r="L49" s="16">
        <v>64</v>
      </c>
      <c r="M49" s="16">
        <v>256</v>
      </c>
      <c r="N49" s="16">
        <v>1</v>
      </c>
      <c r="O49" s="17">
        <f t="shared" si="0"/>
        <v>0</v>
      </c>
      <c r="P49" s="17">
        <f t="shared" si="1"/>
        <v>0</v>
      </c>
      <c r="Q49" s="17">
        <f t="shared" si="2"/>
        <v>0</v>
      </c>
      <c r="R49" s="17">
        <f t="shared" si="3"/>
        <v>0</v>
      </c>
    </row>
    <row r="50" spans="1:18" ht="15" x14ac:dyDescent="0.25">
      <c r="A50" s="7" t="s">
        <v>288</v>
      </c>
      <c r="B50" s="32"/>
      <c r="C50" s="9" t="s">
        <v>227</v>
      </c>
      <c r="D50" s="1">
        <v>3</v>
      </c>
      <c r="E50" s="1">
        <v>3</v>
      </c>
      <c r="F50" s="1">
        <v>256</v>
      </c>
      <c r="G50" s="1">
        <v>512</v>
      </c>
      <c r="H50" s="16" t="s">
        <v>288</v>
      </c>
      <c r="I50" s="16">
        <v>64</v>
      </c>
      <c r="J50" s="16">
        <v>256</v>
      </c>
      <c r="K50" s="16" t="s">
        <v>288</v>
      </c>
      <c r="L50" s="16">
        <v>64</v>
      </c>
      <c r="M50" s="16">
        <v>512</v>
      </c>
      <c r="N50" s="16">
        <v>1</v>
      </c>
      <c r="O50" s="17">
        <f t="shared" si="0"/>
        <v>1</v>
      </c>
      <c r="P50" s="17">
        <f t="shared" si="1"/>
        <v>1</v>
      </c>
      <c r="Q50" s="17">
        <f t="shared" si="2"/>
        <v>1</v>
      </c>
      <c r="R50" s="17">
        <f t="shared" si="3"/>
        <v>1</v>
      </c>
    </row>
    <row r="51" spans="1:18" ht="15" x14ac:dyDescent="0.25">
      <c r="A51" s="7" t="s">
        <v>338</v>
      </c>
      <c r="B51" s="32"/>
      <c r="C51" s="9" t="s">
        <v>228</v>
      </c>
      <c r="D51" s="1"/>
      <c r="E51" s="1"/>
      <c r="F51" s="1"/>
      <c r="G51" s="1"/>
      <c r="H51" s="16"/>
      <c r="I51" s="16"/>
      <c r="J51" s="16"/>
      <c r="K51" s="16"/>
      <c r="L51" s="16"/>
      <c r="M51" s="16"/>
      <c r="N51" s="16"/>
      <c r="O51" s="17"/>
      <c r="P51" s="17"/>
      <c r="Q51" s="17"/>
      <c r="R51" s="17"/>
    </row>
    <row r="52" spans="1:18" ht="15" x14ac:dyDescent="0.25">
      <c r="A52" s="7" t="s">
        <v>339</v>
      </c>
      <c r="B52" s="32"/>
      <c r="C52" s="9" t="s">
        <v>229</v>
      </c>
      <c r="D52" s="1">
        <v>1</v>
      </c>
      <c r="E52" s="1">
        <v>1</v>
      </c>
      <c r="F52" s="1">
        <v>512</v>
      </c>
      <c r="G52" s="1">
        <v>256</v>
      </c>
      <c r="H52" s="16" t="s">
        <v>288</v>
      </c>
      <c r="I52" s="16">
        <v>64</v>
      </c>
      <c r="J52" s="16">
        <v>512</v>
      </c>
      <c r="K52" s="16" t="s">
        <v>288</v>
      </c>
      <c r="L52" s="16">
        <v>64</v>
      </c>
      <c r="M52" s="16">
        <v>256</v>
      </c>
      <c r="N52" s="16">
        <v>1</v>
      </c>
      <c r="O52" s="17">
        <f t="shared" si="0"/>
        <v>0</v>
      </c>
      <c r="P52" s="17">
        <f t="shared" si="1"/>
        <v>0</v>
      </c>
      <c r="Q52" s="17">
        <f t="shared" si="2"/>
        <v>0</v>
      </c>
      <c r="R52" s="17">
        <f t="shared" si="3"/>
        <v>0</v>
      </c>
    </row>
    <row r="53" spans="1:18" ht="15" x14ac:dyDescent="0.25">
      <c r="A53" s="7" t="s">
        <v>340</v>
      </c>
      <c r="B53" s="32"/>
      <c r="C53" s="9" t="s">
        <v>230</v>
      </c>
      <c r="D53" s="1">
        <v>3</v>
      </c>
      <c r="E53" s="1">
        <v>3</v>
      </c>
      <c r="F53" s="1">
        <v>256</v>
      </c>
      <c r="G53" s="1">
        <v>512</v>
      </c>
      <c r="H53" s="16" t="s">
        <v>288</v>
      </c>
      <c r="I53" s="16">
        <v>64</v>
      </c>
      <c r="J53" s="16">
        <v>256</v>
      </c>
      <c r="K53" s="16" t="s">
        <v>288</v>
      </c>
      <c r="L53" s="16">
        <v>64</v>
      </c>
      <c r="M53" s="16">
        <v>512</v>
      </c>
      <c r="N53" s="16">
        <v>1</v>
      </c>
      <c r="O53" s="17">
        <f t="shared" si="0"/>
        <v>1</v>
      </c>
      <c r="P53" s="17">
        <f t="shared" si="1"/>
        <v>1</v>
      </c>
      <c r="Q53" s="17">
        <f t="shared" si="2"/>
        <v>1</v>
      </c>
      <c r="R53" s="17">
        <f t="shared" si="3"/>
        <v>1</v>
      </c>
    </row>
    <row r="54" spans="1:18" ht="15" x14ac:dyDescent="0.25">
      <c r="A54" s="7" t="s">
        <v>341</v>
      </c>
      <c r="B54" s="32"/>
      <c r="C54" s="9" t="s">
        <v>231</v>
      </c>
      <c r="D54" s="1"/>
      <c r="E54" s="1"/>
      <c r="F54" s="1"/>
      <c r="G54" s="1"/>
      <c r="H54" s="16"/>
      <c r="I54" s="16"/>
      <c r="J54" s="16"/>
      <c r="K54" s="16"/>
      <c r="L54" s="16"/>
      <c r="M54" s="16"/>
      <c r="N54" s="16"/>
      <c r="O54" s="17"/>
      <c r="P54" s="17"/>
      <c r="Q54" s="17"/>
      <c r="R54" s="17"/>
    </row>
    <row r="55" spans="1:18" ht="15" x14ac:dyDescent="0.25">
      <c r="A55" s="7" t="s">
        <v>342</v>
      </c>
      <c r="B55" s="32"/>
      <c r="C55" s="9" t="s">
        <v>232</v>
      </c>
      <c r="D55" s="1">
        <v>1</v>
      </c>
      <c r="E55" s="1">
        <v>1</v>
      </c>
      <c r="F55" s="1">
        <v>512</v>
      </c>
      <c r="G55" s="1">
        <v>256</v>
      </c>
      <c r="H55" s="16" t="s">
        <v>288</v>
      </c>
      <c r="I55" s="16">
        <v>64</v>
      </c>
      <c r="J55" s="16">
        <v>512</v>
      </c>
      <c r="K55" s="16" t="s">
        <v>288</v>
      </c>
      <c r="L55" s="16">
        <v>64</v>
      </c>
      <c r="M55" s="16">
        <v>256</v>
      </c>
      <c r="N55" s="16">
        <v>1</v>
      </c>
      <c r="O55" s="17">
        <f t="shared" si="0"/>
        <v>0</v>
      </c>
      <c r="P55" s="17">
        <f t="shared" si="1"/>
        <v>0</v>
      </c>
      <c r="Q55" s="17">
        <f t="shared" si="2"/>
        <v>0</v>
      </c>
      <c r="R55" s="17">
        <f t="shared" si="3"/>
        <v>0</v>
      </c>
    </row>
    <row r="56" spans="1:18" ht="15" x14ac:dyDescent="0.25">
      <c r="A56" s="7" t="s">
        <v>343</v>
      </c>
      <c r="B56" s="32"/>
      <c r="C56" s="9" t="s">
        <v>233</v>
      </c>
      <c r="D56" s="1">
        <v>3</v>
      </c>
      <c r="E56" s="1">
        <v>3</v>
      </c>
      <c r="F56" s="1">
        <v>256</v>
      </c>
      <c r="G56" s="1">
        <v>512</v>
      </c>
      <c r="H56" s="16" t="s">
        <v>288</v>
      </c>
      <c r="I56" s="16">
        <v>64</v>
      </c>
      <c r="J56" s="16">
        <v>256</v>
      </c>
      <c r="K56" s="16" t="s">
        <v>288</v>
      </c>
      <c r="L56" s="16">
        <v>64</v>
      </c>
      <c r="M56" s="16">
        <v>512</v>
      </c>
      <c r="N56" s="16">
        <v>1</v>
      </c>
      <c r="O56" s="17">
        <f t="shared" si="0"/>
        <v>1</v>
      </c>
      <c r="P56" s="17">
        <f t="shared" si="1"/>
        <v>1</v>
      </c>
      <c r="Q56" s="17">
        <f t="shared" si="2"/>
        <v>1</v>
      </c>
      <c r="R56" s="17">
        <f t="shared" si="3"/>
        <v>1</v>
      </c>
    </row>
    <row r="57" spans="1:18" ht="15" x14ac:dyDescent="0.25">
      <c r="A57" s="7" t="s">
        <v>344</v>
      </c>
      <c r="B57" s="32"/>
      <c r="C57" s="9" t="s">
        <v>234</v>
      </c>
      <c r="D57" s="1"/>
      <c r="E57" s="1"/>
      <c r="F57" s="1"/>
      <c r="G57" s="1"/>
      <c r="H57" s="16"/>
      <c r="I57" s="16"/>
      <c r="J57" s="16"/>
      <c r="K57" s="16"/>
      <c r="L57" s="16"/>
      <c r="M57" s="16"/>
      <c r="N57" s="16"/>
      <c r="O57" s="17"/>
      <c r="P57" s="17"/>
      <c r="Q57" s="17"/>
      <c r="R57" s="17"/>
    </row>
    <row r="58" spans="1:18" ht="15" x14ac:dyDescent="0.25">
      <c r="A58" s="7" t="s">
        <v>345</v>
      </c>
      <c r="B58" s="32"/>
      <c r="C58" s="9" t="s">
        <v>235</v>
      </c>
      <c r="D58" s="1">
        <v>1</v>
      </c>
      <c r="E58" s="1">
        <v>1</v>
      </c>
      <c r="F58" s="1">
        <v>512</v>
      </c>
      <c r="G58" s="1">
        <v>256</v>
      </c>
      <c r="H58" s="16" t="s">
        <v>288</v>
      </c>
      <c r="I58" s="16">
        <v>64</v>
      </c>
      <c r="J58" s="16">
        <v>512</v>
      </c>
      <c r="K58" s="16" t="s">
        <v>288</v>
      </c>
      <c r="L58" s="16">
        <v>64</v>
      </c>
      <c r="M58" s="16">
        <v>256</v>
      </c>
      <c r="N58" s="16">
        <v>1</v>
      </c>
      <c r="O58" s="17">
        <f t="shared" si="0"/>
        <v>0</v>
      </c>
      <c r="P58" s="17">
        <f t="shared" si="1"/>
        <v>0</v>
      </c>
      <c r="Q58" s="17">
        <f t="shared" si="2"/>
        <v>0</v>
      </c>
      <c r="R58" s="17">
        <f t="shared" si="3"/>
        <v>0</v>
      </c>
    </row>
    <row r="59" spans="1:18" ht="15" x14ac:dyDescent="0.25">
      <c r="A59" s="7" t="s">
        <v>346</v>
      </c>
      <c r="B59" s="32"/>
      <c r="C59" s="9" t="s">
        <v>236</v>
      </c>
      <c r="D59" s="1">
        <v>3</v>
      </c>
      <c r="E59" s="1">
        <v>3</v>
      </c>
      <c r="F59" s="1">
        <v>256</v>
      </c>
      <c r="G59" s="1">
        <v>512</v>
      </c>
      <c r="H59" s="16" t="s">
        <v>288</v>
      </c>
      <c r="I59" s="16">
        <v>64</v>
      </c>
      <c r="J59" s="16">
        <v>256</v>
      </c>
      <c r="K59" s="16" t="s">
        <v>288</v>
      </c>
      <c r="L59" s="16">
        <v>64</v>
      </c>
      <c r="M59" s="16">
        <v>512</v>
      </c>
      <c r="N59" s="16">
        <v>1</v>
      </c>
      <c r="O59" s="17">
        <f t="shared" si="0"/>
        <v>1</v>
      </c>
      <c r="P59" s="17">
        <f t="shared" si="1"/>
        <v>1</v>
      </c>
      <c r="Q59" s="17">
        <f t="shared" si="2"/>
        <v>1</v>
      </c>
      <c r="R59" s="17">
        <f t="shared" si="3"/>
        <v>1</v>
      </c>
    </row>
    <row r="60" spans="1:18" ht="15" x14ac:dyDescent="0.25">
      <c r="A60" s="7" t="s">
        <v>347</v>
      </c>
      <c r="B60" s="32"/>
      <c r="C60" s="9" t="s">
        <v>237</v>
      </c>
      <c r="D60" s="1"/>
      <c r="E60" s="1"/>
      <c r="F60" s="1"/>
      <c r="G60" s="1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</row>
    <row r="61" spans="1:18" ht="15" x14ac:dyDescent="0.25">
      <c r="A61" s="7" t="s">
        <v>348</v>
      </c>
      <c r="B61" s="32"/>
      <c r="C61" s="9" t="s">
        <v>238</v>
      </c>
      <c r="D61" s="1">
        <v>1</v>
      </c>
      <c r="E61" s="1">
        <v>1</v>
      </c>
      <c r="F61" s="1">
        <v>512</v>
      </c>
      <c r="G61" s="1">
        <v>256</v>
      </c>
      <c r="H61" s="16" t="s">
        <v>288</v>
      </c>
      <c r="I61" s="16">
        <v>64</v>
      </c>
      <c r="J61" s="16">
        <v>512</v>
      </c>
      <c r="K61" s="16" t="s">
        <v>288</v>
      </c>
      <c r="L61" s="16">
        <v>64</v>
      </c>
      <c r="M61" s="16">
        <v>256</v>
      </c>
      <c r="N61" s="16">
        <v>1</v>
      </c>
      <c r="O61" s="17">
        <f t="shared" si="0"/>
        <v>0</v>
      </c>
      <c r="P61" s="17">
        <f t="shared" si="1"/>
        <v>0</v>
      </c>
      <c r="Q61" s="17">
        <f t="shared" si="2"/>
        <v>0</v>
      </c>
      <c r="R61" s="17">
        <f t="shared" si="3"/>
        <v>0</v>
      </c>
    </row>
    <row r="62" spans="1:18" ht="15" x14ac:dyDescent="0.25">
      <c r="A62" s="7" t="s">
        <v>349</v>
      </c>
      <c r="B62" s="32"/>
      <c r="C62" s="9" t="s">
        <v>239</v>
      </c>
      <c r="D62" s="1">
        <v>3</v>
      </c>
      <c r="E62" s="1">
        <v>3</v>
      </c>
      <c r="F62" s="1">
        <v>256</v>
      </c>
      <c r="G62" s="1">
        <v>512</v>
      </c>
      <c r="H62" s="16" t="s">
        <v>288</v>
      </c>
      <c r="I62" s="16">
        <v>64</v>
      </c>
      <c r="J62" s="16">
        <v>256</v>
      </c>
      <c r="K62" s="16" t="s">
        <v>288</v>
      </c>
      <c r="L62" s="16">
        <v>64</v>
      </c>
      <c r="M62" s="16">
        <v>512</v>
      </c>
      <c r="N62" s="16">
        <v>1</v>
      </c>
      <c r="O62" s="17">
        <f t="shared" si="0"/>
        <v>1</v>
      </c>
      <c r="P62" s="17">
        <f t="shared" si="1"/>
        <v>1</v>
      </c>
      <c r="Q62" s="17">
        <f t="shared" si="2"/>
        <v>1</v>
      </c>
      <c r="R62" s="17">
        <f t="shared" si="3"/>
        <v>1</v>
      </c>
    </row>
    <row r="63" spans="1:18" ht="15" x14ac:dyDescent="0.25">
      <c r="A63" s="7" t="s">
        <v>350</v>
      </c>
      <c r="B63" s="32"/>
      <c r="C63" s="9" t="s">
        <v>240</v>
      </c>
      <c r="D63" s="1"/>
      <c r="E63" s="1"/>
      <c r="F63" s="1"/>
      <c r="G63" s="1"/>
      <c r="H63" s="16"/>
      <c r="I63" s="16"/>
      <c r="J63" s="16"/>
      <c r="K63" s="16"/>
      <c r="L63" s="16"/>
      <c r="M63" s="16"/>
      <c r="N63" s="16"/>
      <c r="O63" s="17"/>
      <c r="P63" s="17"/>
      <c r="Q63" s="17"/>
      <c r="R63" s="17"/>
    </row>
    <row r="64" spans="1:18" ht="15" x14ac:dyDescent="0.25">
      <c r="A64" s="7" t="s">
        <v>351</v>
      </c>
      <c r="B64" s="32" t="s">
        <v>281</v>
      </c>
      <c r="C64" s="10" t="s">
        <v>263</v>
      </c>
      <c r="D64" s="2">
        <v>3</v>
      </c>
      <c r="E64" s="2">
        <v>3</v>
      </c>
      <c r="F64" s="2">
        <v>512</v>
      </c>
      <c r="G64" s="2">
        <v>1024</v>
      </c>
      <c r="H64" s="15" t="s">
        <v>288</v>
      </c>
      <c r="I64" s="15">
        <v>64</v>
      </c>
      <c r="J64" s="15">
        <v>512</v>
      </c>
      <c r="K64" s="15" t="s">
        <v>289</v>
      </c>
      <c r="L64" s="15">
        <v>32</v>
      </c>
      <c r="M64" s="15">
        <v>1024</v>
      </c>
      <c r="N64" s="15">
        <v>2</v>
      </c>
      <c r="O64" s="15">
        <f t="shared" si="0"/>
        <v>0</v>
      </c>
      <c r="P64" s="15">
        <f t="shared" si="1"/>
        <v>1</v>
      </c>
      <c r="Q64" s="15">
        <f t="shared" si="2"/>
        <v>0</v>
      </c>
      <c r="R64" s="15">
        <f t="shared" si="3"/>
        <v>1</v>
      </c>
    </row>
    <row r="65" spans="1:18" ht="15" x14ac:dyDescent="0.25">
      <c r="A65" s="7" t="s">
        <v>352</v>
      </c>
      <c r="B65" s="32"/>
      <c r="C65" s="10" t="s">
        <v>264</v>
      </c>
      <c r="D65" s="2">
        <v>1</v>
      </c>
      <c r="E65" s="2">
        <v>1</v>
      </c>
      <c r="F65" s="2">
        <v>1024</v>
      </c>
      <c r="G65" s="2">
        <v>512</v>
      </c>
      <c r="H65" s="15" t="s">
        <v>289</v>
      </c>
      <c r="I65" s="15">
        <v>32</v>
      </c>
      <c r="J65" s="15">
        <v>1024</v>
      </c>
      <c r="K65" s="15" t="s">
        <v>289</v>
      </c>
      <c r="L65" s="15">
        <v>32</v>
      </c>
      <c r="M65" s="15">
        <v>512</v>
      </c>
      <c r="N65" s="15">
        <v>1</v>
      </c>
      <c r="O65" s="15">
        <f t="shared" si="0"/>
        <v>0</v>
      </c>
      <c r="P65" s="15">
        <f t="shared" si="1"/>
        <v>0</v>
      </c>
      <c r="Q65" s="15">
        <f t="shared" si="2"/>
        <v>0</v>
      </c>
      <c r="R65" s="15">
        <f t="shared" si="3"/>
        <v>0</v>
      </c>
    </row>
    <row r="66" spans="1:18" ht="15" x14ac:dyDescent="0.25">
      <c r="A66" s="7" t="s">
        <v>353</v>
      </c>
      <c r="B66" s="32"/>
      <c r="C66" s="10" t="s">
        <v>265</v>
      </c>
      <c r="D66" s="2">
        <v>3</v>
      </c>
      <c r="E66" s="2">
        <v>3</v>
      </c>
      <c r="F66" s="2">
        <v>512</v>
      </c>
      <c r="G66" s="2">
        <v>1024</v>
      </c>
      <c r="H66" s="15" t="s">
        <v>289</v>
      </c>
      <c r="I66" s="15">
        <v>32</v>
      </c>
      <c r="J66" s="15">
        <v>512</v>
      </c>
      <c r="K66" s="15" t="s">
        <v>289</v>
      </c>
      <c r="L66" s="15">
        <v>32</v>
      </c>
      <c r="M66" s="15">
        <v>1024</v>
      </c>
      <c r="N66" s="15">
        <v>1</v>
      </c>
      <c r="O66" s="15">
        <f t="shared" si="0"/>
        <v>1</v>
      </c>
      <c r="P66" s="15">
        <f t="shared" si="1"/>
        <v>1</v>
      </c>
      <c r="Q66" s="15">
        <f t="shared" si="2"/>
        <v>1</v>
      </c>
      <c r="R66" s="15">
        <f t="shared" si="3"/>
        <v>1</v>
      </c>
    </row>
    <row r="67" spans="1:18" ht="15" x14ac:dyDescent="0.25">
      <c r="A67" s="7" t="s">
        <v>354</v>
      </c>
      <c r="B67" s="32"/>
      <c r="C67" s="10" t="s">
        <v>266</v>
      </c>
      <c r="D67" s="2"/>
      <c r="E67" s="2"/>
      <c r="F67" s="2"/>
      <c r="G67" s="2"/>
      <c r="H67" s="15"/>
      <c r="I67" s="15"/>
      <c r="J67" s="15"/>
      <c r="K67" s="15"/>
      <c r="L67" s="15"/>
      <c r="M67" s="15"/>
      <c r="N67" s="15"/>
      <c r="O67" s="15">
        <f t="shared" ref="O67:O99" si="4">IF( AND(N67=1,D67=3),1,0)</f>
        <v>0</v>
      </c>
      <c r="P67" s="15">
        <f t="shared" ref="P67:P99" si="5">IF( OR( AND(N67=2,D67=3,MOD(I67,2)=0), AND(N67=1,D67=3)),1,0)</f>
        <v>0</v>
      </c>
      <c r="Q67" s="15">
        <f t="shared" ref="Q67:Q99" si="6">IF( AND(N67=1,D67=3),1,0)</f>
        <v>0</v>
      </c>
      <c r="R67" s="15">
        <f t="shared" ref="R67:R99" si="7">IF( OR( AND(N67=2,D67=3,MOD(H67,2)=0), AND(N67=1,D67=3)),1,0)</f>
        <v>0</v>
      </c>
    </row>
    <row r="68" spans="1:18" ht="15" x14ac:dyDescent="0.25">
      <c r="A68" s="7" t="s">
        <v>355</v>
      </c>
      <c r="B68" s="32"/>
      <c r="C68" s="10" t="s">
        <v>267</v>
      </c>
      <c r="D68" s="2">
        <v>1</v>
      </c>
      <c r="E68" s="2">
        <v>1</v>
      </c>
      <c r="F68" s="2">
        <v>1024</v>
      </c>
      <c r="G68" s="2">
        <v>512</v>
      </c>
      <c r="H68" s="15" t="s">
        <v>289</v>
      </c>
      <c r="I68" s="15">
        <v>32</v>
      </c>
      <c r="J68" s="15">
        <v>1024</v>
      </c>
      <c r="K68" s="15" t="s">
        <v>289</v>
      </c>
      <c r="L68" s="15">
        <v>32</v>
      </c>
      <c r="M68" s="15">
        <v>512</v>
      </c>
      <c r="N68" s="15">
        <v>1</v>
      </c>
      <c r="O68" s="15">
        <f t="shared" si="4"/>
        <v>0</v>
      </c>
      <c r="P68" s="15">
        <f t="shared" si="5"/>
        <v>0</v>
      </c>
      <c r="Q68" s="15">
        <f t="shared" si="6"/>
        <v>0</v>
      </c>
      <c r="R68" s="15">
        <f t="shared" si="7"/>
        <v>0</v>
      </c>
    </row>
    <row r="69" spans="1:18" ht="15" x14ac:dyDescent="0.25">
      <c r="A69" s="7" t="s">
        <v>356</v>
      </c>
      <c r="B69" s="32"/>
      <c r="C69" s="10" t="s">
        <v>268</v>
      </c>
      <c r="D69" s="2">
        <v>3</v>
      </c>
      <c r="E69" s="2">
        <v>3</v>
      </c>
      <c r="F69" s="2">
        <v>512</v>
      </c>
      <c r="G69" s="2">
        <v>1024</v>
      </c>
      <c r="H69" s="15" t="s">
        <v>289</v>
      </c>
      <c r="I69" s="15">
        <v>32</v>
      </c>
      <c r="J69" s="15">
        <v>512</v>
      </c>
      <c r="K69" s="15" t="s">
        <v>289</v>
      </c>
      <c r="L69" s="15">
        <v>32</v>
      </c>
      <c r="M69" s="15">
        <v>1024</v>
      </c>
      <c r="N69" s="15">
        <v>1</v>
      </c>
      <c r="O69" s="15">
        <f t="shared" si="4"/>
        <v>1</v>
      </c>
      <c r="P69" s="15">
        <f t="shared" si="5"/>
        <v>1</v>
      </c>
      <c r="Q69" s="15">
        <f t="shared" si="6"/>
        <v>1</v>
      </c>
      <c r="R69" s="15">
        <f t="shared" si="7"/>
        <v>1</v>
      </c>
    </row>
    <row r="70" spans="1:18" ht="15" x14ac:dyDescent="0.25">
      <c r="A70" s="7" t="s">
        <v>357</v>
      </c>
      <c r="B70" s="32"/>
      <c r="C70" s="10" t="s">
        <v>269</v>
      </c>
      <c r="D70" s="2"/>
      <c r="E70" s="2"/>
      <c r="F70" s="2"/>
      <c r="G70" s="2"/>
      <c r="H70" s="15"/>
      <c r="I70" s="15"/>
      <c r="J70" s="15"/>
      <c r="K70" s="15"/>
      <c r="L70" s="15"/>
      <c r="M70" s="15"/>
      <c r="N70" s="15"/>
      <c r="O70" s="15">
        <f t="shared" si="4"/>
        <v>0</v>
      </c>
      <c r="P70" s="15">
        <f t="shared" si="5"/>
        <v>0</v>
      </c>
      <c r="Q70" s="15">
        <f t="shared" si="6"/>
        <v>0</v>
      </c>
      <c r="R70" s="15">
        <f t="shared" si="7"/>
        <v>0</v>
      </c>
    </row>
    <row r="71" spans="1:18" ht="15" x14ac:dyDescent="0.25">
      <c r="A71" s="7" t="s">
        <v>358</v>
      </c>
      <c r="B71" s="32"/>
      <c r="C71" s="10" t="s">
        <v>270</v>
      </c>
      <c r="D71" s="2">
        <v>1</v>
      </c>
      <c r="E71" s="2">
        <v>1</v>
      </c>
      <c r="F71" s="2">
        <v>1024</v>
      </c>
      <c r="G71" s="2">
        <v>512</v>
      </c>
      <c r="H71" s="15" t="s">
        <v>289</v>
      </c>
      <c r="I71" s="15">
        <v>32</v>
      </c>
      <c r="J71" s="15">
        <v>1024</v>
      </c>
      <c r="K71" s="15" t="s">
        <v>289</v>
      </c>
      <c r="L71" s="15">
        <v>32</v>
      </c>
      <c r="M71" s="15">
        <v>512</v>
      </c>
      <c r="N71" s="15">
        <v>1</v>
      </c>
      <c r="O71" s="15">
        <f t="shared" si="4"/>
        <v>0</v>
      </c>
      <c r="P71" s="15">
        <f t="shared" si="5"/>
        <v>0</v>
      </c>
      <c r="Q71" s="15">
        <f t="shared" si="6"/>
        <v>0</v>
      </c>
      <c r="R71" s="15">
        <f t="shared" si="7"/>
        <v>0</v>
      </c>
    </row>
    <row r="72" spans="1:18" ht="15" x14ac:dyDescent="0.25">
      <c r="A72" s="7" t="s">
        <v>359</v>
      </c>
      <c r="B72" s="32"/>
      <c r="C72" s="10" t="s">
        <v>271</v>
      </c>
      <c r="D72" s="2">
        <v>3</v>
      </c>
      <c r="E72" s="2">
        <v>3</v>
      </c>
      <c r="F72" s="2">
        <v>512</v>
      </c>
      <c r="G72" s="2">
        <v>1024</v>
      </c>
      <c r="H72" s="15" t="s">
        <v>289</v>
      </c>
      <c r="I72" s="15">
        <v>32</v>
      </c>
      <c r="J72" s="15">
        <v>512</v>
      </c>
      <c r="K72" s="15" t="s">
        <v>289</v>
      </c>
      <c r="L72" s="15">
        <v>32</v>
      </c>
      <c r="M72" s="15">
        <v>1024</v>
      </c>
      <c r="N72" s="15">
        <v>1</v>
      </c>
      <c r="O72" s="15">
        <f t="shared" si="4"/>
        <v>1</v>
      </c>
      <c r="P72" s="15">
        <f t="shared" si="5"/>
        <v>1</v>
      </c>
      <c r="Q72" s="15">
        <f t="shared" si="6"/>
        <v>1</v>
      </c>
      <c r="R72" s="15">
        <f t="shared" si="7"/>
        <v>1</v>
      </c>
    </row>
    <row r="73" spans="1:18" ht="15" x14ac:dyDescent="0.25">
      <c r="A73" s="7" t="s">
        <v>360</v>
      </c>
      <c r="B73" s="32"/>
      <c r="C73" s="10" t="s">
        <v>272</v>
      </c>
      <c r="D73" s="2"/>
      <c r="E73" s="2"/>
      <c r="F73" s="2"/>
      <c r="G73" s="2"/>
      <c r="H73" s="15"/>
      <c r="I73" s="15"/>
      <c r="J73" s="15"/>
      <c r="K73" s="15"/>
      <c r="L73" s="15"/>
      <c r="M73" s="15"/>
      <c r="N73" s="15"/>
      <c r="O73" s="15">
        <f t="shared" si="4"/>
        <v>0</v>
      </c>
      <c r="P73" s="15">
        <f t="shared" si="5"/>
        <v>0</v>
      </c>
      <c r="Q73" s="15">
        <f t="shared" si="6"/>
        <v>0</v>
      </c>
      <c r="R73" s="15">
        <f t="shared" si="7"/>
        <v>0</v>
      </c>
    </row>
    <row r="74" spans="1:18" ht="15" x14ac:dyDescent="0.25">
      <c r="A74" s="7" t="s">
        <v>361</v>
      </c>
      <c r="B74" s="32"/>
      <c r="C74" s="10" t="s">
        <v>273</v>
      </c>
      <c r="D74" s="2">
        <v>1</v>
      </c>
      <c r="E74" s="2">
        <v>1</v>
      </c>
      <c r="F74" s="2">
        <v>1024</v>
      </c>
      <c r="G74" s="2">
        <v>512</v>
      </c>
      <c r="H74" s="15" t="s">
        <v>289</v>
      </c>
      <c r="I74" s="15">
        <v>32</v>
      </c>
      <c r="J74" s="15">
        <v>1024</v>
      </c>
      <c r="K74" s="15" t="s">
        <v>289</v>
      </c>
      <c r="L74" s="15">
        <v>32</v>
      </c>
      <c r="M74" s="15">
        <v>512</v>
      </c>
      <c r="N74" s="15">
        <v>1</v>
      </c>
      <c r="O74" s="15">
        <f t="shared" si="4"/>
        <v>0</v>
      </c>
      <c r="P74" s="15">
        <f t="shared" si="5"/>
        <v>0</v>
      </c>
      <c r="Q74" s="15">
        <f t="shared" si="6"/>
        <v>0</v>
      </c>
      <c r="R74" s="15">
        <f t="shared" si="7"/>
        <v>0</v>
      </c>
    </row>
    <row r="75" spans="1:18" ht="15" x14ac:dyDescent="0.25">
      <c r="A75" s="7" t="s">
        <v>362</v>
      </c>
      <c r="B75" s="32"/>
      <c r="C75" s="10" t="s">
        <v>274</v>
      </c>
      <c r="D75" s="2">
        <v>3</v>
      </c>
      <c r="E75" s="2">
        <v>3</v>
      </c>
      <c r="F75" s="2">
        <v>512</v>
      </c>
      <c r="G75" s="2">
        <v>1024</v>
      </c>
      <c r="H75" s="15" t="s">
        <v>289</v>
      </c>
      <c r="I75" s="15">
        <v>32</v>
      </c>
      <c r="J75" s="15">
        <v>512</v>
      </c>
      <c r="K75" s="15" t="s">
        <v>289</v>
      </c>
      <c r="L75" s="15">
        <v>32</v>
      </c>
      <c r="M75" s="15">
        <v>1024</v>
      </c>
      <c r="N75" s="15">
        <v>1</v>
      </c>
      <c r="O75" s="15">
        <f t="shared" si="4"/>
        <v>1</v>
      </c>
      <c r="P75" s="15">
        <f t="shared" si="5"/>
        <v>1</v>
      </c>
      <c r="Q75" s="15">
        <f t="shared" si="6"/>
        <v>1</v>
      </c>
      <c r="R75" s="15">
        <f t="shared" si="7"/>
        <v>1</v>
      </c>
    </row>
    <row r="76" spans="1:18" ht="15" x14ac:dyDescent="0.25">
      <c r="A76" s="7" t="s">
        <v>363</v>
      </c>
      <c r="B76" s="32"/>
      <c r="C76" s="10" t="s">
        <v>275</v>
      </c>
      <c r="D76" s="2"/>
      <c r="E76" s="2"/>
      <c r="F76" s="2"/>
      <c r="G76" s="2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t="15" x14ac:dyDescent="0.25">
      <c r="A77" s="7" t="s">
        <v>364</v>
      </c>
      <c r="B77" s="32" t="s">
        <v>282</v>
      </c>
      <c r="C77" s="9" t="s">
        <v>241</v>
      </c>
      <c r="D77" s="1">
        <v>1</v>
      </c>
      <c r="E77" s="1">
        <v>1</v>
      </c>
      <c r="F77" s="1">
        <v>1024</v>
      </c>
      <c r="G77" s="1">
        <v>512</v>
      </c>
      <c r="H77" s="16" t="s">
        <v>289</v>
      </c>
      <c r="I77" s="16">
        <v>32</v>
      </c>
      <c r="J77" s="16">
        <v>1024</v>
      </c>
      <c r="K77" s="16" t="s">
        <v>289</v>
      </c>
      <c r="L77" s="16">
        <v>32</v>
      </c>
      <c r="M77" s="16">
        <v>512</v>
      </c>
      <c r="N77" s="16">
        <v>1</v>
      </c>
      <c r="O77" s="17">
        <f t="shared" si="4"/>
        <v>0</v>
      </c>
      <c r="P77" s="17">
        <f t="shared" si="5"/>
        <v>0</v>
      </c>
      <c r="Q77" s="17">
        <f t="shared" si="6"/>
        <v>0</v>
      </c>
      <c r="R77" s="17">
        <f t="shared" si="7"/>
        <v>0</v>
      </c>
    </row>
    <row r="78" spans="1:18" ht="15" x14ac:dyDescent="0.25">
      <c r="A78" s="7" t="s">
        <v>365</v>
      </c>
      <c r="B78" s="32"/>
      <c r="C78" s="9" t="s">
        <v>242</v>
      </c>
      <c r="D78" s="1">
        <v>3</v>
      </c>
      <c r="E78" s="1">
        <v>3</v>
      </c>
      <c r="F78" s="1">
        <v>512</v>
      </c>
      <c r="G78" s="1">
        <v>1024</v>
      </c>
      <c r="H78" s="16" t="s">
        <v>289</v>
      </c>
      <c r="I78" s="16">
        <v>32</v>
      </c>
      <c r="J78" s="16">
        <v>512</v>
      </c>
      <c r="K78" s="16" t="s">
        <v>289</v>
      </c>
      <c r="L78" s="16">
        <v>32</v>
      </c>
      <c r="M78" s="16">
        <v>1024</v>
      </c>
      <c r="N78" s="16">
        <v>1</v>
      </c>
      <c r="O78" s="17">
        <f t="shared" si="4"/>
        <v>1</v>
      </c>
      <c r="P78" s="17">
        <f t="shared" si="5"/>
        <v>1</v>
      </c>
      <c r="Q78" s="17">
        <f t="shared" si="6"/>
        <v>1</v>
      </c>
      <c r="R78" s="17">
        <f t="shared" si="7"/>
        <v>1</v>
      </c>
    </row>
    <row r="79" spans="1:18" ht="15" x14ac:dyDescent="0.25">
      <c r="A79" s="7" t="s">
        <v>366</v>
      </c>
      <c r="B79" s="32"/>
      <c r="C79" s="9" t="s">
        <v>243</v>
      </c>
      <c r="D79" s="1">
        <v>1</v>
      </c>
      <c r="E79" s="1">
        <v>1</v>
      </c>
      <c r="F79" s="1">
        <v>1024</v>
      </c>
      <c r="G79" s="1">
        <v>512</v>
      </c>
      <c r="H79" s="16" t="s">
        <v>289</v>
      </c>
      <c r="I79" s="16">
        <v>32</v>
      </c>
      <c r="J79" s="16">
        <v>1024</v>
      </c>
      <c r="K79" s="16" t="s">
        <v>289</v>
      </c>
      <c r="L79" s="16">
        <v>32</v>
      </c>
      <c r="M79" s="16">
        <v>512</v>
      </c>
      <c r="N79" s="16">
        <v>1</v>
      </c>
      <c r="O79" s="17">
        <f t="shared" si="4"/>
        <v>0</v>
      </c>
      <c r="P79" s="17">
        <f t="shared" si="5"/>
        <v>0</v>
      </c>
      <c r="Q79" s="17">
        <f t="shared" si="6"/>
        <v>0</v>
      </c>
      <c r="R79" s="17">
        <f t="shared" si="7"/>
        <v>0</v>
      </c>
    </row>
    <row r="80" spans="1:18" ht="15" x14ac:dyDescent="0.25">
      <c r="A80" s="7" t="s">
        <v>367</v>
      </c>
      <c r="B80" s="32"/>
      <c r="C80" s="9" t="s">
        <v>244</v>
      </c>
      <c r="D80" s="1">
        <v>3</v>
      </c>
      <c r="E80" s="1">
        <v>3</v>
      </c>
      <c r="F80" s="1">
        <v>512</v>
      </c>
      <c r="G80" s="1">
        <v>1024</v>
      </c>
      <c r="H80" s="16" t="s">
        <v>289</v>
      </c>
      <c r="I80" s="16">
        <v>32</v>
      </c>
      <c r="J80" s="16">
        <v>512</v>
      </c>
      <c r="K80" s="16" t="s">
        <v>289</v>
      </c>
      <c r="L80" s="16">
        <v>32</v>
      </c>
      <c r="M80" s="16">
        <v>1024</v>
      </c>
      <c r="N80" s="16">
        <v>1</v>
      </c>
      <c r="O80" s="17">
        <f t="shared" si="4"/>
        <v>1</v>
      </c>
      <c r="P80" s="17">
        <f t="shared" si="5"/>
        <v>1</v>
      </c>
      <c r="Q80" s="17">
        <f t="shared" si="6"/>
        <v>1</v>
      </c>
      <c r="R80" s="17">
        <f t="shared" si="7"/>
        <v>1</v>
      </c>
    </row>
    <row r="81" spans="1:18" ht="15" x14ac:dyDescent="0.25">
      <c r="A81" s="7" t="s">
        <v>368</v>
      </c>
      <c r="B81" s="32"/>
      <c r="C81" s="9" t="s">
        <v>245</v>
      </c>
      <c r="D81" s="1">
        <v>1</v>
      </c>
      <c r="E81" s="1">
        <v>1</v>
      </c>
      <c r="F81" s="1">
        <v>1024</v>
      </c>
      <c r="G81" s="1">
        <v>512</v>
      </c>
      <c r="H81" s="16" t="s">
        <v>289</v>
      </c>
      <c r="I81" s="16">
        <v>32</v>
      </c>
      <c r="J81" s="16">
        <v>1024</v>
      </c>
      <c r="K81" s="16" t="s">
        <v>289</v>
      </c>
      <c r="L81" s="16">
        <v>32</v>
      </c>
      <c r="M81" s="16">
        <v>512</v>
      </c>
      <c r="N81" s="16">
        <v>1</v>
      </c>
      <c r="O81" s="17">
        <f t="shared" si="4"/>
        <v>0</v>
      </c>
      <c r="P81" s="17">
        <f t="shared" si="5"/>
        <v>0</v>
      </c>
      <c r="Q81" s="17">
        <f t="shared" si="6"/>
        <v>0</v>
      </c>
      <c r="R81" s="17">
        <f t="shared" si="7"/>
        <v>0</v>
      </c>
    </row>
    <row r="82" spans="1:18" ht="15" x14ac:dyDescent="0.25">
      <c r="A82" s="7" t="s">
        <v>369</v>
      </c>
      <c r="B82" s="32"/>
      <c r="C82" s="9" t="s">
        <v>246</v>
      </c>
      <c r="D82" s="1">
        <v>3</v>
      </c>
      <c r="E82" s="1">
        <v>3</v>
      </c>
      <c r="F82" s="1">
        <v>512</v>
      </c>
      <c r="G82" s="1">
        <v>1024</v>
      </c>
      <c r="H82" s="16" t="s">
        <v>289</v>
      </c>
      <c r="I82" s="16">
        <v>32</v>
      </c>
      <c r="J82" s="16">
        <v>512</v>
      </c>
      <c r="K82" s="16" t="s">
        <v>289</v>
      </c>
      <c r="L82" s="16">
        <v>32</v>
      </c>
      <c r="M82" s="16">
        <v>1024</v>
      </c>
      <c r="N82" s="16">
        <v>1</v>
      </c>
      <c r="O82" s="17">
        <f t="shared" si="4"/>
        <v>1</v>
      </c>
      <c r="P82" s="17">
        <f t="shared" si="5"/>
        <v>1</v>
      </c>
      <c r="Q82" s="17">
        <f t="shared" si="6"/>
        <v>1</v>
      </c>
      <c r="R82" s="17">
        <f t="shared" si="7"/>
        <v>1</v>
      </c>
    </row>
    <row r="83" spans="1:18" ht="15" x14ac:dyDescent="0.25">
      <c r="A83" s="7" t="s">
        <v>370</v>
      </c>
      <c r="B83" s="32"/>
      <c r="C83" s="9" t="s">
        <v>247</v>
      </c>
      <c r="D83" s="1">
        <v>1</v>
      </c>
      <c r="E83" s="1">
        <v>1</v>
      </c>
      <c r="F83" s="1">
        <v>1024</v>
      </c>
      <c r="G83" s="1">
        <v>255</v>
      </c>
      <c r="H83" s="16" t="s">
        <v>289</v>
      </c>
      <c r="I83" s="16">
        <v>32</v>
      </c>
      <c r="J83" s="16">
        <v>1024</v>
      </c>
      <c r="K83" s="16" t="s">
        <v>289</v>
      </c>
      <c r="L83" s="16">
        <v>32</v>
      </c>
      <c r="M83" s="16">
        <v>255</v>
      </c>
      <c r="N83" s="16">
        <v>1</v>
      </c>
      <c r="O83" s="17">
        <f t="shared" si="4"/>
        <v>0</v>
      </c>
      <c r="P83" s="17">
        <f t="shared" si="5"/>
        <v>0</v>
      </c>
      <c r="Q83" s="17">
        <f t="shared" si="6"/>
        <v>0</v>
      </c>
      <c r="R83" s="17">
        <f t="shared" si="7"/>
        <v>0</v>
      </c>
    </row>
    <row r="84" spans="1:18" s="14" customFormat="1" ht="15" x14ac:dyDescent="0.25">
      <c r="A84" s="7" t="s">
        <v>371</v>
      </c>
      <c r="B84" s="32" t="s">
        <v>283</v>
      </c>
      <c r="C84" s="10" t="s">
        <v>404</v>
      </c>
      <c r="D84" s="2">
        <v>1</v>
      </c>
      <c r="E84" s="2">
        <v>1</v>
      </c>
      <c r="F84" s="2">
        <v>512</v>
      </c>
      <c r="G84" s="2">
        <v>256</v>
      </c>
      <c r="H84" s="15" t="s">
        <v>289</v>
      </c>
      <c r="I84" s="15">
        <v>32</v>
      </c>
      <c r="J84" s="15">
        <v>512</v>
      </c>
      <c r="K84" s="15" t="s">
        <v>289</v>
      </c>
      <c r="L84" s="15">
        <v>32</v>
      </c>
      <c r="M84" s="15">
        <v>256</v>
      </c>
      <c r="N84" s="15">
        <v>1</v>
      </c>
      <c r="O84" s="17">
        <f t="shared" si="4"/>
        <v>0</v>
      </c>
      <c r="P84" s="17">
        <f t="shared" si="5"/>
        <v>0</v>
      </c>
      <c r="Q84" s="17">
        <f t="shared" si="6"/>
        <v>0</v>
      </c>
      <c r="R84" s="17">
        <f t="shared" si="7"/>
        <v>0</v>
      </c>
    </row>
    <row r="85" spans="1:18" ht="15" x14ac:dyDescent="0.25">
      <c r="A85" s="7" t="s">
        <v>372</v>
      </c>
      <c r="B85" s="32"/>
      <c r="C85" s="10" t="s">
        <v>249</v>
      </c>
      <c r="D85" s="2">
        <v>1</v>
      </c>
      <c r="E85" s="2">
        <v>1</v>
      </c>
      <c r="F85" s="2">
        <v>768</v>
      </c>
      <c r="G85" s="2">
        <v>256</v>
      </c>
      <c r="H85" s="15" t="s">
        <v>288</v>
      </c>
      <c r="I85" s="15">
        <v>64</v>
      </c>
      <c r="J85" s="15">
        <v>768</v>
      </c>
      <c r="K85" s="15" t="s">
        <v>288</v>
      </c>
      <c r="L85" s="15">
        <v>64</v>
      </c>
      <c r="M85" s="15">
        <v>256</v>
      </c>
      <c r="N85" s="15">
        <v>1</v>
      </c>
      <c r="O85" s="17">
        <f t="shared" si="4"/>
        <v>0</v>
      </c>
      <c r="P85" s="17">
        <f t="shared" si="5"/>
        <v>0</v>
      </c>
      <c r="Q85" s="17">
        <f t="shared" si="6"/>
        <v>0</v>
      </c>
      <c r="R85" s="17">
        <f t="shared" si="7"/>
        <v>0</v>
      </c>
    </row>
    <row r="86" spans="1:18" ht="15" x14ac:dyDescent="0.25">
      <c r="A86" s="7" t="s">
        <v>373</v>
      </c>
      <c r="B86" s="32"/>
      <c r="C86" s="10" t="s">
        <v>250</v>
      </c>
      <c r="D86" s="2">
        <v>3</v>
      </c>
      <c r="E86" s="2">
        <v>3</v>
      </c>
      <c r="F86" s="2">
        <v>256</v>
      </c>
      <c r="G86" s="2">
        <v>512</v>
      </c>
      <c r="H86" s="15" t="s">
        <v>288</v>
      </c>
      <c r="I86" s="15">
        <v>64</v>
      </c>
      <c r="J86" s="15">
        <v>256</v>
      </c>
      <c r="K86" s="15" t="s">
        <v>288</v>
      </c>
      <c r="L86" s="15">
        <v>64</v>
      </c>
      <c r="M86" s="15">
        <v>512</v>
      </c>
      <c r="N86" s="15">
        <v>1</v>
      </c>
      <c r="O86" s="17">
        <f t="shared" si="4"/>
        <v>1</v>
      </c>
      <c r="P86" s="17">
        <f t="shared" si="5"/>
        <v>1</v>
      </c>
      <c r="Q86" s="17">
        <f t="shared" si="6"/>
        <v>1</v>
      </c>
      <c r="R86" s="17">
        <f t="shared" si="7"/>
        <v>1</v>
      </c>
    </row>
    <row r="87" spans="1:18" ht="15" x14ac:dyDescent="0.25">
      <c r="A87" s="7" t="s">
        <v>374</v>
      </c>
      <c r="B87" s="32"/>
      <c r="C87" s="10" t="s">
        <v>251</v>
      </c>
      <c r="D87" s="2">
        <v>1</v>
      </c>
      <c r="E87" s="2">
        <v>1</v>
      </c>
      <c r="F87" s="2">
        <v>512</v>
      </c>
      <c r="G87" s="2">
        <v>256</v>
      </c>
      <c r="H87" s="15" t="s">
        <v>288</v>
      </c>
      <c r="I87" s="15">
        <v>64</v>
      </c>
      <c r="J87" s="15">
        <v>512</v>
      </c>
      <c r="K87" s="15" t="s">
        <v>288</v>
      </c>
      <c r="L87" s="15">
        <v>64</v>
      </c>
      <c r="M87" s="15">
        <v>256</v>
      </c>
      <c r="N87" s="15">
        <v>1</v>
      </c>
      <c r="O87" s="17">
        <f t="shared" si="4"/>
        <v>0</v>
      </c>
      <c r="P87" s="17">
        <f t="shared" si="5"/>
        <v>0</v>
      </c>
      <c r="Q87" s="17">
        <f t="shared" si="6"/>
        <v>0</v>
      </c>
      <c r="R87" s="17">
        <f t="shared" si="7"/>
        <v>0</v>
      </c>
    </row>
    <row r="88" spans="1:18" ht="15" x14ac:dyDescent="0.25">
      <c r="A88" s="7" t="s">
        <v>375</v>
      </c>
      <c r="B88" s="32"/>
      <c r="C88" s="10" t="s">
        <v>252</v>
      </c>
      <c r="D88" s="2">
        <v>3</v>
      </c>
      <c r="E88" s="2">
        <v>3</v>
      </c>
      <c r="F88" s="2">
        <v>256</v>
      </c>
      <c r="G88" s="2">
        <v>512</v>
      </c>
      <c r="H88" s="15" t="s">
        <v>288</v>
      </c>
      <c r="I88" s="15">
        <v>64</v>
      </c>
      <c r="J88" s="15">
        <v>256</v>
      </c>
      <c r="K88" s="15" t="s">
        <v>288</v>
      </c>
      <c r="L88" s="15">
        <v>64</v>
      </c>
      <c r="M88" s="15">
        <v>512</v>
      </c>
      <c r="N88" s="15">
        <v>1</v>
      </c>
      <c r="O88" s="17">
        <f t="shared" si="4"/>
        <v>1</v>
      </c>
      <c r="P88" s="17">
        <f t="shared" si="5"/>
        <v>1</v>
      </c>
      <c r="Q88" s="17">
        <f t="shared" si="6"/>
        <v>1</v>
      </c>
      <c r="R88" s="17">
        <f t="shared" si="7"/>
        <v>1</v>
      </c>
    </row>
    <row r="89" spans="1:18" ht="15" x14ac:dyDescent="0.25">
      <c r="A89" s="7" t="s">
        <v>376</v>
      </c>
      <c r="B89" s="32"/>
      <c r="C89" s="10" t="s">
        <v>253</v>
      </c>
      <c r="D89" s="2">
        <v>1</v>
      </c>
      <c r="E89" s="2">
        <v>1</v>
      </c>
      <c r="F89" s="2">
        <v>512</v>
      </c>
      <c r="G89" s="2">
        <v>256</v>
      </c>
      <c r="H89" s="15" t="s">
        <v>288</v>
      </c>
      <c r="I89" s="15">
        <v>64</v>
      </c>
      <c r="J89" s="15">
        <v>512</v>
      </c>
      <c r="K89" s="15" t="s">
        <v>288</v>
      </c>
      <c r="L89" s="15">
        <v>64</v>
      </c>
      <c r="M89" s="15">
        <v>256</v>
      </c>
      <c r="N89" s="15">
        <v>1</v>
      </c>
      <c r="O89" s="17">
        <f t="shared" si="4"/>
        <v>0</v>
      </c>
      <c r="P89" s="17">
        <f t="shared" si="5"/>
        <v>0</v>
      </c>
      <c r="Q89" s="17">
        <f t="shared" si="6"/>
        <v>0</v>
      </c>
      <c r="R89" s="17">
        <f t="shared" si="7"/>
        <v>0</v>
      </c>
    </row>
    <row r="90" spans="1:18" ht="15" x14ac:dyDescent="0.25">
      <c r="A90" s="7" t="s">
        <v>377</v>
      </c>
      <c r="B90" s="32"/>
      <c r="C90" s="10" t="s">
        <v>254</v>
      </c>
      <c r="D90" s="2">
        <v>3</v>
      </c>
      <c r="E90" s="2">
        <v>3</v>
      </c>
      <c r="F90" s="2">
        <v>256</v>
      </c>
      <c r="G90" s="2">
        <v>512</v>
      </c>
      <c r="H90" s="15" t="s">
        <v>288</v>
      </c>
      <c r="I90" s="15">
        <v>64</v>
      </c>
      <c r="J90" s="15">
        <v>256</v>
      </c>
      <c r="K90" s="15" t="s">
        <v>288</v>
      </c>
      <c r="L90" s="15">
        <v>64</v>
      </c>
      <c r="M90" s="15">
        <v>512</v>
      </c>
      <c r="N90" s="15">
        <v>1</v>
      </c>
      <c r="O90" s="17">
        <f t="shared" si="4"/>
        <v>1</v>
      </c>
      <c r="P90" s="17">
        <f t="shared" si="5"/>
        <v>1</v>
      </c>
      <c r="Q90" s="17">
        <f t="shared" si="6"/>
        <v>1</v>
      </c>
      <c r="R90" s="17">
        <f t="shared" si="7"/>
        <v>1</v>
      </c>
    </row>
    <row r="91" spans="1:18" ht="15" x14ac:dyDescent="0.25">
      <c r="A91" s="7" t="s">
        <v>378</v>
      </c>
      <c r="B91" s="32"/>
      <c r="C91" s="10" t="s">
        <v>248</v>
      </c>
      <c r="D91" s="2">
        <v>1</v>
      </c>
      <c r="E91" s="2">
        <v>1</v>
      </c>
      <c r="F91" s="2">
        <v>512</v>
      </c>
      <c r="G91" s="2">
        <v>255</v>
      </c>
      <c r="H91" s="15" t="s">
        <v>288</v>
      </c>
      <c r="I91" s="15">
        <v>64</v>
      </c>
      <c r="J91" s="15">
        <v>512</v>
      </c>
      <c r="K91" s="15" t="s">
        <v>288</v>
      </c>
      <c r="L91" s="15">
        <v>64</v>
      </c>
      <c r="M91" s="15">
        <v>255</v>
      </c>
      <c r="N91" s="15">
        <v>1</v>
      </c>
      <c r="O91" s="17">
        <f t="shared" si="4"/>
        <v>0</v>
      </c>
      <c r="P91" s="17">
        <f t="shared" si="5"/>
        <v>0</v>
      </c>
      <c r="Q91" s="17">
        <f t="shared" si="6"/>
        <v>0</v>
      </c>
      <c r="R91" s="17">
        <f t="shared" si="7"/>
        <v>0</v>
      </c>
    </row>
    <row r="92" spans="1:18" s="14" customFormat="1" ht="15" x14ac:dyDescent="0.25">
      <c r="A92" s="7" t="s">
        <v>379</v>
      </c>
      <c r="B92" s="32" t="s">
        <v>284</v>
      </c>
      <c r="C92" s="9" t="s">
        <v>255</v>
      </c>
      <c r="D92" s="1">
        <v>1</v>
      </c>
      <c r="E92" s="1">
        <v>1</v>
      </c>
      <c r="F92" s="1">
        <v>256</v>
      </c>
      <c r="G92" s="1">
        <v>128</v>
      </c>
      <c r="H92" s="16" t="s">
        <v>288</v>
      </c>
      <c r="I92" s="16">
        <v>64</v>
      </c>
      <c r="J92" s="16">
        <v>256</v>
      </c>
      <c r="K92" s="16" t="s">
        <v>288</v>
      </c>
      <c r="L92" s="16">
        <v>64</v>
      </c>
      <c r="M92" s="16">
        <v>128</v>
      </c>
      <c r="N92" s="16">
        <v>1</v>
      </c>
      <c r="O92" s="17">
        <f t="shared" si="4"/>
        <v>0</v>
      </c>
      <c r="P92" s="17">
        <f t="shared" si="5"/>
        <v>0</v>
      </c>
      <c r="Q92" s="17">
        <f t="shared" si="6"/>
        <v>0</v>
      </c>
      <c r="R92" s="17">
        <f t="shared" si="7"/>
        <v>0</v>
      </c>
    </row>
    <row r="93" spans="1:18" ht="15" x14ac:dyDescent="0.25">
      <c r="A93" s="7" t="s">
        <v>380</v>
      </c>
      <c r="B93" s="32"/>
      <c r="C93" s="9" t="s">
        <v>256</v>
      </c>
      <c r="D93" s="1">
        <v>1</v>
      </c>
      <c r="E93" s="1">
        <v>1</v>
      </c>
      <c r="F93" s="1">
        <v>384</v>
      </c>
      <c r="G93" s="1">
        <v>128</v>
      </c>
      <c r="H93" s="16" t="s">
        <v>287</v>
      </c>
      <c r="I93" s="16">
        <v>128</v>
      </c>
      <c r="J93" s="16">
        <v>384</v>
      </c>
      <c r="K93" s="16" t="s">
        <v>287</v>
      </c>
      <c r="L93" s="16">
        <v>128</v>
      </c>
      <c r="M93" s="16">
        <v>128</v>
      </c>
      <c r="N93" s="16">
        <v>1</v>
      </c>
      <c r="O93" s="17">
        <f t="shared" si="4"/>
        <v>0</v>
      </c>
      <c r="P93" s="17">
        <f t="shared" si="5"/>
        <v>0</v>
      </c>
      <c r="Q93" s="17">
        <f t="shared" si="6"/>
        <v>0</v>
      </c>
      <c r="R93" s="17">
        <f t="shared" si="7"/>
        <v>0</v>
      </c>
    </row>
    <row r="94" spans="1:18" ht="15" x14ac:dyDescent="0.25">
      <c r="A94" s="7" t="s">
        <v>381</v>
      </c>
      <c r="B94" s="32"/>
      <c r="C94" s="9" t="s">
        <v>257</v>
      </c>
      <c r="D94" s="1">
        <v>3</v>
      </c>
      <c r="E94" s="1">
        <v>3</v>
      </c>
      <c r="F94" s="1">
        <v>128</v>
      </c>
      <c r="G94" s="1">
        <v>256</v>
      </c>
      <c r="H94" s="16" t="s">
        <v>287</v>
      </c>
      <c r="I94" s="16">
        <v>128</v>
      </c>
      <c r="J94" s="16">
        <v>128</v>
      </c>
      <c r="K94" s="16" t="s">
        <v>287</v>
      </c>
      <c r="L94" s="16">
        <v>128</v>
      </c>
      <c r="M94" s="16">
        <v>256</v>
      </c>
      <c r="N94" s="16">
        <v>1</v>
      </c>
      <c r="O94" s="17">
        <f t="shared" si="4"/>
        <v>1</v>
      </c>
      <c r="P94" s="17">
        <f t="shared" si="5"/>
        <v>1</v>
      </c>
      <c r="Q94" s="17">
        <f t="shared" si="6"/>
        <v>1</v>
      </c>
      <c r="R94" s="17">
        <f t="shared" si="7"/>
        <v>1</v>
      </c>
    </row>
    <row r="95" spans="1:18" ht="15" x14ac:dyDescent="0.25">
      <c r="A95" s="7" t="s">
        <v>382</v>
      </c>
      <c r="B95" s="32"/>
      <c r="C95" s="9" t="s">
        <v>258</v>
      </c>
      <c r="D95" s="1">
        <v>1</v>
      </c>
      <c r="E95" s="1">
        <v>1</v>
      </c>
      <c r="F95" s="1">
        <v>256</v>
      </c>
      <c r="G95" s="1">
        <v>128</v>
      </c>
      <c r="H95" s="16" t="s">
        <v>287</v>
      </c>
      <c r="I95" s="16">
        <v>128</v>
      </c>
      <c r="J95" s="16">
        <v>256</v>
      </c>
      <c r="K95" s="16" t="s">
        <v>287</v>
      </c>
      <c r="L95" s="16">
        <v>128</v>
      </c>
      <c r="M95" s="16">
        <v>128</v>
      </c>
      <c r="N95" s="16">
        <v>1</v>
      </c>
      <c r="O95" s="17">
        <f t="shared" si="4"/>
        <v>0</v>
      </c>
      <c r="P95" s="17">
        <f t="shared" si="5"/>
        <v>0</v>
      </c>
      <c r="Q95" s="17">
        <f t="shared" si="6"/>
        <v>0</v>
      </c>
      <c r="R95" s="17">
        <f t="shared" si="7"/>
        <v>0</v>
      </c>
    </row>
    <row r="96" spans="1:18" ht="15" x14ac:dyDescent="0.25">
      <c r="A96" s="7" t="s">
        <v>383</v>
      </c>
      <c r="B96" s="32"/>
      <c r="C96" s="9" t="s">
        <v>259</v>
      </c>
      <c r="D96" s="1">
        <v>3</v>
      </c>
      <c r="E96" s="1">
        <v>3</v>
      </c>
      <c r="F96" s="1">
        <v>128</v>
      </c>
      <c r="G96" s="1">
        <v>256</v>
      </c>
      <c r="H96" s="16" t="s">
        <v>287</v>
      </c>
      <c r="I96" s="16">
        <v>128</v>
      </c>
      <c r="J96" s="16">
        <v>128</v>
      </c>
      <c r="K96" s="16" t="s">
        <v>287</v>
      </c>
      <c r="L96" s="16">
        <v>128</v>
      </c>
      <c r="M96" s="16">
        <v>256</v>
      </c>
      <c r="N96" s="16">
        <v>1</v>
      </c>
      <c r="O96" s="17">
        <f t="shared" si="4"/>
        <v>1</v>
      </c>
      <c r="P96" s="17">
        <f t="shared" si="5"/>
        <v>1</v>
      </c>
      <c r="Q96" s="17">
        <f t="shared" si="6"/>
        <v>1</v>
      </c>
      <c r="R96" s="17">
        <f t="shared" si="7"/>
        <v>1</v>
      </c>
    </row>
    <row r="97" spans="1:18" ht="15" x14ac:dyDescent="0.25">
      <c r="A97" s="7" t="s">
        <v>384</v>
      </c>
      <c r="B97" s="32"/>
      <c r="C97" s="9" t="s">
        <v>260</v>
      </c>
      <c r="D97" s="1">
        <v>1</v>
      </c>
      <c r="E97" s="1">
        <v>1</v>
      </c>
      <c r="F97" s="1">
        <v>256</v>
      </c>
      <c r="G97" s="1">
        <v>128</v>
      </c>
      <c r="H97" s="16" t="s">
        <v>287</v>
      </c>
      <c r="I97" s="16">
        <v>128</v>
      </c>
      <c r="J97" s="16">
        <v>256</v>
      </c>
      <c r="K97" s="16" t="s">
        <v>287</v>
      </c>
      <c r="L97" s="16">
        <v>128</v>
      </c>
      <c r="M97" s="16">
        <v>128</v>
      </c>
      <c r="N97" s="16">
        <v>1</v>
      </c>
      <c r="O97" s="17">
        <f t="shared" si="4"/>
        <v>0</v>
      </c>
      <c r="P97" s="17">
        <f t="shared" si="5"/>
        <v>0</v>
      </c>
      <c r="Q97" s="17">
        <f t="shared" si="6"/>
        <v>0</v>
      </c>
      <c r="R97" s="17">
        <f t="shared" si="7"/>
        <v>0</v>
      </c>
    </row>
    <row r="98" spans="1:18" ht="15" x14ac:dyDescent="0.25">
      <c r="A98" s="7" t="s">
        <v>287</v>
      </c>
      <c r="B98" s="32"/>
      <c r="C98" s="9" t="s">
        <v>261</v>
      </c>
      <c r="D98" s="1">
        <v>3</v>
      </c>
      <c r="E98" s="1">
        <v>3</v>
      </c>
      <c r="F98" s="1">
        <v>128</v>
      </c>
      <c r="G98" s="1">
        <v>256</v>
      </c>
      <c r="H98" s="16" t="s">
        <v>287</v>
      </c>
      <c r="I98" s="16">
        <v>128</v>
      </c>
      <c r="J98" s="16">
        <v>128</v>
      </c>
      <c r="K98" s="16" t="s">
        <v>287</v>
      </c>
      <c r="L98" s="16">
        <v>128</v>
      </c>
      <c r="M98" s="16">
        <v>256</v>
      </c>
      <c r="N98" s="16">
        <v>1</v>
      </c>
      <c r="O98" s="17">
        <f t="shared" si="4"/>
        <v>1</v>
      </c>
      <c r="P98" s="17">
        <f t="shared" si="5"/>
        <v>1</v>
      </c>
      <c r="Q98" s="17">
        <f t="shared" si="6"/>
        <v>1</v>
      </c>
      <c r="R98" s="17">
        <f t="shared" si="7"/>
        <v>1</v>
      </c>
    </row>
    <row r="99" spans="1:18" s="14" customFormat="1" ht="15" x14ac:dyDescent="0.25">
      <c r="A99" s="7" t="s">
        <v>385</v>
      </c>
      <c r="B99" s="32"/>
      <c r="C99" s="9" t="s">
        <v>262</v>
      </c>
      <c r="D99" s="1" t="s">
        <v>285</v>
      </c>
      <c r="E99" s="1">
        <v>1</v>
      </c>
      <c r="F99" s="1">
        <v>256</v>
      </c>
      <c r="G99" s="1" t="s">
        <v>286</v>
      </c>
      <c r="H99" s="16" t="s">
        <v>287</v>
      </c>
      <c r="I99" s="16">
        <v>128</v>
      </c>
      <c r="J99" s="16">
        <v>256</v>
      </c>
      <c r="K99" s="16" t="s">
        <v>287</v>
      </c>
      <c r="L99" s="16">
        <v>128</v>
      </c>
      <c r="M99" s="16">
        <v>255</v>
      </c>
      <c r="N99" s="16">
        <v>1</v>
      </c>
      <c r="O99" s="17">
        <f t="shared" si="4"/>
        <v>0</v>
      </c>
      <c r="P99" s="17">
        <f t="shared" si="5"/>
        <v>0</v>
      </c>
      <c r="Q99" s="17">
        <f t="shared" si="6"/>
        <v>0</v>
      </c>
      <c r="R99" s="17">
        <f t="shared" si="7"/>
        <v>0</v>
      </c>
    </row>
    <row r="103" spans="1:18" x14ac:dyDescent="0.2">
      <c r="A103" s="33"/>
      <c r="B103" s="34"/>
      <c r="C103" s="34"/>
      <c r="D103" s="34"/>
      <c r="E103" s="34"/>
    </row>
    <row r="104" spans="1:18" x14ac:dyDescent="0.2">
      <c r="A104" s="34"/>
      <c r="B104" s="34"/>
      <c r="C104" s="34"/>
      <c r="D104" s="34"/>
      <c r="E104" s="34"/>
    </row>
    <row r="105" spans="1:18" x14ac:dyDescent="0.2">
      <c r="A105" s="34"/>
      <c r="B105" s="34"/>
      <c r="C105" s="34"/>
      <c r="D105" s="34"/>
      <c r="E105" s="34"/>
    </row>
    <row r="106" spans="1:18" x14ac:dyDescent="0.2">
      <c r="A106" s="34"/>
      <c r="B106" s="34"/>
      <c r="C106" s="34"/>
      <c r="D106" s="34"/>
      <c r="E106" s="34"/>
    </row>
  </sheetData>
  <mergeCells count="9">
    <mergeCell ref="B3:B6"/>
    <mergeCell ref="B7:B13"/>
    <mergeCell ref="B14:B38"/>
    <mergeCell ref="B39:B63"/>
    <mergeCell ref="A103:E106"/>
    <mergeCell ref="B64:B76"/>
    <mergeCell ref="B77:B83"/>
    <mergeCell ref="B84:B91"/>
    <mergeCell ref="B92:B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8849-7619-4090-91D9-4C33CE6F6C79}">
  <dimension ref="A1:L76"/>
  <sheetViews>
    <sheetView tabSelected="1" zoomScale="160" zoomScaleNormal="160" workbookViewId="0">
      <selection activeCell="H9" sqref="H9"/>
    </sheetView>
  </sheetViews>
  <sheetFormatPr defaultRowHeight="14.25" x14ac:dyDescent="0.2"/>
  <cols>
    <col min="1" max="1" width="9" style="27"/>
    <col min="2" max="2" width="25" style="23" customWidth="1"/>
    <col min="3" max="3" width="27" style="24" customWidth="1"/>
  </cols>
  <sheetData>
    <row r="1" spans="1:12" s="12" customFormat="1" ht="15" x14ac:dyDescent="0.25">
      <c r="A1" s="22" t="s">
        <v>429</v>
      </c>
      <c r="B1" s="21" t="s">
        <v>403</v>
      </c>
      <c r="C1" s="22" t="s">
        <v>405</v>
      </c>
    </row>
    <row r="2" spans="1:12" ht="15" x14ac:dyDescent="0.25">
      <c r="A2" s="22">
        <v>1</v>
      </c>
      <c r="B2" s="9" t="s">
        <v>215</v>
      </c>
      <c r="C2" s="25" t="s">
        <v>431</v>
      </c>
    </row>
    <row r="3" spans="1:12" ht="15" x14ac:dyDescent="0.25">
      <c r="A3" s="22">
        <v>2</v>
      </c>
      <c r="B3" s="10" t="s">
        <v>179</v>
      </c>
      <c r="C3" s="26" t="s">
        <v>432</v>
      </c>
    </row>
    <row r="4" spans="1:12" ht="15" x14ac:dyDescent="0.25">
      <c r="A4" s="22">
        <v>3</v>
      </c>
      <c r="B4" s="10" t="s">
        <v>180</v>
      </c>
      <c r="C4" s="26" t="s">
        <v>433</v>
      </c>
    </row>
    <row r="5" spans="1:12" ht="15" x14ac:dyDescent="0.25">
      <c r="A5" s="22">
        <v>4</v>
      </c>
      <c r="B5" s="10" t="s">
        <v>181</v>
      </c>
      <c r="C5" s="26" t="s">
        <v>434</v>
      </c>
    </row>
    <row r="6" spans="1:12" ht="15" x14ac:dyDescent="0.25">
      <c r="A6" s="22">
        <v>5</v>
      </c>
      <c r="B6" s="9" t="s">
        <v>183</v>
      </c>
      <c r="C6" s="25" t="s">
        <v>435</v>
      </c>
    </row>
    <row r="7" spans="1:12" ht="15" x14ac:dyDescent="0.25">
      <c r="A7" s="22">
        <v>6</v>
      </c>
      <c r="B7" s="9" t="s">
        <v>184</v>
      </c>
      <c r="C7" s="25" t="s">
        <v>436</v>
      </c>
    </row>
    <row r="8" spans="1:12" ht="15" x14ac:dyDescent="0.25">
      <c r="A8" s="22">
        <v>7</v>
      </c>
      <c r="B8" s="9" t="s">
        <v>185</v>
      </c>
      <c r="C8" s="25" t="s">
        <v>437</v>
      </c>
    </row>
    <row r="9" spans="1:12" ht="15" x14ac:dyDescent="0.25">
      <c r="A9" s="22">
        <v>8</v>
      </c>
      <c r="B9" s="9" t="s">
        <v>187</v>
      </c>
      <c r="C9" s="25" t="s">
        <v>438</v>
      </c>
    </row>
    <row r="10" spans="1:12" ht="15" x14ac:dyDescent="0.25">
      <c r="A10" s="22">
        <v>9</v>
      </c>
      <c r="B10" s="9" t="s">
        <v>188</v>
      </c>
      <c r="C10" s="25" t="s">
        <v>439</v>
      </c>
    </row>
    <row r="11" spans="1:12" ht="15" x14ac:dyDescent="0.25">
      <c r="A11" s="22">
        <v>10</v>
      </c>
      <c r="B11" s="10" t="s">
        <v>190</v>
      </c>
      <c r="C11" s="26" t="s">
        <v>440</v>
      </c>
    </row>
    <row r="12" spans="1:12" ht="15" x14ac:dyDescent="0.25">
      <c r="A12" s="22">
        <v>11</v>
      </c>
      <c r="B12" s="10" t="s">
        <v>191</v>
      </c>
      <c r="C12" s="26" t="s">
        <v>441</v>
      </c>
    </row>
    <row r="13" spans="1:12" ht="15" x14ac:dyDescent="0.25">
      <c r="A13" s="22">
        <v>12</v>
      </c>
      <c r="B13" s="10" t="s">
        <v>192</v>
      </c>
      <c r="C13" s="26" t="s">
        <v>442</v>
      </c>
      <c r="L13" t="s">
        <v>430</v>
      </c>
    </row>
    <row r="14" spans="1:12" ht="15" x14ac:dyDescent="0.25">
      <c r="A14" s="22">
        <v>13</v>
      </c>
      <c r="B14" s="10" t="s">
        <v>194</v>
      </c>
      <c r="C14" s="26" t="s">
        <v>443</v>
      </c>
    </row>
    <row r="15" spans="1:12" ht="15" x14ac:dyDescent="0.25">
      <c r="A15" s="22">
        <v>14</v>
      </c>
      <c r="B15" s="10" t="s">
        <v>195</v>
      </c>
      <c r="C15" s="26" t="s">
        <v>444</v>
      </c>
    </row>
    <row r="16" spans="1:12" ht="15" x14ac:dyDescent="0.25">
      <c r="A16" s="22">
        <v>15</v>
      </c>
      <c r="B16" s="10" t="s">
        <v>197</v>
      </c>
      <c r="C16" s="26" t="s">
        <v>445</v>
      </c>
    </row>
    <row r="17" spans="1:3" ht="15" x14ac:dyDescent="0.25">
      <c r="A17" s="22">
        <v>16</v>
      </c>
      <c r="B17" s="10" t="s">
        <v>198</v>
      </c>
      <c r="C17" s="26" t="s">
        <v>446</v>
      </c>
    </row>
    <row r="18" spans="1:3" ht="15" x14ac:dyDescent="0.25">
      <c r="A18" s="22">
        <v>17</v>
      </c>
      <c r="B18" s="10" t="s">
        <v>200</v>
      </c>
      <c r="C18" s="26" t="s">
        <v>447</v>
      </c>
    </row>
    <row r="19" spans="1:3" ht="15" x14ac:dyDescent="0.25">
      <c r="A19" s="22">
        <v>18</v>
      </c>
      <c r="B19" s="10" t="s">
        <v>201</v>
      </c>
      <c r="C19" s="26" t="s">
        <v>448</v>
      </c>
    </row>
    <row r="20" spans="1:3" ht="15" x14ac:dyDescent="0.25">
      <c r="A20" s="22">
        <v>19</v>
      </c>
      <c r="B20" s="10" t="s">
        <v>203</v>
      </c>
      <c r="C20" s="26" t="s">
        <v>449</v>
      </c>
    </row>
    <row r="21" spans="1:3" ht="15" x14ac:dyDescent="0.25">
      <c r="A21" s="22">
        <v>20</v>
      </c>
      <c r="B21" s="10" t="s">
        <v>204</v>
      </c>
      <c r="C21" s="26" t="s">
        <v>450</v>
      </c>
    </row>
    <row r="22" spans="1:3" ht="15" x14ac:dyDescent="0.25">
      <c r="A22" s="22">
        <v>21</v>
      </c>
      <c r="B22" s="10" t="s">
        <v>206</v>
      </c>
      <c r="C22" s="26" t="s">
        <v>451</v>
      </c>
    </row>
    <row r="23" spans="1:3" ht="15" x14ac:dyDescent="0.25">
      <c r="A23" s="22">
        <v>22</v>
      </c>
      <c r="B23" s="10" t="s">
        <v>207</v>
      </c>
      <c r="C23" s="26" t="s">
        <v>452</v>
      </c>
    </row>
    <row r="24" spans="1:3" ht="15" x14ac:dyDescent="0.25">
      <c r="A24" s="22">
        <v>23</v>
      </c>
      <c r="B24" s="10" t="s">
        <v>209</v>
      </c>
      <c r="C24" s="26" t="s">
        <v>453</v>
      </c>
    </row>
    <row r="25" spans="1:3" ht="15" x14ac:dyDescent="0.25">
      <c r="A25" s="22">
        <v>24</v>
      </c>
      <c r="B25" s="10" t="s">
        <v>210</v>
      </c>
      <c r="C25" s="26" t="s">
        <v>454</v>
      </c>
    </row>
    <row r="26" spans="1:3" ht="15" x14ac:dyDescent="0.25">
      <c r="A26" s="22">
        <v>25</v>
      </c>
      <c r="B26" s="10" t="s">
        <v>212</v>
      </c>
      <c r="C26" s="26" t="s">
        <v>455</v>
      </c>
    </row>
    <row r="27" spans="1:3" ht="15" x14ac:dyDescent="0.25">
      <c r="A27" s="22">
        <v>26</v>
      </c>
      <c r="B27" s="10" t="s">
        <v>213</v>
      </c>
      <c r="C27" s="26" t="s">
        <v>456</v>
      </c>
    </row>
    <row r="28" spans="1:3" ht="15" x14ac:dyDescent="0.25">
      <c r="A28" s="22">
        <v>27</v>
      </c>
      <c r="B28" s="9" t="s">
        <v>216</v>
      </c>
      <c r="C28" s="25" t="s">
        <v>457</v>
      </c>
    </row>
    <row r="29" spans="1:3" ht="15" x14ac:dyDescent="0.25">
      <c r="A29" s="22">
        <v>28</v>
      </c>
      <c r="B29" s="9" t="s">
        <v>217</v>
      </c>
      <c r="C29" s="25" t="s">
        <v>458</v>
      </c>
    </row>
    <row r="30" spans="1:3" ht="15" x14ac:dyDescent="0.25">
      <c r="A30" s="22">
        <v>29</v>
      </c>
      <c r="B30" s="9" t="s">
        <v>218</v>
      </c>
      <c r="C30" s="25" t="s">
        <v>459</v>
      </c>
    </row>
    <row r="31" spans="1:3" ht="15" x14ac:dyDescent="0.25">
      <c r="A31" s="22">
        <v>30</v>
      </c>
      <c r="B31" s="9" t="s">
        <v>220</v>
      </c>
      <c r="C31" s="25" t="s">
        <v>460</v>
      </c>
    </row>
    <row r="32" spans="1:3" ht="15" x14ac:dyDescent="0.25">
      <c r="A32" s="22">
        <v>31</v>
      </c>
      <c r="B32" s="9" t="s">
        <v>221</v>
      </c>
      <c r="C32" s="25" t="s">
        <v>461</v>
      </c>
    </row>
    <row r="33" spans="1:3" ht="15" x14ac:dyDescent="0.25">
      <c r="A33" s="22">
        <v>32</v>
      </c>
      <c r="B33" s="9" t="s">
        <v>223</v>
      </c>
      <c r="C33" s="25" t="s">
        <v>462</v>
      </c>
    </row>
    <row r="34" spans="1:3" ht="15" x14ac:dyDescent="0.25">
      <c r="A34" s="22">
        <v>33</v>
      </c>
      <c r="B34" s="9" t="s">
        <v>224</v>
      </c>
      <c r="C34" s="25" t="s">
        <v>463</v>
      </c>
    </row>
    <row r="35" spans="1:3" ht="15" x14ac:dyDescent="0.25">
      <c r="A35" s="22">
        <v>34</v>
      </c>
      <c r="B35" s="9" t="s">
        <v>226</v>
      </c>
      <c r="C35" s="25" t="s">
        <v>464</v>
      </c>
    </row>
    <row r="36" spans="1:3" ht="15" x14ac:dyDescent="0.25">
      <c r="A36" s="22">
        <v>35</v>
      </c>
      <c r="B36" s="9" t="s">
        <v>227</v>
      </c>
      <c r="C36" s="25" t="s">
        <v>465</v>
      </c>
    </row>
    <row r="37" spans="1:3" ht="15" x14ac:dyDescent="0.25">
      <c r="A37" s="22">
        <v>36</v>
      </c>
      <c r="B37" s="9" t="s">
        <v>229</v>
      </c>
      <c r="C37" s="25" t="s">
        <v>466</v>
      </c>
    </row>
    <row r="38" spans="1:3" ht="15" x14ac:dyDescent="0.25">
      <c r="A38" s="22">
        <v>37</v>
      </c>
      <c r="B38" s="9" t="s">
        <v>230</v>
      </c>
      <c r="C38" s="25" t="s">
        <v>467</v>
      </c>
    </row>
    <row r="39" spans="1:3" ht="15" x14ac:dyDescent="0.25">
      <c r="A39" s="22">
        <v>38</v>
      </c>
      <c r="B39" s="9" t="s">
        <v>232</v>
      </c>
      <c r="C39" s="25" t="s">
        <v>468</v>
      </c>
    </row>
    <row r="40" spans="1:3" ht="15" x14ac:dyDescent="0.25">
      <c r="A40" s="22">
        <v>39</v>
      </c>
      <c r="B40" s="9" t="s">
        <v>233</v>
      </c>
      <c r="C40" s="25" t="s">
        <v>469</v>
      </c>
    </row>
    <row r="41" spans="1:3" ht="15" x14ac:dyDescent="0.25">
      <c r="A41" s="22">
        <v>40</v>
      </c>
      <c r="B41" s="9" t="s">
        <v>235</v>
      </c>
      <c r="C41" s="25" t="s">
        <v>470</v>
      </c>
    </row>
    <row r="42" spans="1:3" ht="15" x14ac:dyDescent="0.25">
      <c r="A42" s="22">
        <v>41</v>
      </c>
      <c r="B42" s="9" t="s">
        <v>236</v>
      </c>
      <c r="C42" s="25" t="s">
        <v>471</v>
      </c>
    </row>
    <row r="43" spans="1:3" ht="15" x14ac:dyDescent="0.25">
      <c r="A43" s="22">
        <v>42</v>
      </c>
      <c r="B43" s="9" t="s">
        <v>238</v>
      </c>
      <c r="C43" s="25" t="s">
        <v>472</v>
      </c>
    </row>
    <row r="44" spans="1:3" ht="15" x14ac:dyDescent="0.25">
      <c r="A44" s="22">
        <v>43</v>
      </c>
      <c r="B44" s="9" t="s">
        <v>239</v>
      </c>
      <c r="C44" s="25" t="s">
        <v>473</v>
      </c>
    </row>
    <row r="45" spans="1:3" ht="15" x14ac:dyDescent="0.25">
      <c r="A45" s="22">
        <v>44</v>
      </c>
      <c r="B45" s="10" t="s">
        <v>263</v>
      </c>
      <c r="C45" s="26" t="s">
        <v>474</v>
      </c>
    </row>
    <row r="46" spans="1:3" ht="15" x14ac:dyDescent="0.25">
      <c r="A46" s="22">
        <v>45</v>
      </c>
      <c r="B46" s="10" t="s">
        <v>264</v>
      </c>
      <c r="C46" s="26" t="s">
        <v>475</v>
      </c>
    </row>
    <row r="47" spans="1:3" ht="15" x14ac:dyDescent="0.25">
      <c r="A47" s="22">
        <v>46</v>
      </c>
      <c r="B47" s="10" t="s">
        <v>265</v>
      </c>
      <c r="C47" s="26" t="s">
        <v>476</v>
      </c>
    </row>
    <row r="48" spans="1:3" ht="15" x14ac:dyDescent="0.25">
      <c r="A48" s="22">
        <v>47</v>
      </c>
      <c r="B48" s="10" t="s">
        <v>267</v>
      </c>
      <c r="C48" s="26" t="s">
        <v>477</v>
      </c>
    </row>
    <row r="49" spans="1:3" ht="15" x14ac:dyDescent="0.25">
      <c r="A49" s="22">
        <v>48</v>
      </c>
      <c r="B49" s="10" t="s">
        <v>268</v>
      </c>
      <c r="C49" s="26" t="s">
        <v>478</v>
      </c>
    </row>
    <row r="50" spans="1:3" ht="15" x14ac:dyDescent="0.25">
      <c r="A50" s="22">
        <v>49</v>
      </c>
      <c r="B50" s="10" t="s">
        <v>270</v>
      </c>
      <c r="C50" s="26" t="s">
        <v>479</v>
      </c>
    </row>
    <row r="51" spans="1:3" ht="15" x14ac:dyDescent="0.25">
      <c r="A51" s="22">
        <v>50</v>
      </c>
      <c r="B51" s="10" t="s">
        <v>271</v>
      </c>
      <c r="C51" s="26" t="s">
        <v>480</v>
      </c>
    </row>
    <row r="52" spans="1:3" ht="15" x14ac:dyDescent="0.25">
      <c r="A52" s="22">
        <v>51</v>
      </c>
      <c r="B52" s="10" t="s">
        <v>273</v>
      </c>
      <c r="C52" s="26" t="s">
        <v>481</v>
      </c>
    </row>
    <row r="53" spans="1:3" ht="15" x14ac:dyDescent="0.25">
      <c r="A53" s="22">
        <v>52</v>
      </c>
      <c r="B53" s="10" t="s">
        <v>274</v>
      </c>
      <c r="C53" s="26" t="s">
        <v>482</v>
      </c>
    </row>
    <row r="54" spans="1:3" ht="15" x14ac:dyDescent="0.25">
      <c r="A54" s="22">
        <v>53</v>
      </c>
      <c r="B54" s="9" t="s">
        <v>241</v>
      </c>
      <c r="C54" s="25" t="s">
        <v>406</v>
      </c>
    </row>
    <row r="55" spans="1:3" ht="15" x14ac:dyDescent="0.25">
      <c r="A55" s="22">
        <v>54</v>
      </c>
      <c r="B55" s="9" t="s">
        <v>242</v>
      </c>
      <c r="C55" s="25" t="s">
        <v>407</v>
      </c>
    </row>
    <row r="56" spans="1:3" ht="15" x14ac:dyDescent="0.25">
      <c r="A56" s="22">
        <v>55</v>
      </c>
      <c r="B56" s="9" t="s">
        <v>243</v>
      </c>
      <c r="C56" s="25" t="s">
        <v>408</v>
      </c>
    </row>
    <row r="57" spans="1:3" ht="15" x14ac:dyDescent="0.25">
      <c r="A57" s="22">
        <v>56</v>
      </c>
      <c r="B57" s="9" t="s">
        <v>244</v>
      </c>
      <c r="C57" s="25" t="s">
        <v>409</v>
      </c>
    </row>
    <row r="58" spans="1:3" ht="15" x14ac:dyDescent="0.25">
      <c r="A58" s="22">
        <v>57</v>
      </c>
      <c r="B58" s="9" t="s">
        <v>245</v>
      </c>
      <c r="C58" s="25" t="s">
        <v>410</v>
      </c>
    </row>
    <row r="59" spans="1:3" ht="15" x14ac:dyDescent="0.25">
      <c r="A59" s="22">
        <v>58</v>
      </c>
      <c r="B59" s="9" t="s">
        <v>246</v>
      </c>
      <c r="C59" s="25" t="s">
        <v>411</v>
      </c>
    </row>
    <row r="60" spans="1:3" ht="15" x14ac:dyDescent="0.25">
      <c r="A60" s="22">
        <v>59</v>
      </c>
      <c r="B60" s="9" t="s">
        <v>247</v>
      </c>
      <c r="C60" s="25" t="s">
        <v>412</v>
      </c>
    </row>
    <row r="61" spans="1:3" ht="15" x14ac:dyDescent="0.25">
      <c r="A61" s="22">
        <v>60</v>
      </c>
      <c r="B61" s="10" t="s">
        <v>404</v>
      </c>
      <c r="C61" s="26" t="s">
        <v>413</v>
      </c>
    </row>
    <row r="62" spans="1:3" ht="15" x14ac:dyDescent="0.25">
      <c r="A62" s="22">
        <v>61</v>
      </c>
      <c r="B62" s="10" t="s">
        <v>249</v>
      </c>
      <c r="C62" s="26" t="s">
        <v>414</v>
      </c>
    </row>
    <row r="63" spans="1:3" ht="15" x14ac:dyDescent="0.25">
      <c r="A63" s="22">
        <v>62</v>
      </c>
      <c r="B63" s="10" t="s">
        <v>250</v>
      </c>
      <c r="C63" s="26" t="s">
        <v>415</v>
      </c>
    </row>
    <row r="64" spans="1:3" ht="15" x14ac:dyDescent="0.25">
      <c r="A64" s="22">
        <v>63</v>
      </c>
      <c r="B64" s="10" t="s">
        <v>251</v>
      </c>
      <c r="C64" s="26" t="s">
        <v>416</v>
      </c>
    </row>
    <row r="65" spans="1:3" ht="15" x14ac:dyDescent="0.25">
      <c r="A65" s="22">
        <v>64</v>
      </c>
      <c r="B65" s="10" t="s">
        <v>252</v>
      </c>
      <c r="C65" s="26" t="s">
        <v>417</v>
      </c>
    </row>
    <row r="66" spans="1:3" ht="15" x14ac:dyDescent="0.25">
      <c r="A66" s="22">
        <v>65</v>
      </c>
      <c r="B66" s="10" t="s">
        <v>253</v>
      </c>
      <c r="C66" s="26" t="s">
        <v>418</v>
      </c>
    </row>
    <row r="67" spans="1:3" ht="15" x14ac:dyDescent="0.25">
      <c r="A67" s="22">
        <v>66</v>
      </c>
      <c r="B67" s="10" t="s">
        <v>254</v>
      </c>
      <c r="C67" s="26" t="s">
        <v>419</v>
      </c>
    </row>
    <row r="68" spans="1:3" ht="15" x14ac:dyDescent="0.25">
      <c r="A68" s="22">
        <v>67</v>
      </c>
      <c r="B68" s="10" t="s">
        <v>248</v>
      </c>
      <c r="C68" s="26" t="s">
        <v>420</v>
      </c>
    </row>
    <row r="69" spans="1:3" ht="15" x14ac:dyDescent="0.25">
      <c r="A69" s="22">
        <v>68</v>
      </c>
      <c r="B69" s="9" t="s">
        <v>255</v>
      </c>
      <c r="C69" s="25" t="s">
        <v>421</v>
      </c>
    </row>
    <row r="70" spans="1:3" ht="15" x14ac:dyDescent="0.25">
      <c r="A70" s="22">
        <v>69</v>
      </c>
      <c r="B70" s="9" t="s">
        <v>256</v>
      </c>
      <c r="C70" s="25" t="s">
        <v>422</v>
      </c>
    </row>
    <row r="71" spans="1:3" ht="15" x14ac:dyDescent="0.25">
      <c r="A71" s="22">
        <v>70</v>
      </c>
      <c r="B71" s="9" t="s">
        <v>257</v>
      </c>
      <c r="C71" s="25" t="s">
        <v>423</v>
      </c>
    </row>
    <row r="72" spans="1:3" ht="15" x14ac:dyDescent="0.25">
      <c r="A72" s="22">
        <v>71</v>
      </c>
      <c r="B72" s="9" t="s">
        <v>258</v>
      </c>
      <c r="C72" s="25" t="s">
        <v>424</v>
      </c>
    </row>
    <row r="73" spans="1:3" ht="15" x14ac:dyDescent="0.25">
      <c r="A73" s="22">
        <v>72</v>
      </c>
      <c r="B73" s="9" t="s">
        <v>259</v>
      </c>
      <c r="C73" s="25" t="s">
        <v>425</v>
      </c>
    </row>
    <row r="74" spans="1:3" ht="15" x14ac:dyDescent="0.25">
      <c r="A74" s="22">
        <v>73</v>
      </c>
      <c r="B74" s="9" t="s">
        <v>260</v>
      </c>
      <c r="C74" s="25" t="s">
        <v>426</v>
      </c>
    </row>
    <row r="75" spans="1:3" ht="15" x14ac:dyDescent="0.25">
      <c r="A75" s="22">
        <v>74</v>
      </c>
      <c r="B75" s="9" t="s">
        <v>261</v>
      </c>
      <c r="C75" s="25" t="s">
        <v>427</v>
      </c>
    </row>
    <row r="76" spans="1:3" ht="15" x14ac:dyDescent="0.25">
      <c r="A76" s="22">
        <v>75</v>
      </c>
      <c r="B76" s="9" t="s">
        <v>262</v>
      </c>
      <c r="C76" s="25" t="s">
        <v>428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Ironboy</dc:creator>
  <cp:lastModifiedBy>Ironboy</cp:lastModifiedBy>
  <dcterms:created xsi:type="dcterms:W3CDTF">2015-06-05T18:19:34Z</dcterms:created>
  <dcterms:modified xsi:type="dcterms:W3CDTF">2019-07-12T08:41:29Z</dcterms:modified>
</cp:coreProperties>
</file>