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50" yWindow="300" windowWidth="13155" windowHeight="9195" activeTab="2"/>
  </bookViews>
  <sheets>
    <sheet name="原始" sheetId="2" r:id="rId1"/>
    <sheet name="成功情况下的cost" sheetId="10" r:id="rId2"/>
    <sheet name="提高率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4" i="2" l="1"/>
  <c r="N7" i="2"/>
  <c r="C8" i="11" l="1"/>
  <c r="D8" i="11"/>
  <c r="E8" i="11"/>
  <c r="F8" i="11"/>
  <c r="G8" i="11"/>
  <c r="H8" i="11"/>
  <c r="B8" i="11"/>
  <c r="Q5" i="2"/>
  <c r="R5" i="2"/>
  <c r="S5" i="2"/>
  <c r="T5" i="2"/>
  <c r="Q6" i="2"/>
  <c r="R6" i="2"/>
  <c r="S6" i="2"/>
  <c r="T6" i="2"/>
  <c r="Q7" i="2"/>
  <c r="R7" i="2"/>
  <c r="S7" i="2"/>
  <c r="T7" i="2"/>
  <c r="Q8" i="2"/>
  <c r="R8" i="2"/>
  <c r="S8" i="2"/>
  <c r="T8" i="2"/>
  <c r="Q9" i="2"/>
  <c r="R9" i="2"/>
  <c r="S9" i="2"/>
  <c r="T9" i="2"/>
  <c r="Q10" i="2"/>
  <c r="R10" i="2"/>
  <c r="S10" i="2"/>
  <c r="T10" i="2"/>
  <c r="Q11" i="2"/>
  <c r="R11" i="2"/>
  <c r="S11" i="2"/>
  <c r="T11" i="2"/>
  <c r="Q12" i="2"/>
  <c r="R12" i="2"/>
  <c r="S12" i="2"/>
  <c r="T12" i="2"/>
  <c r="Q13" i="2"/>
  <c r="R13" i="2"/>
  <c r="S13" i="2"/>
  <c r="T13" i="2"/>
  <c r="Q18" i="2"/>
  <c r="R18" i="2"/>
  <c r="S18" i="2"/>
  <c r="T18" i="2"/>
  <c r="Q19" i="2"/>
  <c r="R19" i="2"/>
  <c r="S19" i="2"/>
  <c r="T19" i="2"/>
  <c r="Q20" i="2"/>
  <c r="R20" i="2"/>
  <c r="S20" i="2"/>
  <c r="T20" i="2"/>
  <c r="Q21" i="2"/>
  <c r="R21" i="2"/>
  <c r="S21" i="2"/>
  <c r="T21" i="2"/>
  <c r="Q22" i="2"/>
  <c r="R22" i="2"/>
  <c r="S22" i="2"/>
  <c r="T22" i="2"/>
  <c r="Q23" i="2"/>
  <c r="R23" i="2"/>
  <c r="S23" i="2"/>
  <c r="T23" i="2"/>
  <c r="Q24" i="2"/>
  <c r="R24" i="2"/>
  <c r="S24" i="2"/>
  <c r="T24" i="2"/>
  <c r="Q25" i="2"/>
  <c r="R25" i="2"/>
  <c r="S25" i="2"/>
  <c r="T25" i="2"/>
  <c r="Q26" i="2"/>
  <c r="R26" i="2"/>
  <c r="S26" i="2"/>
  <c r="T26" i="2"/>
  <c r="Q27" i="2"/>
  <c r="R27" i="2"/>
  <c r="S27" i="2"/>
  <c r="T27" i="2"/>
  <c r="Q33" i="2"/>
  <c r="R33" i="2"/>
  <c r="S33" i="2"/>
  <c r="T33" i="2"/>
  <c r="Q34" i="2"/>
  <c r="R34" i="2"/>
  <c r="S34" i="2"/>
  <c r="T34" i="2"/>
  <c r="Q35" i="2"/>
  <c r="R35" i="2"/>
  <c r="S35" i="2"/>
  <c r="T35" i="2"/>
  <c r="Q36" i="2"/>
  <c r="R36" i="2"/>
  <c r="S36" i="2"/>
  <c r="T36" i="2"/>
  <c r="Q37" i="2"/>
  <c r="R37" i="2"/>
  <c r="S37" i="2"/>
  <c r="T37" i="2"/>
  <c r="Q38" i="2"/>
  <c r="R38" i="2"/>
  <c r="S38" i="2"/>
  <c r="T38" i="2"/>
  <c r="Q39" i="2"/>
  <c r="R39" i="2"/>
  <c r="S39" i="2"/>
  <c r="T39" i="2"/>
  <c r="Q40" i="2"/>
  <c r="R40" i="2"/>
  <c r="S40" i="2"/>
  <c r="T40" i="2"/>
  <c r="Q41" i="2"/>
  <c r="R41" i="2"/>
  <c r="S41" i="2"/>
  <c r="T41" i="2"/>
  <c r="Q42" i="2"/>
  <c r="R42" i="2"/>
  <c r="S42" i="2"/>
  <c r="T42" i="2"/>
  <c r="Q47" i="2"/>
  <c r="R47" i="2"/>
  <c r="S47" i="2"/>
  <c r="T47" i="2"/>
  <c r="Q48" i="2"/>
  <c r="R48" i="2"/>
  <c r="S48" i="2"/>
  <c r="T48" i="2"/>
  <c r="Q49" i="2"/>
  <c r="R49" i="2"/>
  <c r="S49" i="2"/>
  <c r="T49" i="2"/>
  <c r="Q50" i="2"/>
  <c r="R50" i="2"/>
  <c r="S50" i="2"/>
  <c r="T50" i="2"/>
  <c r="Q51" i="2"/>
  <c r="R51" i="2"/>
  <c r="S51" i="2"/>
  <c r="T51" i="2"/>
  <c r="Q52" i="2"/>
  <c r="R52" i="2"/>
  <c r="S52" i="2"/>
  <c r="T52" i="2"/>
  <c r="Q53" i="2"/>
  <c r="R53" i="2"/>
  <c r="S53" i="2"/>
  <c r="T53" i="2"/>
  <c r="Q54" i="2"/>
  <c r="R54" i="2"/>
  <c r="S54" i="2"/>
  <c r="T54" i="2"/>
  <c r="Q55" i="2"/>
  <c r="R55" i="2"/>
  <c r="S55" i="2"/>
  <c r="T55" i="2"/>
  <c r="Q56" i="2"/>
  <c r="R56" i="2"/>
  <c r="S56" i="2"/>
  <c r="T56" i="2"/>
  <c r="Q62" i="2"/>
  <c r="R62" i="2"/>
  <c r="S62" i="2"/>
  <c r="T62" i="2"/>
  <c r="Q63" i="2"/>
  <c r="R63" i="2"/>
  <c r="S63" i="2"/>
  <c r="T63" i="2"/>
  <c r="Q64" i="2"/>
  <c r="R64" i="2"/>
  <c r="S64" i="2"/>
  <c r="T64" i="2"/>
  <c r="Q65" i="2"/>
  <c r="R65" i="2"/>
  <c r="S65" i="2"/>
  <c r="T65" i="2"/>
  <c r="Q66" i="2"/>
  <c r="R66" i="2"/>
  <c r="S66" i="2"/>
  <c r="T66" i="2"/>
  <c r="Q67" i="2"/>
  <c r="R67" i="2"/>
  <c r="S67" i="2"/>
  <c r="T67" i="2"/>
  <c r="Q68" i="2"/>
  <c r="R68" i="2"/>
  <c r="S68" i="2"/>
  <c r="T68" i="2"/>
  <c r="Q69" i="2"/>
  <c r="R69" i="2"/>
  <c r="S69" i="2"/>
  <c r="T69" i="2"/>
  <c r="Q70" i="2"/>
  <c r="R70" i="2"/>
  <c r="S70" i="2"/>
  <c r="T70" i="2"/>
  <c r="Q71" i="2"/>
  <c r="R71" i="2"/>
  <c r="S71" i="2"/>
  <c r="T71" i="2"/>
  <c r="Q76" i="2"/>
  <c r="R76" i="2"/>
  <c r="S76" i="2"/>
  <c r="T76" i="2"/>
  <c r="Q77" i="2"/>
  <c r="R77" i="2"/>
  <c r="S77" i="2"/>
  <c r="T77" i="2"/>
  <c r="Q78" i="2"/>
  <c r="R78" i="2"/>
  <c r="S78" i="2"/>
  <c r="T78" i="2"/>
  <c r="Q79" i="2"/>
  <c r="R79" i="2"/>
  <c r="S79" i="2"/>
  <c r="T79" i="2"/>
  <c r="Q80" i="2"/>
  <c r="R80" i="2"/>
  <c r="S80" i="2"/>
  <c r="T80" i="2"/>
  <c r="Q81" i="2"/>
  <c r="R81" i="2"/>
  <c r="S81" i="2"/>
  <c r="T81" i="2"/>
  <c r="Q82" i="2"/>
  <c r="R82" i="2"/>
  <c r="S82" i="2"/>
  <c r="T82" i="2"/>
  <c r="Q83" i="2"/>
  <c r="R83" i="2"/>
  <c r="S83" i="2"/>
  <c r="T83" i="2"/>
  <c r="Q84" i="2"/>
  <c r="R84" i="2"/>
  <c r="S84" i="2"/>
  <c r="T84" i="2"/>
  <c r="Q85" i="2"/>
  <c r="R85" i="2"/>
  <c r="S85" i="2"/>
  <c r="T85" i="2"/>
  <c r="Q91" i="2"/>
  <c r="R91" i="2"/>
  <c r="S91" i="2"/>
  <c r="T91" i="2"/>
  <c r="Q92" i="2"/>
  <c r="R92" i="2"/>
  <c r="S92" i="2"/>
  <c r="T92" i="2"/>
  <c r="Q93" i="2"/>
  <c r="R93" i="2"/>
  <c r="S93" i="2"/>
  <c r="T93" i="2"/>
  <c r="Q94" i="2"/>
  <c r="R94" i="2"/>
  <c r="S94" i="2"/>
  <c r="T94" i="2"/>
  <c r="Q95" i="2"/>
  <c r="R95" i="2"/>
  <c r="S95" i="2"/>
  <c r="T95" i="2"/>
  <c r="Q96" i="2"/>
  <c r="R96" i="2"/>
  <c r="S96" i="2"/>
  <c r="T96" i="2"/>
  <c r="Q97" i="2"/>
  <c r="R97" i="2"/>
  <c r="S97" i="2"/>
  <c r="T97" i="2"/>
  <c r="Q98" i="2"/>
  <c r="R98" i="2"/>
  <c r="S98" i="2"/>
  <c r="T98" i="2"/>
  <c r="Q99" i="2"/>
  <c r="R99" i="2"/>
  <c r="S99" i="2"/>
  <c r="T99" i="2"/>
  <c r="Q100" i="2"/>
  <c r="R100" i="2"/>
  <c r="S100" i="2"/>
  <c r="T100" i="2"/>
  <c r="Q105" i="2"/>
  <c r="R105" i="2"/>
  <c r="S105" i="2"/>
  <c r="Q106" i="2"/>
  <c r="R106" i="2"/>
  <c r="S106" i="2"/>
  <c r="Q107" i="2"/>
  <c r="R107" i="2"/>
  <c r="S107" i="2"/>
  <c r="T107" i="2"/>
  <c r="Q108" i="2"/>
  <c r="R108" i="2"/>
  <c r="S108" i="2"/>
  <c r="T108" i="2"/>
  <c r="T115" i="2" s="1"/>
  <c r="Q109" i="2"/>
  <c r="R109" i="2"/>
  <c r="S109" i="2"/>
  <c r="T109" i="2"/>
  <c r="Q110" i="2"/>
  <c r="R110" i="2"/>
  <c r="S110" i="2"/>
  <c r="T110" i="2"/>
  <c r="Q111" i="2"/>
  <c r="R111" i="2"/>
  <c r="S111" i="2"/>
  <c r="T111" i="2"/>
  <c r="Q112" i="2"/>
  <c r="R112" i="2"/>
  <c r="S112" i="2"/>
  <c r="T112" i="2"/>
  <c r="Q113" i="2"/>
  <c r="R113" i="2"/>
  <c r="S113" i="2"/>
  <c r="T113" i="2"/>
  <c r="Q114" i="2"/>
  <c r="R114" i="2"/>
  <c r="S114" i="2"/>
  <c r="T114" i="2"/>
  <c r="T4" i="2"/>
  <c r="S4" i="2"/>
  <c r="R4" i="2"/>
  <c r="Q4" i="2"/>
  <c r="S86" i="2" l="1"/>
  <c r="S57" i="2"/>
  <c r="T57" i="2"/>
  <c r="T28" i="2"/>
  <c r="S115" i="2"/>
  <c r="S28" i="2"/>
  <c r="R115" i="2"/>
  <c r="R86" i="2"/>
  <c r="R57" i="2"/>
  <c r="R28" i="2"/>
  <c r="Q115" i="2"/>
  <c r="Q86" i="2"/>
  <c r="Q57" i="2"/>
  <c r="Q28" i="2"/>
  <c r="T86" i="2"/>
  <c r="P93" i="2"/>
  <c r="N5" i="2"/>
  <c r="O5" i="2"/>
  <c r="P5" i="2"/>
  <c r="N6" i="2"/>
  <c r="O6" i="2"/>
  <c r="P6" i="2"/>
  <c r="O7" i="2"/>
  <c r="P7" i="2"/>
  <c r="N8" i="2"/>
  <c r="O8" i="2"/>
  <c r="P8" i="2"/>
  <c r="N9" i="2"/>
  <c r="O9" i="2"/>
  <c r="P9" i="2"/>
  <c r="N10" i="2"/>
  <c r="O10" i="2"/>
  <c r="P10" i="2"/>
  <c r="N11" i="2"/>
  <c r="O11" i="2"/>
  <c r="P11" i="2"/>
  <c r="N12" i="2"/>
  <c r="O12" i="2"/>
  <c r="P12" i="2"/>
  <c r="N13" i="2"/>
  <c r="O13" i="2"/>
  <c r="P13" i="2"/>
  <c r="N18" i="2"/>
  <c r="O18" i="2"/>
  <c r="P18" i="2"/>
  <c r="N19" i="2"/>
  <c r="O19" i="2"/>
  <c r="P19" i="2"/>
  <c r="N20" i="2"/>
  <c r="O20" i="2"/>
  <c r="P20" i="2"/>
  <c r="N21" i="2"/>
  <c r="O21" i="2"/>
  <c r="P21" i="2"/>
  <c r="N22" i="2"/>
  <c r="O22" i="2"/>
  <c r="P22" i="2"/>
  <c r="N23" i="2"/>
  <c r="O23" i="2"/>
  <c r="P23" i="2"/>
  <c r="N24" i="2"/>
  <c r="O24" i="2"/>
  <c r="P24" i="2"/>
  <c r="N25" i="2"/>
  <c r="O25" i="2"/>
  <c r="P25" i="2"/>
  <c r="N26" i="2"/>
  <c r="O26" i="2"/>
  <c r="P26" i="2"/>
  <c r="N27" i="2"/>
  <c r="O27" i="2"/>
  <c r="P27" i="2"/>
  <c r="N33" i="2"/>
  <c r="O33" i="2"/>
  <c r="P33" i="2"/>
  <c r="N34" i="2"/>
  <c r="O34" i="2"/>
  <c r="P34" i="2"/>
  <c r="N35" i="2"/>
  <c r="O35" i="2"/>
  <c r="P35" i="2"/>
  <c r="N36" i="2"/>
  <c r="O36" i="2"/>
  <c r="P36" i="2"/>
  <c r="N37" i="2"/>
  <c r="O37" i="2"/>
  <c r="P37" i="2"/>
  <c r="N38" i="2"/>
  <c r="O38" i="2"/>
  <c r="P38" i="2"/>
  <c r="N39" i="2"/>
  <c r="O39" i="2"/>
  <c r="P39" i="2"/>
  <c r="N40" i="2"/>
  <c r="O40" i="2"/>
  <c r="P40" i="2"/>
  <c r="N41" i="2"/>
  <c r="O41" i="2"/>
  <c r="P41" i="2"/>
  <c r="N42" i="2"/>
  <c r="O42" i="2"/>
  <c r="P42" i="2"/>
  <c r="N47" i="2"/>
  <c r="O47" i="2"/>
  <c r="P47" i="2"/>
  <c r="N48" i="2"/>
  <c r="O48" i="2"/>
  <c r="P48" i="2"/>
  <c r="N49" i="2"/>
  <c r="O49" i="2"/>
  <c r="P49" i="2"/>
  <c r="N50" i="2"/>
  <c r="O50" i="2"/>
  <c r="P50" i="2"/>
  <c r="N51" i="2"/>
  <c r="O51" i="2"/>
  <c r="P51" i="2"/>
  <c r="N52" i="2"/>
  <c r="O52" i="2"/>
  <c r="P52" i="2"/>
  <c r="N53" i="2"/>
  <c r="O53" i="2"/>
  <c r="P53" i="2"/>
  <c r="N54" i="2"/>
  <c r="O54" i="2"/>
  <c r="P54" i="2"/>
  <c r="N55" i="2"/>
  <c r="O55" i="2"/>
  <c r="P55" i="2"/>
  <c r="N56" i="2"/>
  <c r="O56" i="2"/>
  <c r="P56" i="2"/>
  <c r="N62" i="2"/>
  <c r="O62" i="2"/>
  <c r="P62" i="2"/>
  <c r="N63" i="2"/>
  <c r="O63" i="2"/>
  <c r="P63" i="2"/>
  <c r="N64" i="2"/>
  <c r="O64" i="2"/>
  <c r="P64" i="2"/>
  <c r="N65" i="2"/>
  <c r="O65" i="2"/>
  <c r="P65" i="2"/>
  <c r="N66" i="2"/>
  <c r="O66" i="2"/>
  <c r="P66" i="2"/>
  <c r="N67" i="2"/>
  <c r="O67" i="2"/>
  <c r="P67" i="2"/>
  <c r="N68" i="2"/>
  <c r="O68" i="2"/>
  <c r="P68" i="2"/>
  <c r="N69" i="2"/>
  <c r="O69" i="2"/>
  <c r="P69" i="2"/>
  <c r="N70" i="2"/>
  <c r="O70" i="2"/>
  <c r="P70" i="2"/>
  <c r="N71" i="2"/>
  <c r="O71" i="2"/>
  <c r="P71" i="2"/>
  <c r="N76" i="2"/>
  <c r="O76" i="2"/>
  <c r="P76" i="2"/>
  <c r="N77" i="2"/>
  <c r="O77" i="2"/>
  <c r="P77" i="2"/>
  <c r="N78" i="2"/>
  <c r="O78" i="2"/>
  <c r="P78" i="2"/>
  <c r="N79" i="2"/>
  <c r="O79" i="2"/>
  <c r="P79" i="2"/>
  <c r="N80" i="2"/>
  <c r="O80" i="2"/>
  <c r="P80" i="2"/>
  <c r="N81" i="2"/>
  <c r="O81" i="2"/>
  <c r="P81" i="2"/>
  <c r="N82" i="2"/>
  <c r="O82" i="2"/>
  <c r="P82" i="2"/>
  <c r="N83" i="2"/>
  <c r="O83" i="2"/>
  <c r="P83" i="2"/>
  <c r="N84" i="2"/>
  <c r="O84" i="2"/>
  <c r="P84" i="2"/>
  <c r="N85" i="2"/>
  <c r="O85" i="2"/>
  <c r="P85" i="2"/>
  <c r="N91" i="2"/>
  <c r="O91" i="2"/>
  <c r="P91" i="2"/>
  <c r="N92" i="2"/>
  <c r="O92" i="2"/>
  <c r="P92" i="2"/>
  <c r="N93" i="2"/>
  <c r="O93" i="2"/>
  <c r="N94" i="2"/>
  <c r="O94" i="2"/>
  <c r="P94" i="2"/>
  <c r="N95" i="2"/>
  <c r="O95" i="2"/>
  <c r="P95" i="2"/>
  <c r="N96" i="2"/>
  <c r="O96" i="2"/>
  <c r="P96" i="2"/>
  <c r="N97" i="2"/>
  <c r="O97" i="2"/>
  <c r="P97" i="2"/>
  <c r="N98" i="2"/>
  <c r="O98" i="2"/>
  <c r="P98" i="2"/>
  <c r="N99" i="2"/>
  <c r="O99" i="2"/>
  <c r="P99" i="2"/>
  <c r="N100" i="2"/>
  <c r="O100" i="2"/>
  <c r="P100" i="2"/>
  <c r="N105" i="2"/>
  <c r="O105" i="2"/>
  <c r="P105" i="2"/>
  <c r="N106" i="2"/>
  <c r="O106" i="2"/>
  <c r="P106" i="2"/>
  <c r="N107" i="2"/>
  <c r="O107" i="2"/>
  <c r="P107" i="2"/>
  <c r="N108" i="2"/>
  <c r="O108" i="2"/>
  <c r="P108" i="2"/>
  <c r="N109" i="2"/>
  <c r="O109" i="2"/>
  <c r="P109" i="2"/>
  <c r="N110" i="2"/>
  <c r="O110" i="2"/>
  <c r="P110" i="2"/>
  <c r="N111" i="2"/>
  <c r="O111" i="2"/>
  <c r="P111" i="2"/>
  <c r="N112" i="2"/>
  <c r="O112" i="2"/>
  <c r="P112" i="2"/>
  <c r="N113" i="2"/>
  <c r="O113" i="2"/>
  <c r="P113" i="2"/>
  <c r="N114" i="2"/>
  <c r="O114" i="2"/>
  <c r="P114" i="2"/>
  <c r="P4" i="2"/>
  <c r="O4" i="2"/>
  <c r="P86" i="2" l="1"/>
  <c r="P28" i="2"/>
  <c r="O86" i="2"/>
  <c r="O28" i="2"/>
  <c r="N86" i="2"/>
  <c r="P57" i="2"/>
  <c r="N28" i="2"/>
  <c r="P115" i="2"/>
  <c r="O57" i="2"/>
  <c r="O115" i="2"/>
  <c r="N57" i="2"/>
  <c r="N115" i="2"/>
</calcChain>
</file>

<file path=xl/sharedStrings.xml><?xml version="1.0" encoding="utf-8"?>
<sst xmlns="http://schemas.openxmlformats.org/spreadsheetml/2006/main" count="241" uniqueCount="29">
  <si>
    <t>ProLiS</t>
  </si>
  <si>
    <t>normalized cost</t>
  </si>
  <si>
    <t>success ratio</t>
  </si>
  <si>
    <t>size30</t>
    <phoneticPr fontId="1" type="noConversion"/>
  </si>
  <si>
    <t>size50</t>
    <phoneticPr fontId="1" type="noConversion"/>
  </si>
  <si>
    <t>size100</t>
    <phoneticPr fontId="1" type="noConversion"/>
  </si>
  <si>
    <t>size1000</t>
    <phoneticPr fontId="1" type="noConversion"/>
  </si>
  <si>
    <t>Method2ProLiS</t>
  </si>
  <si>
    <t>Method6</t>
  </si>
  <si>
    <t>Method3</t>
  </si>
  <si>
    <t>每种size250个工作流；
每个算法重复运行5次</t>
    <phoneticPr fontId="1" type="noConversion"/>
  </si>
  <si>
    <t>ClassifySchedule</t>
  </si>
  <si>
    <t>Method1uRank</t>
  </si>
  <si>
    <t>PSO</t>
  </si>
  <si>
    <t>PSO</t>
    <phoneticPr fontId="1" type="noConversion"/>
  </si>
  <si>
    <t>CWSA</t>
    <phoneticPr fontId="1" type="noConversion"/>
  </si>
  <si>
    <t>CWSA-D1</t>
  </si>
  <si>
    <t>CWSA-D1</t>
    <phoneticPr fontId="1" type="noConversion"/>
  </si>
  <si>
    <t>CWSA-D2</t>
  </si>
  <si>
    <t>CWSA-D2</t>
    <phoneticPr fontId="1" type="noConversion"/>
  </si>
  <si>
    <t>CWSA-D3</t>
  </si>
  <si>
    <t>CWSA-D3</t>
    <phoneticPr fontId="1" type="noConversion"/>
  </si>
  <si>
    <t>CWSA-D4</t>
  </si>
  <si>
    <t>CWSA-D4</t>
    <phoneticPr fontId="1" type="noConversion"/>
  </si>
  <si>
    <t>ICPCP</t>
    <phoneticPr fontId="1" type="noConversion"/>
  </si>
  <si>
    <t>IC-PCP</t>
  </si>
  <si>
    <t>IC-PCP</t>
    <phoneticPr fontId="1" type="noConversion"/>
  </si>
  <si>
    <t>?</t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</si>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</sst>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仿宋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10" fontId="0" fillId="0" borderId="0" xfId="0" applyNumberFormat="1" applyFont="1" applyAlignment="1">
      <alignment horizontal="center"/>
    </xf>
    <xf numFmtId="10" fontId="0" fillId="0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0" fontId="0" fillId="0" borderId="0" xfId="0" applyNumberFormat="1" applyFont="1"/>
    <xf numFmtId="10" fontId="0" fillId="0" borderId="0" xfId="1" applyNumberFormat="1" applyFont="1" applyFill="1" applyAlignment="1">
      <alignment horizontal="center" vertical="center"/>
    </xf>
    <xf numFmtId="10" fontId="0" fillId="0" borderId="0" xfId="0" applyNumberFormat="1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3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4"/>
  <sheetViews>
    <sheetView topLeftCell="K82" workbookViewId="0">
      <selection activeCell="Q106" sqref="Q106"/>
    </sheetView>
  </sheetViews>
  <sheetFormatPr defaultColWidth="9" defaultRowHeight="13.5" x14ac:dyDescent="0.15"/>
  <cols>
    <col min="1" max="1" width="18" style="6" customWidth="1"/>
    <col min="2" max="2" width="17.75" style="5" customWidth="1"/>
    <col min="3" max="3" width="14.5" style="5" customWidth="1"/>
    <col min="4" max="4" width="13" style="5" customWidth="1"/>
    <col min="5" max="11" width="14.5" style="5" customWidth="1"/>
    <col min="12" max="12" width="15.25" style="5" customWidth="1"/>
    <col min="13" max="13" width="14.5" style="5" customWidth="1"/>
    <col min="14" max="14" width="18.875" style="8" customWidth="1"/>
    <col min="15" max="38" width="9" style="6"/>
    <col min="39" max="16384" width="9" style="9"/>
  </cols>
  <sheetData>
    <row r="1" spans="1:52" ht="54" x14ac:dyDescent="0.15">
      <c r="A1" s="3" t="s">
        <v>10</v>
      </c>
      <c r="B1" s="4">
        <v>0</v>
      </c>
      <c r="C1" s="5" t="s">
        <v>11</v>
      </c>
      <c r="D1" s="5" t="s">
        <v>12</v>
      </c>
      <c r="E1" s="5" t="s">
        <v>7</v>
      </c>
      <c r="F1" s="5" t="s">
        <v>8</v>
      </c>
      <c r="G1" s="5" t="s">
        <v>9</v>
      </c>
      <c r="H1" s="5" t="s">
        <v>24</v>
      </c>
      <c r="I1" s="5" t="s">
        <v>0</v>
      </c>
      <c r="J1" s="5" t="s">
        <v>14</v>
      </c>
      <c r="M1" s="5" t="s">
        <v>11</v>
      </c>
    </row>
    <row r="2" spans="1:52" x14ac:dyDescent="0.15">
      <c r="C2" s="5">
        <v>1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M2" s="5">
        <v>1</v>
      </c>
      <c r="N2" s="6">
        <v>3</v>
      </c>
      <c r="O2" s="6">
        <v>4</v>
      </c>
      <c r="P2" s="6">
        <v>5</v>
      </c>
      <c r="Q2" s="6">
        <v>6</v>
      </c>
      <c r="R2" s="6">
        <v>7</v>
      </c>
      <c r="S2" s="6">
        <v>8</v>
      </c>
      <c r="T2" s="6">
        <v>9</v>
      </c>
    </row>
    <row r="3" spans="1:52" x14ac:dyDescent="0.15">
      <c r="A3" s="6" t="s">
        <v>3</v>
      </c>
      <c r="B3" s="10"/>
      <c r="C3" s="5" t="s">
        <v>15</v>
      </c>
      <c r="D3" s="5" t="s">
        <v>17</v>
      </c>
      <c r="E3" s="5" t="s">
        <v>19</v>
      </c>
      <c r="F3" s="5" t="s">
        <v>21</v>
      </c>
      <c r="G3" s="5" t="s">
        <v>23</v>
      </c>
      <c r="H3" s="5" t="s">
        <v>26</v>
      </c>
      <c r="I3" s="5" t="s">
        <v>0</v>
      </c>
      <c r="J3" s="5" t="s">
        <v>14</v>
      </c>
      <c r="M3" s="5" t="s">
        <v>15</v>
      </c>
      <c r="N3" s="5" t="s">
        <v>17</v>
      </c>
      <c r="O3" s="5" t="s">
        <v>19</v>
      </c>
      <c r="P3" s="5" t="s">
        <v>21</v>
      </c>
      <c r="Q3" s="5" t="s">
        <v>23</v>
      </c>
      <c r="R3" s="5" t="s">
        <v>26</v>
      </c>
      <c r="S3" s="5" t="s">
        <v>0</v>
      </c>
      <c r="T3" s="5" t="s">
        <v>14</v>
      </c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</row>
    <row r="4" spans="1:52" x14ac:dyDescent="0.15">
      <c r="A4" s="6">
        <v>1</v>
      </c>
      <c r="B4" s="5">
        <v>1</v>
      </c>
      <c r="C4" s="5">
        <v>1</v>
      </c>
      <c r="D4" s="5">
        <v>1</v>
      </c>
      <c r="E4" s="5">
        <v>0.87680000000000002</v>
      </c>
      <c r="F4" s="5">
        <v>0.71599999999999997</v>
      </c>
      <c r="G4" s="5">
        <v>0.71599999999999997</v>
      </c>
      <c r="H4" s="5">
        <v>1</v>
      </c>
      <c r="I4" s="5">
        <v>0.91839999999999999</v>
      </c>
      <c r="J4" s="5">
        <v>0.77359999999999995</v>
      </c>
      <c r="M4" s="5">
        <v>1</v>
      </c>
      <c r="N4" s="7">
        <f t="shared" ref="N4:N13" si="0">(M4-D4)/D4</f>
        <v>0</v>
      </c>
      <c r="O4" s="7">
        <f t="shared" ref="O4:O13" si="1">(M4-E4)/E4</f>
        <v>0.14051094890510946</v>
      </c>
      <c r="P4" s="7">
        <f t="shared" ref="P4:P13" si="2">(M4-F4)/F4</f>
        <v>0.39664804469273751</v>
      </c>
      <c r="Q4" s="7">
        <f t="shared" ref="Q4:Q13" si="3">(M4-G4)/G4</f>
        <v>0.39664804469273751</v>
      </c>
      <c r="R4" s="7">
        <f t="shared" ref="R4:R13" si="4">(M4-H4)/H4</f>
        <v>0</v>
      </c>
      <c r="S4" s="7">
        <f t="shared" ref="S4:S13" si="5">(M4-I4)/I4</f>
        <v>8.885017421602788E-2</v>
      </c>
      <c r="T4" s="7">
        <f t="shared" ref="T4:T13" si="6">(M4-J4)/J4</f>
        <v>0.29265770423991733</v>
      </c>
      <c r="AI4" s="9"/>
      <c r="AJ4" s="9"/>
      <c r="AK4" s="9"/>
      <c r="AL4" s="9"/>
    </row>
    <row r="5" spans="1:52" x14ac:dyDescent="0.15">
      <c r="B5" s="5">
        <v>2</v>
      </c>
      <c r="C5" s="5">
        <v>1</v>
      </c>
      <c r="D5" s="5">
        <v>1</v>
      </c>
      <c r="E5" s="5">
        <v>0.96640000000000004</v>
      </c>
      <c r="F5" s="5">
        <v>1</v>
      </c>
      <c r="G5" s="5">
        <v>1</v>
      </c>
      <c r="H5" s="5">
        <v>0.83199999999999996</v>
      </c>
      <c r="I5" s="5">
        <v>0.99680000000000002</v>
      </c>
      <c r="J5" s="5">
        <v>1</v>
      </c>
      <c r="M5" s="5">
        <v>1</v>
      </c>
      <c r="N5" s="7">
        <f t="shared" si="0"/>
        <v>0</v>
      </c>
      <c r="O5" s="7">
        <f t="shared" si="1"/>
        <v>3.4768211920529764E-2</v>
      </c>
      <c r="P5" s="7">
        <f t="shared" si="2"/>
        <v>0</v>
      </c>
      <c r="Q5" s="7">
        <f t="shared" si="3"/>
        <v>0</v>
      </c>
      <c r="R5" s="7">
        <f t="shared" si="4"/>
        <v>0.20192307692307698</v>
      </c>
      <c r="S5" s="7">
        <f t="shared" si="5"/>
        <v>3.210272873194202E-3</v>
      </c>
      <c r="T5" s="7">
        <f t="shared" si="6"/>
        <v>0</v>
      </c>
      <c r="AI5" s="9"/>
      <c r="AJ5" s="9"/>
      <c r="AK5" s="9"/>
      <c r="AL5" s="9"/>
    </row>
    <row r="6" spans="1:52" x14ac:dyDescent="0.15">
      <c r="B6" s="5">
        <v>3</v>
      </c>
      <c r="C6" s="5">
        <v>1</v>
      </c>
      <c r="D6" s="5">
        <v>1</v>
      </c>
      <c r="E6" s="5">
        <v>0.98880000000000001</v>
      </c>
      <c r="F6" s="5">
        <v>1</v>
      </c>
      <c r="G6" s="5">
        <v>1</v>
      </c>
      <c r="H6" s="5">
        <v>0.90800000000000003</v>
      </c>
      <c r="I6" s="5">
        <v>1</v>
      </c>
      <c r="J6" s="5">
        <v>1</v>
      </c>
      <c r="M6" s="5">
        <v>1</v>
      </c>
      <c r="N6" s="7">
        <f t="shared" si="0"/>
        <v>0</v>
      </c>
      <c r="O6" s="7">
        <f t="shared" si="1"/>
        <v>1.1326860841423935E-2</v>
      </c>
      <c r="P6" s="7">
        <f t="shared" si="2"/>
        <v>0</v>
      </c>
      <c r="Q6" s="7">
        <f t="shared" si="3"/>
        <v>0</v>
      </c>
      <c r="R6" s="7">
        <f t="shared" si="4"/>
        <v>0.10132158590308367</v>
      </c>
      <c r="S6" s="7">
        <f t="shared" si="5"/>
        <v>0</v>
      </c>
      <c r="T6" s="7">
        <f t="shared" si="6"/>
        <v>0</v>
      </c>
      <c r="AI6" s="9"/>
      <c r="AJ6" s="9"/>
      <c r="AK6" s="9"/>
      <c r="AL6" s="9"/>
    </row>
    <row r="7" spans="1:52" x14ac:dyDescent="0.15">
      <c r="B7" s="5">
        <v>4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0.97599999999999998</v>
      </c>
      <c r="I7" s="5">
        <v>1</v>
      </c>
      <c r="J7" s="5">
        <v>1</v>
      </c>
      <c r="M7" s="5">
        <v>1</v>
      </c>
      <c r="N7" s="7">
        <f t="shared" si="0"/>
        <v>0</v>
      </c>
      <c r="O7" s="7">
        <f t="shared" si="1"/>
        <v>0</v>
      </c>
      <c r="P7" s="7">
        <f t="shared" si="2"/>
        <v>0</v>
      </c>
      <c r="Q7" s="7">
        <f t="shared" si="3"/>
        <v>0</v>
      </c>
      <c r="R7" s="7">
        <f t="shared" si="4"/>
        <v>2.4590163934426253E-2</v>
      </c>
      <c r="S7" s="7">
        <f t="shared" si="5"/>
        <v>0</v>
      </c>
      <c r="T7" s="7">
        <f t="shared" si="6"/>
        <v>0</v>
      </c>
      <c r="AI7" s="9"/>
      <c r="AJ7" s="9"/>
      <c r="AK7" s="9"/>
      <c r="AL7" s="9"/>
    </row>
    <row r="8" spans="1:52" x14ac:dyDescent="0.15">
      <c r="B8" s="5">
        <v>5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0.996</v>
      </c>
      <c r="I8" s="5">
        <v>1</v>
      </c>
      <c r="J8" s="5">
        <v>1</v>
      </c>
      <c r="M8" s="5">
        <v>1</v>
      </c>
      <c r="N8" s="7">
        <f t="shared" si="0"/>
        <v>0</v>
      </c>
      <c r="O8" s="7">
        <f t="shared" si="1"/>
        <v>0</v>
      </c>
      <c r="P8" s="7">
        <f t="shared" si="2"/>
        <v>0</v>
      </c>
      <c r="Q8" s="7">
        <f t="shared" si="3"/>
        <v>0</v>
      </c>
      <c r="R8" s="7">
        <f t="shared" si="4"/>
        <v>4.0160642570281164E-3</v>
      </c>
      <c r="S8" s="7">
        <f t="shared" si="5"/>
        <v>0</v>
      </c>
      <c r="T8" s="7">
        <f t="shared" si="6"/>
        <v>0</v>
      </c>
      <c r="AI8" s="9"/>
      <c r="AJ8" s="9"/>
      <c r="AK8" s="9"/>
      <c r="AL8" s="9"/>
    </row>
    <row r="9" spans="1:52" x14ac:dyDescent="0.15">
      <c r="B9" s="5">
        <v>6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0.996</v>
      </c>
      <c r="I9" s="5">
        <v>1</v>
      </c>
      <c r="J9" s="5">
        <v>1</v>
      </c>
      <c r="M9" s="5">
        <v>1</v>
      </c>
      <c r="N9" s="7">
        <f t="shared" si="0"/>
        <v>0</v>
      </c>
      <c r="O9" s="7">
        <f t="shared" si="1"/>
        <v>0</v>
      </c>
      <c r="P9" s="7">
        <f t="shared" si="2"/>
        <v>0</v>
      </c>
      <c r="Q9" s="7">
        <f t="shared" si="3"/>
        <v>0</v>
      </c>
      <c r="R9" s="7">
        <f t="shared" si="4"/>
        <v>4.0160642570281164E-3</v>
      </c>
      <c r="S9" s="7">
        <f t="shared" si="5"/>
        <v>0</v>
      </c>
      <c r="T9" s="7">
        <f t="shared" si="6"/>
        <v>0</v>
      </c>
      <c r="AI9" s="9"/>
      <c r="AJ9" s="9"/>
      <c r="AK9" s="9"/>
      <c r="AL9" s="9"/>
    </row>
    <row r="10" spans="1:52" x14ac:dyDescent="0.15">
      <c r="B10" s="5">
        <v>7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0.996</v>
      </c>
      <c r="I10" s="5">
        <v>1</v>
      </c>
      <c r="J10" s="5">
        <v>1</v>
      </c>
      <c r="M10" s="5">
        <v>1</v>
      </c>
      <c r="N10" s="7">
        <f t="shared" si="0"/>
        <v>0</v>
      </c>
      <c r="O10" s="7">
        <f t="shared" si="1"/>
        <v>0</v>
      </c>
      <c r="P10" s="7">
        <f t="shared" si="2"/>
        <v>0</v>
      </c>
      <c r="Q10" s="7">
        <f t="shared" si="3"/>
        <v>0</v>
      </c>
      <c r="R10" s="7">
        <f t="shared" si="4"/>
        <v>4.0160642570281164E-3</v>
      </c>
      <c r="S10" s="7">
        <f t="shared" si="5"/>
        <v>0</v>
      </c>
      <c r="T10" s="7">
        <f t="shared" si="6"/>
        <v>0</v>
      </c>
      <c r="AI10" s="9"/>
      <c r="AJ10" s="9"/>
      <c r="AK10" s="9"/>
      <c r="AL10" s="9"/>
    </row>
    <row r="11" spans="1:52" x14ac:dyDescent="0.15">
      <c r="B11" s="5">
        <v>8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M11" s="5">
        <v>1</v>
      </c>
      <c r="N11" s="7">
        <f t="shared" si="0"/>
        <v>0</v>
      </c>
      <c r="O11" s="7">
        <f t="shared" si="1"/>
        <v>0</v>
      </c>
      <c r="P11" s="7">
        <f t="shared" si="2"/>
        <v>0</v>
      </c>
      <c r="Q11" s="7">
        <f t="shared" si="3"/>
        <v>0</v>
      </c>
      <c r="R11" s="7">
        <f t="shared" si="4"/>
        <v>0</v>
      </c>
      <c r="S11" s="7">
        <f t="shared" si="5"/>
        <v>0</v>
      </c>
      <c r="T11" s="7">
        <f t="shared" si="6"/>
        <v>0</v>
      </c>
      <c r="AI11" s="9"/>
      <c r="AJ11" s="9"/>
      <c r="AK11" s="9"/>
      <c r="AL11" s="9"/>
    </row>
    <row r="12" spans="1:52" x14ac:dyDescent="0.15">
      <c r="B12" s="5">
        <v>9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M12" s="5">
        <v>1</v>
      </c>
      <c r="N12" s="7">
        <f t="shared" si="0"/>
        <v>0</v>
      </c>
      <c r="O12" s="7">
        <f t="shared" si="1"/>
        <v>0</v>
      </c>
      <c r="P12" s="7">
        <f t="shared" si="2"/>
        <v>0</v>
      </c>
      <c r="Q12" s="7">
        <f t="shared" si="3"/>
        <v>0</v>
      </c>
      <c r="R12" s="7">
        <f t="shared" si="4"/>
        <v>0</v>
      </c>
      <c r="S12" s="7">
        <f t="shared" si="5"/>
        <v>0</v>
      </c>
      <c r="T12" s="7">
        <f t="shared" si="6"/>
        <v>0</v>
      </c>
      <c r="AI12" s="9"/>
      <c r="AJ12" s="9"/>
      <c r="AK12" s="9"/>
      <c r="AL12" s="9"/>
    </row>
    <row r="13" spans="1:52" x14ac:dyDescent="0.15">
      <c r="B13" s="5">
        <v>10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M13" s="5">
        <v>1</v>
      </c>
      <c r="N13" s="7">
        <f t="shared" si="0"/>
        <v>0</v>
      </c>
      <c r="O13" s="7">
        <f t="shared" si="1"/>
        <v>0</v>
      </c>
      <c r="P13" s="7">
        <f t="shared" si="2"/>
        <v>0</v>
      </c>
      <c r="Q13" s="7">
        <f t="shared" si="3"/>
        <v>0</v>
      </c>
      <c r="R13" s="7">
        <f t="shared" si="4"/>
        <v>0</v>
      </c>
      <c r="S13" s="7">
        <f t="shared" si="5"/>
        <v>0</v>
      </c>
      <c r="T13" s="7">
        <f t="shared" si="6"/>
        <v>0</v>
      </c>
      <c r="AI13" s="9"/>
      <c r="AJ13" s="9"/>
      <c r="AK13" s="9"/>
      <c r="AL13" s="9"/>
    </row>
    <row r="14" spans="1:52" x14ac:dyDescent="0.15">
      <c r="B14" s="11"/>
      <c r="C14" s="11"/>
      <c r="D14" s="11"/>
      <c r="E14" s="11"/>
      <c r="F14" s="11"/>
      <c r="G14" s="11"/>
      <c r="H14" s="11"/>
      <c r="I14" s="11"/>
      <c r="J14" s="11"/>
      <c r="L14" s="11"/>
      <c r="M14" s="11"/>
    </row>
    <row r="15" spans="1:52" x14ac:dyDescent="0.15">
      <c r="B15" s="11"/>
      <c r="C15" s="11"/>
      <c r="D15" s="11"/>
      <c r="E15" s="11"/>
      <c r="F15" s="11"/>
      <c r="G15" s="11"/>
      <c r="H15" s="11"/>
      <c r="I15" s="11"/>
      <c r="J15" s="11"/>
      <c r="L15" s="11"/>
      <c r="M15" s="11"/>
      <c r="N15" s="7"/>
      <c r="O15" s="7"/>
      <c r="P15" s="7"/>
      <c r="Q15" s="7"/>
      <c r="R15" s="7"/>
      <c r="S15" s="7"/>
      <c r="T15" s="7"/>
    </row>
    <row r="16" spans="1:52" x14ac:dyDescent="0.15">
      <c r="N16" s="7"/>
      <c r="O16" s="7"/>
      <c r="P16" s="7"/>
      <c r="Q16" s="7"/>
      <c r="R16" s="7"/>
      <c r="S16" s="7"/>
      <c r="T16" s="7"/>
    </row>
    <row r="17" spans="1:38" x14ac:dyDescent="0.15">
      <c r="B17" s="12" t="s">
        <v>1</v>
      </c>
      <c r="C17" s="5" t="s">
        <v>15</v>
      </c>
      <c r="D17" s="5" t="s">
        <v>17</v>
      </c>
      <c r="E17" s="5" t="s">
        <v>19</v>
      </c>
      <c r="F17" s="5" t="s">
        <v>21</v>
      </c>
      <c r="G17" s="5" t="s">
        <v>23</v>
      </c>
      <c r="H17" s="5" t="s">
        <v>26</v>
      </c>
      <c r="I17" s="5" t="s">
        <v>0</v>
      </c>
      <c r="J17" s="5" t="s">
        <v>14</v>
      </c>
      <c r="L17" s="12"/>
      <c r="N17" s="5" t="s">
        <v>17</v>
      </c>
      <c r="O17" s="5" t="s">
        <v>19</v>
      </c>
      <c r="P17" s="5" t="s">
        <v>21</v>
      </c>
      <c r="Q17" s="5" t="s">
        <v>23</v>
      </c>
      <c r="R17" s="5" t="s">
        <v>26</v>
      </c>
      <c r="S17" s="5" t="s">
        <v>0</v>
      </c>
      <c r="T17" s="5" t="s">
        <v>14</v>
      </c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</row>
    <row r="18" spans="1:38" x14ac:dyDescent="0.15">
      <c r="B18" s="5">
        <v>1</v>
      </c>
      <c r="C18" s="5">
        <v>0.58955100000000005</v>
      </c>
      <c r="D18" s="5">
        <v>0.66311100000000001</v>
      </c>
      <c r="E18" s="5">
        <v>0.58235000000000003</v>
      </c>
      <c r="F18" s="5">
        <v>0.64406799999999997</v>
      </c>
      <c r="G18" s="5">
        <v>0.64406799999999997</v>
      </c>
      <c r="H18" s="5">
        <v>0.66449499999999995</v>
      </c>
      <c r="I18" s="5">
        <v>0.56773399999999996</v>
      </c>
      <c r="J18" s="5">
        <v>0.49221300000000001</v>
      </c>
      <c r="M18" s="5">
        <v>0.58955100000000005</v>
      </c>
      <c r="N18" s="7">
        <f t="shared" ref="N18:N27" si="7">(M18-D18)/D18</f>
        <v>-0.11093165397648351</v>
      </c>
      <c r="O18" s="7">
        <f t="shared" ref="O18:O27" si="8">(M18-E18)/E18</f>
        <v>1.236541598694945E-2</v>
      </c>
      <c r="P18" s="7">
        <f t="shared" ref="P18:P27" si="9">(M18-F18)/F18</f>
        <v>-8.464478905954019E-2</v>
      </c>
      <c r="Q18" s="7">
        <f t="shared" ref="Q18:Q27" si="10">(M18-G18)/G18</f>
        <v>-8.464478905954019E-2</v>
      </c>
      <c r="R18" s="7">
        <f t="shared" ref="R18:R27" si="11">(M18-H18)/H18</f>
        <v>-0.11278339189911121</v>
      </c>
      <c r="S18" s="7">
        <f t="shared" ref="S18:S27" si="12">(M18-I18)/I18</f>
        <v>3.8428207576083319E-2</v>
      </c>
      <c r="T18" s="7">
        <f t="shared" ref="T18:T27" si="13">(M18-J18)/J18</f>
        <v>0.1977558496016969</v>
      </c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</row>
    <row r="19" spans="1:38" x14ac:dyDescent="0.15">
      <c r="A19" s="1"/>
      <c r="B19" s="5">
        <v>2</v>
      </c>
      <c r="C19" s="5">
        <v>0.243703</v>
      </c>
      <c r="D19" s="5">
        <v>0.28183900000000001</v>
      </c>
      <c r="E19" s="5">
        <v>0.25256800000000001</v>
      </c>
      <c r="F19" s="5">
        <v>0.30285899999999999</v>
      </c>
      <c r="G19" s="5">
        <v>0.293159</v>
      </c>
      <c r="H19" s="5">
        <v>0.31392799999999998</v>
      </c>
      <c r="I19" s="5">
        <v>0.25342799999999999</v>
      </c>
      <c r="J19" s="5">
        <v>0.22068599999999999</v>
      </c>
      <c r="M19" s="5">
        <v>0.243703</v>
      </c>
      <c r="N19" s="7">
        <f t="shared" si="7"/>
        <v>-0.13531129474629133</v>
      </c>
      <c r="O19" s="7">
        <f t="shared" si="8"/>
        <v>-3.5099458363688239E-2</v>
      </c>
      <c r="P19" s="7">
        <f t="shared" si="9"/>
        <v>-0.19532521734536529</v>
      </c>
      <c r="Q19" s="7">
        <f t="shared" si="10"/>
        <v>-0.16870026163276583</v>
      </c>
      <c r="R19" s="7">
        <f t="shared" si="11"/>
        <v>-0.22369779057618303</v>
      </c>
      <c r="S19" s="7">
        <f t="shared" si="12"/>
        <v>-3.8373818204776047E-2</v>
      </c>
      <c r="T19" s="7">
        <f t="shared" si="13"/>
        <v>0.10429750867748752</v>
      </c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</row>
    <row r="20" spans="1:38" x14ac:dyDescent="0.15">
      <c r="B20" s="5">
        <v>3</v>
      </c>
      <c r="C20" s="5">
        <v>0.16336400000000001</v>
      </c>
      <c r="D20" s="5">
        <v>0.18081900000000001</v>
      </c>
      <c r="E20" s="5">
        <v>0.165795</v>
      </c>
      <c r="F20" s="5">
        <v>0.19920299999999999</v>
      </c>
      <c r="G20" s="5">
        <v>0.19697799999999999</v>
      </c>
      <c r="H20" s="5">
        <v>0.248693</v>
      </c>
      <c r="I20" s="5">
        <v>0.16573099999999999</v>
      </c>
      <c r="J20" s="5">
        <v>0.15690499999999999</v>
      </c>
      <c r="M20" s="5">
        <v>0.16336400000000001</v>
      </c>
      <c r="N20" s="7">
        <f t="shared" si="7"/>
        <v>-9.6532997085483255E-2</v>
      </c>
      <c r="O20" s="7">
        <f t="shared" si="8"/>
        <v>-1.4662685846979636E-2</v>
      </c>
      <c r="P20" s="7">
        <f t="shared" si="9"/>
        <v>-0.1799119491172321</v>
      </c>
      <c r="Q20" s="7">
        <f t="shared" si="10"/>
        <v>-0.17064849881712668</v>
      </c>
      <c r="R20" s="7">
        <f t="shared" si="11"/>
        <v>-0.3431097779189603</v>
      </c>
      <c r="S20" s="7">
        <f t="shared" si="12"/>
        <v>-1.4282180159414837E-2</v>
      </c>
      <c r="T20" s="7">
        <f t="shared" si="13"/>
        <v>4.1165036168382275E-2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</row>
    <row r="21" spans="1:38" x14ac:dyDescent="0.15">
      <c r="B21" s="5">
        <v>4</v>
      </c>
      <c r="C21" s="5">
        <v>0.101368</v>
      </c>
      <c r="D21" s="2">
        <v>0.1226</v>
      </c>
      <c r="E21" s="2">
        <v>0.104765</v>
      </c>
      <c r="F21" s="2">
        <v>0.13500499999999999</v>
      </c>
      <c r="G21" s="5">
        <v>0.142954</v>
      </c>
      <c r="H21" s="5">
        <v>0.14257</v>
      </c>
      <c r="I21" s="5">
        <v>0.106765</v>
      </c>
      <c r="J21" s="5">
        <v>0.141239</v>
      </c>
      <c r="M21" s="5">
        <v>0.101368</v>
      </c>
      <c r="N21" s="7">
        <f t="shared" si="7"/>
        <v>-0.17318107667210442</v>
      </c>
      <c r="O21" s="7">
        <f t="shared" si="8"/>
        <v>-3.2424951080990763E-2</v>
      </c>
      <c r="P21" s="7">
        <f t="shared" si="9"/>
        <v>-0.24915373504685004</v>
      </c>
      <c r="Q21" s="7">
        <f t="shared" si="10"/>
        <v>-0.29090476656826669</v>
      </c>
      <c r="R21" s="7">
        <f t="shared" si="11"/>
        <v>-0.28899487970821353</v>
      </c>
      <c r="S21" s="7">
        <f t="shared" si="12"/>
        <v>-5.0550273966187415E-2</v>
      </c>
      <c r="T21" s="7">
        <f t="shared" si="13"/>
        <v>-0.28229455037206441</v>
      </c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</row>
    <row r="22" spans="1:38" x14ac:dyDescent="0.15">
      <c r="B22" s="5">
        <v>5</v>
      </c>
      <c r="C22" s="5">
        <v>8.5834999999999995E-2</v>
      </c>
      <c r="D22" s="5">
        <v>0.110711</v>
      </c>
      <c r="E22" s="5">
        <v>9.2927999999999997E-2</v>
      </c>
      <c r="F22" s="5">
        <v>0.11659799999999999</v>
      </c>
      <c r="G22" s="5">
        <v>9.4699000000000005E-2</v>
      </c>
      <c r="H22" s="5">
        <v>0.11946900000000001</v>
      </c>
      <c r="I22" s="5">
        <v>9.1913999999999996E-2</v>
      </c>
      <c r="J22" s="5">
        <v>0.13753599999999999</v>
      </c>
      <c r="M22" s="5">
        <v>8.5834999999999995E-2</v>
      </c>
      <c r="N22" s="7">
        <f t="shared" si="7"/>
        <v>-0.22469311992484947</v>
      </c>
      <c r="O22" s="7">
        <f t="shared" si="8"/>
        <v>-7.6327909779614345E-2</v>
      </c>
      <c r="P22" s="7">
        <f t="shared" si="9"/>
        <v>-0.26383814473661643</v>
      </c>
      <c r="Q22" s="7">
        <f t="shared" si="10"/>
        <v>-9.3601833176696805E-2</v>
      </c>
      <c r="R22" s="7">
        <f t="shared" si="11"/>
        <v>-0.28152909959905925</v>
      </c>
      <c r="S22" s="7">
        <f t="shared" si="12"/>
        <v>-6.6137911525991702E-2</v>
      </c>
      <c r="T22" s="7">
        <f t="shared" si="13"/>
        <v>-0.3759088529548627</v>
      </c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</row>
    <row r="23" spans="1:38" x14ac:dyDescent="0.15">
      <c r="B23" s="5">
        <v>6</v>
      </c>
      <c r="C23" s="5">
        <v>6.8724999999999994E-2</v>
      </c>
      <c r="D23" s="5">
        <v>7.6912999999999995E-2</v>
      </c>
      <c r="E23" s="5">
        <v>6.8873000000000004E-2</v>
      </c>
      <c r="F23" s="5">
        <v>8.7045999999999998E-2</v>
      </c>
      <c r="G23" s="5">
        <v>8.6001999999999995E-2</v>
      </c>
      <c r="H23" s="5">
        <v>0.11063000000000001</v>
      </c>
      <c r="I23" s="5">
        <v>6.8932999999999994E-2</v>
      </c>
      <c r="J23" s="5">
        <v>0.138039</v>
      </c>
      <c r="M23" s="5">
        <v>6.8724999999999994E-2</v>
      </c>
      <c r="N23" s="7">
        <f t="shared" si="7"/>
        <v>-0.10645794599092483</v>
      </c>
      <c r="O23" s="7">
        <f t="shared" si="8"/>
        <v>-2.1488827261773005E-3</v>
      </c>
      <c r="P23" s="7">
        <f t="shared" si="9"/>
        <v>-0.2104749213059762</v>
      </c>
      <c r="Q23" s="7">
        <f t="shared" si="10"/>
        <v>-0.20089067696100094</v>
      </c>
      <c r="R23" s="7">
        <f t="shared" si="11"/>
        <v>-0.37878513965470495</v>
      </c>
      <c r="S23" s="7">
        <f t="shared" si="12"/>
        <v>-3.0174227148100311E-3</v>
      </c>
      <c r="T23" s="7">
        <f t="shared" si="13"/>
        <v>-0.50213345503806894</v>
      </c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</row>
    <row r="24" spans="1:38" x14ac:dyDescent="0.15">
      <c r="B24" s="5">
        <v>7</v>
      </c>
      <c r="C24" s="5">
        <v>5.1555999999999998E-2</v>
      </c>
      <c r="D24" s="5">
        <v>5.9964999999999997E-2</v>
      </c>
      <c r="E24" s="5">
        <v>5.1561999999999997E-2</v>
      </c>
      <c r="F24" s="5">
        <v>7.5159000000000004E-2</v>
      </c>
      <c r="G24" s="5">
        <v>7.4506000000000003E-2</v>
      </c>
      <c r="H24" s="5">
        <v>0.10657700000000001</v>
      </c>
      <c r="I24" s="5">
        <v>5.2477000000000003E-2</v>
      </c>
      <c r="J24" s="5">
        <v>0.13893900000000001</v>
      </c>
      <c r="M24" s="5">
        <v>5.1555999999999998E-2</v>
      </c>
      <c r="N24" s="7">
        <f t="shared" si="7"/>
        <v>-0.1402318018844326</v>
      </c>
      <c r="O24" s="7">
        <f t="shared" si="8"/>
        <v>-1.1636476474921574E-4</v>
      </c>
      <c r="P24" s="7">
        <f t="shared" si="9"/>
        <v>-0.31404089995875417</v>
      </c>
      <c r="Q24" s="7">
        <f t="shared" si="10"/>
        <v>-0.30802888357984598</v>
      </c>
      <c r="R24" s="7">
        <f t="shared" si="11"/>
        <v>-0.51625585257607176</v>
      </c>
      <c r="S24" s="7">
        <f t="shared" si="12"/>
        <v>-1.7550545953465425E-2</v>
      </c>
      <c r="T24" s="7">
        <f t="shared" si="13"/>
        <v>-0.628930681810003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</row>
    <row r="25" spans="1:38" x14ac:dyDescent="0.15">
      <c r="B25" s="5">
        <v>8</v>
      </c>
      <c r="C25" s="5">
        <v>4.1813999999999997E-2</v>
      </c>
      <c r="D25" s="5">
        <v>4.8266000000000003E-2</v>
      </c>
      <c r="E25" s="5">
        <v>4.2660999999999998E-2</v>
      </c>
      <c r="F25" s="5">
        <v>5.5204999999999997E-2</v>
      </c>
      <c r="G25" s="5">
        <v>5.7431000000000003E-2</v>
      </c>
      <c r="H25" s="5">
        <v>0.10310800000000001</v>
      </c>
      <c r="I25" s="5">
        <v>4.2750000000000003E-2</v>
      </c>
      <c r="J25" s="5">
        <v>0.14047899999999999</v>
      </c>
      <c r="M25" s="5">
        <v>4.1813999999999997E-2</v>
      </c>
      <c r="N25" s="7">
        <f t="shared" si="7"/>
        <v>-0.13367587950109822</v>
      </c>
      <c r="O25" s="7">
        <f t="shared" si="8"/>
        <v>-1.9854199385855947E-2</v>
      </c>
      <c r="P25" s="7">
        <f t="shared" si="9"/>
        <v>-0.24256860791594967</v>
      </c>
      <c r="Q25" s="7">
        <f t="shared" si="10"/>
        <v>-0.27192631157388875</v>
      </c>
      <c r="R25" s="7">
        <f t="shared" si="11"/>
        <v>-0.59446405710517136</v>
      </c>
      <c r="S25" s="7">
        <f t="shared" si="12"/>
        <v>-2.1894736842105408E-2</v>
      </c>
      <c r="T25" s="7">
        <f t="shared" si="13"/>
        <v>-0.70234697000975244</v>
      </c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</row>
    <row r="26" spans="1:38" x14ac:dyDescent="0.15">
      <c r="B26" s="5">
        <v>9</v>
      </c>
      <c r="C26" s="5">
        <v>4.0648999999999998E-2</v>
      </c>
      <c r="D26" s="5">
        <v>4.8786999999999997E-2</v>
      </c>
      <c r="E26" s="5">
        <v>4.0216000000000002E-2</v>
      </c>
      <c r="F26" s="5">
        <v>5.2283999999999997E-2</v>
      </c>
      <c r="G26" s="5">
        <v>7.3568999999999996E-2</v>
      </c>
      <c r="H26" s="5">
        <v>6.8304000000000004E-2</v>
      </c>
      <c r="I26" s="5">
        <v>4.0093999999999998E-2</v>
      </c>
      <c r="J26" s="5">
        <v>0.141488</v>
      </c>
      <c r="M26" s="5">
        <v>4.0648999999999998E-2</v>
      </c>
      <c r="N26" s="7">
        <f t="shared" si="7"/>
        <v>-0.16680673130137127</v>
      </c>
      <c r="O26" s="7">
        <f t="shared" si="8"/>
        <v>1.0766858961607218E-2</v>
      </c>
      <c r="P26" s="7">
        <f t="shared" si="9"/>
        <v>-0.22253461862137558</v>
      </c>
      <c r="Q26" s="7">
        <f t="shared" si="10"/>
        <v>-0.4474710815696829</v>
      </c>
      <c r="R26" s="7">
        <f t="shared" si="11"/>
        <v>-0.40488111970016405</v>
      </c>
      <c r="S26" s="7">
        <f t="shared" si="12"/>
        <v>1.3842470195041652E-2</v>
      </c>
      <c r="T26" s="7">
        <f t="shared" si="13"/>
        <v>-0.71270355083116599</v>
      </c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 spans="1:38" x14ac:dyDescent="0.15">
      <c r="B27" s="5">
        <v>10</v>
      </c>
      <c r="C27" s="5">
        <v>3.6484000000000003E-2</v>
      </c>
      <c r="D27" s="5">
        <v>4.7384000000000003E-2</v>
      </c>
      <c r="E27" s="5">
        <v>3.6169E-2</v>
      </c>
      <c r="F27" s="5">
        <v>4.8800000000000003E-2</v>
      </c>
      <c r="G27" s="5">
        <v>5.2796999999999997E-2</v>
      </c>
      <c r="H27" s="5">
        <v>6.4873E-2</v>
      </c>
      <c r="I27" s="5">
        <v>3.5589000000000003E-2</v>
      </c>
      <c r="J27" s="5">
        <v>0.13894000000000001</v>
      </c>
      <c r="M27" s="5">
        <v>3.6484000000000003E-2</v>
      </c>
      <c r="N27" s="7">
        <f t="shared" si="7"/>
        <v>-0.23003545500590916</v>
      </c>
      <c r="O27" s="7">
        <f t="shared" si="8"/>
        <v>8.7091155409329199E-3</v>
      </c>
      <c r="P27" s="7">
        <f t="shared" si="9"/>
        <v>-0.25237704918032788</v>
      </c>
      <c r="Q27" s="7">
        <f t="shared" si="10"/>
        <v>-0.30897588878155946</v>
      </c>
      <c r="R27" s="7">
        <f t="shared" si="11"/>
        <v>-0.43760886655465292</v>
      </c>
      <c r="S27" s="7">
        <f t="shared" si="12"/>
        <v>2.5148219955604258E-2</v>
      </c>
      <c r="T27" s="7">
        <f t="shared" si="13"/>
        <v>-0.73741183244566</v>
      </c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</row>
    <row r="28" spans="1:38" x14ac:dyDescent="0.15">
      <c r="N28" s="8">
        <f>AVERAGE(N18:N27)</f>
        <v>-0.1517857956088948</v>
      </c>
      <c r="O28" s="8">
        <f>AVERAGE(O18:O27)</f>
        <v>-1.4879306145856582E-2</v>
      </c>
      <c r="P28" s="8">
        <f t="shared" ref="P28:S28" si="14">AVERAGE(P18:P27)</f>
        <v>-0.22148699322879878</v>
      </c>
      <c r="Q28" s="8">
        <f t="shared" si="14"/>
        <v>-0.23457929917203746</v>
      </c>
      <c r="R28" s="8">
        <f t="shared" si="14"/>
        <v>-0.35821099752922925</v>
      </c>
      <c r="S28" s="8">
        <f t="shared" si="14"/>
        <v>-1.3438799164002164E-2</v>
      </c>
      <c r="T28" s="8">
        <f>AVERAGE(T18:T27)</f>
        <v>-0.3598511499014011</v>
      </c>
      <c r="U28" s="14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</row>
    <row r="29" spans="1:38" x14ac:dyDescent="0.15">
      <c r="N29" s="7"/>
      <c r="O29" s="7"/>
      <c r="P29" s="7"/>
      <c r="Q29" s="7"/>
      <c r="R29" s="7"/>
      <c r="S29" s="7"/>
      <c r="T29" s="7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 spans="1:38" x14ac:dyDescent="0.15">
      <c r="N30" s="7"/>
      <c r="O30" s="7"/>
      <c r="P30" s="7"/>
      <c r="Q30" s="7"/>
      <c r="R30" s="7"/>
      <c r="S30" s="7"/>
      <c r="T30" s="7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</row>
    <row r="31" spans="1:38" x14ac:dyDescent="0.15">
      <c r="N31" s="7"/>
      <c r="O31" s="7"/>
      <c r="P31" s="7"/>
      <c r="Q31" s="7"/>
      <c r="R31" s="7"/>
      <c r="S31" s="7"/>
      <c r="T31" s="7"/>
    </row>
    <row r="32" spans="1:38" x14ac:dyDescent="0.15">
      <c r="A32" s="6" t="s">
        <v>4</v>
      </c>
      <c r="B32" s="5" t="s">
        <v>2</v>
      </c>
      <c r="C32" s="5" t="s">
        <v>15</v>
      </c>
      <c r="D32" s="5" t="s">
        <v>17</v>
      </c>
      <c r="E32" s="5" t="s">
        <v>19</v>
      </c>
      <c r="F32" s="5" t="s">
        <v>21</v>
      </c>
      <c r="G32" s="5" t="s">
        <v>23</v>
      </c>
      <c r="H32" s="5" t="s">
        <v>26</v>
      </c>
      <c r="I32" s="5" t="s">
        <v>0</v>
      </c>
      <c r="J32" s="5" t="s">
        <v>14</v>
      </c>
      <c r="N32" s="5" t="s">
        <v>17</v>
      </c>
      <c r="O32" s="5" t="s">
        <v>19</v>
      </c>
      <c r="P32" s="5" t="s">
        <v>21</v>
      </c>
      <c r="Q32" s="5" t="s">
        <v>23</v>
      </c>
      <c r="R32" s="5" t="s">
        <v>26</v>
      </c>
      <c r="S32" s="5" t="s">
        <v>0</v>
      </c>
      <c r="T32" s="5" t="s">
        <v>14</v>
      </c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</row>
    <row r="33" spans="1:38" x14ac:dyDescent="0.15">
      <c r="A33" s="6">
        <v>2</v>
      </c>
      <c r="B33" s="5">
        <v>1</v>
      </c>
      <c r="C33" s="5">
        <v>1</v>
      </c>
      <c r="D33" s="5">
        <v>1</v>
      </c>
      <c r="E33" s="5">
        <v>0.90880000000000005</v>
      </c>
      <c r="F33" s="5">
        <v>0.70799999999999996</v>
      </c>
      <c r="G33" s="5">
        <v>0.72399999999999998</v>
      </c>
      <c r="H33" s="5">
        <v>1</v>
      </c>
      <c r="I33" s="5">
        <v>0.89680000000000004</v>
      </c>
      <c r="J33" s="5">
        <v>0.44479999999999997</v>
      </c>
      <c r="M33" s="5">
        <v>1</v>
      </c>
      <c r="N33" s="7">
        <f t="shared" ref="N33:N42" si="15">(M33-D33)/D33</f>
        <v>0</v>
      </c>
      <c r="O33" s="7">
        <f t="shared" ref="O33:O42" si="16">(M33-E33)/E33</f>
        <v>0.10035211267605627</v>
      </c>
      <c r="P33" s="7">
        <f t="shared" ref="P33:P42" si="17">(M33-F33)/F33</f>
        <v>0.41242937853107353</v>
      </c>
      <c r="Q33" s="7">
        <f t="shared" ref="Q33:Q42" si="18">(M33-G33)/G33</f>
        <v>0.38121546961325969</v>
      </c>
      <c r="R33" s="7">
        <f t="shared" ref="R33:R42" si="19">(M33-H33)/H33</f>
        <v>0</v>
      </c>
      <c r="S33" s="7">
        <f t="shared" ref="S33:S42" si="20">(M33-I33)/I33</f>
        <v>0.11507582515611056</v>
      </c>
      <c r="T33" s="7">
        <f t="shared" ref="T33:T42" si="21">(M33-J33)/J33</f>
        <v>1.2482014388489211</v>
      </c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  <row r="34" spans="1:38" x14ac:dyDescent="0.15">
      <c r="B34" s="5">
        <v>2</v>
      </c>
      <c r="C34" s="5">
        <v>1</v>
      </c>
      <c r="D34" s="5">
        <v>1</v>
      </c>
      <c r="E34" s="5">
        <v>0.98480000000000001</v>
      </c>
      <c r="F34" s="5">
        <v>1</v>
      </c>
      <c r="G34" s="5">
        <v>1</v>
      </c>
      <c r="H34" s="5">
        <v>0.81200000000000006</v>
      </c>
      <c r="I34" s="5">
        <v>1</v>
      </c>
      <c r="J34" s="5">
        <v>0.99439999999999995</v>
      </c>
      <c r="M34" s="5">
        <v>1</v>
      </c>
      <c r="N34" s="7">
        <f t="shared" si="15"/>
        <v>0</v>
      </c>
      <c r="O34" s="7">
        <f t="shared" si="16"/>
        <v>1.5434606011372859E-2</v>
      </c>
      <c r="P34" s="7">
        <f t="shared" si="17"/>
        <v>0</v>
      </c>
      <c r="Q34" s="7">
        <f t="shared" si="18"/>
        <v>0</v>
      </c>
      <c r="R34" s="7">
        <f t="shared" si="19"/>
        <v>0.23152709359605902</v>
      </c>
      <c r="S34" s="7">
        <f t="shared" si="20"/>
        <v>0</v>
      </c>
      <c r="T34" s="7">
        <f t="shared" si="21"/>
        <v>5.6315366049879819E-3</v>
      </c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</row>
    <row r="35" spans="1:38" x14ac:dyDescent="0.15">
      <c r="B35" s="5">
        <v>3</v>
      </c>
      <c r="C35" s="5">
        <v>1</v>
      </c>
      <c r="D35" s="5">
        <v>1</v>
      </c>
      <c r="E35" s="5">
        <v>0.99039999999999995</v>
      </c>
      <c r="F35" s="5">
        <v>1</v>
      </c>
      <c r="G35" s="5">
        <v>1</v>
      </c>
      <c r="H35" s="5">
        <v>0.86799999999999999</v>
      </c>
      <c r="I35" s="5">
        <v>1</v>
      </c>
      <c r="J35" s="5">
        <v>1</v>
      </c>
      <c r="M35" s="5">
        <v>1</v>
      </c>
      <c r="N35" s="7">
        <f t="shared" si="15"/>
        <v>0</v>
      </c>
      <c r="O35" s="7">
        <f t="shared" si="16"/>
        <v>9.6930533117932684E-3</v>
      </c>
      <c r="P35" s="7">
        <f t="shared" si="17"/>
        <v>0</v>
      </c>
      <c r="Q35" s="7">
        <f t="shared" si="18"/>
        <v>0</v>
      </c>
      <c r="R35" s="7">
        <f t="shared" si="19"/>
        <v>0.15207373271889402</v>
      </c>
      <c r="S35" s="7">
        <f t="shared" si="20"/>
        <v>0</v>
      </c>
      <c r="T35" s="7">
        <f t="shared" si="21"/>
        <v>0</v>
      </c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</row>
    <row r="36" spans="1:38" x14ac:dyDescent="0.15">
      <c r="B36" s="5">
        <v>4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0.98</v>
      </c>
      <c r="I36" s="5">
        <v>1</v>
      </c>
      <c r="J36" s="5">
        <v>1</v>
      </c>
      <c r="M36" s="5">
        <v>1</v>
      </c>
      <c r="N36" s="7">
        <f t="shared" si="15"/>
        <v>0</v>
      </c>
      <c r="O36" s="7">
        <f t="shared" si="16"/>
        <v>0</v>
      </c>
      <c r="P36" s="7">
        <f t="shared" si="17"/>
        <v>0</v>
      </c>
      <c r="Q36" s="7">
        <f t="shared" si="18"/>
        <v>0</v>
      </c>
      <c r="R36" s="7">
        <f t="shared" si="19"/>
        <v>2.0408163265306142E-2</v>
      </c>
      <c r="S36" s="7">
        <f t="shared" si="20"/>
        <v>0</v>
      </c>
      <c r="T36" s="7">
        <f t="shared" si="21"/>
        <v>0</v>
      </c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</row>
    <row r="37" spans="1:38" x14ac:dyDescent="0.15">
      <c r="B37" s="5">
        <v>5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M37" s="5">
        <v>1</v>
      </c>
      <c r="N37" s="7">
        <f t="shared" si="15"/>
        <v>0</v>
      </c>
      <c r="O37" s="7">
        <f t="shared" si="16"/>
        <v>0</v>
      </c>
      <c r="P37" s="7">
        <f t="shared" si="17"/>
        <v>0</v>
      </c>
      <c r="Q37" s="7">
        <f t="shared" si="18"/>
        <v>0</v>
      </c>
      <c r="R37" s="7">
        <f t="shared" si="19"/>
        <v>0</v>
      </c>
      <c r="S37" s="7">
        <f t="shared" si="20"/>
        <v>0</v>
      </c>
      <c r="T37" s="7">
        <f t="shared" si="21"/>
        <v>0</v>
      </c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1:38" x14ac:dyDescent="0.15">
      <c r="B38" s="5">
        <v>6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M38" s="5">
        <v>1</v>
      </c>
      <c r="N38" s="7">
        <f t="shared" si="15"/>
        <v>0</v>
      </c>
      <c r="O38" s="7">
        <f t="shared" si="16"/>
        <v>0</v>
      </c>
      <c r="P38" s="7">
        <f t="shared" si="17"/>
        <v>0</v>
      </c>
      <c r="Q38" s="7">
        <f t="shared" si="18"/>
        <v>0</v>
      </c>
      <c r="R38" s="7">
        <f t="shared" si="19"/>
        <v>0</v>
      </c>
      <c r="S38" s="7">
        <f t="shared" si="20"/>
        <v>0</v>
      </c>
      <c r="T38" s="7">
        <f t="shared" si="21"/>
        <v>0</v>
      </c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</row>
    <row r="39" spans="1:38" x14ac:dyDescent="0.15">
      <c r="B39" s="5">
        <v>7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M39" s="5">
        <v>1</v>
      </c>
      <c r="N39" s="7">
        <f t="shared" si="15"/>
        <v>0</v>
      </c>
      <c r="O39" s="7">
        <f t="shared" si="16"/>
        <v>0</v>
      </c>
      <c r="P39" s="7">
        <f t="shared" si="17"/>
        <v>0</v>
      </c>
      <c r="Q39" s="7">
        <f t="shared" si="18"/>
        <v>0</v>
      </c>
      <c r="R39" s="7">
        <f t="shared" si="19"/>
        <v>0</v>
      </c>
      <c r="S39" s="7">
        <f t="shared" si="20"/>
        <v>0</v>
      </c>
      <c r="T39" s="7">
        <f t="shared" si="21"/>
        <v>0</v>
      </c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</row>
    <row r="40" spans="1:38" x14ac:dyDescent="0.15">
      <c r="B40" s="5">
        <v>8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M40" s="5">
        <v>1</v>
      </c>
      <c r="N40" s="7">
        <f t="shared" si="15"/>
        <v>0</v>
      </c>
      <c r="O40" s="7">
        <f t="shared" si="16"/>
        <v>0</v>
      </c>
      <c r="P40" s="7">
        <f t="shared" si="17"/>
        <v>0</v>
      </c>
      <c r="Q40" s="7">
        <f t="shared" si="18"/>
        <v>0</v>
      </c>
      <c r="R40" s="7">
        <f t="shared" si="19"/>
        <v>0</v>
      </c>
      <c r="S40" s="7">
        <f t="shared" si="20"/>
        <v>0</v>
      </c>
      <c r="T40" s="7">
        <f t="shared" si="21"/>
        <v>0</v>
      </c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</row>
    <row r="41" spans="1:38" x14ac:dyDescent="0.15">
      <c r="B41" s="5">
        <v>9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M41" s="5">
        <v>1</v>
      </c>
      <c r="N41" s="7">
        <f t="shared" si="15"/>
        <v>0</v>
      </c>
      <c r="O41" s="7">
        <f t="shared" si="16"/>
        <v>0</v>
      </c>
      <c r="P41" s="7">
        <f t="shared" si="17"/>
        <v>0</v>
      </c>
      <c r="Q41" s="7">
        <f t="shared" si="18"/>
        <v>0</v>
      </c>
      <c r="R41" s="7">
        <f t="shared" si="19"/>
        <v>0</v>
      </c>
      <c r="S41" s="7">
        <f t="shared" si="20"/>
        <v>0</v>
      </c>
      <c r="T41" s="7">
        <f t="shared" si="21"/>
        <v>0</v>
      </c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</row>
    <row r="42" spans="1:38" x14ac:dyDescent="0.15">
      <c r="B42" s="5">
        <v>10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M42" s="5">
        <v>1</v>
      </c>
      <c r="N42" s="7">
        <f t="shared" si="15"/>
        <v>0</v>
      </c>
      <c r="O42" s="7">
        <f t="shared" si="16"/>
        <v>0</v>
      </c>
      <c r="P42" s="7">
        <f t="shared" si="17"/>
        <v>0</v>
      </c>
      <c r="Q42" s="7">
        <f t="shared" si="18"/>
        <v>0</v>
      </c>
      <c r="R42" s="7">
        <f t="shared" si="19"/>
        <v>0</v>
      </c>
      <c r="S42" s="7">
        <f t="shared" si="20"/>
        <v>0</v>
      </c>
      <c r="T42" s="7">
        <f t="shared" si="21"/>
        <v>0</v>
      </c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</row>
    <row r="43" spans="1:38" x14ac:dyDescent="0.15">
      <c r="B43" s="11"/>
      <c r="C43" s="11"/>
      <c r="D43" s="11"/>
      <c r="E43" s="11"/>
      <c r="F43" s="11"/>
      <c r="G43" s="11"/>
      <c r="H43" s="11"/>
      <c r="I43" s="11"/>
      <c r="J43" s="11"/>
      <c r="L43" s="11"/>
      <c r="M43" s="11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  <row r="44" spans="1:38" x14ac:dyDescent="0.15">
      <c r="B44" s="11"/>
      <c r="C44" s="11"/>
      <c r="D44" s="11"/>
      <c r="E44" s="11"/>
      <c r="F44" s="11"/>
      <c r="G44" s="11"/>
      <c r="H44" s="11"/>
      <c r="I44" s="11"/>
      <c r="J44" s="11"/>
      <c r="L44" s="11"/>
      <c r="M44" s="11"/>
      <c r="N44" s="7"/>
      <c r="O44" s="7"/>
      <c r="P44" s="7"/>
      <c r="Q44" s="7"/>
      <c r="R44" s="7"/>
      <c r="S44" s="7"/>
      <c r="T44" s="7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 spans="1:38" x14ac:dyDescent="0.15">
      <c r="N45" s="7"/>
      <c r="O45" s="7"/>
      <c r="P45" s="7"/>
      <c r="Q45" s="7"/>
      <c r="R45" s="7"/>
      <c r="S45" s="7"/>
      <c r="T45" s="7"/>
    </row>
    <row r="46" spans="1:38" x14ac:dyDescent="0.15">
      <c r="B46" s="5" t="s">
        <v>1</v>
      </c>
      <c r="C46" s="5" t="s">
        <v>15</v>
      </c>
      <c r="D46" s="5" t="s">
        <v>17</v>
      </c>
      <c r="E46" s="5" t="s">
        <v>19</v>
      </c>
      <c r="F46" s="5" t="s">
        <v>21</v>
      </c>
      <c r="G46" s="5" t="s">
        <v>23</v>
      </c>
      <c r="H46" s="5" t="s">
        <v>26</v>
      </c>
      <c r="I46" s="5" t="s">
        <v>0</v>
      </c>
      <c r="J46" s="5" t="s">
        <v>14</v>
      </c>
      <c r="N46" s="5" t="s">
        <v>17</v>
      </c>
      <c r="O46" s="5" t="s">
        <v>19</v>
      </c>
      <c r="P46" s="5" t="s">
        <v>21</v>
      </c>
      <c r="Q46" s="5" t="s">
        <v>23</v>
      </c>
      <c r="R46" s="5" t="s">
        <v>26</v>
      </c>
      <c r="S46" s="5" t="s">
        <v>0</v>
      </c>
      <c r="T46" s="5" t="s">
        <v>14</v>
      </c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</row>
    <row r="47" spans="1:38" x14ac:dyDescent="0.15">
      <c r="B47" s="5">
        <v>1</v>
      </c>
      <c r="C47" s="5">
        <v>0.57008099999999995</v>
      </c>
      <c r="D47" s="5">
        <v>0.65474399999999999</v>
      </c>
      <c r="E47" s="5">
        <v>0.56604699999999997</v>
      </c>
      <c r="F47" s="5">
        <v>0.63705199999999995</v>
      </c>
      <c r="G47" s="5">
        <v>0.62886799999999998</v>
      </c>
      <c r="H47" s="5">
        <v>0.62113099999999999</v>
      </c>
      <c r="I47" s="5">
        <v>0.56236799999999998</v>
      </c>
      <c r="J47" s="5">
        <v>0.45200699999999999</v>
      </c>
      <c r="M47" s="5">
        <v>0.57008099999999995</v>
      </c>
      <c r="N47" s="7">
        <f t="shared" ref="N47:N56" si="22">(M47-D47)/D47</f>
        <v>-0.12930702686851661</v>
      </c>
      <c r="O47" s="7">
        <f t="shared" ref="O47:O56" si="23">(M47-E47)/E47</f>
        <v>7.1266166943734039E-3</v>
      </c>
      <c r="P47" s="7">
        <f t="shared" ref="P47:P56" si="24">(M47-F47)/F47</f>
        <v>-0.10512642610022417</v>
      </c>
      <c r="Q47" s="7">
        <f t="shared" ref="Q47:Q56" si="25">(M47-G47)/G47</f>
        <v>-9.348066684900494E-2</v>
      </c>
      <c r="R47" s="7">
        <f t="shared" ref="R47:R56" si="26">(M47-H47)/H47</f>
        <v>-8.2188781432580307E-2</v>
      </c>
      <c r="S47" s="7">
        <f t="shared" ref="S47:S56" si="27">(M47-I47)/I47</f>
        <v>1.3715218504609029E-2</v>
      </c>
      <c r="T47" s="7">
        <f t="shared" ref="T47:T56" si="28">(M47-J47)/J47</f>
        <v>0.26122161824927481</v>
      </c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</row>
    <row r="48" spans="1:38" x14ac:dyDescent="0.15">
      <c r="B48" s="5">
        <v>2</v>
      </c>
      <c r="C48" s="5">
        <v>0.22408600000000001</v>
      </c>
      <c r="D48" s="5">
        <v>0.27992499999999998</v>
      </c>
      <c r="E48" s="5">
        <v>0.24498</v>
      </c>
      <c r="F48" s="5">
        <v>0.28894900000000001</v>
      </c>
      <c r="G48" s="5">
        <v>0.23583200000000001</v>
      </c>
      <c r="H48" s="5">
        <v>0.29860799999999998</v>
      </c>
      <c r="I48" s="5">
        <v>0.24615699999999999</v>
      </c>
      <c r="J48" s="5">
        <v>0.281553</v>
      </c>
      <c r="M48" s="5">
        <v>0.22408600000000001</v>
      </c>
      <c r="N48" s="7">
        <f t="shared" si="22"/>
        <v>-0.19947843172278279</v>
      </c>
      <c r="O48" s="7">
        <f t="shared" si="23"/>
        <v>-8.5288594987345895E-2</v>
      </c>
      <c r="P48" s="7">
        <f t="shared" si="24"/>
        <v>-0.22447906031860293</v>
      </c>
      <c r="Q48" s="7">
        <f t="shared" si="25"/>
        <v>-4.9806642016350648E-2</v>
      </c>
      <c r="R48" s="7">
        <f t="shared" si="26"/>
        <v>-0.24956464662701597</v>
      </c>
      <c r="S48" s="7">
        <f t="shared" si="27"/>
        <v>-8.9662288701925927E-2</v>
      </c>
      <c r="T48" s="7">
        <f t="shared" si="28"/>
        <v>-0.20410721959986217</v>
      </c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</row>
    <row r="49" spans="1:38" x14ac:dyDescent="0.15">
      <c r="B49" s="5">
        <v>3</v>
      </c>
      <c r="C49" s="5">
        <v>0.134163</v>
      </c>
      <c r="D49" s="5">
        <v>0.162158</v>
      </c>
      <c r="E49" s="5">
        <v>0.14065800000000001</v>
      </c>
      <c r="F49" s="5">
        <v>0.18915999999999999</v>
      </c>
      <c r="G49" s="5">
        <v>0.171794</v>
      </c>
      <c r="H49" s="5">
        <v>0.225221</v>
      </c>
      <c r="I49" s="5">
        <v>0.14200299999999999</v>
      </c>
      <c r="J49" s="5">
        <v>0.17274</v>
      </c>
      <c r="M49" s="5">
        <v>0.134163</v>
      </c>
      <c r="N49" s="7">
        <f t="shared" si="22"/>
        <v>-0.17264026443345376</v>
      </c>
      <c r="O49" s="7">
        <f t="shared" si="23"/>
        <v>-4.6175830738386728E-2</v>
      </c>
      <c r="P49" s="7">
        <f t="shared" si="24"/>
        <v>-0.29074328610699934</v>
      </c>
      <c r="Q49" s="7">
        <f t="shared" si="25"/>
        <v>-0.21904723098594828</v>
      </c>
      <c r="R49" s="7">
        <f t="shared" si="26"/>
        <v>-0.40430510476376536</v>
      </c>
      <c r="S49" s="7">
        <f t="shared" si="27"/>
        <v>-5.5210101195045082E-2</v>
      </c>
      <c r="T49" s="7">
        <f t="shared" si="28"/>
        <v>-0.22332407085793679</v>
      </c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</row>
    <row r="50" spans="1:38" x14ac:dyDescent="0.15">
      <c r="B50" s="5">
        <v>4</v>
      </c>
      <c r="C50" s="5">
        <v>9.0741000000000002E-2</v>
      </c>
      <c r="D50" s="5">
        <v>0.122905</v>
      </c>
      <c r="E50" s="5">
        <v>0.10242</v>
      </c>
      <c r="F50" s="5">
        <v>0.12955700000000001</v>
      </c>
      <c r="G50" s="5">
        <v>0.11433699999999999</v>
      </c>
      <c r="H50" s="5">
        <v>0.113417</v>
      </c>
      <c r="I50" s="5">
        <v>0.10231899999999999</v>
      </c>
      <c r="J50" s="5">
        <v>0.13142300000000001</v>
      </c>
      <c r="M50" s="5">
        <v>9.0741000000000002E-2</v>
      </c>
      <c r="N50" s="7">
        <f t="shared" si="22"/>
        <v>-0.26169805947683167</v>
      </c>
      <c r="O50" s="7">
        <f t="shared" si="23"/>
        <v>-0.11403046280023428</v>
      </c>
      <c r="P50" s="7">
        <f t="shared" si="24"/>
        <v>-0.29960557901155477</v>
      </c>
      <c r="Q50" s="7">
        <f t="shared" si="25"/>
        <v>-0.2063723903898125</v>
      </c>
      <c r="R50" s="7">
        <f t="shared" si="26"/>
        <v>-0.19993475404921662</v>
      </c>
      <c r="S50" s="7">
        <f t="shared" si="27"/>
        <v>-0.11315591434630901</v>
      </c>
      <c r="T50" s="7">
        <f t="shared" si="28"/>
        <v>-0.30955007875333851</v>
      </c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</row>
    <row r="51" spans="1:38" x14ac:dyDescent="0.15">
      <c r="B51" s="5">
        <v>5</v>
      </c>
      <c r="C51" s="5">
        <v>7.3163000000000006E-2</v>
      </c>
      <c r="D51" s="5">
        <v>0.11021</v>
      </c>
      <c r="E51" s="5">
        <v>8.5467000000000001E-2</v>
      </c>
      <c r="F51" s="5">
        <v>0.114735</v>
      </c>
      <c r="G51" s="5">
        <v>9.0579999999999994E-2</v>
      </c>
      <c r="H51" s="5">
        <v>0.10100199999999999</v>
      </c>
      <c r="I51" s="5">
        <v>8.5236999999999993E-2</v>
      </c>
      <c r="J51" s="5">
        <v>0.113982</v>
      </c>
      <c r="M51" s="5">
        <v>7.3163000000000006E-2</v>
      </c>
      <c r="N51" s="7">
        <f t="shared" si="22"/>
        <v>-0.33614916976680881</v>
      </c>
      <c r="O51" s="7">
        <f t="shared" si="23"/>
        <v>-0.14396199702809265</v>
      </c>
      <c r="P51" s="7">
        <f t="shared" si="24"/>
        <v>-0.36233058787641081</v>
      </c>
      <c r="Q51" s="7">
        <f t="shared" si="25"/>
        <v>-0.19228306469419287</v>
      </c>
      <c r="R51" s="7">
        <f t="shared" si="26"/>
        <v>-0.27562820538207156</v>
      </c>
      <c r="S51" s="7">
        <f t="shared" si="27"/>
        <v>-0.14165209944038373</v>
      </c>
      <c r="T51" s="7">
        <f t="shared" si="28"/>
        <v>-0.35811794844800049</v>
      </c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</row>
    <row r="52" spans="1:38" x14ac:dyDescent="0.15">
      <c r="B52" s="5">
        <v>6</v>
      </c>
      <c r="C52" s="5">
        <v>5.4892999999999997E-2</v>
      </c>
      <c r="D52" s="5">
        <v>6.8686999999999998E-2</v>
      </c>
      <c r="E52" s="5">
        <v>6.2996999999999997E-2</v>
      </c>
      <c r="F52" s="5">
        <v>8.1315999999999999E-2</v>
      </c>
      <c r="G52" s="5">
        <v>8.1882999999999997E-2</v>
      </c>
      <c r="H52" s="5">
        <v>0.10068199999999999</v>
      </c>
      <c r="I52" s="5">
        <v>6.3130000000000006E-2</v>
      </c>
      <c r="J52" s="5">
        <v>0.101233</v>
      </c>
      <c r="M52" s="5">
        <v>5.4892999999999997E-2</v>
      </c>
      <c r="N52" s="7">
        <f t="shared" si="22"/>
        <v>-0.2008240278364174</v>
      </c>
      <c r="O52" s="7">
        <f t="shared" si="23"/>
        <v>-0.12864104639903487</v>
      </c>
      <c r="P52" s="7">
        <f t="shared" si="24"/>
        <v>-0.32494220079689118</v>
      </c>
      <c r="Q52" s="7">
        <f t="shared" si="25"/>
        <v>-0.32961664814430347</v>
      </c>
      <c r="R52" s="7">
        <f t="shared" si="26"/>
        <v>-0.45478834349734809</v>
      </c>
      <c r="S52" s="7">
        <f t="shared" si="27"/>
        <v>-0.13047679391731359</v>
      </c>
      <c r="T52" s="7">
        <f t="shared" si="28"/>
        <v>-0.45775587012140312</v>
      </c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</row>
    <row r="53" spans="1:38" x14ac:dyDescent="0.15">
      <c r="B53" s="5">
        <v>7</v>
      </c>
      <c r="C53" s="5">
        <v>4.3158000000000002E-2</v>
      </c>
      <c r="D53" s="5">
        <v>5.4947000000000003E-2</v>
      </c>
      <c r="E53" s="5">
        <v>4.6219999999999997E-2</v>
      </c>
      <c r="F53" s="5">
        <v>7.5931999999999999E-2</v>
      </c>
      <c r="G53" s="5">
        <v>7.5073000000000001E-2</v>
      </c>
      <c r="H53" s="5">
        <v>9.8289000000000001E-2</v>
      </c>
      <c r="I53" s="5">
        <v>4.6723000000000001E-2</v>
      </c>
      <c r="J53" s="5">
        <v>9.2995999999999995E-2</v>
      </c>
      <c r="M53" s="5">
        <v>4.3158000000000002E-2</v>
      </c>
      <c r="N53" s="7">
        <f t="shared" si="22"/>
        <v>-0.21455220485194826</v>
      </c>
      <c r="O53" s="7">
        <f t="shared" si="23"/>
        <v>-6.6248377325832872E-2</v>
      </c>
      <c r="P53" s="7">
        <f t="shared" si="24"/>
        <v>-0.43162303113311906</v>
      </c>
      <c r="Q53" s="7">
        <f t="shared" si="25"/>
        <v>-0.42511955030437037</v>
      </c>
      <c r="R53" s="7">
        <f t="shared" si="26"/>
        <v>-0.56090712083753014</v>
      </c>
      <c r="S53" s="7">
        <f t="shared" si="27"/>
        <v>-7.6300751236007935E-2</v>
      </c>
      <c r="T53" s="7">
        <f t="shared" si="28"/>
        <v>-0.53591552324831171</v>
      </c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</row>
    <row r="54" spans="1:38" x14ac:dyDescent="0.15">
      <c r="B54" s="5">
        <v>8</v>
      </c>
      <c r="C54" s="5">
        <v>3.2967999999999997E-2</v>
      </c>
      <c r="D54" s="5">
        <v>4.9527000000000002E-2</v>
      </c>
      <c r="E54" s="5">
        <v>3.8893999999999998E-2</v>
      </c>
      <c r="F54" s="5">
        <v>5.2060000000000002E-2</v>
      </c>
      <c r="G54" s="5">
        <v>5.3008E-2</v>
      </c>
      <c r="H54" s="5">
        <v>9.5548999999999995E-2</v>
      </c>
      <c r="I54" s="5">
        <v>3.9592000000000002E-2</v>
      </c>
      <c r="J54" s="5">
        <v>8.9257000000000003E-2</v>
      </c>
      <c r="M54" s="5">
        <v>3.2967999999999997E-2</v>
      </c>
      <c r="N54" s="7">
        <f t="shared" si="22"/>
        <v>-0.33434288367960918</v>
      </c>
      <c r="O54" s="7">
        <f t="shared" si="23"/>
        <v>-0.15236283231346739</v>
      </c>
      <c r="P54" s="7">
        <f t="shared" si="24"/>
        <v>-0.36673069535151753</v>
      </c>
      <c r="Q54" s="7">
        <f t="shared" si="25"/>
        <v>-0.37805614246906133</v>
      </c>
      <c r="R54" s="7">
        <f t="shared" si="26"/>
        <v>-0.65496237532574908</v>
      </c>
      <c r="S54" s="7">
        <f t="shared" si="27"/>
        <v>-0.16730652657102457</v>
      </c>
      <c r="T54" s="7">
        <f t="shared" si="28"/>
        <v>-0.63063961369976584</v>
      </c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</row>
    <row r="55" spans="1:38" x14ac:dyDescent="0.15">
      <c r="B55" s="5">
        <v>9</v>
      </c>
      <c r="C55" s="5">
        <v>3.1144999999999999E-2</v>
      </c>
      <c r="D55" s="5">
        <v>4.8915E-2</v>
      </c>
      <c r="E55" s="5">
        <v>3.8343000000000002E-2</v>
      </c>
      <c r="F55" s="5">
        <v>4.9313000000000003E-2</v>
      </c>
      <c r="G55" s="5">
        <v>4.8476999999999999E-2</v>
      </c>
      <c r="H55" s="5">
        <v>6.234E-2</v>
      </c>
      <c r="I55" s="5">
        <v>3.8792E-2</v>
      </c>
      <c r="J55" s="5">
        <v>8.4961999999999996E-2</v>
      </c>
      <c r="M55" s="5">
        <v>3.1144999999999999E-2</v>
      </c>
      <c r="N55" s="7">
        <f t="shared" si="22"/>
        <v>-0.36328324644791987</v>
      </c>
      <c r="O55" s="7">
        <f t="shared" si="23"/>
        <v>-0.1877265732989073</v>
      </c>
      <c r="P55" s="7">
        <f t="shared" si="24"/>
        <v>-0.36842211992780816</v>
      </c>
      <c r="Q55" s="7">
        <f t="shared" si="25"/>
        <v>-0.35753037522949027</v>
      </c>
      <c r="R55" s="7">
        <f t="shared" si="26"/>
        <v>-0.5004010266281681</v>
      </c>
      <c r="S55" s="7">
        <f t="shared" si="27"/>
        <v>-0.19712827387090123</v>
      </c>
      <c r="T55" s="7">
        <f t="shared" si="28"/>
        <v>-0.63342435441726885</v>
      </c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</row>
    <row r="56" spans="1:38" x14ac:dyDescent="0.15">
      <c r="B56" s="5">
        <v>10</v>
      </c>
      <c r="C56" s="5">
        <v>2.6613999999999999E-2</v>
      </c>
      <c r="D56" s="5">
        <v>4.6286000000000001E-2</v>
      </c>
      <c r="E56" s="5">
        <v>3.6276000000000003E-2</v>
      </c>
      <c r="F56" s="5">
        <v>4.6181E-2</v>
      </c>
      <c r="G56" s="5">
        <v>4.0279000000000002E-2</v>
      </c>
      <c r="H56" s="5">
        <v>5.9094000000000001E-2</v>
      </c>
      <c r="I56" s="5">
        <v>3.5632999999999998E-2</v>
      </c>
      <c r="J56" s="5">
        <v>8.4004999999999996E-2</v>
      </c>
      <c r="M56" s="5">
        <v>2.6613999999999999E-2</v>
      </c>
      <c r="N56" s="7">
        <f t="shared" si="22"/>
        <v>-0.42500972216220889</v>
      </c>
      <c r="O56" s="7">
        <f t="shared" si="23"/>
        <v>-0.26634689601940686</v>
      </c>
      <c r="P56" s="7">
        <f t="shared" si="24"/>
        <v>-0.42370238842814145</v>
      </c>
      <c r="Q56" s="7">
        <f t="shared" si="25"/>
        <v>-0.33925867077136979</v>
      </c>
      <c r="R56" s="7">
        <f t="shared" si="26"/>
        <v>-0.54963278843875862</v>
      </c>
      <c r="S56" s="7">
        <f t="shared" si="27"/>
        <v>-0.2531080739763702</v>
      </c>
      <c r="T56" s="7">
        <f t="shared" si="28"/>
        <v>-0.68318552467115057</v>
      </c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</row>
    <row r="57" spans="1:38" x14ac:dyDescent="0.15">
      <c r="N57" s="8">
        <f>AVERAGE(N47:N56)</f>
        <v>-0.26372850372464973</v>
      </c>
      <c r="O57" s="8">
        <f>AVERAGE(O47:O56)</f>
        <v>-0.11836559942163354</v>
      </c>
      <c r="P57" s="8">
        <f t="shared" ref="P57" si="29">AVERAGE(P47:P56)</f>
        <v>-0.31977053750512702</v>
      </c>
      <c r="Q57" s="8">
        <f t="shared" ref="Q57" si="30">AVERAGE(Q47:Q56)</f>
        <v>-0.25905713818539045</v>
      </c>
      <c r="R57" s="8">
        <f t="shared" ref="R57" si="31">AVERAGE(R47:R56)</f>
        <v>-0.39323131469822037</v>
      </c>
      <c r="S57" s="8">
        <f t="shared" ref="S57" si="32">AVERAGE(S47:S56)</f>
        <v>-0.12102856047506723</v>
      </c>
      <c r="T57" s="8">
        <f>AVERAGE(T47:T56)</f>
        <v>-0.37747985855677635</v>
      </c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</row>
    <row r="58" spans="1:38" x14ac:dyDescent="0.15">
      <c r="N58" s="7"/>
      <c r="O58" s="7"/>
      <c r="P58" s="7"/>
      <c r="Q58" s="7"/>
      <c r="R58" s="7"/>
      <c r="S58" s="7"/>
      <c r="T58" s="7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</row>
    <row r="59" spans="1:38" x14ac:dyDescent="0.15">
      <c r="N59" s="7"/>
      <c r="O59" s="7"/>
      <c r="P59" s="7"/>
      <c r="Q59" s="7"/>
      <c r="R59" s="7"/>
      <c r="S59" s="7"/>
      <c r="T59" s="7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</row>
    <row r="60" spans="1:38" x14ac:dyDescent="0.15">
      <c r="N60" s="7"/>
      <c r="O60" s="7"/>
      <c r="P60" s="7"/>
      <c r="Q60" s="7"/>
      <c r="R60" s="7"/>
      <c r="S60" s="7"/>
      <c r="T60" s="7"/>
    </row>
    <row r="61" spans="1:38" x14ac:dyDescent="0.15">
      <c r="A61" s="6" t="s">
        <v>5</v>
      </c>
      <c r="B61" s="5" t="s">
        <v>2</v>
      </c>
      <c r="C61" s="5" t="s">
        <v>15</v>
      </c>
      <c r="D61" s="5" t="s">
        <v>17</v>
      </c>
      <c r="E61" s="5" t="s">
        <v>19</v>
      </c>
      <c r="F61" s="5" t="s">
        <v>21</v>
      </c>
      <c r="G61" s="5" t="s">
        <v>23</v>
      </c>
      <c r="H61" s="5" t="s">
        <v>26</v>
      </c>
      <c r="I61" s="5" t="s">
        <v>0</v>
      </c>
      <c r="J61" s="5" t="s">
        <v>14</v>
      </c>
      <c r="N61" s="5" t="s">
        <v>17</v>
      </c>
      <c r="O61" s="5" t="s">
        <v>19</v>
      </c>
      <c r="P61" s="5" t="s">
        <v>21</v>
      </c>
      <c r="Q61" s="5" t="s">
        <v>23</v>
      </c>
      <c r="R61" s="5" t="s">
        <v>26</v>
      </c>
      <c r="S61" s="5" t="s">
        <v>0</v>
      </c>
      <c r="T61" s="5" t="s">
        <v>14</v>
      </c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</row>
    <row r="62" spans="1:38" x14ac:dyDescent="0.15">
      <c r="A62" s="6">
        <v>3</v>
      </c>
      <c r="B62" s="5">
        <v>1</v>
      </c>
      <c r="C62" s="5">
        <v>1</v>
      </c>
      <c r="D62" s="5">
        <v>1</v>
      </c>
      <c r="E62" s="5">
        <v>0.97040000000000004</v>
      </c>
      <c r="F62" s="5">
        <v>0.74399999999999999</v>
      </c>
      <c r="G62" s="5">
        <v>0.77200000000000002</v>
      </c>
      <c r="H62" s="5">
        <v>1</v>
      </c>
      <c r="I62" s="5">
        <v>0.93759999999999999</v>
      </c>
      <c r="J62" s="5">
        <v>0.13439999999999999</v>
      </c>
      <c r="M62" s="5">
        <v>1</v>
      </c>
      <c r="N62" s="7">
        <f t="shared" ref="N62:N71" si="33">(M62-D62)/D62</f>
        <v>0</v>
      </c>
      <c r="O62" s="7">
        <f t="shared" ref="O62:O71" si="34">(M62-E62)/E62</f>
        <v>3.0502885408079099E-2</v>
      </c>
      <c r="P62" s="7">
        <f t="shared" ref="P62:P71" si="35">(M62-F62)/F62</f>
        <v>0.34408602150537637</v>
      </c>
      <c r="Q62" s="7">
        <f t="shared" ref="Q62:Q71" si="36">(M62-G62)/G62</f>
        <v>0.29533678756476683</v>
      </c>
      <c r="R62" s="7">
        <f t="shared" ref="R62:R71" si="37">(M62-H62)/H62</f>
        <v>0</v>
      </c>
      <c r="S62" s="7">
        <f t="shared" ref="S62:S71" si="38">(M62-I62)/I62</f>
        <v>6.6552901023890804E-2</v>
      </c>
      <c r="T62" s="7">
        <f t="shared" ref="T62:T71" si="39">(M62-J62)/J62</f>
        <v>6.4404761904761916</v>
      </c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</row>
    <row r="63" spans="1:38" x14ac:dyDescent="0.15">
      <c r="B63" s="5">
        <v>2</v>
      </c>
      <c r="C63" s="5">
        <v>1</v>
      </c>
      <c r="D63" s="5">
        <v>1</v>
      </c>
      <c r="E63" s="5">
        <v>0.996</v>
      </c>
      <c r="F63" s="5">
        <v>1</v>
      </c>
      <c r="G63" s="5">
        <v>1</v>
      </c>
      <c r="H63" s="5">
        <v>0.82399999999999995</v>
      </c>
      <c r="I63" s="5">
        <v>0.99919999999999998</v>
      </c>
      <c r="J63" s="5">
        <v>0.65759999999999996</v>
      </c>
      <c r="M63" s="5">
        <v>1</v>
      </c>
      <c r="N63" s="7">
        <f t="shared" si="33"/>
        <v>0</v>
      </c>
      <c r="O63" s="7">
        <f t="shared" si="34"/>
        <v>4.0160642570281164E-3</v>
      </c>
      <c r="P63" s="7">
        <f t="shared" si="35"/>
        <v>0</v>
      </c>
      <c r="Q63" s="7">
        <f t="shared" si="36"/>
        <v>0</v>
      </c>
      <c r="R63" s="7">
        <f t="shared" si="37"/>
        <v>0.21359223300970881</v>
      </c>
      <c r="S63" s="7">
        <f t="shared" si="38"/>
        <v>8.0064051240995087E-4</v>
      </c>
      <c r="T63" s="7">
        <f t="shared" si="39"/>
        <v>0.52068126520681279</v>
      </c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</row>
    <row r="64" spans="1:38" x14ac:dyDescent="0.15">
      <c r="B64" s="5">
        <v>3</v>
      </c>
      <c r="C64" s="5">
        <v>1</v>
      </c>
      <c r="D64" s="5">
        <v>1</v>
      </c>
      <c r="E64" s="5">
        <v>0.99280000000000002</v>
      </c>
      <c r="F64" s="5">
        <v>1</v>
      </c>
      <c r="G64" s="5">
        <v>1</v>
      </c>
      <c r="H64" s="5">
        <v>0.88</v>
      </c>
      <c r="I64" s="5">
        <v>1</v>
      </c>
      <c r="J64" s="5">
        <v>0.92479999999999996</v>
      </c>
      <c r="M64" s="5">
        <v>1</v>
      </c>
      <c r="N64" s="7">
        <f t="shared" si="33"/>
        <v>0</v>
      </c>
      <c r="O64" s="7">
        <f t="shared" si="34"/>
        <v>7.2522159548750846E-3</v>
      </c>
      <c r="P64" s="7">
        <f t="shared" si="35"/>
        <v>0</v>
      </c>
      <c r="Q64" s="7">
        <f t="shared" si="36"/>
        <v>0</v>
      </c>
      <c r="R64" s="7">
        <f t="shared" si="37"/>
        <v>0.13636363636363635</v>
      </c>
      <c r="S64" s="7">
        <f t="shared" si="38"/>
        <v>0</v>
      </c>
      <c r="T64" s="7">
        <f t="shared" si="39"/>
        <v>8.1314878892733616E-2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</row>
    <row r="65" spans="2:38" x14ac:dyDescent="0.15">
      <c r="B65" s="5">
        <v>4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0.98</v>
      </c>
      <c r="I65" s="5">
        <v>1</v>
      </c>
      <c r="J65" s="5">
        <v>0.99760000000000004</v>
      </c>
      <c r="M65" s="5">
        <v>1</v>
      </c>
      <c r="N65" s="7">
        <f t="shared" si="33"/>
        <v>0</v>
      </c>
      <c r="O65" s="7">
        <f t="shared" si="34"/>
        <v>0</v>
      </c>
      <c r="P65" s="7">
        <f t="shared" si="35"/>
        <v>0</v>
      </c>
      <c r="Q65" s="7">
        <f t="shared" si="36"/>
        <v>0</v>
      </c>
      <c r="R65" s="7">
        <f t="shared" si="37"/>
        <v>2.0408163265306142E-2</v>
      </c>
      <c r="S65" s="7">
        <f t="shared" si="38"/>
        <v>0</v>
      </c>
      <c r="T65" s="7">
        <f t="shared" si="39"/>
        <v>2.4057738572573753E-3</v>
      </c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</row>
    <row r="66" spans="2:38" x14ac:dyDescent="0.15">
      <c r="B66" s="5">
        <v>5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M66" s="5">
        <v>1</v>
      </c>
      <c r="N66" s="7">
        <f t="shared" si="33"/>
        <v>0</v>
      </c>
      <c r="O66" s="7">
        <f t="shared" si="34"/>
        <v>0</v>
      </c>
      <c r="P66" s="7">
        <f t="shared" si="35"/>
        <v>0</v>
      </c>
      <c r="Q66" s="7">
        <f t="shared" si="36"/>
        <v>0</v>
      </c>
      <c r="R66" s="7">
        <f t="shared" si="37"/>
        <v>0</v>
      </c>
      <c r="S66" s="7">
        <f t="shared" si="38"/>
        <v>0</v>
      </c>
      <c r="T66" s="7">
        <f t="shared" si="39"/>
        <v>0</v>
      </c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</row>
    <row r="67" spans="2:38" x14ac:dyDescent="0.15">
      <c r="B67" s="5">
        <v>6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0.99199999999999999</v>
      </c>
      <c r="I67" s="5">
        <v>1</v>
      </c>
      <c r="J67" s="5">
        <v>0.99919999999999998</v>
      </c>
      <c r="M67" s="5">
        <v>1</v>
      </c>
      <c r="N67" s="7">
        <f t="shared" si="33"/>
        <v>0</v>
      </c>
      <c r="O67" s="7">
        <f t="shared" si="34"/>
        <v>0</v>
      </c>
      <c r="P67" s="7">
        <f t="shared" si="35"/>
        <v>0</v>
      </c>
      <c r="Q67" s="7">
        <f t="shared" si="36"/>
        <v>0</v>
      </c>
      <c r="R67" s="7">
        <f t="shared" si="37"/>
        <v>8.0645161290322648E-3</v>
      </c>
      <c r="S67" s="7">
        <f t="shared" si="38"/>
        <v>0</v>
      </c>
      <c r="T67" s="7">
        <f t="shared" si="39"/>
        <v>8.0064051240995087E-4</v>
      </c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</row>
    <row r="68" spans="2:38" x14ac:dyDescent="0.15">
      <c r="B68" s="5">
        <v>7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0.99199999999999999</v>
      </c>
      <c r="I68" s="5">
        <v>1</v>
      </c>
      <c r="J68" s="5">
        <v>1</v>
      </c>
      <c r="M68" s="5">
        <v>1</v>
      </c>
      <c r="N68" s="7">
        <f t="shared" si="33"/>
        <v>0</v>
      </c>
      <c r="O68" s="7">
        <f t="shared" si="34"/>
        <v>0</v>
      </c>
      <c r="P68" s="7">
        <f t="shared" si="35"/>
        <v>0</v>
      </c>
      <c r="Q68" s="7">
        <f t="shared" si="36"/>
        <v>0</v>
      </c>
      <c r="R68" s="7">
        <f t="shared" si="37"/>
        <v>8.0645161290322648E-3</v>
      </c>
      <c r="S68" s="7">
        <f t="shared" si="38"/>
        <v>0</v>
      </c>
      <c r="T68" s="7">
        <f t="shared" si="39"/>
        <v>0</v>
      </c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</row>
    <row r="69" spans="2:38" x14ac:dyDescent="0.15">
      <c r="B69" s="5">
        <v>8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0.99199999999999999</v>
      </c>
      <c r="I69" s="5">
        <v>1</v>
      </c>
      <c r="J69" s="5">
        <v>1</v>
      </c>
      <c r="M69" s="5">
        <v>1</v>
      </c>
      <c r="N69" s="7">
        <f t="shared" si="33"/>
        <v>0</v>
      </c>
      <c r="O69" s="7">
        <f t="shared" si="34"/>
        <v>0</v>
      </c>
      <c r="P69" s="7">
        <f t="shared" si="35"/>
        <v>0</v>
      </c>
      <c r="Q69" s="7">
        <f t="shared" si="36"/>
        <v>0</v>
      </c>
      <c r="R69" s="7">
        <f t="shared" si="37"/>
        <v>8.0645161290322648E-3</v>
      </c>
      <c r="S69" s="7">
        <f t="shared" si="38"/>
        <v>0</v>
      </c>
      <c r="T69" s="7">
        <f t="shared" si="39"/>
        <v>0</v>
      </c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</row>
    <row r="70" spans="2:38" x14ac:dyDescent="0.15">
      <c r="B70" s="5">
        <v>9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M70" s="5">
        <v>1</v>
      </c>
      <c r="N70" s="7">
        <f t="shared" si="33"/>
        <v>0</v>
      </c>
      <c r="O70" s="7">
        <f t="shared" si="34"/>
        <v>0</v>
      </c>
      <c r="P70" s="7">
        <f t="shared" si="35"/>
        <v>0</v>
      </c>
      <c r="Q70" s="7">
        <f t="shared" si="36"/>
        <v>0</v>
      </c>
      <c r="R70" s="7">
        <f t="shared" si="37"/>
        <v>0</v>
      </c>
      <c r="S70" s="7">
        <f t="shared" si="38"/>
        <v>0</v>
      </c>
      <c r="T70" s="7">
        <f t="shared" si="39"/>
        <v>0</v>
      </c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</row>
    <row r="71" spans="2:38" x14ac:dyDescent="0.15">
      <c r="B71" s="5">
        <v>10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M71" s="5">
        <v>1</v>
      </c>
      <c r="N71" s="7">
        <f t="shared" si="33"/>
        <v>0</v>
      </c>
      <c r="O71" s="7">
        <f t="shared" si="34"/>
        <v>0</v>
      </c>
      <c r="P71" s="7">
        <f t="shared" si="35"/>
        <v>0</v>
      </c>
      <c r="Q71" s="7">
        <f t="shared" si="36"/>
        <v>0</v>
      </c>
      <c r="R71" s="7">
        <f t="shared" si="37"/>
        <v>0</v>
      </c>
      <c r="S71" s="7">
        <f t="shared" si="38"/>
        <v>0</v>
      </c>
      <c r="T71" s="7">
        <f t="shared" si="39"/>
        <v>0</v>
      </c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</row>
    <row r="72" spans="2:38" x14ac:dyDescent="0.15">
      <c r="B72" s="11"/>
      <c r="C72" s="11"/>
      <c r="D72" s="11"/>
      <c r="E72" s="11"/>
      <c r="F72" s="11"/>
      <c r="G72" s="11"/>
      <c r="H72" s="11"/>
      <c r="I72" s="11"/>
      <c r="J72" s="11"/>
      <c r="L72" s="11"/>
      <c r="M72" s="11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</row>
    <row r="73" spans="2:38" x14ac:dyDescent="0.15">
      <c r="B73" s="11"/>
      <c r="C73" s="11"/>
      <c r="D73" s="11"/>
      <c r="E73" s="11"/>
      <c r="F73" s="11"/>
      <c r="G73" s="11"/>
      <c r="H73" s="11"/>
      <c r="I73" s="11"/>
      <c r="J73" s="11"/>
      <c r="L73" s="11"/>
      <c r="M73" s="11"/>
      <c r="N73" s="7"/>
      <c r="O73" s="7"/>
      <c r="P73" s="7"/>
      <c r="Q73" s="7"/>
      <c r="R73" s="7"/>
      <c r="S73" s="7"/>
      <c r="T73" s="7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</row>
    <row r="74" spans="2:38" x14ac:dyDescent="0.15">
      <c r="N74" s="7"/>
      <c r="O74" s="7"/>
      <c r="P74" s="7"/>
      <c r="Q74" s="7"/>
      <c r="R74" s="7"/>
      <c r="S74" s="7"/>
      <c r="T74" s="7"/>
    </row>
    <row r="75" spans="2:38" x14ac:dyDescent="0.15">
      <c r="B75" s="5" t="s">
        <v>1</v>
      </c>
      <c r="C75" s="5" t="s">
        <v>15</v>
      </c>
      <c r="D75" s="5" t="s">
        <v>17</v>
      </c>
      <c r="E75" s="5" t="s">
        <v>19</v>
      </c>
      <c r="F75" s="5" t="s">
        <v>21</v>
      </c>
      <c r="G75" s="5" t="s">
        <v>23</v>
      </c>
      <c r="H75" s="5" t="s">
        <v>26</v>
      </c>
      <c r="I75" s="5" t="s">
        <v>0</v>
      </c>
      <c r="J75" s="5" t="s">
        <v>14</v>
      </c>
      <c r="N75" s="5" t="s">
        <v>17</v>
      </c>
      <c r="O75" s="5" t="s">
        <v>19</v>
      </c>
      <c r="P75" s="5" t="s">
        <v>21</v>
      </c>
      <c r="Q75" s="5" t="s">
        <v>23</v>
      </c>
      <c r="R75" s="5" t="s">
        <v>26</v>
      </c>
      <c r="S75" s="5" t="s">
        <v>0</v>
      </c>
      <c r="T75" s="5" t="s">
        <v>14</v>
      </c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</row>
    <row r="76" spans="2:38" x14ac:dyDescent="0.15">
      <c r="B76" s="5">
        <v>1</v>
      </c>
      <c r="C76" s="5">
        <v>0.56986099999999995</v>
      </c>
      <c r="D76" s="5">
        <v>0.66396999999999995</v>
      </c>
      <c r="E76" s="5">
        <v>0.557087</v>
      </c>
      <c r="F76" s="5">
        <v>0.72208799999999995</v>
      </c>
      <c r="G76" s="5">
        <v>0.702376</v>
      </c>
      <c r="H76" s="5">
        <v>0.60884799999999994</v>
      </c>
      <c r="I76" s="5">
        <v>0.55204299999999995</v>
      </c>
      <c r="J76" s="5">
        <v>0.37440099999999998</v>
      </c>
      <c r="M76" s="5">
        <v>0.56986099999999995</v>
      </c>
      <c r="N76" s="7">
        <f t="shared" ref="N76:N85" si="40">(M76-D76)/D76</f>
        <v>-0.14173682545898159</v>
      </c>
      <c r="O76" s="7">
        <f t="shared" ref="O76:O85" si="41">(M76-E76)/E76</f>
        <v>2.2929991186295771E-2</v>
      </c>
      <c r="P76" s="7">
        <f t="shared" ref="P76:P85" si="42">(M76-F76)/F76</f>
        <v>-0.21081502531547403</v>
      </c>
      <c r="Q76" s="7">
        <f t="shared" ref="Q76:Q85" si="43">(M76-G76)/G76</f>
        <v>-0.18866675398931634</v>
      </c>
      <c r="R76" s="7">
        <f t="shared" ref="R76:R85" si="44">(M76-H76)/H76</f>
        <v>-6.4034044621974609E-2</v>
      </c>
      <c r="S76" s="7">
        <f t="shared" ref="S76:S85" si="45">(M76-I76)/I76</f>
        <v>3.2276471216916076E-2</v>
      </c>
      <c r="T76" s="7">
        <f t="shared" ref="T76:T85" si="46">(M76-J76)/J76</f>
        <v>0.52206057141941387</v>
      </c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</row>
    <row r="77" spans="2:38" x14ac:dyDescent="0.15">
      <c r="B77" s="5">
        <v>2</v>
      </c>
      <c r="C77" s="5">
        <v>0.204293</v>
      </c>
      <c r="D77" s="5">
        <v>0.28356599999999998</v>
      </c>
      <c r="E77" s="5">
        <v>0.23432600000000001</v>
      </c>
      <c r="F77" s="5">
        <v>0.29577300000000001</v>
      </c>
      <c r="G77" s="5">
        <v>0.22206999999999999</v>
      </c>
      <c r="H77" s="5">
        <v>0.28673300000000002</v>
      </c>
      <c r="I77" s="5">
        <v>0.235153</v>
      </c>
      <c r="J77" s="5">
        <v>0.37924799999999997</v>
      </c>
      <c r="M77" s="5">
        <v>0.204293</v>
      </c>
      <c r="N77" s="7">
        <f t="shared" si="40"/>
        <v>-0.27955749278827502</v>
      </c>
      <c r="O77" s="7">
        <f t="shared" si="41"/>
        <v>-0.12816759557198093</v>
      </c>
      <c r="P77" s="7">
        <f t="shared" si="42"/>
        <v>-0.30929124700361427</v>
      </c>
      <c r="Q77" s="7">
        <f t="shared" si="43"/>
        <v>-8.0051335164587692E-2</v>
      </c>
      <c r="R77" s="7">
        <f t="shared" si="44"/>
        <v>-0.28751486574618201</v>
      </c>
      <c r="S77" s="7">
        <f t="shared" si="45"/>
        <v>-0.13123370741602275</v>
      </c>
      <c r="T77" s="7">
        <f t="shared" si="46"/>
        <v>-0.46132082436822341</v>
      </c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</row>
    <row r="78" spans="2:38" x14ac:dyDescent="0.15">
      <c r="B78" s="5">
        <v>3</v>
      </c>
      <c r="C78" s="5">
        <v>0.11829099999999999</v>
      </c>
      <c r="D78" s="5">
        <v>0.16157199999999999</v>
      </c>
      <c r="E78" s="5">
        <v>0.13526099999999999</v>
      </c>
      <c r="F78" s="5">
        <v>0.189058</v>
      </c>
      <c r="G78" s="5">
        <v>0.15046599999999999</v>
      </c>
      <c r="H78" s="5">
        <v>0.209205</v>
      </c>
      <c r="I78" s="5">
        <v>0.135327</v>
      </c>
      <c r="J78" s="5">
        <v>0.34122200000000003</v>
      </c>
      <c r="M78" s="5">
        <v>0.11829099999999999</v>
      </c>
      <c r="N78" s="7">
        <f t="shared" si="40"/>
        <v>-0.26787438417547593</v>
      </c>
      <c r="O78" s="7">
        <f t="shared" si="41"/>
        <v>-0.12546114548909146</v>
      </c>
      <c r="P78" s="7">
        <f t="shared" si="42"/>
        <v>-0.37431370267325376</v>
      </c>
      <c r="Q78" s="7">
        <f t="shared" si="43"/>
        <v>-0.21383568380896678</v>
      </c>
      <c r="R78" s="7">
        <f t="shared" si="44"/>
        <v>-0.43456896345689638</v>
      </c>
      <c r="S78" s="7">
        <f t="shared" si="45"/>
        <v>-0.12588766469366799</v>
      </c>
      <c r="T78" s="7">
        <f t="shared" si="46"/>
        <v>-0.65333126234533534</v>
      </c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 spans="2:38" x14ac:dyDescent="0.15">
      <c r="B79" s="5">
        <v>4</v>
      </c>
      <c r="C79" s="5">
        <v>8.0100000000000005E-2</v>
      </c>
      <c r="D79" s="2">
        <v>0.127498</v>
      </c>
      <c r="E79" s="5">
        <v>0.102074</v>
      </c>
      <c r="F79" s="5">
        <v>0.135797</v>
      </c>
      <c r="G79" s="5">
        <v>0.10409499999999999</v>
      </c>
      <c r="H79" s="5">
        <v>0.11605600000000001</v>
      </c>
      <c r="I79" s="5">
        <v>0.101836</v>
      </c>
      <c r="J79" s="5">
        <v>0.30415599999999998</v>
      </c>
      <c r="M79" s="5">
        <v>8.0100000000000005E-2</v>
      </c>
      <c r="N79" s="7">
        <f t="shared" si="40"/>
        <v>-0.37175485105648715</v>
      </c>
      <c r="O79" s="7">
        <f t="shared" si="41"/>
        <v>-0.21527519250739655</v>
      </c>
      <c r="P79" s="7">
        <f t="shared" si="42"/>
        <v>-0.41014897236315967</v>
      </c>
      <c r="Q79" s="7">
        <f t="shared" si="43"/>
        <v>-0.23051059128680523</v>
      </c>
      <c r="R79" s="7">
        <f t="shared" si="44"/>
        <v>-0.30981595092024539</v>
      </c>
      <c r="S79" s="7">
        <f t="shared" si="45"/>
        <v>-0.2134412192152087</v>
      </c>
      <c r="T79" s="7">
        <f t="shared" si="46"/>
        <v>-0.73664829889924899</v>
      </c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</row>
    <row r="80" spans="2:38" x14ac:dyDescent="0.15">
      <c r="B80" s="5">
        <v>5</v>
      </c>
      <c r="C80" s="5">
        <v>6.3850000000000004E-2</v>
      </c>
      <c r="D80" s="5">
        <v>0.112582</v>
      </c>
      <c r="E80" s="5">
        <v>8.2952999999999999E-2</v>
      </c>
      <c r="F80" s="5">
        <v>0.122141</v>
      </c>
      <c r="G80" s="5">
        <v>7.9022999999999996E-2</v>
      </c>
      <c r="H80" s="5">
        <v>9.9562999999999999E-2</v>
      </c>
      <c r="I80" s="5">
        <v>8.3477999999999997E-2</v>
      </c>
      <c r="J80" s="5">
        <v>0.26853700000000003</v>
      </c>
      <c r="M80" s="5">
        <v>6.3850000000000004E-2</v>
      </c>
      <c r="N80" s="7">
        <f t="shared" si="40"/>
        <v>-0.43285782807198309</v>
      </c>
      <c r="O80" s="7">
        <f t="shared" si="41"/>
        <v>-0.23028703000494249</v>
      </c>
      <c r="P80" s="7">
        <f t="shared" si="42"/>
        <v>-0.47724351364406709</v>
      </c>
      <c r="Q80" s="7">
        <f t="shared" si="43"/>
        <v>-0.19200739025347041</v>
      </c>
      <c r="R80" s="7">
        <f t="shared" si="44"/>
        <v>-0.3586975081104426</v>
      </c>
      <c r="S80" s="7">
        <f t="shared" si="45"/>
        <v>-0.23512781810776484</v>
      </c>
      <c r="T80" s="7">
        <f t="shared" si="46"/>
        <v>-0.76223015822773021</v>
      </c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</row>
    <row r="81" spans="1:38" x14ac:dyDescent="0.15">
      <c r="B81" s="5">
        <v>6</v>
      </c>
      <c r="C81" s="5">
        <v>5.6224999999999997E-2</v>
      </c>
      <c r="D81" s="5">
        <v>7.1918999999999997E-2</v>
      </c>
      <c r="E81" s="5">
        <v>5.9427000000000001E-2</v>
      </c>
      <c r="F81" s="5">
        <v>8.5982000000000003E-2</v>
      </c>
      <c r="G81" s="5">
        <v>7.4421000000000001E-2</v>
      </c>
      <c r="H81" s="5">
        <v>9.3972E-2</v>
      </c>
      <c r="I81" s="5">
        <v>5.9149E-2</v>
      </c>
      <c r="J81" s="5">
        <v>0.235684</v>
      </c>
      <c r="M81" s="5">
        <v>5.6224999999999997E-2</v>
      </c>
      <c r="N81" s="7">
        <f t="shared" si="40"/>
        <v>-0.2182177171540205</v>
      </c>
      <c r="O81" s="7">
        <f t="shared" si="41"/>
        <v>-5.3881232436434674E-2</v>
      </c>
      <c r="P81" s="7">
        <f t="shared" si="42"/>
        <v>-0.34608406410644094</v>
      </c>
      <c r="Q81" s="7">
        <f t="shared" si="43"/>
        <v>-0.24450088012792093</v>
      </c>
      <c r="R81" s="7">
        <f t="shared" si="44"/>
        <v>-0.40168348018558725</v>
      </c>
      <c r="S81" s="7">
        <f t="shared" si="45"/>
        <v>-4.9434479027540668E-2</v>
      </c>
      <c r="T81" s="7">
        <f t="shared" si="46"/>
        <v>-0.76143904550160391</v>
      </c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 spans="1:38" x14ac:dyDescent="0.15">
      <c r="B82" s="5">
        <v>7</v>
      </c>
      <c r="C82" s="5">
        <v>5.1980999999999999E-2</v>
      </c>
      <c r="D82" s="5">
        <v>5.9903999999999999E-2</v>
      </c>
      <c r="E82" s="5">
        <v>4.8672E-2</v>
      </c>
      <c r="F82" s="5">
        <v>8.0632999999999996E-2</v>
      </c>
      <c r="G82" s="5">
        <v>7.2572999999999999E-2</v>
      </c>
      <c r="H82" s="5">
        <v>8.7974999999999998E-2</v>
      </c>
      <c r="I82" s="5">
        <v>4.9292000000000002E-2</v>
      </c>
      <c r="J82" s="5">
        <v>0.212585</v>
      </c>
      <c r="M82" s="5">
        <v>5.1980999999999999E-2</v>
      </c>
      <c r="N82" s="7">
        <f t="shared" si="40"/>
        <v>-0.13226161858974358</v>
      </c>
      <c r="O82" s="7">
        <f t="shared" si="41"/>
        <v>6.7985700197238652E-2</v>
      </c>
      <c r="P82" s="7">
        <f t="shared" si="42"/>
        <v>-0.35533838502846227</v>
      </c>
      <c r="Q82" s="7">
        <f t="shared" si="43"/>
        <v>-0.2837418874788144</v>
      </c>
      <c r="R82" s="7">
        <f t="shared" si="44"/>
        <v>-0.40913895993179877</v>
      </c>
      <c r="S82" s="7">
        <f t="shared" si="45"/>
        <v>5.4552462874300024E-2</v>
      </c>
      <c r="T82" s="7">
        <f t="shared" si="46"/>
        <v>-0.75548133687701391</v>
      </c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</row>
    <row r="83" spans="1:38" x14ac:dyDescent="0.15">
      <c r="B83" s="5">
        <v>8</v>
      </c>
      <c r="C83" s="5">
        <v>3.4861000000000003E-2</v>
      </c>
      <c r="D83" s="5">
        <v>5.5827000000000002E-2</v>
      </c>
      <c r="E83" s="5">
        <v>4.4928999999999997E-2</v>
      </c>
      <c r="F83" s="5">
        <v>5.7951999999999997E-2</v>
      </c>
      <c r="G83" s="5">
        <v>5.4817999999999999E-2</v>
      </c>
      <c r="H83" s="5">
        <v>8.2909999999999998E-2</v>
      </c>
      <c r="I83" s="5">
        <v>4.5031000000000002E-2</v>
      </c>
      <c r="J83" s="5">
        <v>0.19045100000000001</v>
      </c>
      <c r="M83" s="5">
        <v>3.4861000000000003E-2</v>
      </c>
      <c r="N83" s="7">
        <f t="shared" si="40"/>
        <v>-0.37555304780840809</v>
      </c>
      <c r="O83" s="7">
        <f t="shared" si="41"/>
        <v>-0.22408689265285214</v>
      </c>
      <c r="P83" s="7">
        <f t="shared" si="42"/>
        <v>-0.39845044174489225</v>
      </c>
      <c r="Q83" s="7">
        <f t="shared" si="43"/>
        <v>-0.36405925061111305</v>
      </c>
      <c r="R83" s="7">
        <f t="shared" si="44"/>
        <v>-0.57953202267518988</v>
      </c>
      <c r="S83" s="7">
        <f t="shared" si="45"/>
        <v>-0.22584441828962265</v>
      </c>
      <c r="T83" s="7">
        <f t="shared" si="46"/>
        <v>-0.81695554237047852</v>
      </c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</row>
    <row r="84" spans="1:38" x14ac:dyDescent="0.15">
      <c r="B84" s="5">
        <v>9</v>
      </c>
      <c r="C84" s="5">
        <v>3.1015000000000001E-2</v>
      </c>
      <c r="D84" s="5">
        <v>5.5030999999999997E-2</v>
      </c>
      <c r="E84" s="5">
        <v>4.3110999999999997E-2</v>
      </c>
      <c r="F84" s="5">
        <v>5.9152000000000003E-2</v>
      </c>
      <c r="G84" s="5">
        <v>4.7056000000000001E-2</v>
      </c>
      <c r="H84" s="5">
        <v>6.6660999999999998E-2</v>
      </c>
      <c r="I84" s="5">
        <v>4.3139999999999998E-2</v>
      </c>
      <c r="J84" s="5">
        <v>0.173044</v>
      </c>
      <c r="M84" s="5">
        <v>3.1015000000000001E-2</v>
      </c>
      <c r="N84" s="7">
        <f t="shared" si="40"/>
        <v>-0.43640856971525133</v>
      </c>
      <c r="O84" s="7">
        <f t="shared" si="41"/>
        <v>-0.28057804272691417</v>
      </c>
      <c r="P84" s="7">
        <f t="shared" si="42"/>
        <v>-0.47567284284555045</v>
      </c>
      <c r="Q84" s="7">
        <f t="shared" si="43"/>
        <v>-0.3408917035022101</v>
      </c>
      <c r="R84" s="7">
        <f t="shared" si="44"/>
        <v>-0.53473545251346366</v>
      </c>
      <c r="S84" s="7">
        <f t="shared" si="45"/>
        <v>-0.28106165971256369</v>
      </c>
      <c r="T84" s="7">
        <f t="shared" si="46"/>
        <v>-0.82076812833730162</v>
      </c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</row>
    <row r="85" spans="1:38" x14ac:dyDescent="0.15">
      <c r="B85" s="5">
        <v>10</v>
      </c>
      <c r="C85" s="5">
        <v>2.7838000000000002E-2</v>
      </c>
      <c r="D85" s="5">
        <v>5.2381999999999998E-2</v>
      </c>
      <c r="E85" s="5">
        <v>4.0386999999999999E-2</v>
      </c>
      <c r="F85" s="5">
        <v>5.7439999999999998E-2</v>
      </c>
      <c r="G85" s="5">
        <v>4.4017000000000001E-2</v>
      </c>
      <c r="H85" s="5">
        <v>6.3677999999999998E-2</v>
      </c>
      <c r="I85" s="5">
        <v>4.0002000000000003E-2</v>
      </c>
      <c r="J85" s="5">
        <v>0.16270899999999999</v>
      </c>
      <c r="M85" s="5">
        <v>2.7838000000000002E-2</v>
      </c>
      <c r="N85" s="7">
        <f t="shared" si="40"/>
        <v>-0.46855790156924126</v>
      </c>
      <c r="O85" s="7">
        <f t="shared" si="41"/>
        <v>-0.31071879565206623</v>
      </c>
      <c r="P85" s="7">
        <f t="shared" si="42"/>
        <v>-0.51535515320334258</v>
      </c>
      <c r="Q85" s="7">
        <f t="shared" si="43"/>
        <v>-0.36756253265783673</v>
      </c>
      <c r="R85" s="7">
        <f t="shared" si="44"/>
        <v>-0.56283174722824203</v>
      </c>
      <c r="S85" s="7">
        <f t="shared" si="45"/>
        <v>-0.30408479576021202</v>
      </c>
      <c r="T85" s="7">
        <f t="shared" si="46"/>
        <v>-0.82890927975711237</v>
      </c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</row>
    <row r="86" spans="1:38" x14ac:dyDescent="0.15">
      <c r="N86" s="8">
        <f>AVERAGE(N76:N85)</f>
        <v>-0.31247802363878668</v>
      </c>
      <c r="O86" s="8">
        <f>AVERAGE(O76:O85)</f>
        <v>-0.14775402356581441</v>
      </c>
      <c r="P86" s="8">
        <f t="shared" ref="P86" si="47">AVERAGE(P76:P85)</f>
        <v>-0.38727133479282572</v>
      </c>
      <c r="Q86" s="8">
        <f t="shared" ref="Q86" si="48">AVERAGE(Q76:Q85)</f>
        <v>-0.25058280088810425</v>
      </c>
      <c r="R86" s="8">
        <f t="shared" ref="R86" si="49">AVERAGE(R76:R85)</f>
        <v>-0.39425529953900229</v>
      </c>
      <c r="S86" s="8">
        <f t="shared" ref="S86" si="50">AVERAGE(S76:S85)</f>
        <v>-0.1479286828131387</v>
      </c>
      <c r="T86" s="8">
        <f>AVERAGE(T76:T85)</f>
        <v>-0.60750233052646352</v>
      </c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  <row r="87" spans="1:38" x14ac:dyDescent="0.15">
      <c r="N87" s="7"/>
      <c r="O87" s="7"/>
      <c r="P87" s="7"/>
      <c r="Q87" s="7"/>
      <c r="R87" s="7"/>
      <c r="S87" s="7"/>
      <c r="T87" s="7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</row>
    <row r="88" spans="1:38" x14ac:dyDescent="0.15">
      <c r="N88" s="7"/>
      <c r="O88" s="7"/>
      <c r="P88" s="7"/>
      <c r="Q88" s="7"/>
      <c r="R88" s="7"/>
      <c r="S88" s="7"/>
      <c r="T88" s="7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</row>
    <row r="89" spans="1:38" x14ac:dyDescent="0.15">
      <c r="N89" s="7"/>
      <c r="O89" s="7"/>
      <c r="P89" s="7"/>
      <c r="Q89" s="7"/>
      <c r="R89" s="7"/>
      <c r="S89" s="7"/>
      <c r="T89" s="7"/>
    </row>
    <row r="90" spans="1:38" x14ac:dyDescent="0.15">
      <c r="A90" s="6" t="s">
        <v>6</v>
      </c>
      <c r="B90" s="5" t="s">
        <v>2</v>
      </c>
      <c r="C90" s="5" t="s">
        <v>15</v>
      </c>
      <c r="D90" s="5" t="s">
        <v>17</v>
      </c>
      <c r="E90" s="5" t="s">
        <v>19</v>
      </c>
      <c r="F90" s="5" t="s">
        <v>21</v>
      </c>
      <c r="G90" s="5" t="s">
        <v>23</v>
      </c>
      <c r="H90" s="5" t="s">
        <v>26</v>
      </c>
      <c r="I90" s="5" t="s">
        <v>0</v>
      </c>
      <c r="J90" s="5" t="s">
        <v>14</v>
      </c>
      <c r="N90" s="5" t="s">
        <v>17</v>
      </c>
      <c r="O90" s="5" t="s">
        <v>19</v>
      </c>
      <c r="P90" s="5" t="s">
        <v>21</v>
      </c>
      <c r="Q90" s="5" t="s">
        <v>23</v>
      </c>
      <c r="R90" s="5" t="s">
        <v>26</v>
      </c>
      <c r="S90" s="5" t="s">
        <v>0</v>
      </c>
      <c r="T90" s="5" t="s">
        <v>14</v>
      </c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 spans="1:38" x14ac:dyDescent="0.15">
      <c r="A91" s="6">
        <v>4</v>
      </c>
      <c r="B91" s="5">
        <v>1</v>
      </c>
      <c r="C91" s="5">
        <v>0.61760000000000004</v>
      </c>
      <c r="D91" s="5">
        <v>1</v>
      </c>
      <c r="E91" s="5">
        <v>0.9224</v>
      </c>
      <c r="F91" s="5">
        <v>0.36399999999999999</v>
      </c>
      <c r="G91" s="5">
        <v>0.36799999999999999</v>
      </c>
      <c r="H91" s="5">
        <v>1</v>
      </c>
      <c r="I91" s="5">
        <v>0.90159999999999996</v>
      </c>
      <c r="J91" s="5">
        <v>0</v>
      </c>
      <c r="M91" s="5">
        <v>0.61760000000000004</v>
      </c>
      <c r="N91" s="7">
        <f t="shared" ref="N91:N100" si="51">(M91-D91)/D91</f>
        <v>-0.38239999999999996</v>
      </c>
      <c r="O91" s="7">
        <f t="shared" ref="O91:O100" si="52">(M91-E91)/E91</f>
        <v>-0.33044232437120552</v>
      </c>
      <c r="P91" s="7">
        <f t="shared" ref="P91:P100" si="53">(M91-F91)/F91</f>
        <v>0.69670329670329689</v>
      </c>
      <c r="Q91" s="7">
        <f t="shared" ref="Q91:Q100" si="54">(M91-G91)/G91</f>
        <v>0.67826086956521747</v>
      </c>
      <c r="R91" s="7">
        <f t="shared" ref="R91:R100" si="55">(M91-H91)/H91</f>
        <v>-0.38239999999999996</v>
      </c>
      <c r="S91" s="7">
        <f t="shared" ref="S91:S100" si="56">(M91-I91)/I91</f>
        <v>-0.31499556344276836</v>
      </c>
      <c r="T91" s="7" t="e">
        <f t="shared" ref="T91:T100" si="57">(M91-J91)/J91</f>
        <v>#DIV/0!</v>
      </c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 spans="1:38" x14ac:dyDescent="0.15">
      <c r="B92" s="5">
        <v>2</v>
      </c>
      <c r="C92" s="5">
        <v>1</v>
      </c>
      <c r="D92" s="5">
        <v>1</v>
      </c>
      <c r="E92" s="5">
        <v>1</v>
      </c>
      <c r="F92" s="5">
        <v>1</v>
      </c>
      <c r="G92" s="5">
        <v>1</v>
      </c>
      <c r="H92" s="5">
        <v>0.82399999999999995</v>
      </c>
      <c r="I92" s="5">
        <v>0.98640000000000005</v>
      </c>
      <c r="J92" s="5">
        <v>0</v>
      </c>
      <c r="M92" s="5">
        <v>1</v>
      </c>
      <c r="N92" s="7">
        <f t="shared" si="51"/>
        <v>0</v>
      </c>
      <c r="O92" s="7">
        <f t="shared" si="52"/>
        <v>0</v>
      </c>
      <c r="P92" s="7">
        <f t="shared" si="53"/>
        <v>0</v>
      </c>
      <c r="Q92" s="7">
        <f t="shared" si="54"/>
        <v>0</v>
      </c>
      <c r="R92" s="7">
        <f t="shared" si="55"/>
        <v>0.21359223300970881</v>
      </c>
      <c r="S92" s="7">
        <f t="shared" si="56"/>
        <v>1.3787510137875046E-2</v>
      </c>
      <c r="T92" s="7" t="e">
        <f t="shared" si="57"/>
        <v>#DIV/0!</v>
      </c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  <row r="93" spans="1:38" x14ac:dyDescent="0.15">
      <c r="B93" s="5">
        <v>3</v>
      </c>
      <c r="C93" s="5">
        <v>1</v>
      </c>
      <c r="D93" s="5">
        <v>1</v>
      </c>
      <c r="E93" s="5">
        <v>0.99839999999999995</v>
      </c>
      <c r="F93" s="5">
        <v>1</v>
      </c>
      <c r="G93" s="5">
        <v>1</v>
      </c>
      <c r="H93" s="5">
        <v>0.85199999999999998</v>
      </c>
      <c r="I93" s="5">
        <v>0.99760000000000004</v>
      </c>
      <c r="J93" s="5">
        <v>9.8400000000000001E-2</v>
      </c>
      <c r="M93" s="5">
        <v>1</v>
      </c>
      <c r="N93" s="7">
        <f t="shared" si="51"/>
        <v>0</v>
      </c>
      <c r="O93" s="7">
        <f t="shared" si="52"/>
        <v>1.6025641025641485E-3</v>
      </c>
      <c r="P93" s="7">
        <f t="shared" si="53"/>
        <v>0</v>
      </c>
      <c r="Q93" s="7">
        <f t="shared" si="54"/>
        <v>0</v>
      </c>
      <c r="R93" s="7">
        <f t="shared" si="55"/>
        <v>0.17370892018779346</v>
      </c>
      <c r="S93" s="7">
        <f t="shared" si="56"/>
        <v>2.4057738572573753E-3</v>
      </c>
      <c r="T93" s="7">
        <f t="shared" si="57"/>
        <v>9.1626016260162597</v>
      </c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</row>
    <row r="94" spans="1:38" x14ac:dyDescent="0.15">
      <c r="B94" s="5">
        <v>4</v>
      </c>
      <c r="C94" s="5">
        <v>1</v>
      </c>
      <c r="D94" s="5">
        <v>1</v>
      </c>
      <c r="E94" s="5">
        <v>1</v>
      </c>
      <c r="F94" s="5">
        <v>1</v>
      </c>
      <c r="G94" s="5">
        <v>1</v>
      </c>
      <c r="H94" s="5">
        <v>0.98399999999999999</v>
      </c>
      <c r="I94" s="5">
        <v>0.99919999999999998</v>
      </c>
      <c r="J94" s="5">
        <v>0.19439999999999999</v>
      </c>
      <c r="M94" s="5">
        <v>1</v>
      </c>
      <c r="N94" s="7">
        <f t="shared" si="51"/>
        <v>0</v>
      </c>
      <c r="O94" s="7">
        <f t="shared" si="52"/>
        <v>0</v>
      </c>
      <c r="P94" s="7">
        <f t="shared" si="53"/>
        <v>0</v>
      </c>
      <c r="Q94" s="7">
        <f t="shared" si="54"/>
        <v>0</v>
      </c>
      <c r="R94" s="7">
        <f t="shared" si="55"/>
        <v>1.6260162601626032E-2</v>
      </c>
      <c r="S94" s="7">
        <f t="shared" si="56"/>
        <v>8.0064051240995087E-4</v>
      </c>
      <c r="T94" s="7">
        <f t="shared" si="57"/>
        <v>4.1440329218106999</v>
      </c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</row>
    <row r="95" spans="1:38" x14ac:dyDescent="0.15">
      <c r="B95" s="5">
        <v>5</v>
      </c>
      <c r="C95" s="5">
        <v>1</v>
      </c>
      <c r="D95" s="5">
        <v>1</v>
      </c>
      <c r="E95" s="5">
        <v>0.99919999999999998</v>
      </c>
      <c r="F95" s="5">
        <v>1</v>
      </c>
      <c r="G95" s="5">
        <v>1</v>
      </c>
      <c r="H95" s="5">
        <v>1</v>
      </c>
      <c r="I95" s="5">
        <v>1</v>
      </c>
      <c r="J95" s="5">
        <v>0.28079999999999999</v>
      </c>
      <c r="M95" s="5">
        <v>1</v>
      </c>
      <c r="N95" s="7">
        <f t="shared" si="51"/>
        <v>0</v>
      </c>
      <c r="O95" s="7">
        <f t="shared" si="52"/>
        <v>8.0064051240995087E-4</v>
      </c>
      <c r="P95" s="7">
        <f t="shared" si="53"/>
        <v>0</v>
      </c>
      <c r="Q95" s="7">
        <f t="shared" si="54"/>
        <v>0</v>
      </c>
      <c r="R95" s="7">
        <f t="shared" si="55"/>
        <v>0</v>
      </c>
      <c r="S95" s="7">
        <f t="shared" si="56"/>
        <v>0</v>
      </c>
      <c r="T95" s="7">
        <f t="shared" si="57"/>
        <v>2.5612535612535616</v>
      </c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</row>
    <row r="96" spans="1:38" x14ac:dyDescent="0.15">
      <c r="B96" s="5">
        <v>6</v>
      </c>
      <c r="C96" s="5">
        <v>1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0.35599999999999998</v>
      </c>
      <c r="M96" s="5">
        <v>1</v>
      </c>
      <c r="N96" s="7">
        <f t="shared" si="51"/>
        <v>0</v>
      </c>
      <c r="O96" s="7">
        <f t="shared" si="52"/>
        <v>0</v>
      </c>
      <c r="P96" s="7">
        <f t="shared" si="53"/>
        <v>0</v>
      </c>
      <c r="Q96" s="7">
        <f t="shared" si="54"/>
        <v>0</v>
      </c>
      <c r="R96" s="7">
        <f t="shared" si="55"/>
        <v>0</v>
      </c>
      <c r="S96" s="7">
        <f t="shared" si="56"/>
        <v>0</v>
      </c>
      <c r="T96" s="7">
        <f t="shared" si="57"/>
        <v>1.808988764044944</v>
      </c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</row>
    <row r="97" spans="2:38" x14ac:dyDescent="0.15">
      <c r="B97" s="5">
        <v>7</v>
      </c>
      <c r="C97" s="5">
        <v>1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0.38159999999999999</v>
      </c>
      <c r="M97" s="5">
        <v>1</v>
      </c>
      <c r="N97" s="7">
        <f t="shared" si="51"/>
        <v>0</v>
      </c>
      <c r="O97" s="7">
        <f t="shared" si="52"/>
        <v>0</v>
      </c>
      <c r="P97" s="7">
        <f t="shared" si="53"/>
        <v>0</v>
      </c>
      <c r="Q97" s="7">
        <f t="shared" si="54"/>
        <v>0</v>
      </c>
      <c r="R97" s="7">
        <f t="shared" si="55"/>
        <v>0</v>
      </c>
      <c r="S97" s="7">
        <f t="shared" si="56"/>
        <v>0</v>
      </c>
      <c r="T97" s="7">
        <f t="shared" si="57"/>
        <v>1.6205450733752622</v>
      </c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</row>
    <row r="98" spans="2:38" x14ac:dyDescent="0.15">
      <c r="B98" s="5">
        <v>8</v>
      </c>
      <c r="C98" s="5">
        <v>1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0.41439999999999999</v>
      </c>
      <c r="M98" s="5">
        <v>1</v>
      </c>
      <c r="N98" s="7">
        <f t="shared" si="51"/>
        <v>0</v>
      </c>
      <c r="O98" s="7">
        <f t="shared" si="52"/>
        <v>0</v>
      </c>
      <c r="P98" s="7">
        <f t="shared" si="53"/>
        <v>0</v>
      </c>
      <c r="Q98" s="7">
        <f t="shared" si="54"/>
        <v>0</v>
      </c>
      <c r="R98" s="7">
        <f t="shared" si="55"/>
        <v>0</v>
      </c>
      <c r="S98" s="7">
        <f t="shared" si="56"/>
        <v>0</v>
      </c>
      <c r="T98" s="7">
        <f t="shared" si="57"/>
        <v>1.4131274131274132</v>
      </c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</row>
    <row r="99" spans="2:38" x14ac:dyDescent="0.15">
      <c r="B99" s="5">
        <v>9</v>
      </c>
      <c r="C99" s="5">
        <v>1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0.4768</v>
      </c>
      <c r="M99" s="5">
        <v>1</v>
      </c>
      <c r="N99" s="7">
        <f t="shared" si="51"/>
        <v>0</v>
      </c>
      <c r="O99" s="7">
        <f t="shared" si="52"/>
        <v>0</v>
      </c>
      <c r="P99" s="7">
        <f t="shared" si="53"/>
        <v>0</v>
      </c>
      <c r="Q99" s="7">
        <f t="shared" si="54"/>
        <v>0</v>
      </c>
      <c r="R99" s="7">
        <f t="shared" si="55"/>
        <v>0</v>
      </c>
      <c r="S99" s="7">
        <f t="shared" si="56"/>
        <v>0</v>
      </c>
      <c r="T99" s="7">
        <f t="shared" si="57"/>
        <v>1.0973154362416107</v>
      </c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</row>
    <row r="100" spans="2:38" x14ac:dyDescent="0.15">
      <c r="B100" s="5">
        <v>10</v>
      </c>
      <c r="C100" s="5">
        <v>1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0.53439999999999999</v>
      </c>
      <c r="M100" s="5">
        <v>1</v>
      </c>
      <c r="N100" s="7">
        <f t="shared" si="51"/>
        <v>0</v>
      </c>
      <c r="O100" s="7">
        <f t="shared" si="52"/>
        <v>0</v>
      </c>
      <c r="P100" s="7">
        <f t="shared" si="53"/>
        <v>0</v>
      </c>
      <c r="Q100" s="7">
        <f t="shared" si="54"/>
        <v>0</v>
      </c>
      <c r="R100" s="7">
        <f t="shared" si="55"/>
        <v>0</v>
      </c>
      <c r="S100" s="7">
        <f t="shared" si="56"/>
        <v>0</v>
      </c>
      <c r="T100" s="7">
        <f t="shared" si="57"/>
        <v>0.87125748502994016</v>
      </c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</row>
    <row r="101" spans="2:38" x14ac:dyDescent="0.15">
      <c r="B101" s="11"/>
      <c r="C101" s="11"/>
      <c r="D101" s="11"/>
      <c r="E101" s="11"/>
      <c r="F101" s="11"/>
      <c r="G101" s="11"/>
      <c r="H101" s="11"/>
      <c r="I101" s="11"/>
      <c r="J101" s="11"/>
      <c r="L101" s="11"/>
      <c r="M101" s="11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</row>
    <row r="102" spans="2:38" x14ac:dyDescent="0.15">
      <c r="B102" s="11"/>
      <c r="C102" s="11"/>
      <c r="D102" s="11"/>
      <c r="E102" s="11"/>
      <c r="F102" s="11"/>
      <c r="G102" s="11"/>
      <c r="H102" s="11"/>
      <c r="I102" s="11"/>
      <c r="J102" s="11"/>
      <c r="L102" s="11"/>
      <c r="M102" s="11"/>
      <c r="N102" s="7"/>
      <c r="O102" s="7"/>
      <c r="P102" s="7"/>
      <c r="Q102" s="7"/>
      <c r="R102" s="7"/>
      <c r="S102" s="7"/>
      <c r="T102" s="7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</row>
    <row r="103" spans="2:38" x14ac:dyDescent="0.15">
      <c r="N103" s="7"/>
      <c r="O103" s="7"/>
      <c r="P103" s="7"/>
      <c r="Q103" s="7"/>
      <c r="R103" s="7"/>
      <c r="S103" s="7"/>
      <c r="T103" s="7"/>
    </row>
    <row r="104" spans="2:38" x14ac:dyDescent="0.15">
      <c r="B104" s="5" t="s">
        <v>1</v>
      </c>
      <c r="C104" s="5" t="s">
        <v>15</v>
      </c>
      <c r="D104" s="5" t="s">
        <v>17</v>
      </c>
      <c r="E104" s="5" t="s">
        <v>19</v>
      </c>
      <c r="F104" s="5" t="s">
        <v>21</v>
      </c>
      <c r="G104" s="5" t="s">
        <v>23</v>
      </c>
      <c r="H104" s="5" t="s">
        <v>26</v>
      </c>
      <c r="I104" s="5" t="s">
        <v>0</v>
      </c>
      <c r="J104" s="5" t="s">
        <v>14</v>
      </c>
      <c r="N104" s="5" t="s">
        <v>17</v>
      </c>
      <c r="O104" s="5" t="s">
        <v>19</v>
      </c>
      <c r="P104" s="5" t="s">
        <v>21</v>
      </c>
      <c r="Q104" s="5" t="s">
        <v>23</v>
      </c>
      <c r="R104" s="5" t="s">
        <v>26</v>
      </c>
      <c r="S104" s="5" t="s">
        <v>0</v>
      </c>
      <c r="T104" s="5" t="s">
        <v>14</v>
      </c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</row>
    <row r="105" spans="2:38" x14ac:dyDescent="0.15">
      <c r="B105" s="5">
        <v>1</v>
      </c>
      <c r="C105" s="5">
        <v>0.77748300000000004</v>
      </c>
      <c r="D105" s="5">
        <v>0.74779499999999999</v>
      </c>
      <c r="E105" s="5">
        <v>0.65686800000000001</v>
      </c>
      <c r="F105" s="5">
        <v>0.84552300000000002</v>
      </c>
      <c r="G105" s="5">
        <v>0.84881799999999996</v>
      </c>
      <c r="H105" s="5">
        <v>0.590638</v>
      </c>
      <c r="I105" s="5">
        <v>0.65309300000000003</v>
      </c>
      <c r="J105" s="5" t="s">
        <v>27</v>
      </c>
      <c r="M105" s="5">
        <v>0.77748300000000004</v>
      </c>
      <c r="N105" s="7">
        <f t="shared" ref="N105:N114" si="58">(M105-D105)/D105</f>
        <v>3.970072011714447E-2</v>
      </c>
      <c r="O105" s="7">
        <f t="shared" ref="O105:O114" si="59">(M105-E105)/E105</f>
        <v>0.18362136684996078</v>
      </c>
      <c r="P105" s="7">
        <f t="shared" ref="P105:P114" si="60">(M105-F105)/F105</f>
        <v>-8.0470903807465896E-2</v>
      </c>
      <c r="Q105" s="7">
        <f t="shared" ref="Q105:Q114" si="61">(M105-G105)/G105</f>
        <v>-8.4040394996336004E-2</v>
      </c>
      <c r="R105" s="7">
        <f t="shared" ref="R105:R114" si="62">(M105-H105)/H105</f>
        <v>0.31634435982784725</v>
      </c>
      <c r="S105" s="7">
        <f t="shared" ref="S105:S114" si="63">(M105-I105)/I105</f>
        <v>0.1904629202885347</v>
      </c>
      <c r="T105" s="7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</row>
    <row r="106" spans="2:38" x14ac:dyDescent="0.15">
      <c r="B106" s="5">
        <v>2</v>
      </c>
      <c r="C106" s="5">
        <v>0.23492399999999999</v>
      </c>
      <c r="D106" s="5">
        <v>0.32913900000000001</v>
      </c>
      <c r="E106" s="5">
        <v>0.28772900000000001</v>
      </c>
      <c r="F106" s="5">
        <v>0.29385</v>
      </c>
      <c r="G106" s="5">
        <v>0.203232</v>
      </c>
      <c r="H106" s="5">
        <v>0.29920999999999998</v>
      </c>
      <c r="I106" s="5">
        <v>0.28743000000000002</v>
      </c>
      <c r="J106" s="5" t="s">
        <v>27</v>
      </c>
      <c r="M106" s="5">
        <v>0.23492399999999999</v>
      </c>
      <c r="N106" s="7">
        <f t="shared" si="58"/>
        <v>-0.28624684403853695</v>
      </c>
      <c r="O106" s="7">
        <f t="shared" si="59"/>
        <v>-0.18352338485171818</v>
      </c>
      <c r="P106" s="7">
        <f t="shared" si="60"/>
        <v>-0.20053088310362432</v>
      </c>
      <c r="Q106" s="7">
        <f t="shared" si="61"/>
        <v>0.15594000944733113</v>
      </c>
      <c r="R106" s="7">
        <f t="shared" si="62"/>
        <v>-0.21485244477123086</v>
      </c>
      <c r="S106" s="7">
        <f t="shared" si="63"/>
        <v>-0.182674042375535</v>
      </c>
      <c r="T106" s="7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</row>
    <row r="107" spans="2:38" x14ac:dyDescent="0.15">
      <c r="B107" s="5">
        <v>3</v>
      </c>
      <c r="C107" s="5">
        <v>0.14610000000000001</v>
      </c>
      <c r="D107" s="5">
        <v>0.20241500000000001</v>
      </c>
      <c r="E107" s="5">
        <v>0.18015800000000001</v>
      </c>
      <c r="F107" s="5">
        <v>0.20971999999999999</v>
      </c>
      <c r="G107" s="5">
        <v>0.16644900000000001</v>
      </c>
      <c r="H107" s="5">
        <v>0.207817</v>
      </c>
      <c r="I107" s="5">
        <v>0.18040999999999999</v>
      </c>
      <c r="J107" s="5">
        <v>0.51779799999999998</v>
      </c>
      <c r="M107" s="5">
        <v>0.14610000000000001</v>
      </c>
      <c r="N107" s="7">
        <f t="shared" si="58"/>
        <v>-0.27821554726675396</v>
      </c>
      <c r="O107" s="7">
        <f t="shared" si="59"/>
        <v>-0.18904517146060681</v>
      </c>
      <c r="P107" s="7">
        <f t="shared" si="60"/>
        <v>-0.30335685676139607</v>
      </c>
      <c r="Q107" s="7">
        <f t="shared" si="61"/>
        <v>-0.12225366328424926</v>
      </c>
      <c r="R107" s="7">
        <f t="shared" si="62"/>
        <v>-0.29697762935659738</v>
      </c>
      <c r="S107" s="7">
        <f t="shared" si="63"/>
        <v>-0.19017792805276859</v>
      </c>
      <c r="T107" s="7">
        <f t="shared" ref="T107:T114" si="64">(M107-J107)/J107</f>
        <v>-0.71784363786650385</v>
      </c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</row>
    <row r="108" spans="2:38" x14ac:dyDescent="0.15">
      <c r="B108" s="5">
        <v>4</v>
      </c>
      <c r="C108" s="5">
        <v>8.9349999999999999E-2</v>
      </c>
      <c r="D108" s="5">
        <v>0.14790600000000001</v>
      </c>
      <c r="E108" s="2">
        <v>0.12679699999999999</v>
      </c>
      <c r="F108" s="2">
        <v>0.13558100000000001</v>
      </c>
      <c r="G108" s="5">
        <v>9.7416000000000003E-2</v>
      </c>
      <c r="H108" s="5">
        <v>0.116603</v>
      </c>
      <c r="I108" s="5">
        <v>0.12640199999999999</v>
      </c>
      <c r="J108" s="5">
        <v>0.52318200000000004</v>
      </c>
      <c r="M108" s="5">
        <v>8.9349999999999999E-2</v>
      </c>
      <c r="N108" s="7">
        <f t="shared" si="58"/>
        <v>-0.39590009871134374</v>
      </c>
      <c r="O108" s="7">
        <f t="shared" si="59"/>
        <v>-0.2953303311592545</v>
      </c>
      <c r="P108" s="7">
        <f t="shared" si="60"/>
        <v>-0.34098435621510392</v>
      </c>
      <c r="Q108" s="7">
        <f t="shared" si="61"/>
        <v>-8.2799540116613321E-2</v>
      </c>
      <c r="R108" s="7">
        <f t="shared" si="62"/>
        <v>-0.23372468975926863</v>
      </c>
      <c r="S108" s="7">
        <f t="shared" si="63"/>
        <v>-0.29312827328681501</v>
      </c>
      <c r="T108" s="7">
        <f t="shared" si="64"/>
        <v>-0.82921813059317795</v>
      </c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</row>
    <row r="109" spans="2:38" x14ac:dyDescent="0.15">
      <c r="B109" s="5">
        <v>5</v>
      </c>
      <c r="C109" s="5">
        <v>7.4414999999999995E-2</v>
      </c>
      <c r="D109" s="5">
        <v>0.134772</v>
      </c>
      <c r="E109" s="5">
        <v>0.110524</v>
      </c>
      <c r="F109" s="5">
        <v>0.125579</v>
      </c>
      <c r="G109" s="5">
        <v>8.9012999999999995E-2</v>
      </c>
      <c r="H109" s="5">
        <v>8.7901999999999994E-2</v>
      </c>
      <c r="I109" s="5">
        <v>0.110582</v>
      </c>
      <c r="J109" s="5">
        <v>0.64239900000000005</v>
      </c>
      <c r="M109" s="5">
        <v>7.4414999999999995E-2</v>
      </c>
      <c r="N109" s="7">
        <f t="shared" si="58"/>
        <v>-0.44784524975514206</v>
      </c>
      <c r="O109" s="7">
        <f t="shared" si="59"/>
        <v>-0.32670732148673592</v>
      </c>
      <c r="P109" s="7">
        <f t="shared" si="60"/>
        <v>-0.40742480828800998</v>
      </c>
      <c r="Q109" s="7">
        <f t="shared" si="61"/>
        <v>-0.16399851707054028</v>
      </c>
      <c r="R109" s="7">
        <f t="shared" si="62"/>
        <v>-0.15343223134854725</v>
      </c>
      <c r="S109" s="7">
        <f t="shared" si="63"/>
        <v>-0.32706046191966148</v>
      </c>
      <c r="T109" s="7">
        <f t="shared" si="64"/>
        <v>-0.88416077858153574</v>
      </c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</row>
    <row r="110" spans="2:38" x14ac:dyDescent="0.15">
      <c r="B110" s="5">
        <v>6</v>
      </c>
      <c r="C110" s="5">
        <v>6.0330000000000002E-2</v>
      </c>
      <c r="D110" s="5">
        <v>8.8636000000000006E-2</v>
      </c>
      <c r="E110" s="5">
        <v>8.2574999999999996E-2</v>
      </c>
      <c r="F110" s="5">
        <v>9.6869999999999998E-2</v>
      </c>
      <c r="G110" s="5">
        <v>7.9682000000000003E-2</v>
      </c>
      <c r="H110" s="5">
        <v>7.9658999999999994E-2</v>
      </c>
      <c r="I110" s="5">
        <v>8.2350000000000007E-2</v>
      </c>
      <c r="J110" s="5">
        <v>0.69037499999999996</v>
      </c>
      <c r="M110" s="5">
        <v>6.0330000000000002E-2</v>
      </c>
      <c r="N110" s="7">
        <f t="shared" si="58"/>
        <v>-0.31935105374791284</v>
      </c>
      <c r="O110" s="7">
        <f t="shared" si="59"/>
        <v>-0.26939146230699357</v>
      </c>
      <c r="P110" s="7">
        <f t="shared" si="60"/>
        <v>-0.3772065655001548</v>
      </c>
      <c r="Q110" s="7">
        <f t="shared" si="61"/>
        <v>-0.24286538992495169</v>
      </c>
      <c r="R110" s="7">
        <f t="shared" si="62"/>
        <v>-0.24264678190788228</v>
      </c>
      <c r="S110" s="7">
        <f t="shared" si="63"/>
        <v>-0.2673952641165756</v>
      </c>
      <c r="T110" s="7">
        <f t="shared" si="64"/>
        <v>-0.91261271048343295</v>
      </c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</row>
    <row r="111" spans="2:38" x14ac:dyDescent="0.15">
      <c r="B111" s="5">
        <v>7</v>
      </c>
      <c r="C111" s="5">
        <v>5.2127E-2</v>
      </c>
      <c r="D111" s="5">
        <v>7.3014999999999997E-2</v>
      </c>
      <c r="E111" s="5">
        <v>6.1547999999999999E-2</v>
      </c>
      <c r="F111" s="5">
        <v>8.9868000000000003E-2</v>
      </c>
      <c r="G111" s="5">
        <v>7.2753999999999999E-2</v>
      </c>
      <c r="H111" s="5">
        <v>7.1728E-2</v>
      </c>
      <c r="I111" s="5">
        <v>6.1433000000000001E-2</v>
      </c>
      <c r="J111" s="5">
        <v>0.69118999999999997</v>
      </c>
      <c r="M111" s="5">
        <v>5.2127E-2</v>
      </c>
      <c r="N111" s="7">
        <f t="shared" si="58"/>
        <v>-0.28607820310895021</v>
      </c>
      <c r="O111" s="7">
        <f t="shared" si="59"/>
        <v>-0.15306752453369726</v>
      </c>
      <c r="P111" s="7">
        <f t="shared" si="60"/>
        <v>-0.41996038634441629</v>
      </c>
      <c r="Q111" s="7">
        <f t="shared" si="61"/>
        <v>-0.28351705748137557</v>
      </c>
      <c r="R111" s="7">
        <f t="shared" si="62"/>
        <v>-0.27326845862145888</v>
      </c>
      <c r="S111" s="7">
        <f t="shared" si="63"/>
        <v>-0.151482102453079</v>
      </c>
      <c r="T111" s="7">
        <f t="shared" si="64"/>
        <v>-0.9245836890001301</v>
      </c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</row>
    <row r="112" spans="2:38" x14ac:dyDescent="0.15">
      <c r="B112" s="5">
        <v>8</v>
      </c>
      <c r="C112" s="5">
        <v>3.0963000000000001E-2</v>
      </c>
      <c r="D112" s="5">
        <v>6.5276000000000001E-2</v>
      </c>
      <c r="E112" s="5">
        <v>5.5251000000000001E-2</v>
      </c>
      <c r="F112" s="5">
        <v>6.1159999999999999E-2</v>
      </c>
      <c r="G112" s="5">
        <v>4.3493999999999998E-2</v>
      </c>
      <c r="H112" s="5">
        <v>6.8237999999999993E-2</v>
      </c>
      <c r="I112" s="5">
        <v>5.5080999999999998E-2</v>
      </c>
      <c r="J112" s="5">
        <v>0.69694400000000001</v>
      </c>
      <c r="M112" s="5">
        <v>3.0963000000000001E-2</v>
      </c>
      <c r="N112" s="7">
        <f t="shared" si="58"/>
        <v>-0.52566027330106002</v>
      </c>
      <c r="O112" s="7">
        <f t="shared" si="59"/>
        <v>-0.43959385350491392</v>
      </c>
      <c r="P112" s="7">
        <f t="shared" si="60"/>
        <v>-0.49373773708306079</v>
      </c>
      <c r="Q112" s="7">
        <f t="shared" si="61"/>
        <v>-0.28810870464891702</v>
      </c>
      <c r="R112" s="7">
        <f t="shared" si="62"/>
        <v>-0.54624989009056524</v>
      </c>
      <c r="S112" s="7">
        <f t="shared" si="63"/>
        <v>-0.43786423630653032</v>
      </c>
      <c r="T112" s="7">
        <f t="shared" si="64"/>
        <v>-0.95557318808971747</v>
      </c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</row>
    <row r="113" spans="2:52" x14ac:dyDescent="0.15">
      <c r="B113" s="5">
        <v>9</v>
      </c>
      <c r="C113" s="5">
        <v>2.9276E-2</v>
      </c>
      <c r="D113" s="5">
        <v>6.2238000000000002E-2</v>
      </c>
      <c r="E113" s="5">
        <v>5.2433E-2</v>
      </c>
      <c r="F113" s="5">
        <v>5.8645999999999997E-2</v>
      </c>
      <c r="G113" s="5">
        <v>4.0404000000000002E-2</v>
      </c>
      <c r="H113" s="5">
        <v>6.2149999999999997E-2</v>
      </c>
      <c r="I113" s="5">
        <v>5.2072E-2</v>
      </c>
      <c r="J113" s="5">
        <v>0.71077800000000002</v>
      </c>
      <c r="M113" s="5">
        <v>2.9276E-2</v>
      </c>
      <c r="N113" s="7">
        <f t="shared" si="58"/>
        <v>-0.52961213406600471</v>
      </c>
      <c r="O113" s="7">
        <f t="shared" si="59"/>
        <v>-0.4416493429710297</v>
      </c>
      <c r="P113" s="7">
        <f t="shared" si="60"/>
        <v>-0.50080141868158101</v>
      </c>
      <c r="Q113" s="7">
        <f t="shared" si="61"/>
        <v>-0.27541827541827546</v>
      </c>
      <c r="R113" s="7">
        <f t="shared" si="62"/>
        <v>-0.528946098149638</v>
      </c>
      <c r="S113" s="7">
        <f t="shared" si="63"/>
        <v>-0.43777846059302505</v>
      </c>
      <c r="T113" s="7">
        <f t="shared" si="64"/>
        <v>-0.95881133068271673</v>
      </c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</row>
    <row r="114" spans="2:52" x14ac:dyDescent="0.15">
      <c r="B114" s="5">
        <v>10</v>
      </c>
      <c r="C114" s="5">
        <v>2.8881E-2</v>
      </c>
      <c r="D114" s="5">
        <v>5.8934E-2</v>
      </c>
      <c r="E114" s="5">
        <v>4.7885999999999998E-2</v>
      </c>
      <c r="F114" s="5">
        <v>5.5043000000000002E-2</v>
      </c>
      <c r="G114" s="5">
        <v>4.1986000000000002E-2</v>
      </c>
      <c r="H114" s="5">
        <v>5.9075000000000003E-2</v>
      </c>
      <c r="I114" s="5">
        <v>4.7903000000000001E-2</v>
      </c>
      <c r="J114" s="5">
        <v>0.71951299999999996</v>
      </c>
      <c r="M114" s="5">
        <v>2.8881E-2</v>
      </c>
      <c r="N114" s="7">
        <f t="shared" si="58"/>
        <v>-0.50994332643295892</v>
      </c>
      <c r="O114" s="7">
        <f t="shared" si="59"/>
        <v>-0.39688009021425885</v>
      </c>
      <c r="P114" s="7">
        <f t="shared" si="60"/>
        <v>-0.47530112820885489</v>
      </c>
      <c r="Q114" s="7">
        <f t="shared" si="61"/>
        <v>-0.31212785214118993</v>
      </c>
      <c r="R114" s="7">
        <f t="shared" si="62"/>
        <v>-0.51111299195937365</v>
      </c>
      <c r="S114" s="7">
        <f t="shared" si="63"/>
        <v>-0.39709412771642694</v>
      </c>
      <c r="T114" s="7">
        <f t="shared" si="64"/>
        <v>-0.95986034998672709</v>
      </c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</row>
    <row r="115" spans="2:52" x14ac:dyDescent="0.15">
      <c r="N115" s="8">
        <f>AVERAGE(N105:N114)</f>
        <v>-0.35391520103115193</v>
      </c>
      <c r="O115" s="8">
        <f>AVERAGE(O105:O114)</f>
        <v>-0.25115671156392477</v>
      </c>
      <c r="P115" s="8">
        <f t="shared" ref="P115" si="65">AVERAGE(P105:P114)</f>
        <v>-0.35997750439936682</v>
      </c>
      <c r="Q115" s="8">
        <f t="shared" ref="Q115" si="66">AVERAGE(Q105:Q114)</f>
        <v>-0.16991893856351173</v>
      </c>
      <c r="R115" s="8">
        <f t="shared" ref="R115" si="67">AVERAGE(R105:R114)</f>
        <v>-0.26848668561367151</v>
      </c>
      <c r="S115" s="8">
        <f t="shared" ref="S115" si="68">AVERAGE(S105:S114)</f>
        <v>-0.24941919765318823</v>
      </c>
      <c r="T115" s="8">
        <f>AVERAGE(T105:T114)</f>
        <v>-0.89283297691049279</v>
      </c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</row>
    <row r="116" spans="2:52" x14ac:dyDescent="0.15">
      <c r="N116" s="7"/>
      <c r="O116" s="7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</row>
    <row r="117" spans="2:52" x14ac:dyDescent="0.15">
      <c r="N117" s="7"/>
      <c r="O117" s="7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</row>
    <row r="118" spans="2:52" x14ac:dyDescent="0.15">
      <c r="N118" s="7"/>
      <c r="O118" s="7"/>
    </row>
    <row r="119" spans="2:52" x14ac:dyDescent="0.15">
      <c r="N119" s="7"/>
      <c r="O119" s="7"/>
    </row>
    <row r="120" spans="2:52" x14ac:dyDescent="0.15">
      <c r="N120" s="7"/>
      <c r="O120" s="7"/>
      <c r="P120" s="12"/>
      <c r="Q120" s="13"/>
      <c r="R120" s="12"/>
    </row>
    <row r="124" spans="2:52" s="6" customFormat="1" x14ac:dyDescent="0.1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8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</row>
  </sheetData>
  <phoneticPr fontId="1" type="noConversion"/>
  <conditionalFormatting sqref="O116:O120 N1 N3:N13 O4:T13 N15:T27 N29:T42 N44:T56 N58:T71 N73:T85 N87:T100 N102:T114 N116:N1048576">
    <cfRule type="cellIs" dxfId="2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4"/>
  <sheetViews>
    <sheetView topLeftCell="A82" workbookViewId="0">
      <selection activeCell="J91" sqref="J91"/>
    </sheetView>
  </sheetViews>
  <sheetFormatPr defaultColWidth="9" defaultRowHeight="13.5" x14ac:dyDescent="0.15"/>
  <cols>
    <col min="1" max="1" width="18" style="6" customWidth="1"/>
    <col min="2" max="2" width="8.5" style="5" customWidth="1"/>
    <col min="3" max="3" width="13" style="5" customWidth="1"/>
    <col min="4" max="11" width="14.5" style="5" customWidth="1"/>
    <col min="12" max="12" width="18.875" style="8" customWidth="1"/>
    <col min="13" max="36" width="9" style="6"/>
    <col min="37" max="16384" width="9" style="9"/>
  </cols>
  <sheetData>
    <row r="1" spans="1:50" ht="54" x14ac:dyDescent="0.15">
      <c r="A1" s="3" t="s">
        <v>10</v>
      </c>
      <c r="B1" s="4">
        <v>0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24</v>
      </c>
      <c r="H1" s="5" t="s">
        <v>0</v>
      </c>
      <c r="I1" s="5" t="s">
        <v>14</v>
      </c>
      <c r="J1" s="5" t="s">
        <v>11</v>
      </c>
    </row>
    <row r="2" spans="1:50" x14ac:dyDescent="0.15"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5">
        <v>1</v>
      </c>
      <c r="L2" s="6"/>
    </row>
    <row r="3" spans="1:50" x14ac:dyDescent="0.15">
      <c r="A3" s="6" t="s">
        <v>3</v>
      </c>
      <c r="B3" s="10"/>
      <c r="C3" s="5" t="s">
        <v>17</v>
      </c>
      <c r="D3" s="5" t="s">
        <v>19</v>
      </c>
      <c r="E3" s="5" t="s">
        <v>21</v>
      </c>
      <c r="F3" s="5" t="s">
        <v>23</v>
      </c>
      <c r="G3" s="5" t="s">
        <v>26</v>
      </c>
      <c r="H3" s="5" t="s">
        <v>0</v>
      </c>
      <c r="I3" s="5" t="s">
        <v>14</v>
      </c>
      <c r="J3" s="5" t="s">
        <v>15</v>
      </c>
      <c r="L3" s="5"/>
      <c r="M3" s="5"/>
      <c r="N3" s="5"/>
      <c r="O3" s="5"/>
      <c r="P3" s="5"/>
      <c r="Q3" s="5"/>
      <c r="R3" s="5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x14ac:dyDescent="0.15">
      <c r="A4" s="6">
        <v>1</v>
      </c>
      <c r="B4" s="5">
        <v>1</v>
      </c>
      <c r="C4" s="5">
        <v>1</v>
      </c>
      <c r="D4" s="5">
        <v>0.87680000000000002</v>
      </c>
      <c r="E4" s="5">
        <v>0.71599999999999997</v>
      </c>
      <c r="F4" s="5">
        <v>0.71599999999999997</v>
      </c>
      <c r="G4" s="5">
        <v>1</v>
      </c>
      <c r="H4" s="5">
        <v>0.91839999999999999</v>
      </c>
      <c r="I4" s="5">
        <v>0.77359999999999995</v>
      </c>
      <c r="J4" s="5">
        <v>1</v>
      </c>
      <c r="L4" s="7"/>
      <c r="M4" s="7"/>
      <c r="N4" s="7"/>
      <c r="O4" s="7"/>
      <c r="P4" s="7"/>
      <c r="Q4" s="7"/>
      <c r="R4" s="7"/>
      <c r="AG4" s="9"/>
      <c r="AH4" s="9"/>
      <c r="AI4" s="9"/>
      <c r="AJ4" s="9"/>
    </row>
    <row r="5" spans="1:50" x14ac:dyDescent="0.15">
      <c r="B5" s="5">
        <v>2</v>
      </c>
      <c r="C5" s="5">
        <v>1</v>
      </c>
      <c r="D5" s="5">
        <v>0.96640000000000004</v>
      </c>
      <c r="E5" s="5">
        <v>1</v>
      </c>
      <c r="F5" s="5">
        <v>1</v>
      </c>
      <c r="G5" s="5">
        <v>0.83199999999999996</v>
      </c>
      <c r="H5" s="5">
        <v>0.99680000000000002</v>
      </c>
      <c r="I5" s="5">
        <v>1</v>
      </c>
      <c r="J5" s="5">
        <v>1</v>
      </c>
      <c r="L5" s="7"/>
      <c r="M5" s="7"/>
      <c r="N5" s="7"/>
      <c r="O5" s="7"/>
      <c r="P5" s="7"/>
      <c r="Q5" s="7"/>
      <c r="R5" s="7"/>
      <c r="AG5" s="9"/>
      <c r="AH5" s="9"/>
      <c r="AI5" s="9"/>
      <c r="AJ5" s="9"/>
    </row>
    <row r="6" spans="1:50" x14ac:dyDescent="0.15">
      <c r="B6" s="5">
        <v>3</v>
      </c>
      <c r="C6" s="5">
        <v>1</v>
      </c>
      <c r="D6" s="5">
        <v>0.98880000000000001</v>
      </c>
      <c r="E6" s="5">
        <v>1</v>
      </c>
      <c r="F6" s="5">
        <v>1</v>
      </c>
      <c r="G6" s="5">
        <v>0.90800000000000003</v>
      </c>
      <c r="H6" s="5">
        <v>1</v>
      </c>
      <c r="I6" s="5">
        <v>1</v>
      </c>
      <c r="J6" s="5">
        <v>1</v>
      </c>
      <c r="L6" s="7"/>
      <c r="M6" s="7"/>
      <c r="N6" s="7"/>
      <c r="O6" s="7"/>
      <c r="P6" s="7"/>
      <c r="Q6" s="7"/>
      <c r="R6" s="7"/>
      <c r="AG6" s="9"/>
      <c r="AH6" s="9"/>
      <c r="AI6" s="9"/>
      <c r="AJ6" s="9"/>
    </row>
    <row r="7" spans="1:50" x14ac:dyDescent="0.15">
      <c r="B7" s="5">
        <v>4</v>
      </c>
      <c r="C7" s="5">
        <v>1</v>
      </c>
      <c r="D7" s="5">
        <v>1</v>
      </c>
      <c r="E7" s="5">
        <v>1</v>
      </c>
      <c r="F7" s="5">
        <v>1</v>
      </c>
      <c r="G7" s="5">
        <v>0.97599999999999998</v>
      </c>
      <c r="H7" s="5">
        <v>1</v>
      </c>
      <c r="I7" s="5">
        <v>1</v>
      </c>
      <c r="J7" s="5">
        <v>1</v>
      </c>
      <c r="L7" s="7"/>
      <c r="M7" s="7"/>
      <c r="N7" s="7"/>
      <c r="O7" s="7"/>
      <c r="P7" s="7"/>
      <c r="Q7" s="7"/>
      <c r="R7" s="7"/>
      <c r="AG7" s="9"/>
      <c r="AH7" s="9"/>
      <c r="AI7" s="9"/>
      <c r="AJ7" s="9"/>
    </row>
    <row r="8" spans="1:50" x14ac:dyDescent="0.15">
      <c r="B8" s="5">
        <v>5</v>
      </c>
      <c r="C8" s="5">
        <v>1</v>
      </c>
      <c r="D8" s="5">
        <v>1</v>
      </c>
      <c r="E8" s="5">
        <v>1</v>
      </c>
      <c r="F8" s="5">
        <v>1</v>
      </c>
      <c r="G8" s="5">
        <v>0.996</v>
      </c>
      <c r="H8" s="5">
        <v>1</v>
      </c>
      <c r="I8" s="5">
        <v>1</v>
      </c>
      <c r="J8" s="5">
        <v>1</v>
      </c>
      <c r="L8" s="7"/>
      <c r="M8" s="7"/>
      <c r="N8" s="7"/>
      <c r="O8" s="7"/>
      <c r="P8" s="7"/>
      <c r="Q8" s="7"/>
      <c r="R8" s="7"/>
      <c r="AG8" s="9"/>
      <c r="AH8" s="9"/>
      <c r="AI8" s="9"/>
      <c r="AJ8" s="9"/>
    </row>
    <row r="9" spans="1:50" x14ac:dyDescent="0.15">
      <c r="B9" s="5">
        <v>6</v>
      </c>
      <c r="C9" s="5">
        <v>1</v>
      </c>
      <c r="D9" s="5">
        <v>1</v>
      </c>
      <c r="E9" s="5">
        <v>1</v>
      </c>
      <c r="F9" s="5">
        <v>1</v>
      </c>
      <c r="G9" s="5">
        <v>0.996</v>
      </c>
      <c r="H9" s="5">
        <v>1</v>
      </c>
      <c r="I9" s="5">
        <v>1</v>
      </c>
      <c r="J9" s="5">
        <v>1</v>
      </c>
      <c r="L9" s="7"/>
      <c r="M9" s="7"/>
      <c r="N9" s="7"/>
      <c r="O9" s="7"/>
      <c r="P9" s="7"/>
      <c r="Q9" s="7"/>
      <c r="R9" s="7"/>
      <c r="AG9" s="9"/>
      <c r="AH9" s="9"/>
      <c r="AI9" s="9"/>
      <c r="AJ9" s="9"/>
    </row>
    <row r="10" spans="1:50" x14ac:dyDescent="0.15">
      <c r="B10" s="5">
        <v>7</v>
      </c>
      <c r="C10" s="5">
        <v>1</v>
      </c>
      <c r="D10" s="5">
        <v>1</v>
      </c>
      <c r="E10" s="5">
        <v>1</v>
      </c>
      <c r="F10" s="5">
        <v>1</v>
      </c>
      <c r="G10" s="5">
        <v>0.996</v>
      </c>
      <c r="H10" s="5">
        <v>1</v>
      </c>
      <c r="I10" s="5">
        <v>1</v>
      </c>
      <c r="J10" s="5">
        <v>1</v>
      </c>
      <c r="L10" s="7"/>
      <c r="M10" s="7"/>
      <c r="N10" s="7"/>
      <c r="O10" s="7"/>
      <c r="P10" s="7"/>
      <c r="Q10" s="7"/>
      <c r="R10" s="7"/>
      <c r="AG10" s="9"/>
      <c r="AH10" s="9"/>
      <c r="AI10" s="9"/>
      <c r="AJ10" s="9"/>
    </row>
    <row r="11" spans="1:50" x14ac:dyDescent="0.15">
      <c r="B11" s="5">
        <v>8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L11" s="7"/>
      <c r="M11" s="7"/>
      <c r="N11" s="7"/>
      <c r="O11" s="7"/>
      <c r="P11" s="7"/>
      <c r="Q11" s="7"/>
      <c r="R11" s="7"/>
      <c r="AG11" s="9"/>
      <c r="AH11" s="9"/>
      <c r="AI11" s="9"/>
      <c r="AJ11" s="9"/>
    </row>
    <row r="12" spans="1:50" x14ac:dyDescent="0.15">
      <c r="B12" s="5">
        <v>9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L12" s="7"/>
      <c r="M12" s="7"/>
      <c r="N12" s="7"/>
      <c r="O12" s="7"/>
      <c r="P12" s="7"/>
      <c r="Q12" s="7"/>
      <c r="R12" s="7"/>
      <c r="AG12" s="9"/>
      <c r="AH12" s="9"/>
      <c r="AI12" s="9"/>
      <c r="AJ12" s="9"/>
    </row>
    <row r="13" spans="1:50" x14ac:dyDescent="0.15">
      <c r="B13" s="5">
        <v>10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L13" s="7"/>
      <c r="M13" s="7"/>
      <c r="N13" s="7"/>
      <c r="O13" s="7"/>
      <c r="P13" s="7"/>
      <c r="Q13" s="7"/>
      <c r="R13" s="7"/>
      <c r="AG13" s="9"/>
      <c r="AH13" s="9"/>
      <c r="AI13" s="9"/>
      <c r="AJ13" s="9"/>
    </row>
    <row r="14" spans="1:50" x14ac:dyDescent="0.15"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50" x14ac:dyDescent="0.1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7"/>
      <c r="M15" s="7"/>
      <c r="N15" s="7"/>
      <c r="O15" s="7"/>
      <c r="P15" s="7"/>
      <c r="Q15" s="7"/>
      <c r="R15" s="7"/>
    </row>
    <row r="16" spans="1:50" x14ac:dyDescent="0.15">
      <c r="L16" s="7"/>
      <c r="M16" s="7"/>
      <c r="N16" s="7"/>
      <c r="O16" s="7"/>
      <c r="P16" s="7"/>
      <c r="Q16" s="7"/>
      <c r="R16" s="7"/>
    </row>
    <row r="17" spans="1:36" x14ac:dyDescent="0.15">
      <c r="B17" s="12" t="s">
        <v>1</v>
      </c>
      <c r="C17" s="5" t="s">
        <v>17</v>
      </c>
      <c r="D17" s="5" t="s">
        <v>19</v>
      </c>
      <c r="E17" s="5" t="s">
        <v>21</v>
      </c>
      <c r="F17" s="5" t="s">
        <v>23</v>
      </c>
      <c r="G17" s="5" t="s">
        <v>26</v>
      </c>
      <c r="H17" s="5" t="s">
        <v>0</v>
      </c>
      <c r="I17" s="5" t="s">
        <v>14</v>
      </c>
      <c r="J17" s="5" t="s">
        <v>15</v>
      </c>
      <c r="L17" s="5"/>
      <c r="M17" s="5"/>
      <c r="N17" s="5"/>
      <c r="O17" s="5"/>
      <c r="P17" s="5"/>
      <c r="Q17" s="5"/>
      <c r="R17" s="5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x14ac:dyDescent="0.15">
      <c r="B18" s="5">
        <v>1</v>
      </c>
      <c r="C18" s="5">
        <v>0.66311100000000001</v>
      </c>
      <c r="G18" s="5">
        <v>0.66449499999999995</v>
      </c>
      <c r="J18" s="5">
        <v>0.58955100000000005</v>
      </c>
      <c r="L18" s="7"/>
      <c r="M18" s="7"/>
      <c r="N18" s="7"/>
      <c r="O18" s="7"/>
      <c r="P18" s="7"/>
      <c r="Q18" s="7"/>
      <c r="R18" s="7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x14ac:dyDescent="0.15">
      <c r="A19" s="1"/>
      <c r="B19" s="5">
        <v>2</v>
      </c>
      <c r="C19" s="5">
        <v>0.28183900000000001</v>
      </c>
      <c r="E19" s="5">
        <v>0.30285899999999999</v>
      </c>
      <c r="F19" s="5">
        <v>0.293159</v>
      </c>
      <c r="I19" s="5">
        <v>0.22068599999999999</v>
      </c>
      <c r="J19" s="5">
        <v>0.243703</v>
      </c>
      <c r="L19" s="7"/>
      <c r="M19" s="7"/>
      <c r="N19" s="7"/>
      <c r="O19" s="7"/>
      <c r="P19" s="7"/>
      <c r="Q19" s="7"/>
      <c r="R19" s="7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x14ac:dyDescent="0.15">
      <c r="B20" s="5">
        <v>3</v>
      </c>
      <c r="C20" s="5">
        <v>0.18081900000000001</v>
      </c>
      <c r="E20" s="5">
        <v>0.19920299999999999</v>
      </c>
      <c r="F20" s="5">
        <v>0.19697799999999999</v>
      </c>
      <c r="H20" s="5">
        <v>0.16573099999999999</v>
      </c>
      <c r="I20" s="5">
        <v>0.15690499999999999</v>
      </c>
      <c r="J20" s="5">
        <v>0.16336400000000001</v>
      </c>
      <c r="L20" s="7"/>
      <c r="M20" s="7"/>
      <c r="N20" s="7"/>
      <c r="O20" s="7"/>
      <c r="P20" s="7"/>
      <c r="Q20" s="7"/>
      <c r="R20" s="7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x14ac:dyDescent="0.15">
      <c r="B21" s="5">
        <v>4</v>
      </c>
      <c r="C21" s="2">
        <v>0.1226</v>
      </c>
      <c r="D21" s="2">
        <v>0.104765</v>
      </c>
      <c r="E21" s="2">
        <v>0.13500499999999999</v>
      </c>
      <c r="F21" s="5">
        <v>0.142954</v>
      </c>
      <c r="H21" s="5">
        <v>0.106765</v>
      </c>
      <c r="I21" s="5">
        <v>0.141239</v>
      </c>
      <c r="J21" s="5">
        <v>0.101368</v>
      </c>
      <c r="L21" s="7"/>
      <c r="M21" s="7"/>
      <c r="N21" s="7"/>
      <c r="O21" s="7"/>
      <c r="P21" s="7"/>
      <c r="Q21" s="7"/>
      <c r="R21" s="7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x14ac:dyDescent="0.15">
      <c r="B22" s="5">
        <v>5</v>
      </c>
      <c r="C22" s="5">
        <v>0.110711</v>
      </c>
      <c r="D22" s="5">
        <v>9.2927999999999997E-2</v>
      </c>
      <c r="E22" s="5">
        <v>0.11659799999999999</v>
      </c>
      <c r="F22" s="5">
        <v>9.4699000000000005E-2</v>
      </c>
      <c r="H22" s="5">
        <v>9.1913999999999996E-2</v>
      </c>
      <c r="I22" s="5">
        <v>0.13753599999999999</v>
      </c>
      <c r="J22" s="5">
        <v>8.5834999999999995E-2</v>
      </c>
      <c r="L22" s="7"/>
      <c r="M22" s="7"/>
      <c r="N22" s="7"/>
      <c r="O22" s="7"/>
      <c r="P22" s="7"/>
      <c r="Q22" s="7"/>
      <c r="R22" s="7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 x14ac:dyDescent="0.15">
      <c r="B23" s="5">
        <v>6</v>
      </c>
      <c r="C23" s="5">
        <v>7.6912999999999995E-2</v>
      </c>
      <c r="D23" s="5">
        <v>6.8873000000000004E-2</v>
      </c>
      <c r="E23" s="5">
        <v>8.7045999999999998E-2</v>
      </c>
      <c r="F23" s="5">
        <v>8.6001999999999995E-2</v>
      </c>
      <c r="H23" s="5">
        <v>6.8932999999999994E-2</v>
      </c>
      <c r="I23" s="5">
        <v>0.138039</v>
      </c>
      <c r="J23" s="5">
        <v>6.8724999999999994E-2</v>
      </c>
      <c r="L23" s="7"/>
      <c r="M23" s="7"/>
      <c r="N23" s="7"/>
      <c r="O23" s="7"/>
      <c r="P23" s="7"/>
      <c r="Q23" s="7"/>
      <c r="R23" s="7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 x14ac:dyDescent="0.15">
      <c r="B24" s="5">
        <v>7</v>
      </c>
      <c r="C24" s="5">
        <v>5.9964999999999997E-2</v>
      </c>
      <c r="D24" s="5">
        <v>5.1561999999999997E-2</v>
      </c>
      <c r="E24" s="5">
        <v>7.5159000000000004E-2</v>
      </c>
      <c r="F24" s="5">
        <v>7.4506000000000003E-2</v>
      </c>
      <c r="H24" s="5">
        <v>5.2477000000000003E-2</v>
      </c>
      <c r="I24" s="5">
        <v>0.13893900000000001</v>
      </c>
      <c r="J24" s="5">
        <v>5.1555999999999998E-2</v>
      </c>
      <c r="L24" s="7"/>
      <c r="M24" s="7"/>
      <c r="N24" s="7"/>
      <c r="O24" s="7"/>
      <c r="P24" s="7"/>
      <c r="Q24" s="7"/>
      <c r="R24" s="7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1:36" x14ac:dyDescent="0.15">
      <c r="B25" s="5">
        <v>8</v>
      </c>
      <c r="C25" s="5">
        <v>4.8266000000000003E-2</v>
      </c>
      <c r="D25" s="5">
        <v>4.2660999999999998E-2</v>
      </c>
      <c r="E25" s="5">
        <v>5.5204999999999997E-2</v>
      </c>
      <c r="F25" s="5">
        <v>5.7431000000000003E-2</v>
      </c>
      <c r="G25" s="5">
        <v>0.10310800000000001</v>
      </c>
      <c r="H25" s="5">
        <v>4.2750000000000003E-2</v>
      </c>
      <c r="I25" s="5">
        <v>0.14047899999999999</v>
      </c>
      <c r="J25" s="5">
        <v>4.1813999999999997E-2</v>
      </c>
      <c r="L25" s="7"/>
      <c r="M25" s="7"/>
      <c r="N25" s="7"/>
      <c r="O25" s="7"/>
      <c r="P25" s="7"/>
      <c r="Q25" s="7"/>
      <c r="R25" s="7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1:36" x14ac:dyDescent="0.15">
      <c r="B26" s="5">
        <v>9</v>
      </c>
      <c r="C26" s="5">
        <v>4.8786999999999997E-2</v>
      </c>
      <c r="D26" s="5">
        <v>4.0216000000000002E-2</v>
      </c>
      <c r="E26" s="5">
        <v>5.2283999999999997E-2</v>
      </c>
      <c r="F26" s="5">
        <v>7.3568999999999996E-2</v>
      </c>
      <c r="G26" s="5">
        <v>6.8304000000000004E-2</v>
      </c>
      <c r="H26" s="5">
        <v>4.0093999999999998E-2</v>
      </c>
      <c r="I26" s="5">
        <v>0.141488</v>
      </c>
      <c r="J26" s="5">
        <v>4.0648999999999998E-2</v>
      </c>
      <c r="L26" s="7"/>
      <c r="M26" s="7"/>
      <c r="N26" s="7"/>
      <c r="O26" s="7"/>
      <c r="P26" s="7"/>
      <c r="Q26" s="7"/>
      <c r="R26" s="7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 x14ac:dyDescent="0.15">
      <c r="B27" s="5">
        <v>10</v>
      </c>
      <c r="C27" s="5">
        <v>4.7384000000000003E-2</v>
      </c>
      <c r="D27" s="5">
        <v>3.6169E-2</v>
      </c>
      <c r="E27" s="5">
        <v>4.8800000000000003E-2</v>
      </c>
      <c r="F27" s="5">
        <v>5.2796999999999997E-2</v>
      </c>
      <c r="G27" s="5">
        <v>6.4873E-2</v>
      </c>
      <c r="H27" s="5">
        <v>3.5589000000000003E-2</v>
      </c>
      <c r="I27" s="5">
        <v>0.13894000000000001</v>
      </c>
      <c r="J27" s="5">
        <v>3.6484000000000003E-2</v>
      </c>
      <c r="L27" s="7"/>
      <c r="M27" s="7"/>
      <c r="N27" s="7"/>
      <c r="O27" s="7"/>
      <c r="P27" s="7"/>
      <c r="Q27" s="7"/>
      <c r="R27" s="7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1:36" x14ac:dyDescent="0.15">
      <c r="M28" s="8"/>
      <c r="N28" s="8"/>
      <c r="O28" s="8"/>
      <c r="P28" s="8"/>
      <c r="Q28" s="8"/>
      <c r="R28" s="8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1:36" x14ac:dyDescent="0.15">
      <c r="L29" s="7"/>
      <c r="M29" s="7"/>
      <c r="N29" s="7"/>
      <c r="O29" s="7"/>
      <c r="P29" s="7"/>
      <c r="Q29" s="7"/>
      <c r="R29" s="7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6" x14ac:dyDescent="0.15">
      <c r="L30" s="7"/>
      <c r="M30" s="7"/>
      <c r="N30" s="7"/>
      <c r="O30" s="7"/>
      <c r="P30" s="7"/>
      <c r="Q30" s="7"/>
      <c r="R30" s="7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36" x14ac:dyDescent="0.15">
      <c r="L31" s="7"/>
      <c r="M31" s="7"/>
      <c r="N31" s="7"/>
      <c r="O31" s="7"/>
      <c r="P31" s="7"/>
      <c r="Q31" s="7"/>
      <c r="R31" s="7"/>
    </row>
    <row r="32" spans="1:36" x14ac:dyDescent="0.15">
      <c r="A32" s="6" t="s">
        <v>4</v>
      </c>
      <c r="B32" s="5" t="s">
        <v>2</v>
      </c>
      <c r="C32" s="5" t="s">
        <v>17</v>
      </c>
      <c r="D32" s="5" t="s">
        <v>19</v>
      </c>
      <c r="E32" s="5" t="s">
        <v>21</v>
      </c>
      <c r="F32" s="5" t="s">
        <v>23</v>
      </c>
      <c r="G32" s="5" t="s">
        <v>26</v>
      </c>
      <c r="H32" s="5" t="s">
        <v>0</v>
      </c>
      <c r="I32" s="5" t="s">
        <v>14</v>
      </c>
      <c r="J32" s="5" t="s">
        <v>15</v>
      </c>
      <c r="L32" s="5"/>
      <c r="M32" s="5"/>
      <c r="N32" s="5"/>
      <c r="O32" s="5"/>
      <c r="P32" s="5"/>
      <c r="Q32" s="5"/>
      <c r="R32" s="5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36" x14ac:dyDescent="0.15">
      <c r="A33" s="6">
        <v>2</v>
      </c>
      <c r="B33" s="5">
        <v>1</v>
      </c>
      <c r="C33" s="5">
        <v>1</v>
      </c>
      <c r="D33" s="5">
        <v>0.90880000000000005</v>
      </c>
      <c r="E33" s="5">
        <v>0.70799999999999996</v>
      </c>
      <c r="F33" s="5">
        <v>0.72399999999999998</v>
      </c>
      <c r="G33" s="5">
        <v>1</v>
      </c>
      <c r="H33" s="5">
        <v>0.89680000000000004</v>
      </c>
      <c r="I33" s="5">
        <v>0.44479999999999997</v>
      </c>
      <c r="J33" s="5">
        <v>1</v>
      </c>
      <c r="L33" s="7"/>
      <c r="M33" s="7"/>
      <c r="N33" s="7"/>
      <c r="O33" s="7"/>
      <c r="P33" s="7"/>
      <c r="Q33" s="7"/>
      <c r="R33" s="7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1:36" x14ac:dyDescent="0.15">
      <c r="B34" s="5">
        <v>2</v>
      </c>
      <c r="C34" s="5">
        <v>1</v>
      </c>
      <c r="D34" s="5">
        <v>0.98480000000000001</v>
      </c>
      <c r="E34" s="5">
        <v>1</v>
      </c>
      <c r="F34" s="5">
        <v>1</v>
      </c>
      <c r="G34" s="5">
        <v>0.81200000000000006</v>
      </c>
      <c r="H34" s="5">
        <v>1</v>
      </c>
      <c r="I34" s="5">
        <v>0.99439999999999995</v>
      </c>
      <c r="J34" s="5">
        <v>1</v>
      </c>
      <c r="L34" s="7"/>
      <c r="M34" s="7"/>
      <c r="N34" s="7"/>
      <c r="O34" s="7"/>
      <c r="P34" s="7"/>
      <c r="Q34" s="7"/>
      <c r="R34" s="7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spans="1:36" x14ac:dyDescent="0.15">
      <c r="B35" s="5">
        <v>3</v>
      </c>
      <c r="C35" s="5">
        <v>1</v>
      </c>
      <c r="D35" s="5">
        <v>0.99039999999999995</v>
      </c>
      <c r="E35" s="5">
        <v>1</v>
      </c>
      <c r="F35" s="5">
        <v>1</v>
      </c>
      <c r="G35" s="5">
        <v>0.86799999999999999</v>
      </c>
      <c r="H35" s="5">
        <v>1</v>
      </c>
      <c r="I35" s="5">
        <v>1</v>
      </c>
      <c r="J35" s="5">
        <v>1</v>
      </c>
      <c r="L35" s="7"/>
      <c r="M35" s="7"/>
      <c r="N35" s="7"/>
      <c r="O35" s="7"/>
      <c r="P35" s="7"/>
      <c r="Q35" s="7"/>
      <c r="R35" s="7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spans="1:36" x14ac:dyDescent="0.15">
      <c r="B36" s="5">
        <v>4</v>
      </c>
      <c r="C36" s="5">
        <v>1</v>
      </c>
      <c r="D36" s="5">
        <v>1</v>
      </c>
      <c r="E36" s="5">
        <v>1</v>
      </c>
      <c r="F36" s="5">
        <v>1</v>
      </c>
      <c r="G36" s="5">
        <v>0.98</v>
      </c>
      <c r="H36" s="5">
        <v>1</v>
      </c>
      <c r="I36" s="5">
        <v>1</v>
      </c>
      <c r="J36" s="5">
        <v>1</v>
      </c>
      <c r="L36" s="7"/>
      <c r="M36" s="7"/>
      <c r="N36" s="7"/>
      <c r="O36" s="7"/>
      <c r="P36" s="7"/>
      <c r="Q36" s="7"/>
      <c r="R36" s="7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1:36" x14ac:dyDescent="0.15">
      <c r="B37" s="5">
        <v>5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L37" s="7"/>
      <c r="M37" s="7"/>
      <c r="N37" s="7"/>
      <c r="O37" s="7"/>
      <c r="P37" s="7"/>
      <c r="Q37" s="7"/>
      <c r="R37" s="7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spans="1:36" x14ac:dyDescent="0.15">
      <c r="B38" s="5">
        <v>6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L38" s="7"/>
      <c r="M38" s="7"/>
      <c r="N38" s="7"/>
      <c r="O38" s="7"/>
      <c r="P38" s="7"/>
      <c r="Q38" s="7"/>
      <c r="R38" s="7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spans="1:36" x14ac:dyDescent="0.15">
      <c r="B39" s="5">
        <v>7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L39" s="7"/>
      <c r="M39" s="7"/>
      <c r="N39" s="7"/>
      <c r="O39" s="7"/>
      <c r="P39" s="7"/>
      <c r="Q39" s="7"/>
      <c r="R39" s="7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spans="1:36" x14ac:dyDescent="0.15">
      <c r="B40" s="5">
        <v>8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L40" s="7"/>
      <c r="M40" s="7"/>
      <c r="N40" s="7"/>
      <c r="O40" s="7"/>
      <c r="P40" s="7"/>
      <c r="Q40" s="7"/>
      <c r="R40" s="7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spans="1:36" x14ac:dyDescent="0.15">
      <c r="B41" s="5">
        <v>9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L41" s="7"/>
      <c r="M41" s="7"/>
      <c r="N41" s="7"/>
      <c r="O41" s="7"/>
      <c r="P41" s="7"/>
      <c r="Q41" s="7"/>
      <c r="R41" s="7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spans="1:36" x14ac:dyDescent="0.15">
      <c r="B42" s="5">
        <v>10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L42" s="7"/>
      <c r="M42" s="7"/>
      <c r="N42" s="7"/>
      <c r="O42" s="7"/>
      <c r="P42" s="7"/>
      <c r="Q42" s="7"/>
      <c r="R42" s="7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spans="1:36" x14ac:dyDescent="0.15">
      <c r="B43" s="11"/>
      <c r="C43" s="11"/>
      <c r="D43" s="11"/>
      <c r="E43" s="11"/>
      <c r="F43" s="11"/>
      <c r="G43" s="11"/>
      <c r="H43" s="11"/>
      <c r="I43" s="11"/>
      <c r="J43" s="11"/>
      <c r="K43" s="11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spans="1:36" x14ac:dyDescent="0.1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7"/>
      <c r="M44" s="7"/>
      <c r="N44" s="7"/>
      <c r="O44" s="7"/>
      <c r="P44" s="7"/>
      <c r="Q44" s="7"/>
      <c r="R44" s="7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spans="1:36" x14ac:dyDescent="0.15">
      <c r="L45" s="7"/>
      <c r="M45" s="7"/>
      <c r="N45" s="7"/>
      <c r="O45" s="7"/>
      <c r="P45" s="7"/>
      <c r="Q45" s="7"/>
      <c r="R45" s="7"/>
    </row>
    <row r="46" spans="1:36" x14ac:dyDescent="0.15">
      <c r="B46" s="5" t="s">
        <v>1</v>
      </c>
      <c r="C46" s="5" t="s">
        <v>17</v>
      </c>
      <c r="D46" s="5" t="s">
        <v>19</v>
      </c>
      <c r="E46" s="5" t="s">
        <v>21</v>
      </c>
      <c r="F46" s="5" t="s">
        <v>23</v>
      </c>
      <c r="G46" s="5" t="s">
        <v>26</v>
      </c>
      <c r="H46" s="5" t="s">
        <v>0</v>
      </c>
      <c r="I46" s="5" t="s">
        <v>14</v>
      </c>
      <c r="J46" s="5" t="s">
        <v>15</v>
      </c>
      <c r="L46" s="5"/>
      <c r="M46" s="5"/>
      <c r="N46" s="5"/>
      <c r="O46" s="5"/>
      <c r="P46" s="5"/>
      <c r="Q46" s="5"/>
      <c r="R46" s="5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spans="1:36" x14ac:dyDescent="0.15">
      <c r="B47" s="5">
        <v>1</v>
      </c>
      <c r="C47" s="5">
        <v>0.65474399999999999</v>
      </c>
      <c r="G47" s="5">
        <v>0.62113099999999999</v>
      </c>
      <c r="J47" s="5">
        <v>0.57008099999999995</v>
      </c>
      <c r="L47" s="7"/>
      <c r="M47" s="7"/>
      <c r="N47" s="7"/>
      <c r="O47" s="7"/>
      <c r="P47" s="7"/>
      <c r="Q47" s="7"/>
      <c r="R47" s="7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spans="1:36" x14ac:dyDescent="0.15">
      <c r="B48" s="5">
        <v>2</v>
      </c>
      <c r="C48" s="5">
        <v>0.27992499999999998</v>
      </c>
      <c r="E48" s="5">
        <v>0.28894900000000001</v>
      </c>
      <c r="F48" s="5">
        <v>0.23583200000000001</v>
      </c>
      <c r="H48" s="5">
        <v>0.24615699999999999</v>
      </c>
      <c r="J48" s="5">
        <v>0.22408600000000001</v>
      </c>
      <c r="L48" s="7"/>
      <c r="M48" s="7"/>
      <c r="N48" s="7"/>
      <c r="O48" s="7"/>
      <c r="P48" s="7"/>
      <c r="Q48" s="7"/>
      <c r="R48" s="7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spans="1:36" x14ac:dyDescent="0.15">
      <c r="B49" s="5">
        <v>3</v>
      </c>
      <c r="C49" s="5">
        <v>0.162158</v>
      </c>
      <c r="E49" s="5">
        <v>0.18915999999999999</v>
      </c>
      <c r="F49" s="5">
        <v>0.171794</v>
      </c>
      <c r="H49" s="5">
        <v>0.14200299999999999</v>
      </c>
      <c r="I49" s="5">
        <v>0.17274</v>
      </c>
      <c r="J49" s="5">
        <v>0.134163</v>
      </c>
      <c r="L49" s="7"/>
      <c r="M49" s="7"/>
      <c r="N49" s="7"/>
      <c r="O49" s="7"/>
      <c r="P49" s="7"/>
      <c r="Q49" s="7"/>
      <c r="R49" s="7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1:36" x14ac:dyDescent="0.15">
      <c r="B50" s="5">
        <v>4</v>
      </c>
      <c r="C50" s="5">
        <v>0.122905</v>
      </c>
      <c r="D50" s="5">
        <v>0.10242</v>
      </c>
      <c r="E50" s="5">
        <v>0.12955700000000001</v>
      </c>
      <c r="F50" s="5">
        <v>0.11433699999999999</v>
      </c>
      <c r="H50" s="5">
        <v>0.10231899999999999</v>
      </c>
      <c r="I50" s="5">
        <v>0.13142300000000001</v>
      </c>
      <c r="J50" s="5">
        <v>9.0741000000000002E-2</v>
      </c>
      <c r="L50" s="7"/>
      <c r="M50" s="7"/>
      <c r="N50" s="7"/>
      <c r="O50" s="7"/>
      <c r="P50" s="7"/>
      <c r="Q50" s="7"/>
      <c r="R50" s="7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1:36" x14ac:dyDescent="0.15">
      <c r="B51" s="5">
        <v>5</v>
      </c>
      <c r="C51" s="5">
        <v>0.11021</v>
      </c>
      <c r="D51" s="5">
        <v>8.5467000000000001E-2</v>
      </c>
      <c r="E51" s="5">
        <v>0.114735</v>
      </c>
      <c r="F51" s="5">
        <v>9.0579999999999994E-2</v>
      </c>
      <c r="G51" s="5">
        <v>0.10100199999999999</v>
      </c>
      <c r="H51" s="5">
        <v>8.5236999999999993E-2</v>
      </c>
      <c r="I51" s="5">
        <v>0.113982</v>
      </c>
      <c r="J51" s="5">
        <v>7.3163000000000006E-2</v>
      </c>
      <c r="L51" s="7"/>
      <c r="M51" s="7"/>
      <c r="N51" s="7"/>
      <c r="O51" s="7"/>
      <c r="P51" s="7"/>
      <c r="Q51" s="7"/>
      <c r="R51" s="7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spans="1:36" x14ac:dyDescent="0.15">
      <c r="B52" s="5">
        <v>6</v>
      </c>
      <c r="C52" s="5">
        <v>6.8686999999999998E-2</v>
      </c>
      <c r="D52" s="5">
        <v>6.2996999999999997E-2</v>
      </c>
      <c r="E52" s="5">
        <v>8.1315999999999999E-2</v>
      </c>
      <c r="F52" s="5">
        <v>8.1882999999999997E-2</v>
      </c>
      <c r="G52" s="5">
        <v>0.10068199999999999</v>
      </c>
      <c r="H52" s="5">
        <v>6.3130000000000006E-2</v>
      </c>
      <c r="I52" s="5">
        <v>0.101233</v>
      </c>
      <c r="J52" s="5">
        <v>5.4892999999999997E-2</v>
      </c>
      <c r="L52" s="7"/>
      <c r="M52" s="7"/>
      <c r="N52" s="7"/>
      <c r="O52" s="7"/>
      <c r="P52" s="7"/>
      <c r="Q52" s="7"/>
      <c r="R52" s="7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x14ac:dyDescent="0.15">
      <c r="B53" s="5">
        <v>7</v>
      </c>
      <c r="C53" s="5">
        <v>5.4947000000000003E-2</v>
      </c>
      <c r="D53" s="5">
        <v>4.6219999999999997E-2</v>
      </c>
      <c r="E53" s="5">
        <v>7.5931999999999999E-2</v>
      </c>
      <c r="F53" s="5">
        <v>7.5073000000000001E-2</v>
      </c>
      <c r="G53" s="5">
        <v>9.8289000000000001E-2</v>
      </c>
      <c r="H53" s="5">
        <v>4.6723000000000001E-2</v>
      </c>
      <c r="I53" s="5">
        <v>9.2995999999999995E-2</v>
      </c>
      <c r="J53" s="5">
        <v>4.3158000000000002E-2</v>
      </c>
      <c r="L53" s="7"/>
      <c r="M53" s="7"/>
      <c r="N53" s="7"/>
      <c r="O53" s="7"/>
      <c r="P53" s="7"/>
      <c r="Q53" s="7"/>
      <c r="R53" s="7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x14ac:dyDescent="0.15">
      <c r="B54" s="5">
        <v>8</v>
      </c>
      <c r="C54" s="5">
        <v>4.9527000000000002E-2</v>
      </c>
      <c r="D54" s="5">
        <v>3.8893999999999998E-2</v>
      </c>
      <c r="E54" s="5">
        <v>5.2060000000000002E-2</v>
      </c>
      <c r="F54" s="5">
        <v>5.3008E-2</v>
      </c>
      <c r="G54" s="5">
        <v>9.5548999999999995E-2</v>
      </c>
      <c r="H54" s="5">
        <v>3.9592000000000002E-2</v>
      </c>
      <c r="I54" s="5">
        <v>8.9257000000000003E-2</v>
      </c>
      <c r="J54" s="5">
        <v>3.2967999999999997E-2</v>
      </c>
      <c r="L54" s="7"/>
      <c r="M54" s="7"/>
      <c r="N54" s="7"/>
      <c r="O54" s="7"/>
      <c r="P54" s="7"/>
      <c r="Q54" s="7"/>
      <c r="R54" s="7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x14ac:dyDescent="0.15">
      <c r="B55" s="5">
        <v>9</v>
      </c>
      <c r="C55" s="5">
        <v>4.8915E-2</v>
      </c>
      <c r="D55" s="5">
        <v>3.8343000000000002E-2</v>
      </c>
      <c r="E55" s="5">
        <v>4.9313000000000003E-2</v>
      </c>
      <c r="F55" s="5">
        <v>4.8476999999999999E-2</v>
      </c>
      <c r="G55" s="5">
        <v>6.234E-2</v>
      </c>
      <c r="H55" s="5">
        <v>3.8792E-2</v>
      </c>
      <c r="I55" s="5">
        <v>8.4961999999999996E-2</v>
      </c>
      <c r="J55" s="5">
        <v>3.1144999999999999E-2</v>
      </c>
      <c r="L55" s="7"/>
      <c r="M55" s="7"/>
      <c r="N55" s="7"/>
      <c r="O55" s="7"/>
      <c r="P55" s="7"/>
      <c r="Q55" s="7"/>
      <c r="R55" s="7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x14ac:dyDescent="0.15">
      <c r="B56" s="5">
        <v>10</v>
      </c>
      <c r="C56" s="5">
        <v>4.6286000000000001E-2</v>
      </c>
      <c r="D56" s="5">
        <v>3.6276000000000003E-2</v>
      </c>
      <c r="E56" s="5">
        <v>4.6181E-2</v>
      </c>
      <c r="F56" s="5">
        <v>4.0279000000000002E-2</v>
      </c>
      <c r="G56" s="5">
        <v>5.9094000000000001E-2</v>
      </c>
      <c r="H56" s="5">
        <v>3.5632999999999998E-2</v>
      </c>
      <c r="I56" s="5">
        <v>8.4004999999999996E-2</v>
      </c>
      <c r="J56" s="5">
        <v>2.6613999999999999E-2</v>
      </c>
      <c r="L56" s="7"/>
      <c r="M56" s="7"/>
      <c r="N56" s="7"/>
      <c r="O56" s="7"/>
      <c r="P56" s="7"/>
      <c r="Q56" s="7"/>
      <c r="R56" s="7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x14ac:dyDescent="0.15">
      <c r="M57" s="8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x14ac:dyDescent="0.15">
      <c r="L58" s="7"/>
      <c r="M58" s="7"/>
      <c r="N58" s="7"/>
      <c r="O58" s="7"/>
      <c r="P58" s="7"/>
      <c r="Q58" s="7"/>
      <c r="R58" s="7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 x14ac:dyDescent="0.15">
      <c r="L59" s="7"/>
      <c r="M59" s="7"/>
      <c r="N59" s="7"/>
      <c r="O59" s="7"/>
      <c r="P59" s="7"/>
      <c r="Q59" s="7"/>
      <c r="R59" s="7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x14ac:dyDescent="0.15">
      <c r="L60" s="7"/>
      <c r="M60" s="7"/>
      <c r="N60" s="7"/>
      <c r="O60" s="7"/>
      <c r="P60" s="7"/>
      <c r="Q60" s="7"/>
      <c r="R60" s="7"/>
    </row>
    <row r="61" spans="1:36" x14ac:dyDescent="0.15">
      <c r="A61" s="6" t="s">
        <v>5</v>
      </c>
      <c r="B61" s="5" t="s">
        <v>2</v>
      </c>
      <c r="C61" s="5" t="s">
        <v>17</v>
      </c>
      <c r="D61" s="5" t="s">
        <v>19</v>
      </c>
      <c r="E61" s="5" t="s">
        <v>21</v>
      </c>
      <c r="F61" s="5" t="s">
        <v>23</v>
      </c>
      <c r="G61" s="5" t="s">
        <v>26</v>
      </c>
      <c r="H61" s="5" t="s">
        <v>0</v>
      </c>
      <c r="I61" s="5" t="s">
        <v>14</v>
      </c>
      <c r="J61" s="5" t="s">
        <v>15</v>
      </c>
      <c r="L61" s="5"/>
      <c r="M61" s="5"/>
      <c r="N61" s="5"/>
      <c r="O61" s="5"/>
      <c r="P61" s="5"/>
      <c r="Q61" s="5"/>
      <c r="R61" s="5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x14ac:dyDescent="0.15">
      <c r="A62" s="6">
        <v>3</v>
      </c>
      <c r="B62" s="5">
        <v>1</v>
      </c>
      <c r="C62" s="5">
        <v>1</v>
      </c>
      <c r="D62" s="5">
        <v>0.97040000000000004</v>
      </c>
      <c r="E62" s="5">
        <v>0.74399999999999999</v>
      </c>
      <c r="F62" s="5">
        <v>0.77200000000000002</v>
      </c>
      <c r="G62" s="5">
        <v>1</v>
      </c>
      <c r="H62" s="5">
        <v>0.93759999999999999</v>
      </c>
      <c r="I62" s="5">
        <v>0.13439999999999999</v>
      </c>
      <c r="J62" s="5">
        <v>1</v>
      </c>
      <c r="L62" s="7"/>
      <c r="M62" s="7"/>
      <c r="N62" s="7"/>
      <c r="O62" s="7"/>
      <c r="P62" s="7"/>
      <c r="Q62" s="7"/>
      <c r="R62" s="7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 x14ac:dyDescent="0.15">
      <c r="B63" s="5">
        <v>2</v>
      </c>
      <c r="C63" s="5">
        <v>1</v>
      </c>
      <c r="D63" s="5">
        <v>0.996</v>
      </c>
      <c r="E63" s="5">
        <v>1</v>
      </c>
      <c r="F63" s="5">
        <v>1</v>
      </c>
      <c r="G63" s="5">
        <v>0.82399999999999995</v>
      </c>
      <c r="H63" s="5">
        <v>0.99919999999999998</v>
      </c>
      <c r="I63" s="5">
        <v>0.65759999999999996</v>
      </c>
      <c r="J63" s="5">
        <v>1</v>
      </c>
      <c r="L63" s="7"/>
      <c r="M63" s="7"/>
      <c r="N63" s="7"/>
      <c r="O63" s="7"/>
      <c r="P63" s="7"/>
      <c r="Q63" s="7"/>
      <c r="R63" s="7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x14ac:dyDescent="0.15">
      <c r="B64" s="5">
        <v>3</v>
      </c>
      <c r="C64" s="5">
        <v>1</v>
      </c>
      <c r="D64" s="5">
        <v>0.99280000000000002</v>
      </c>
      <c r="E64" s="5">
        <v>1</v>
      </c>
      <c r="F64" s="5">
        <v>1</v>
      </c>
      <c r="G64" s="5">
        <v>0.88</v>
      </c>
      <c r="H64" s="5">
        <v>1</v>
      </c>
      <c r="I64" s="5">
        <v>0.92479999999999996</v>
      </c>
      <c r="J64" s="5">
        <v>1</v>
      </c>
      <c r="L64" s="7"/>
      <c r="M64" s="7"/>
      <c r="N64" s="7"/>
      <c r="O64" s="7"/>
      <c r="P64" s="7"/>
      <c r="Q64" s="7"/>
      <c r="R64" s="7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2:36" x14ac:dyDescent="0.15">
      <c r="B65" s="5">
        <v>4</v>
      </c>
      <c r="C65" s="5">
        <v>1</v>
      </c>
      <c r="D65" s="5">
        <v>1</v>
      </c>
      <c r="E65" s="5">
        <v>1</v>
      </c>
      <c r="F65" s="5">
        <v>1</v>
      </c>
      <c r="G65" s="5">
        <v>0.98</v>
      </c>
      <c r="H65" s="5">
        <v>1</v>
      </c>
      <c r="I65" s="5">
        <v>0.99760000000000004</v>
      </c>
      <c r="J65" s="5">
        <v>1</v>
      </c>
      <c r="L65" s="7"/>
      <c r="M65" s="7"/>
      <c r="N65" s="7"/>
      <c r="O65" s="7"/>
      <c r="P65" s="7"/>
      <c r="Q65" s="7"/>
      <c r="R65" s="7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2:36" x14ac:dyDescent="0.15">
      <c r="B66" s="5">
        <v>5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L66" s="7"/>
      <c r="M66" s="7"/>
      <c r="N66" s="7"/>
      <c r="O66" s="7"/>
      <c r="P66" s="7"/>
      <c r="Q66" s="7"/>
      <c r="R66" s="7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2:36" x14ac:dyDescent="0.15">
      <c r="B67" s="5">
        <v>6</v>
      </c>
      <c r="C67" s="5">
        <v>1</v>
      </c>
      <c r="D67" s="5">
        <v>1</v>
      </c>
      <c r="E67" s="5">
        <v>1</v>
      </c>
      <c r="F67" s="5">
        <v>1</v>
      </c>
      <c r="G67" s="5">
        <v>0.99199999999999999</v>
      </c>
      <c r="H67" s="5">
        <v>1</v>
      </c>
      <c r="I67" s="5">
        <v>0.99919999999999998</v>
      </c>
      <c r="J67" s="5">
        <v>1</v>
      </c>
      <c r="L67" s="7"/>
      <c r="M67" s="7"/>
      <c r="N67" s="7"/>
      <c r="O67" s="7"/>
      <c r="P67" s="7"/>
      <c r="Q67" s="7"/>
      <c r="R67" s="7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spans="2:36" x14ac:dyDescent="0.15">
      <c r="B68" s="5">
        <v>7</v>
      </c>
      <c r="C68" s="5">
        <v>1</v>
      </c>
      <c r="D68" s="5">
        <v>1</v>
      </c>
      <c r="E68" s="5">
        <v>1</v>
      </c>
      <c r="F68" s="5">
        <v>1</v>
      </c>
      <c r="G68" s="5">
        <v>0.99199999999999999</v>
      </c>
      <c r="H68" s="5">
        <v>1</v>
      </c>
      <c r="I68" s="5">
        <v>1</v>
      </c>
      <c r="J68" s="5">
        <v>1</v>
      </c>
      <c r="L68" s="7"/>
      <c r="M68" s="7"/>
      <c r="N68" s="7"/>
      <c r="O68" s="7"/>
      <c r="P68" s="7"/>
      <c r="Q68" s="7"/>
      <c r="R68" s="7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2:36" x14ac:dyDescent="0.15">
      <c r="B69" s="5">
        <v>8</v>
      </c>
      <c r="C69" s="5">
        <v>1</v>
      </c>
      <c r="D69" s="5">
        <v>1</v>
      </c>
      <c r="E69" s="5">
        <v>1</v>
      </c>
      <c r="F69" s="5">
        <v>1</v>
      </c>
      <c r="G69" s="5">
        <v>0.99199999999999999</v>
      </c>
      <c r="H69" s="5">
        <v>1</v>
      </c>
      <c r="I69" s="5">
        <v>1</v>
      </c>
      <c r="J69" s="5">
        <v>1</v>
      </c>
      <c r="L69" s="7"/>
      <c r="M69" s="7"/>
      <c r="N69" s="7"/>
      <c r="O69" s="7"/>
      <c r="P69" s="7"/>
      <c r="Q69" s="7"/>
      <c r="R69" s="7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2:36" x14ac:dyDescent="0.15">
      <c r="B70" s="5">
        <v>9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L70" s="7"/>
      <c r="M70" s="7"/>
      <c r="N70" s="7"/>
      <c r="O70" s="7"/>
      <c r="P70" s="7"/>
      <c r="Q70" s="7"/>
      <c r="R70" s="7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2:36" x14ac:dyDescent="0.15">
      <c r="B71" s="5">
        <v>10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L71" s="7"/>
      <c r="M71" s="7"/>
      <c r="N71" s="7"/>
      <c r="O71" s="7"/>
      <c r="P71" s="7"/>
      <c r="Q71" s="7"/>
      <c r="R71" s="7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2:36" x14ac:dyDescent="0.15">
      <c r="B72" s="11"/>
      <c r="C72" s="11"/>
      <c r="D72" s="11"/>
      <c r="E72" s="11"/>
      <c r="F72" s="11"/>
      <c r="G72" s="11"/>
      <c r="H72" s="11"/>
      <c r="I72" s="11"/>
      <c r="J72" s="11"/>
      <c r="K72" s="11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2:36" x14ac:dyDescent="0.15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7"/>
      <c r="M73" s="7"/>
      <c r="N73" s="7"/>
      <c r="O73" s="7"/>
      <c r="P73" s="7"/>
      <c r="Q73" s="7"/>
      <c r="R73" s="7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spans="2:36" x14ac:dyDescent="0.15">
      <c r="L74" s="7"/>
      <c r="M74" s="7"/>
      <c r="N74" s="7"/>
      <c r="O74" s="7"/>
      <c r="P74" s="7"/>
      <c r="Q74" s="7"/>
      <c r="R74" s="7"/>
    </row>
    <row r="75" spans="2:36" x14ac:dyDescent="0.15">
      <c r="B75" s="5" t="s">
        <v>1</v>
      </c>
      <c r="C75" s="5" t="s">
        <v>17</v>
      </c>
      <c r="D75" s="5" t="s">
        <v>19</v>
      </c>
      <c r="E75" s="5" t="s">
        <v>21</v>
      </c>
      <c r="F75" s="5" t="s">
        <v>23</v>
      </c>
      <c r="G75" s="5" t="s">
        <v>26</v>
      </c>
      <c r="H75" s="5" t="s">
        <v>0</v>
      </c>
      <c r="I75" s="5" t="s">
        <v>14</v>
      </c>
      <c r="J75" s="5" t="s">
        <v>15</v>
      </c>
      <c r="L75" s="5"/>
      <c r="M75" s="5"/>
      <c r="N75" s="5"/>
      <c r="O75" s="5"/>
      <c r="P75" s="5"/>
      <c r="Q75" s="5"/>
      <c r="R75" s="5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spans="2:36" x14ac:dyDescent="0.15">
      <c r="B76" s="5">
        <v>1</v>
      </c>
      <c r="C76" s="5">
        <v>0.66396999999999995</v>
      </c>
      <c r="G76" s="5">
        <v>0.60884799999999994</v>
      </c>
      <c r="J76" s="5">
        <v>0.56986099999999995</v>
      </c>
      <c r="L76" s="7"/>
      <c r="M76" s="7"/>
      <c r="N76" s="7"/>
      <c r="O76" s="7"/>
      <c r="P76" s="7"/>
      <c r="Q76" s="7"/>
      <c r="R76" s="7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spans="2:36" x14ac:dyDescent="0.15">
      <c r="B77" s="5">
        <v>2</v>
      </c>
      <c r="C77" s="5">
        <v>0.28356599999999998</v>
      </c>
      <c r="E77" s="5">
        <v>0.29577300000000001</v>
      </c>
      <c r="F77" s="5">
        <v>0.22206999999999999</v>
      </c>
      <c r="J77" s="5">
        <v>0.204293</v>
      </c>
      <c r="L77" s="7"/>
      <c r="M77" s="7"/>
      <c r="N77" s="7"/>
      <c r="O77" s="7"/>
      <c r="P77" s="7"/>
      <c r="Q77" s="7"/>
      <c r="R77" s="7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spans="2:36" x14ac:dyDescent="0.15">
      <c r="B78" s="5">
        <v>3</v>
      </c>
      <c r="C78" s="5">
        <v>0.16157199999999999</v>
      </c>
      <c r="E78" s="5">
        <v>0.189058</v>
      </c>
      <c r="F78" s="5">
        <v>0.15046599999999999</v>
      </c>
      <c r="H78" s="5">
        <v>0.135327</v>
      </c>
      <c r="J78" s="5">
        <v>0.11829099999999999</v>
      </c>
      <c r="L78" s="7"/>
      <c r="M78" s="7"/>
      <c r="N78" s="7"/>
      <c r="O78" s="7"/>
      <c r="P78" s="7"/>
      <c r="Q78" s="7"/>
      <c r="R78" s="7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spans="2:36" x14ac:dyDescent="0.15">
      <c r="B79" s="5">
        <v>4</v>
      </c>
      <c r="C79" s="2">
        <v>0.127498</v>
      </c>
      <c r="D79" s="5">
        <v>0.102074</v>
      </c>
      <c r="E79" s="5">
        <v>0.135797</v>
      </c>
      <c r="F79" s="5">
        <v>0.10409499999999999</v>
      </c>
      <c r="H79" s="5">
        <v>0.101836</v>
      </c>
      <c r="J79" s="5">
        <v>8.0100000000000005E-2</v>
      </c>
      <c r="L79" s="7"/>
      <c r="M79" s="7"/>
      <c r="N79" s="7"/>
      <c r="O79" s="7"/>
      <c r="P79" s="7"/>
      <c r="Q79" s="7"/>
      <c r="R79" s="7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spans="2:36" x14ac:dyDescent="0.15">
      <c r="B80" s="5">
        <v>5</v>
      </c>
      <c r="C80" s="5">
        <v>0.112582</v>
      </c>
      <c r="D80" s="5">
        <v>8.2952999999999999E-2</v>
      </c>
      <c r="E80" s="5">
        <v>0.122141</v>
      </c>
      <c r="F80" s="5">
        <v>7.9022999999999996E-2</v>
      </c>
      <c r="G80" s="5">
        <v>9.9562999999999999E-2</v>
      </c>
      <c r="H80" s="5">
        <v>8.3477999999999997E-2</v>
      </c>
      <c r="I80" s="5">
        <v>0.26853700000000003</v>
      </c>
      <c r="J80" s="5">
        <v>6.3850000000000004E-2</v>
      </c>
      <c r="L80" s="7"/>
      <c r="M80" s="7"/>
      <c r="N80" s="7"/>
      <c r="O80" s="7"/>
      <c r="P80" s="7"/>
      <c r="Q80" s="7"/>
      <c r="R80" s="7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spans="1:36" x14ac:dyDescent="0.15">
      <c r="B81" s="5">
        <v>6</v>
      </c>
      <c r="C81" s="5">
        <v>7.1918999999999997E-2</v>
      </c>
      <c r="D81" s="5">
        <v>5.9427000000000001E-2</v>
      </c>
      <c r="E81" s="5">
        <v>8.5982000000000003E-2</v>
      </c>
      <c r="F81" s="5">
        <v>7.4421000000000001E-2</v>
      </c>
      <c r="H81" s="5">
        <v>5.9149E-2</v>
      </c>
      <c r="J81" s="5">
        <v>5.6224999999999997E-2</v>
      </c>
      <c r="L81" s="7"/>
      <c r="M81" s="7"/>
      <c r="N81" s="7"/>
      <c r="O81" s="7"/>
      <c r="P81" s="7"/>
      <c r="Q81" s="7"/>
      <c r="R81" s="7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spans="1:36" x14ac:dyDescent="0.15">
      <c r="B82" s="5">
        <v>7</v>
      </c>
      <c r="C82" s="5">
        <v>5.9903999999999999E-2</v>
      </c>
      <c r="D82" s="5">
        <v>4.8672E-2</v>
      </c>
      <c r="E82" s="5">
        <v>8.0632999999999996E-2</v>
      </c>
      <c r="F82" s="5">
        <v>7.2572999999999999E-2</v>
      </c>
      <c r="H82" s="5">
        <v>4.9292000000000002E-2</v>
      </c>
      <c r="I82" s="5">
        <v>0.212585</v>
      </c>
      <c r="J82" s="5">
        <v>5.1980999999999999E-2</v>
      </c>
      <c r="L82" s="7"/>
      <c r="M82" s="7"/>
      <c r="N82" s="7"/>
      <c r="O82" s="7"/>
      <c r="P82" s="7"/>
      <c r="Q82" s="7"/>
      <c r="R82" s="7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spans="1:36" x14ac:dyDescent="0.15">
      <c r="B83" s="5">
        <v>8</v>
      </c>
      <c r="C83" s="5">
        <v>5.5827000000000002E-2</v>
      </c>
      <c r="D83" s="5">
        <v>4.4928999999999997E-2</v>
      </c>
      <c r="E83" s="5">
        <v>5.7951999999999997E-2</v>
      </c>
      <c r="F83" s="5">
        <v>5.4817999999999999E-2</v>
      </c>
      <c r="H83" s="5">
        <v>4.5031000000000002E-2</v>
      </c>
      <c r="I83" s="5">
        <v>0.19045100000000001</v>
      </c>
      <c r="J83" s="5">
        <v>3.4861000000000003E-2</v>
      </c>
      <c r="L83" s="7"/>
      <c r="M83" s="7"/>
      <c r="N83" s="7"/>
      <c r="O83" s="7"/>
      <c r="P83" s="7"/>
      <c r="Q83" s="7"/>
      <c r="R83" s="7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spans="1:36" x14ac:dyDescent="0.15">
      <c r="B84" s="5">
        <v>9</v>
      </c>
      <c r="C84" s="5">
        <v>5.5030999999999997E-2</v>
      </c>
      <c r="D84" s="5">
        <v>4.3110999999999997E-2</v>
      </c>
      <c r="E84" s="5">
        <v>5.9152000000000003E-2</v>
      </c>
      <c r="F84" s="5">
        <v>4.7056000000000001E-2</v>
      </c>
      <c r="G84" s="5">
        <v>6.6660999999999998E-2</v>
      </c>
      <c r="H84" s="5">
        <v>4.3139999999999998E-2</v>
      </c>
      <c r="I84" s="5">
        <v>0.173044</v>
      </c>
      <c r="J84" s="5">
        <v>3.1015000000000001E-2</v>
      </c>
      <c r="L84" s="7"/>
      <c r="M84" s="7"/>
      <c r="N84" s="7"/>
      <c r="O84" s="7"/>
      <c r="P84" s="7"/>
      <c r="Q84" s="7"/>
      <c r="R84" s="7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spans="1:36" x14ac:dyDescent="0.15">
      <c r="B85" s="5">
        <v>10</v>
      </c>
      <c r="C85" s="5">
        <v>5.2381999999999998E-2</v>
      </c>
      <c r="D85" s="5">
        <v>4.0386999999999999E-2</v>
      </c>
      <c r="E85" s="5">
        <v>5.7439999999999998E-2</v>
      </c>
      <c r="F85" s="5">
        <v>4.4017000000000001E-2</v>
      </c>
      <c r="G85" s="5">
        <v>6.3677999999999998E-2</v>
      </c>
      <c r="H85" s="5">
        <v>4.0002000000000003E-2</v>
      </c>
      <c r="I85" s="5">
        <v>0.16270899999999999</v>
      </c>
      <c r="J85" s="5">
        <v>2.7838000000000002E-2</v>
      </c>
      <c r="L85" s="7"/>
      <c r="M85" s="7"/>
      <c r="N85" s="7"/>
      <c r="O85" s="7"/>
      <c r="P85" s="7"/>
      <c r="Q85" s="7"/>
      <c r="R85" s="7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spans="1:36" x14ac:dyDescent="0.15">
      <c r="M86" s="8"/>
      <c r="N86" s="8"/>
      <c r="O86" s="8"/>
      <c r="P86" s="8"/>
      <c r="Q86" s="8"/>
      <c r="R86" s="8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spans="1:36" x14ac:dyDescent="0.15">
      <c r="L87" s="7"/>
      <c r="M87" s="7"/>
      <c r="N87" s="7"/>
      <c r="O87" s="7"/>
      <c r="P87" s="7"/>
      <c r="Q87" s="7"/>
      <c r="R87" s="7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spans="1:36" x14ac:dyDescent="0.15">
      <c r="L88" s="7"/>
      <c r="M88" s="7"/>
      <c r="N88" s="7"/>
      <c r="O88" s="7"/>
      <c r="P88" s="7"/>
      <c r="Q88" s="7"/>
      <c r="R88" s="7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spans="1:36" x14ac:dyDescent="0.15">
      <c r="L89" s="7"/>
      <c r="M89" s="7"/>
      <c r="N89" s="7"/>
      <c r="O89" s="7"/>
      <c r="P89" s="7"/>
      <c r="Q89" s="7"/>
      <c r="R89" s="7"/>
    </row>
    <row r="90" spans="1:36" x14ac:dyDescent="0.15">
      <c r="A90" s="6" t="s">
        <v>6</v>
      </c>
      <c r="B90" s="5" t="s">
        <v>2</v>
      </c>
      <c r="C90" s="5" t="s">
        <v>17</v>
      </c>
      <c r="D90" s="5" t="s">
        <v>19</v>
      </c>
      <c r="E90" s="5" t="s">
        <v>21</v>
      </c>
      <c r="F90" s="5" t="s">
        <v>23</v>
      </c>
      <c r="G90" s="5" t="s">
        <v>26</v>
      </c>
      <c r="H90" s="5" t="s">
        <v>0</v>
      </c>
      <c r="I90" s="5" t="s">
        <v>14</v>
      </c>
      <c r="J90" s="5" t="s">
        <v>15</v>
      </c>
      <c r="L90" s="5"/>
      <c r="M90" s="5"/>
      <c r="N90" s="5"/>
      <c r="O90" s="5"/>
      <c r="P90" s="5"/>
      <c r="Q90" s="5"/>
      <c r="R90" s="5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spans="1:36" x14ac:dyDescent="0.15">
      <c r="A91" s="6">
        <v>4</v>
      </c>
      <c r="B91" s="5">
        <v>1</v>
      </c>
      <c r="C91" s="5">
        <v>1</v>
      </c>
      <c r="D91" s="5">
        <v>0.9224</v>
      </c>
      <c r="E91" s="5">
        <v>0.36399999999999999</v>
      </c>
      <c r="F91" s="5">
        <v>0.36799999999999999</v>
      </c>
      <c r="G91" s="5">
        <v>1</v>
      </c>
      <c r="H91" s="5">
        <v>0.90159999999999996</v>
      </c>
      <c r="I91" s="5">
        <v>0</v>
      </c>
      <c r="J91" s="5">
        <v>0.61760000000000004</v>
      </c>
      <c r="L91" s="7"/>
      <c r="M91" s="7"/>
      <c r="N91" s="7"/>
      <c r="O91" s="7"/>
      <c r="P91" s="7"/>
      <c r="Q91" s="7"/>
      <c r="R91" s="7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spans="1:36" x14ac:dyDescent="0.15">
      <c r="B92" s="5">
        <v>2</v>
      </c>
      <c r="C92" s="5">
        <v>1</v>
      </c>
      <c r="D92" s="5">
        <v>1</v>
      </c>
      <c r="E92" s="5">
        <v>1</v>
      </c>
      <c r="F92" s="5">
        <v>1</v>
      </c>
      <c r="G92" s="5">
        <v>0.82399999999999995</v>
      </c>
      <c r="H92" s="5">
        <v>0.98640000000000005</v>
      </c>
      <c r="I92" s="5">
        <v>0</v>
      </c>
      <c r="J92" s="5">
        <v>1</v>
      </c>
      <c r="L92" s="7"/>
      <c r="M92" s="7"/>
      <c r="N92" s="7"/>
      <c r="O92" s="7"/>
      <c r="P92" s="7"/>
      <c r="Q92" s="7"/>
      <c r="R92" s="7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spans="1:36" x14ac:dyDescent="0.15">
      <c r="B93" s="5">
        <v>3</v>
      </c>
      <c r="C93" s="5">
        <v>1</v>
      </c>
      <c r="D93" s="5">
        <v>0.99839999999999995</v>
      </c>
      <c r="E93" s="5">
        <v>1</v>
      </c>
      <c r="F93" s="5">
        <v>1</v>
      </c>
      <c r="G93" s="5">
        <v>0.85199999999999998</v>
      </c>
      <c r="H93" s="5">
        <v>0.99760000000000004</v>
      </c>
      <c r="I93" s="5">
        <v>9.8400000000000001E-2</v>
      </c>
      <c r="J93" s="5">
        <v>1</v>
      </c>
      <c r="L93" s="7"/>
      <c r="M93" s="7"/>
      <c r="N93" s="7"/>
      <c r="O93" s="7"/>
      <c r="P93" s="7"/>
      <c r="Q93" s="7"/>
      <c r="R93" s="7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spans="1:36" x14ac:dyDescent="0.15">
      <c r="B94" s="5">
        <v>4</v>
      </c>
      <c r="C94" s="5">
        <v>1</v>
      </c>
      <c r="D94" s="5">
        <v>1</v>
      </c>
      <c r="E94" s="5">
        <v>1</v>
      </c>
      <c r="F94" s="5">
        <v>1</v>
      </c>
      <c r="G94" s="5">
        <v>0.98399999999999999</v>
      </c>
      <c r="H94" s="5">
        <v>0.99919999999999998</v>
      </c>
      <c r="I94" s="5">
        <v>0.19439999999999999</v>
      </c>
      <c r="J94" s="5">
        <v>1</v>
      </c>
      <c r="L94" s="7"/>
      <c r="M94" s="7"/>
      <c r="N94" s="7"/>
      <c r="O94" s="7"/>
      <c r="P94" s="7"/>
      <c r="Q94" s="7"/>
      <c r="R94" s="7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spans="1:36" x14ac:dyDescent="0.15">
      <c r="B95" s="5">
        <v>5</v>
      </c>
      <c r="C95" s="5">
        <v>1</v>
      </c>
      <c r="D95" s="5">
        <v>0.99919999999999998</v>
      </c>
      <c r="E95" s="5">
        <v>1</v>
      </c>
      <c r="F95" s="5">
        <v>1</v>
      </c>
      <c r="G95" s="5">
        <v>1</v>
      </c>
      <c r="H95" s="5">
        <v>1</v>
      </c>
      <c r="I95" s="5">
        <v>0.28079999999999999</v>
      </c>
      <c r="J95" s="5">
        <v>1</v>
      </c>
      <c r="L95" s="7"/>
      <c r="M95" s="7"/>
      <c r="N95" s="7"/>
      <c r="O95" s="7"/>
      <c r="P95" s="7"/>
      <c r="Q95" s="7"/>
      <c r="R95" s="7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spans="1:36" x14ac:dyDescent="0.15">
      <c r="B96" s="5">
        <v>6</v>
      </c>
      <c r="C96" s="5">
        <v>1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  <c r="I96" s="5">
        <v>0.35599999999999998</v>
      </c>
      <c r="J96" s="5">
        <v>1</v>
      </c>
      <c r="L96" s="7"/>
      <c r="M96" s="7"/>
      <c r="N96" s="7"/>
      <c r="O96" s="7"/>
      <c r="P96" s="7"/>
      <c r="Q96" s="7"/>
      <c r="R96" s="7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spans="2:36" x14ac:dyDescent="0.15">
      <c r="B97" s="5">
        <v>7</v>
      </c>
      <c r="C97" s="5">
        <v>1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0.38159999999999999</v>
      </c>
      <c r="J97" s="5">
        <v>1</v>
      </c>
      <c r="L97" s="7"/>
      <c r="M97" s="7"/>
      <c r="N97" s="7"/>
      <c r="O97" s="7"/>
      <c r="P97" s="7"/>
      <c r="Q97" s="7"/>
      <c r="R97" s="7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spans="2:36" x14ac:dyDescent="0.15">
      <c r="B98" s="5">
        <v>8</v>
      </c>
      <c r="C98" s="5">
        <v>1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0.41439999999999999</v>
      </c>
      <c r="J98" s="5">
        <v>1</v>
      </c>
      <c r="L98" s="7"/>
      <c r="M98" s="7"/>
      <c r="N98" s="7"/>
      <c r="O98" s="7"/>
      <c r="P98" s="7"/>
      <c r="Q98" s="7"/>
      <c r="R98" s="7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spans="2:36" x14ac:dyDescent="0.15">
      <c r="B99" s="5">
        <v>9</v>
      </c>
      <c r="C99" s="5">
        <v>1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0.4768</v>
      </c>
      <c r="J99" s="5">
        <v>1</v>
      </c>
      <c r="L99" s="7"/>
      <c r="M99" s="7"/>
      <c r="N99" s="7"/>
      <c r="O99" s="7"/>
      <c r="P99" s="7"/>
      <c r="Q99" s="7"/>
      <c r="R99" s="7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spans="2:36" x14ac:dyDescent="0.15">
      <c r="B100" s="5">
        <v>10</v>
      </c>
      <c r="C100" s="5">
        <v>1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0.53439999999999999</v>
      </c>
      <c r="J100" s="5">
        <v>1</v>
      </c>
      <c r="L100" s="7"/>
      <c r="M100" s="7"/>
      <c r="N100" s="7"/>
      <c r="O100" s="7"/>
      <c r="P100" s="7"/>
      <c r="Q100" s="7"/>
      <c r="R100" s="7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spans="2:36" x14ac:dyDescent="0.15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spans="2:36" x14ac:dyDescent="0.15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7"/>
      <c r="M102" s="7"/>
      <c r="N102" s="7"/>
      <c r="O102" s="7"/>
      <c r="P102" s="7"/>
      <c r="Q102" s="7"/>
      <c r="R102" s="7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spans="2:36" x14ac:dyDescent="0.15">
      <c r="L103" s="7"/>
      <c r="M103" s="7"/>
      <c r="N103" s="7"/>
      <c r="O103" s="7"/>
      <c r="P103" s="7"/>
      <c r="Q103" s="7"/>
      <c r="R103" s="7"/>
    </row>
    <row r="104" spans="2:36" x14ac:dyDescent="0.15">
      <c r="B104" s="5" t="s">
        <v>1</v>
      </c>
      <c r="C104" s="5" t="s">
        <v>17</v>
      </c>
      <c r="D104" s="5" t="s">
        <v>19</v>
      </c>
      <c r="E104" s="5" t="s">
        <v>21</v>
      </c>
      <c r="F104" s="5" t="s">
        <v>23</v>
      </c>
      <c r="G104" s="5" t="s">
        <v>26</v>
      </c>
      <c r="H104" s="5" t="s">
        <v>0</v>
      </c>
      <c r="I104" s="5" t="s">
        <v>14</v>
      </c>
      <c r="J104" s="5" t="s">
        <v>15</v>
      </c>
      <c r="L104" s="5"/>
      <c r="M104" s="5"/>
      <c r="N104" s="5"/>
      <c r="O104" s="5"/>
      <c r="P104" s="5"/>
      <c r="Q104" s="5"/>
      <c r="R104" s="5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spans="2:36" x14ac:dyDescent="0.15">
      <c r="B105" s="5">
        <v>1</v>
      </c>
      <c r="C105" s="5">
        <v>0.74779499999999999</v>
      </c>
      <c r="G105" s="5">
        <v>0.590638</v>
      </c>
      <c r="L105" s="7"/>
      <c r="M105" s="7"/>
      <c r="N105" s="7"/>
      <c r="O105" s="7"/>
      <c r="P105" s="7"/>
      <c r="Q105" s="7"/>
      <c r="R105" s="7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spans="2:36" x14ac:dyDescent="0.15">
      <c r="B106" s="5">
        <v>2</v>
      </c>
      <c r="C106" s="5">
        <v>0.32913900000000001</v>
      </c>
      <c r="D106" s="5">
        <v>0.28772900000000001</v>
      </c>
      <c r="E106" s="5">
        <v>0.29385</v>
      </c>
      <c r="F106" s="5">
        <v>0.203232</v>
      </c>
      <c r="J106" s="5">
        <v>0.23492399999999999</v>
      </c>
      <c r="L106" s="7"/>
      <c r="M106" s="7"/>
      <c r="N106" s="7"/>
      <c r="O106" s="7"/>
      <c r="P106" s="7"/>
      <c r="Q106" s="7"/>
      <c r="R106" s="7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spans="2:36" x14ac:dyDescent="0.15">
      <c r="B107" s="5">
        <v>3</v>
      </c>
      <c r="C107" s="5">
        <v>0.20241500000000001</v>
      </c>
      <c r="E107" s="5">
        <v>0.20971999999999999</v>
      </c>
      <c r="F107" s="5">
        <v>0.16644900000000001</v>
      </c>
      <c r="J107" s="5">
        <v>0.14610000000000001</v>
      </c>
      <c r="L107" s="7"/>
      <c r="M107" s="7"/>
      <c r="N107" s="7"/>
      <c r="O107" s="7"/>
      <c r="P107" s="7"/>
      <c r="Q107" s="7"/>
      <c r="R107" s="7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spans="2:36" x14ac:dyDescent="0.15">
      <c r="B108" s="5">
        <v>4</v>
      </c>
      <c r="C108" s="5">
        <v>0.14790600000000001</v>
      </c>
      <c r="D108" s="2">
        <v>0.12679699999999999</v>
      </c>
      <c r="E108" s="2">
        <v>0.13558100000000001</v>
      </c>
      <c r="F108" s="5">
        <v>9.7416000000000003E-2</v>
      </c>
      <c r="J108" s="5">
        <v>8.9349999999999999E-2</v>
      </c>
      <c r="L108" s="7"/>
      <c r="M108" s="7"/>
      <c r="N108" s="7"/>
      <c r="O108" s="7"/>
      <c r="P108" s="7"/>
      <c r="Q108" s="7"/>
      <c r="R108" s="7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spans="2:36" x14ac:dyDescent="0.15">
      <c r="B109" s="5">
        <v>5</v>
      </c>
      <c r="C109" s="5">
        <v>0.134772</v>
      </c>
      <c r="E109" s="5">
        <v>0.125579</v>
      </c>
      <c r="F109" s="5">
        <v>8.9012999999999995E-2</v>
      </c>
      <c r="G109" s="5">
        <v>8.7901999999999994E-2</v>
      </c>
      <c r="H109" s="5">
        <v>0.110582</v>
      </c>
      <c r="J109" s="5">
        <v>7.4414999999999995E-2</v>
      </c>
      <c r="L109" s="7"/>
      <c r="M109" s="7"/>
      <c r="N109" s="7"/>
      <c r="O109" s="7"/>
      <c r="P109" s="7"/>
      <c r="Q109" s="7"/>
      <c r="R109" s="7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spans="2:36" x14ac:dyDescent="0.15">
      <c r="B110" s="5">
        <v>6</v>
      </c>
      <c r="C110" s="5">
        <v>8.8636000000000006E-2</v>
      </c>
      <c r="D110" s="5">
        <v>8.2574999999999996E-2</v>
      </c>
      <c r="E110" s="5">
        <v>9.6869999999999998E-2</v>
      </c>
      <c r="F110" s="5">
        <v>7.9682000000000003E-2</v>
      </c>
      <c r="G110" s="5">
        <v>7.9658999999999994E-2</v>
      </c>
      <c r="H110" s="5">
        <v>8.2350000000000007E-2</v>
      </c>
      <c r="J110" s="5">
        <v>6.0330000000000002E-2</v>
      </c>
      <c r="L110" s="7"/>
      <c r="M110" s="7"/>
      <c r="N110" s="7"/>
      <c r="O110" s="7"/>
      <c r="P110" s="7"/>
      <c r="Q110" s="7"/>
      <c r="R110" s="7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spans="2:36" x14ac:dyDescent="0.15">
      <c r="B111" s="5">
        <v>7</v>
      </c>
      <c r="C111" s="5">
        <v>7.3014999999999997E-2</v>
      </c>
      <c r="D111" s="5">
        <v>6.1547999999999999E-2</v>
      </c>
      <c r="E111" s="5">
        <v>8.9868000000000003E-2</v>
      </c>
      <c r="F111" s="5">
        <v>7.2753999999999999E-2</v>
      </c>
      <c r="G111" s="5">
        <v>7.1728E-2</v>
      </c>
      <c r="H111" s="5">
        <v>6.1433000000000001E-2</v>
      </c>
      <c r="J111" s="5">
        <v>5.2127E-2</v>
      </c>
      <c r="L111" s="7"/>
      <c r="M111" s="7"/>
      <c r="N111" s="7"/>
      <c r="O111" s="7"/>
      <c r="P111" s="7"/>
      <c r="Q111" s="7"/>
      <c r="R111" s="7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spans="2:36" x14ac:dyDescent="0.15">
      <c r="B112" s="5">
        <v>8</v>
      </c>
      <c r="C112" s="5">
        <v>6.5276000000000001E-2</v>
      </c>
      <c r="D112" s="5">
        <v>5.5251000000000001E-2</v>
      </c>
      <c r="E112" s="5">
        <v>6.1159999999999999E-2</v>
      </c>
      <c r="F112" s="5">
        <v>4.3493999999999998E-2</v>
      </c>
      <c r="G112" s="5">
        <v>6.8237999999999993E-2</v>
      </c>
      <c r="H112" s="5">
        <v>5.5080999999999998E-2</v>
      </c>
      <c r="J112" s="5">
        <v>3.0963000000000001E-2</v>
      </c>
      <c r="L112" s="7"/>
      <c r="M112" s="7"/>
      <c r="N112" s="7"/>
      <c r="O112" s="7"/>
      <c r="P112" s="7"/>
      <c r="Q112" s="7"/>
      <c r="R112" s="7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spans="2:50" x14ac:dyDescent="0.15">
      <c r="B113" s="5">
        <v>9</v>
      </c>
      <c r="C113" s="5">
        <v>6.2238000000000002E-2</v>
      </c>
      <c r="D113" s="5">
        <v>5.2433E-2</v>
      </c>
      <c r="E113" s="5">
        <v>5.8645999999999997E-2</v>
      </c>
      <c r="F113" s="5">
        <v>4.0404000000000002E-2</v>
      </c>
      <c r="G113" s="5">
        <v>6.2149999999999997E-2</v>
      </c>
      <c r="H113" s="5">
        <v>5.2072E-2</v>
      </c>
      <c r="J113" s="5">
        <v>2.9276E-2</v>
      </c>
      <c r="L113" s="7"/>
      <c r="M113" s="7"/>
      <c r="N113" s="7"/>
      <c r="O113" s="7"/>
      <c r="P113" s="7"/>
      <c r="Q113" s="7"/>
      <c r="R113" s="7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spans="2:50" x14ac:dyDescent="0.15">
      <c r="B114" s="5">
        <v>10</v>
      </c>
      <c r="C114" s="5">
        <v>5.8934E-2</v>
      </c>
      <c r="D114" s="5">
        <v>4.7885999999999998E-2</v>
      </c>
      <c r="E114" s="5">
        <v>5.5043000000000002E-2</v>
      </c>
      <c r="F114" s="5">
        <v>4.1986000000000002E-2</v>
      </c>
      <c r="G114" s="5">
        <v>5.9075000000000003E-2</v>
      </c>
      <c r="H114" s="5">
        <v>4.7903000000000001E-2</v>
      </c>
      <c r="J114" s="5">
        <v>2.8881E-2</v>
      </c>
      <c r="L114" s="7"/>
      <c r="M114" s="7"/>
      <c r="N114" s="7"/>
      <c r="O114" s="7"/>
      <c r="P114" s="7"/>
      <c r="Q114" s="7"/>
      <c r="R114" s="7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spans="2:50" x14ac:dyDescent="0.15">
      <c r="M115" s="8"/>
      <c r="N115" s="8"/>
      <c r="O115" s="8"/>
      <c r="P115" s="8"/>
      <c r="Q115" s="8"/>
      <c r="R115" s="8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spans="2:50" x14ac:dyDescent="0.15">
      <c r="L116" s="7"/>
      <c r="M116" s="7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spans="2:50" x14ac:dyDescent="0.15">
      <c r="L117" s="7"/>
      <c r="M117" s="7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spans="2:50" x14ac:dyDescent="0.15">
      <c r="L118" s="7"/>
      <c r="M118" s="7"/>
    </row>
    <row r="119" spans="2:50" x14ac:dyDescent="0.15">
      <c r="L119" s="7"/>
      <c r="M119" s="7"/>
    </row>
    <row r="120" spans="2:50" x14ac:dyDescent="0.15">
      <c r="L120" s="7"/>
      <c r="M120" s="7"/>
      <c r="N120" s="12"/>
      <c r="O120" s="13"/>
      <c r="P120" s="12"/>
    </row>
    <row r="124" spans="2:50" s="6" customFormat="1" x14ac:dyDescent="0.1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8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</row>
  </sheetData>
  <phoneticPr fontId="1" type="noConversion"/>
  <conditionalFormatting sqref="M116:M120 L1 L3:L13 M4:R13 L15:R27 L29:R42 L44:R56 L58:R71 L73:R85 L87:R100 L102:R114 L116:L1048576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4"/>
  <sheetViews>
    <sheetView tabSelected="1" workbookViewId="0">
      <selection activeCell="C19" sqref="C19"/>
    </sheetView>
  </sheetViews>
  <sheetFormatPr defaultColWidth="9" defaultRowHeight="13.5" x14ac:dyDescent="0.15"/>
  <cols>
    <col min="1" max="1" width="18" style="6" customWidth="1"/>
    <col min="2" max="2" width="17.75" style="5" customWidth="1"/>
    <col min="3" max="3" width="14.5" style="5" customWidth="1"/>
    <col min="4" max="4" width="13" style="5" customWidth="1"/>
    <col min="5" max="11" width="14.5" style="5" customWidth="1"/>
    <col min="12" max="12" width="15.25" style="5" customWidth="1"/>
    <col min="13" max="13" width="14.5" style="5" customWidth="1"/>
    <col min="14" max="14" width="18.875" style="8" customWidth="1"/>
    <col min="15" max="38" width="9" style="6"/>
    <col min="39" max="16384" width="9" style="9"/>
  </cols>
  <sheetData>
    <row r="1" spans="1:52" ht="54" x14ac:dyDescent="0.15">
      <c r="A1" s="3" t="s">
        <v>10</v>
      </c>
    </row>
    <row r="2" spans="1:52" x14ac:dyDescent="0.15">
      <c r="A2" s="5"/>
      <c r="B2" s="5">
        <v>3</v>
      </c>
      <c r="C2" s="5">
        <v>4</v>
      </c>
      <c r="D2" s="5">
        <v>5</v>
      </c>
      <c r="E2" s="5">
        <v>6</v>
      </c>
      <c r="F2" s="5">
        <v>7</v>
      </c>
      <c r="G2" s="5">
        <v>8</v>
      </c>
      <c r="H2" s="5">
        <v>9</v>
      </c>
      <c r="N2" s="6"/>
    </row>
    <row r="3" spans="1:52" x14ac:dyDescent="0.15">
      <c r="A3" s="10"/>
      <c r="B3" s="5" t="s">
        <v>16</v>
      </c>
      <c r="C3" s="5" t="s">
        <v>18</v>
      </c>
      <c r="D3" s="5" t="s">
        <v>20</v>
      </c>
      <c r="E3" s="5" t="s">
        <v>22</v>
      </c>
      <c r="F3" s="5" t="s">
        <v>25</v>
      </c>
      <c r="G3" s="5" t="s">
        <v>0</v>
      </c>
      <c r="H3" s="5" t="s">
        <v>13</v>
      </c>
      <c r="N3" s="5"/>
      <c r="O3" s="5"/>
      <c r="P3" s="5"/>
      <c r="Q3" s="5"/>
      <c r="R3" s="5"/>
      <c r="S3" s="5"/>
      <c r="T3" s="5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</row>
    <row r="4" spans="1:52" x14ac:dyDescent="0.15">
      <c r="A4" s="5" t="s">
        <v>3</v>
      </c>
      <c r="B4" s="15">
        <v>0.1517857956088948</v>
      </c>
      <c r="C4" s="15">
        <v>1.4879306145856582E-2</v>
      </c>
      <c r="D4" s="15">
        <v>0.22148699322879878</v>
      </c>
      <c r="E4" s="15">
        <v>0.23457929917203746</v>
      </c>
      <c r="F4" s="15">
        <v>0.35821099752922925</v>
      </c>
      <c r="G4" s="15">
        <v>1.3438799164002164E-2</v>
      </c>
      <c r="H4" s="15">
        <v>0.3598511499014011</v>
      </c>
      <c r="N4" s="7"/>
      <c r="O4" s="7"/>
      <c r="P4" s="7"/>
      <c r="Q4" s="7"/>
      <c r="R4" s="7"/>
      <c r="S4" s="7"/>
      <c r="T4" s="7"/>
      <c r="AI4" s="9"/>
      <c r="AJ4" s="9"/>
      <c r="AK4" s="9"/>
      <c r="AL4" s="9"/>
    </row>
    <row r="5" spans="1:52" x14ac:dyDescent="0.15">
      <c r="A5" s="5" t="s">
        <v>4</v>
      </c>
      <c r="B5" s="15">
        <v>0.26372850372464973</v>
      </c>
      <c r="C5" s="15">
        <v>0.11836559942163354</v>
      </c>
      <c r="D5" s="15">
        <v>0.31977053750512702</v>
      </c>
      <c r="E5" s="15">
        <v>0.25905713818539045</v>
      </c>
      <c r="F5" s="15">
        <v>0.39323131469822037</v>
      </c>
      <c r="G5" s="15">
        <v>0.12102856047506723</v>
      </c>
      <c r="H5" s="15">
        <v>0.37747985855677635</v>
      </c>
      <c r="N5" s="7"/>
      <c r="O5" s="7"/>
      <c r="P5" s="7"/>
      <c r="Q5" s="7"/>
      <c r="R5" s="7"/>
      <c r="S5" s="7"/>
      <c r="T5" s="7"/>
      <c r="AI5" s="9"/>
      <c r="AJ5" s="9"/>
      <c r="AK5" s="9"/>
      <c r="AL5" s="9"/>
    </row>
    <row r="6" spans="1:52" x14ac:dyDescent="0.15">
      <c r="A6" s="5" t="s">
        <v>5</v>
      </c>
      <c r="B6" s="15">
        <v>0.31247802363878668</v>
      </c>
      <c r="C6" s="15">
        <v>0.14775402356581441</v>
      </c>
      <c r="D6" s="15">
        <v>0.38727133479282572</v>
      </c>
      <c r="E6" s="15">
        <v>0.25058280088810425</v>
      </c>
      <c r="F6" s="15">
        <v>0.39425529953900229</v>
      </c>
      <c r="G6" s="15">
        <v>0.1479286828131387</v>
      </c>
      <c r="H6" s="15">
        <v>0.60750233052646352</v>
      </c>
      <c r="N6" s="7"/>
      <c r="O6" s="7"/>
      <c r="P6" s="7"/>
      <c r="Q6" s="7"/>
      <c r="R6" s="7"/>
      <c r="S6" s="7"/>
      <c r="T6" s="7"/>
      <c r="AI6" s="9"/>
      <c r="AJ6" s="9"/>
      <c r="AK6" s="9"/>
      <c r="AL6" s="9"/>
    </row>
    <row r="7" spans="1:52" x14ac:dyDescent="0.15">
      <c r="A7" s="5" t="s">
        <v>6</v>
      </c>
      <c r="B7" s="15">
        <v>0.35391520103115193</v>
      </c>
      <c r="C7" s="15">
        <v>0.25115671156392477</v>
      </c>
      <c r="D7" s="15">
        <v>0.35997750439936682</v>
      </c>
      <c r="E7" s="15">
        <v>0.16991893856351173</v>
      </c>
      <c r="F7" s="15">
        <v>0.26848668561367151</v>
      </c>
      <c r="G7" s="15">
        <v>0.24941919765318823</v>
      </c>
      <c r="H7" s="15">
        <v>0.89283297691049279</v>
      </c>
      <c r="N7" s="7"/>
      <c r="O7" s="7"/>
      <c r="P7" s="7"/>
      <c r="Q7" s="7"/>
      <c r="R7" s="7"/>
      <c r="S7" s="7"/>
      <c r="T7" s="7"/>
      <c r="AI7" s="9"/>
      <c r="AJ7" s="9"/>
      <c r="AK7" s="9"/>
      <c r="AL7" s="9"/>
    </row>
    <row r="8" spans="1:52" x14ac:dyDescent="0.15">
      <c r="A8" s="5" t="s">
        <v>28</v>
      </c>
      <c r="B8" s="16">
        <f>AVERAGE(B4:B7)</f>
        <v>0.27047688100087081</v>
      </c>
      <c r="C8" s="16">
        <f t="shared" ref="C8:H8" si="0">AVERAGE(C4:C7)</f>
        <v>0.1330389101743073</v>
      </c>
      <c r="D8" s="16">
        <f t="shared" si="0"/>
        <v>0.32212659248152958</v>
      </c>
      <c r="E8" s="16">
        <f t="shared" si="0"/>
        <v>0.22853454420226096</v>
      </c>
      <c r="F8" s="16">
        <f t="shared" si="0"/>
        <v>0.35354607434503083</v>
      </c>
      <c r="G8" s="16">
        <f t="shared" si="0"/>
        <v>0.13295381002634907</v>
      </c>
      <c r="H8" s="16">
        <f t="shared" si="0"/>
        <v>0.5594165789737835</v>
      </c>
      <c r="N8" s="7"/>
      <c r="O8" s="7"/>
      <c r="P8" s="7"/>
      <c r="Q8" s="7"/>
      <c r="R8" s="7"/>
      <c r="S8" s="7"/>
      <c r="T8" s="7"/>
      <c r="AI8" s="9"/>
      <c r="AJ8" s="9"/>
      <c r="AK8" s="9"/>
      <c r="AL8" s="9"/>
    </row>
    <row r="9" spans="1:52" x14ac:dyDescent="0.15">
      <c r="N9" s="7"/>
      <c r="O9" s="7"/>
      <c r="P9" s="7"/>
      <c r="Q9" s="7"/>
      <c r="R9" s="7"/>
      <c r="S9" s="7"/>
      <c r="T9" s="7"/>
      <c r="AI9" s="9"/>
      <c r="AJ9" s="9"/>
      <c r="AK9" s="9"/>
      <c r="AL9" s="9"/>
    </row>
    <row r="10" spans="1:52" x14ac:dyDescent="0.15">
      <c r="N10" s="7"/>
      <c r="O10" s="7"/>
      <c r="P10" s="7"/>
      <c r="Q10" s="7"/>
      <c r="R10" s="7"/>
      <c r="S10" s="7"/>
      <c r="T10" s="7"/>
      <c r="AI10" s="9"/>
      <c r="AJ10" s="9"/>
      <c r="AK10" s="9"/>
      <c r="AL10" s="9"/>
    </row>
    <row r="11" spans="1:52" x14ac:dyDescent="0.15">
      <c r="N11" s="7"/>
      <c r="O11" s="7"/>
      <c r="P11" s="7"/>
      <c r="Q11" s="7"/>
      <c r="R11" s="7"/>
      <c r="S11" s="7"/>
      <c r="T11" s="7"/>
      <c r="AI11" s="9"/>
      <c r="AJ11" s="9"/>
      <c r="AK11" s="9"/>
      <c r="AL11" s="9"/>
    </row>
    <row r="12" spans="1:52" x14ac:dyDescent="0.15">
      <c r="N12" s="7"/>
      <c r="O12" s="7"/>
      <c r="P12" s="7"/>
      <c r="Q12" s="7"/>
      <c r="R12" s="7"/>
      <c r="S12" s="7"/>
      <c r="T12" s="7"/>
      <c r="AI12" s="9"/>
      <c r="AJ12" s="9"/>
      <c r="AK12" s="9"/>
      <c r="AL12" s="9"/>
    </row>
    <row r="13" spans="1:52" x14ac:dyDescent="0.15">
      <c r="N13" s="7"/>
      <c r="O13" s="7"/>
      <c r="P13" s="7"/>
      <c r="Q13" s="7"/>
      <c r="R13" s="7"/>
      <c r="S13" s="7"/>
      <c r="T13" s="7"/>
      <c r="AI13" s="9"/>
      <c r="AJ13" s="9"/>
      <c r="AK13" s="9"/>
      <c r="AL13" s="9"/>
    </row>
    <row r="14" spans="1:52" x14ac:dyDescent="0.15">
      <c r="B14" s="11"/>
      <c r="C14" s="11"/>
      <c r="D14" s="11"/>
      <c r="E14" s="11"/>
      <c r="F14" s="11"/>
      <c r="G14" s="11"/>
      <c r="H14" s="11"/>
      <c r="I14" s="11"/>
      <c r="J14" s="11"/>
      <c r="L14" s="11"/>
      <c r="M14" s="11"/>
    </row>
    <row r="15" spans="1:52" x14ac:dyDescent="0.15">
      <c r="B15" s="11"/>
      <c r="C15" s="11"/>
      <c r="D15" s="11"/>
      <c r="E15" s="11"/>
      <c r="F15" s="11"/>
      <c r="G15" s="11"/>
      <c r="H15" s="11"/>
      <c r="I15" s="11"/>
      <c r="J15" s="11"/>
      <c r="L15" s="11"/>
      <c r="M15" s="11"/>
      <c r="N15" s="7"/>
      <c r="O15" s="7"/>
      <c r="P15" s="7"/>
      <c r="Q15" s="7"/>
      <c r="R15" s="7"/>
      <c r="S15" s="7"/>
      <c r="T15" s="7"/>
    </row>
    <row r="16" spans="1:52" x14ac:dyDescent="0.15">
      <c r="N16" s="7"/>
      <c r="O16" s="7"/>
      <c r="P16" s="7"/>
      <c r="Q16" s="7"/>
      <c r="R16" s="7"/>
      <c r="S16" s="7"/>
      <c r="T16" s="7"/>
    </row>
    <row r="17" spans="1:38" x14ac:dyDescent="0.15">
      <c r="B17" s="12"/>
      <c r="L17" s="12"/>
      <c r="N17" s="5"/>
      <c r="O17" s="5"/>
      <c r="P17" s="5"/>
      <c r="Q17" s="5"/>
      <c r="R17" s="5"/>
      <c r="S17" s="5"/>
      <c r="T17" s="5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</row>
    <row r="18" spans="1:38" x14ac:dyDescent="0.15">
      <c r="N18" s="7"/>
      <c r="O18" s="7"/>
      <c r="P18" s="7"/>
      <c r="Q18" s="7"/>
      <c r="R18" s="7"/>
      <c r="S18" s="7"/>
      <c r="T18" s="7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</row>
    <row r="19" spans="1:38" x14ac:dyDescent="0.15">
      <c r="A19" s="1"/>
      <c r="N19" s="7"/>
      <c r="O19" s="7"/>
      <c r="P19" s="7"/>
      <c r="Q19" s="7"/>
      <c r="R19" s="7"/>
      <c r="S19" s="7"/>
      <c r="T19" s="7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</row>
    <row r="20" spans="1:38" x14ac:dyDescent="0.15">
      <c r="N20" s="7"/>
      <c r="O20" s="7"/>
      <c r="P20" s="7"/>
      <c r="Q20" s="7"/>
      <c r="R20" s="7"/>
      <c r="S20" s="7"/>
      <c r="T20" s="7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</row>
    <row r="21" spans="1:38" x14ac:dyDescent="0.15">
      <c r="D21" s="2"/>
      <c r="E21" s="2"/>
      <c r="F21" s="2"/>
      <c r="N21" s="7"/>
      <c r="O21" s="7"/>
      <c r="P21" s="7"/>
      <c r="Q21" s="7"/>
      <c r="R21" s="7"/>
      <c r="S21" s="7"/>
      <c r="T21" s="7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</row>
    <row r="22" spans="1:38" x14ac:dyDescent="0.15">
      <c r="N22" s="7"/>
      <c r="O22" s="7"/>
      <c r="P22" s="7"/>
      <c r="Q22" s="7"/>
      <c r="R22" s="7"/>
      <c r="S22" s="7"/>
      <c r="T22" s="7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</row>
    <row r="23" spans="1:38" x14ac:dyDescent="0.15">
      <c r="N23" s="7"/>
      <c r="O23" s="7"/>
      <c r="P23" s="7"/>
      <c r="Q23" s="7"/>
      <c r="R23" s="7"/>
      <c r="S23" s="7"/>
      <c r="T23" s="7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</row>
    <row r="24" spans="1:38" x14ac:dyDescent="0.15">
      <c r="N24" s="7"/>
      <c r="O24" s="7"/>
      <c r="P24" s="7"/>
      <c r="Q24" s="7"/>
      <c r="R24" s="7"/>
      <c r="S24" s="7"/>
      <c r="T24" s="7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</row>
    <row r="25" spans="1:38" x14ac:dyDescent="0.15">
      <c r="N25" s="7"/>
      <c r="O25" s="7"/>
      <c r="P25" s="7"/>
      <c r="Q25" s="7"/>
      <c r="R25" s="7"/>
      <c r="S25" s="7"/>
      <c r="T25" s="7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</row>
    <row r="26" spans="1:38" x14ac:dyDescent="0.15">
      <c r="N26" s="7"/>
      <c r="O26" s="7"/>
      <c r="P26" s="7"/>
      <c r="Q26" s="7"/>
      <c r="R26" s="7"/>
      <c r="S26" s="7"/>
      <c r="T26" s="7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 spans="1:38" x14ac:dyDescent="0.15">
      <c r="N27" s="7"/>
      <c r="O27" s="7"/>
      <c r="P27" s="7"/>
      <c r="Q27" s="7"/>
      <c r="R27" s="7"/>
      <c r="S27" s="7"/>
      <c r="T27" s="7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</row>
    <row r="28" spans="1:38" x14ac:dyDescent="0.15">
      <c r="O28" s="8"/>
      <c r="P28" s="8"/>
      <c r="Q28" s="8"/>
      <c r="R28" s="8"/>
      <c r="S28" s="8"/>
      <c r="T28" s="8"/>
      <c r="U28" s="14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</row>
    <row r="29" spans="1:38" x14ac:dyDescent="0.15">
      <c r="N29" s="7"/>
      <c r="O29" s="7"/>
      <c r="P29" s="7"/>
      <c r="Q29" s="7"/>
      <c r="R29" s="7"/>
      <c r="S29" s="7"/>
      <c r="T29" s="7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 spans="1:38" x14ac:dyDescent="0.15">
      <c r="N30" s="7"/>
      <c r="O30" s="7"/>
      <c r="P30" s="7"/>
      <c r="Q30" s="7"/>
      <c r="R30" s="7"/>
      <c r="S30" s="7"/>
      <c r="T30" s="7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</row>
    <row r="31" spans="1:38" x14ac:dyDescent="0.15">
      <c r="N31" s="7"/>
      <c r="O31" s="7"/>
      <c r="P31" s="7"/>
      <c r="Q31" s="7"/>
      <c r="R31" s="7"/>
      <c r="S31" s="7"/>
      <c r="T31" s="7"/>
    </row>
    <row r="32" spans="1:38" x14ac:dyDescent="0.15">
      <c r="N32" s="5"/>
      <c r="O32" s="5"/>
      <c r="P32" s="5"/>
      <c r="Q32" s="5"/>
      <c r="R32" s="5"/>
      <c r="S32" s="5"/>
      <c r="T32" s="5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</row>
    <row r="33" spans="2:38" x14ac:dyDescent="0.15">
      <c r="N33" s="7"/>
      <c r="O33" s="7"/>
      <c r="P33" s="7"/>
      <c r="Q33" s="7"/>
      <c r="R33" s="7"/>
      <c r="S33" s="7"/>
      <c r="T33" s="7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  <row r="34" spans="2:38" x14ac:dyDescent="0.15">
      <c r="N34" s="7"/>
      <c r="O34" s="7"/>
      <c r="P34" s="7"/>
      <c r="Q34" s="7"/>
      <c r="R34" s="7"/>
      <c r="S34" s="7"/>
      <c r="T34" s="7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</row>
    <row r="35" spans="2:38" x14ac:dyDescent="0.15">
      <c r="N35" s="7"/>
      <c r="O35" s="7"/>
      <c r="P35" s="7"/>
      <c r="Q35" s="7"/>
      <c r="R35" s="7"/>
      <c r="S35" s="7"/>
      <c r="T35" s="7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</row>
    <row r="36" spans="2:38" x14ac:dyDescent="0.15">
      <c r="N36" s="7"/>
      <c r="O36" s="7"/>
      <c r="P36" s="7"/>
      <c r="Q36" s="7"/>
      <c r="R36" s="7"/>
      <c r="S36" s="7"/>
      <c r="T36" s="7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</row>
    <row r="37" spans="2:38" x14ac:dyDescent="0.15">
      <c r="N37" s="7"/>
      <c r="O37" s="7"/>
      <c r="P37" s="7"/>
      <c r="Q37" s="7"/>
      <c r="R37" s="7"/>
      <c r="S37" s="7"/>
      <c r="T37" s="7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2:38" x14ac:dyDescent="0.15">
      <c r="N38" s="7"/>
      <c r="O38" s="7"/>
      <c r="P38" s="7"/>
      <c r="Q38" s="7"/>
      <c r="R38" s="7"/>
      <c r="S38" s="7"/>
      <c r="T38" s="7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</row>
    <row r="39" spans="2:38" x14ac:dyDescent="0.15">
      <c r="N39" s="7"/>
      <c r="O39" s="7"/>
      <c r="P39" s="7"/>
      <c r="Q39" s="7"/>
      <c r="R39" s="7"/>
      <c r="S39" s="7"/>
      <c r="T39" s="7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</row>
    <row r="40" spans="2:38" x14ac:dyDescent="0.15">
      <c r="N40" s="7"/>
      <c r="O40" s="7"/>
      <c r="P40" s="7"/>
      <c r="Q40" s="7"/>
      <c r="R40" s="7"/>
      <c r="S40" s="7"/>
      <c r="T40" s="7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</row>
    <row r="41" spans="2:38" x14ac:dyDescent="0.15">
      <c r="N41" s="7"/>
      <c r="O41" s="7"/>
      <c r="P41" s="7"/>
      <c r="Q41" s="7"/>
      <c r="R41" s="7"/>
      <c r="S41" s="7"/>
      <c r="T41" s="7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</row>
    <row r="42" spans="2:38" x14ac:dyDescent="0.15">
      <c r="N42" s="7"/>
      <c r="O42" s="7"/>
      <c r="P42" s="7"/>
      <c r="Q42" s="7"/>
      <c r="R42" s="7"/>
      <c r="S42" s="7"/>
      <c r="T42" s="7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</row>
    <row r="43" spans="2:38" x14ac:dyDescent="0.15">
      <c r="B43" s="11"/>
      <c r="C43" s="11"/>
      <c r="D43" s="11"/>
      <c r="E43" s="11"/>
      <c r="F43" s="11"/>
      <c r="G43" s="11"/>
      <c r="H43" s="11"/>
      <c r="I43" s="11"/>
      <c r="J43" s="11"/>
      <c r="L43" s="11"/>
      <c r="M43" s="11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  <row r="44" spans="2:38" x14ac:dyDescent="0.15">
      <c r="B44" s="11"/>
      <c r="C44" s="11"/>
      <c r="D44" s="11"/>
      <c r="E44" s="11"/>
      <c r="F44" s="11"/>
      <c r="G44" s="11"/>
      <c r="H44" s="11"/>
      <c r="I44" s="11"/>
      <c r="J44" s="11"/>
      <c r="L44" s="11"/>
      <c r="M44" s="11"/>
      <c r="N44" s="7"/>
      <c r="O44" s="7"/>
      <c r="P44" s="7"/>
      <c r="Q44" s="7"/>
      <c r="R44" s="7"/>
      <c r="S44" s="7"/>
      <c r="T44" s="7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 spans="2:38" x14ac:dyDescent="0.15">
      <c r="N45" s="7"/>
      <c r="O45" s="7"/>
      <c r="P45" s="7"/>
      <c r="Q45" s="7"/>
      <c r="R45" s="7"/>
      <c r="S45" s="7"/>
      <c r="T45" s="7"/>
    </row>
    <row r="46" spans="2:38" x14ac:dyDescent="0.15">
      <c r="N46" s="5"/>
      <c r="O46" s="5"/>
      <c r="P46" s="5"/>
      <c r="Q46" s="5"/>
      <c r="R46" s="5"/>
      <c r="S46" s="5"/>
      <c r="T46" s="5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</row>
    <row r="47" spans="2:38" x14ac:dyDescent="0.15">
      <c r="N47" s="7"/>
      <c r="O47" s="7"/>
      <c r="P47" s="7"/>
      <c r="Q47" s="7"/>
      <c r="R47" s="7"/>
      <c r="S47" s="7"/>
      <c r="T47" s="7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</row>
    <row r="48" spans="2:38" x14ac:dyDescent="0.15">
      <c r="N48" s="7"/>
      <c r="O48" s="7"/>
      <c r="P48" s="7"/>
      <c r="Q48" s="7"/>
      <c r="R48" s="7"/>
      <c r="S48" s="7"/>
      <c r="T48" s="7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</row>
    <row r="49" spans="14:38" x14ac:dyDescent="0.15">
      <c r="N49" s="7"/>
      <c r="O49" s="7"/>
      <c r="P49" s="7"/>
      <c r="Q49" s="7"/>
      <c r="R49" s="7"/>
      <c r="S49" s="7"/>
      <c r="T49" s="7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</row>
    <row r="50" spans="14:38" x14ac:dyDescent="0.15">
      <c r="N50" s="7"/>
      <c r="O50" s="7"/>
      <c r="P50" s="7"/>
      <c r="Q50" s="7"/>
      <c r="R50" s="7"/>
      <c r="S50" s="7"/>
      <c r="T50" s="7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</row>
    <row r="51" spans="14:38" x14ac:dyDescent="0.15">
      <c r="N51" s="7"/>
      <c r="O51" s="7"/>
      <c r="P51" s="7"/>
      <c r="Q51" s="7"/>
      <c r="R51" s="7"/>
      <c r="S51" s="7"/>
      <c r="T51" s="7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</row>
    <row r="52" spans="14:38" x14ac:dyDescent="0.15">
      <c r="N52" s="7"/>
      <c r="O52" s="7"/>
      <c r="P52" s="7"/>
      <c r="Q52" s="7"/>
      <c r="R52" s="7"/>
      <c r="S52" s="7"/>
      <c r="T52" s="7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</row>
    <row r="53" spans="14:38" x14ac:dyDescent="0.15">
      <c r="N53" s="7"/>
      <c r="O53" s="7"/>
      <c r="P53" s="7"/>
      <c r="Q53" s="7"/>
      <c r="R53" s="7"/>
      <c r="S53" s="7"/>
      <c r="T53" s="7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</row>
    <row r="54" spans="14:38" x14ac:dyDescent="0.15">
      <c r="N54" s="7"/>
      <c r="O54" s="7"/>
      <c r="P54" s="7"/>
      <c r="Q54" s="7"/>
      <c r="R54" s="7"/>
      <c r="S54" s="7"/>
      <c r="T54" s="7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</row>
    <row r="55" spans="14:38" x14ac:dyDescent="0.15">
      <c r="N55" s="7"/>
      <c r="O55" s="7"/>
      <c r="P55" s="7"/>
      <c r="Q55" s="7"/>
      <c r="R55" s="7"/>
      <c r="S55" s="7"/>
      <c r="T55" s="7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</row>
    <row r="56" spans="14:38" x14ac:dyDescent="0.15">
      <c r="N56" s="7"/>
      <c r="O56" s="7"/>
      <c r="P56" s="7"/>
      <c r="Q56" s="7"/>
      <c r="R56" s="7"/>
      <c r="S56" s="7"/>
      <c r="T56" s="7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</row>
    <row r="57" spans="14:38" x14ac:dyDescent="0.15">
      <c r="O57" s="8"/>
      <c r="P57" s="8"/>
      <c r="Q57" s="8"/>
      <c r="R57" s="8"/>
      <c r="S57" s="8"/>
      <c r="T57" s="8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</row>
    <row r="58" spans="14:38" x14ac:dyDescent="0.15">
      <c r="N58" s="7"/>
      <c r="O58" s="7"/>
      <c r="P58" s="7"/>
      <c r="Q58" s="7"/>
      <c r="R58" s="7"/>
      <c r="S58" s="7"/>
      <c r="T58" s="7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</row>
    <row r="59" spans="14:38" x14ac:dyDescent="0.15">
      <c r="N59" s="7"/>
      <c r="O59" s="7"/>
      <c r="P59" s="7"/>
      <c r="Q59" s="7"/>
      <c r="R59" s="7"/>
      <c r="S59" s="7"/>
      <c r="T59" s="7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</row>
    <row r="60" spans="14:38" x14ac:dyDescent="0.15">
      <c r="N60" s="7"/>
      <c r="O60" s="7"/>
      <c r="P60" s="7"/>
      <c r="Q60" s="7"/>
      <c r="R60" s="7"/>
      <c r="S60" s="7"/>
      <c r="T60" s="7"/>
    </row>
    <row r="61" spans="14:38" x14ac:dyDescent="0.15">
      <c r="N61" s="5"/>
      <c r="O61" s="5"/>
      <c r="P61" s="5"/>
      <c r="Q61" s="5"/>
      <c r="R61" s="5"/>
      <c r="S61" s="5"/>
      <c r="T61" s="5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</row>
    <row r="62" spans="14:38" x14ac:dyDescent="0.15">
      <c r="N62" s="7"/>
      <c r="O62" s="7"/>
      <c r="P62" s="7"/>
      <c r="Q62" s="7"/>
      <c r="R62" s="7"/>
      <c r="S62" s="7"/>
      <c r="T62" s="7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</row>
    <row r="63" spans="14:38" x14ac:dyDescent="0.15">
      <c r="N63" s="7"/>
      <c r="O63" s="7"/>
      <c r="P63" s="7"/>
      <c r="Q63" s="7"/>
      <c r="R63" s="7"/>
      <c r="S63" s="7"/>
      <c r="T63" s="7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</row>
    <row r="64" spans="14:38" x14ac:dyDescent="0.15">
      <c r="N64" s="7"/>
      <c r="O64" s="7"/>
      <c r="P64" s="7"/>
      <c r="Q64" s="7"/>
      <c r="R64" s="7"/>
      <c r="S64" s="7"/>
      <c r="T64" s="7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</row>
    <row r="65" spans="2:38" x14ac:dyDescent="0.15">
      <c r="N65" s="7"/>
      <c r="O65" s="7"/>
      <c r="P65" s="7"/>
      <c r="Q65" s="7"/>
      <c r="R65" s="7"/>
      <c r="S65" s="7"/>
      <c r="T65" s="7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</row>
    <row r="66" spans="2:38" x14ac:dyDescent="0.15">
      <c r="N66" s="7"/>
      <c r="O66" s="7"/>
      <c r="P66" s="7"/>
      <c r="Q66" s="7"/>
      <c r="R66" s="7"/>
      <c r="S66" s="7"/>
      <c r="T66" s="7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</row>
    <row r="67" spans="2:38" x14ac:dyDescent="0.15">
      <c r="N67" s="7"/>
      <c r="O67" s="7"/>
      <c r="P67" s="7"/>
      <c r="Q67" s="7"/>
      <c r="R67" s="7"/>
      <c r="S67" s="7"/>
      <c r="T67" s="7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</row>
    <row r="68" spans="2:38" x14ac:dyDescent="0.15">
      <c r="N68" s="7"/>
      <c r="O68" s="7"/>
      <c r="P68" s="7"/>
      <c r="Q68" s="7"/>
      <c r="R68" s="7"/>
      <c r="S68" s="7"/>
      <c r="T68" s="7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</row>
    <row r="69" spans="2:38" x14ac:dyDescent="0.15">
      <c r="N69" s="7"/>
      <c r="O69" s="7"/>
      <c r="P69" s="7"/>
      <c r="Q69" s="7"/>
      <c r="R69" s="7"/>
      <c r="S69" s="7"/>
      <c r="T69" s="7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</row>
    <row r="70" spans="2:38" x14ac:dyDescent="0.15">
      <c r="N70" s="7"/>
      <c r="O70" s="7"/>
      <c r="P70" s="7"/>
      <c r="Q70" s="7"/>
      <c r="R70" s="7"/>
      <c r="S70" s="7"/>
      <c r="T70" s="7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</row>
    <row r="71" spans="2:38" x14ac:dyDescent="0.15">
      <c r="N71" s="7"/>
      <c r="O71" s="7"/>
      <c r="P71" s="7"/>
      <c r="Q71" s="7"/>
      <c r="R71" s="7"/>
      <c r="S71" s="7"/>
      <c r="T71" s="7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</row>
    <row r="72" spans="2:38" x14ac:dyDescent="0.15">
      <c r="B72" s="11"/>
      <c r="C72" s="11"/>
      <c r="D72" s="11"/>
      <c r="E72" s="11"/>
      <c r="F72" s="11"/>
      <c r="G72" s="11"/>
      <c r="H72" s="11"/>
      <c r="I72" s="11"/>
      <c r="J72" s="11"/>
      <c r="L72" s="11"/>
      <c r="M72" s="11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</row>
    <row r="73" spans="2:38" x14ac:dyDescent="0.15">
      <c r="B73" s="11"/>
      <c r="C73" s="11"/>
      <c r="D73" s="11"/>
      <c r="E73" s="11"/>
      <c r="F73" s="11"/>
      <c r="G73" s="11"/>
      <c r="H73" s="11"/>
      <c r="I73" s="11"/>
      <c r="J73" s="11"/>
      <c r="L73" s="11"/>
      <c r="M73" s="11"/>
      <c r="N73" s="7"/>
      <c r="O73" s="7"/>
      <c r="P73" s="7"/>
      <c r="Q73" s="7"/>
      <c r="R73" s="7"/>
      <c r="S73" s="7"/>
      <c r="T73" s="7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</row>
    <row r="74" spans="2:38" x14ac:dyDescent="0.15">
      <c r="N74" s="7"/>
      <c r="O74" s="7"/>
      <c r="P74" s="7"/>
      <c r="Q74" s="7"/>
      <c r="R74" s="7"/>
      <c r="S74" s="7"/>
      <c r="T74" s="7"/>
    </row>
    <row r="75" spans="2:38" x14ac:dyDescent="0.15">
      <c r="N75" s="5"/>
      <c r="O75" s="5"/>
      <c r="P75" s="5"/>
      <c r="Q75" s="5"/>
      <c r="R75" s="5"/>
      <c r="S75" s="5"/>
      <c r="T75" s="5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</row>
    <row r="76" spans="2:38" x14ac:dyDescent="0.15">
      <c r="N76" s="7"/>
      <c r="O76" s="7"/>
      <c r="P76" s="7"/>
      <c r="Q76" s="7"/>
      <c r="R76" s="7"/>
      <c r="S76" s="7"/>
      <c r="T76" s="7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</row>
    <row r="77" spans="2:38" x14ac:dyDescent="0.15">
      <c r="N77" s="7"/>
      <c r="O77" s="7"/>
      <c r="P77" s="7"/>
      <c r="Q77" s="7"/>
      <c r="R77" s="7"/>
      <c r="S77" s="7"/>
      <c r="T77" s="7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</row>
    <row r="78" spans="2:38" x14ac:dyDescent="0.15">
      <c r="N78" s="7"/>
      <c r="O78" s="7"/>
      <c r="P78" s="7"/>
      <c r="Q78" s="7"/>
      <c r="R78" s="7"/>
      <c r="S78" s="7"/>
      <c r="T78" s="7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 spans="2:38" x14ac:dyDescent="0.15">
      <c r="D79" s="2"/>
      <c r="N79" s="7"/>
      <c r="O79" s="7"/>
      <c r="P79" s="7"/>
      <c r="Q79" s="7"/>
      <c r="R79" s="7"/>
      <c r="S79" s="7"/>
      <c r="T79" s="7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</row>
    <row r="80" spans="2:38" x14ac:dyDescent="0.15">
      <c r="N80" s="7"/>
      <c r="O80" s="7"/>
      <c r="P80" s="7"/>
      <c r="Q80" s="7"/>
      <c r="R80" s="7"/>
      <c r="S80" s="7"/>
      <c r="T80" s="7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</row>
    <row r="81" spans="14:38" x14ac:dyDescent="0.15">
      <c r="N81" s="7"/>
      <c r="O81" s="7"/>
      <c r="P81" s="7"/>
      <c r="Q81" s="7"/>
      <c r="R81" s="7"/>
      <c r="S81" s="7"/>
      <c r="T81" s="7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 spans="14:38" x14ac:dyDescent="0.15">
      <c r="N82" s="7"/>
      <c r="O82" s="7"/>
      <c r="P82" s="7"/>
      <c r="Q82" s="7"/>
      <c r="R82" s="7"/>
      <c r="S82" s="7"/>
      <c r="T82" s="7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</row>
    <row r="83" spans="14:38" x14ac:dyDescent="0.15">
      <c r="N83" s="7"/>
      <c r="O83" s="7"/>
      <c r="P83" s="7"/>
      <c r="Q83" s="7"/>
      <c r="R83" s="7"/>
      <c r="S83" s="7"/>
      <c r="T83" s="7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</row>
    <row r="84" spans="14:38" x14ac:dyDescent="0.15">
      <c r="N84" s="7"/>
      <c r="O84" s="7"/>
      <c r="P84" s="7"/>
      <c r="Q84" s="7"/>
      <c r="R84" s="7"/>
      <c r="S84" s="7"/>
      <c r="T84" s="7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</row>
    <row r="85" spans="14:38" x14ac:dyDescent="0.15">
      <c r="N85" s="7"/>
      <c r="O85" s="7"/>
      <c r="P85" s="7"/>
      <c r="Q85" s="7"/>
      <c r="R85" s="7"/>
      <c r="S85" s="7"/>
      <c r="T85" s="7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</row>
    <row r="86" spans="14:38" x14ac:dyDescent="0.15">
      <c r="O86" s="8"/>
      <c r="P86" s="8"/>
      <c r="Q86" s="8"/>
      <c r="R86" s="8"/>
      <c r="S86" s="8"/>
      <c r="T86" s="8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  <row r="87" spans="14:38" x14ac:dyDescent="0.15">
      <c r="N87" s="7"/>
      <c r="O87" s="7"/>
      <c r="P87" s="7"/>
      <c r="Q87" s="7"/>
      <c r="R87" s="7"/>
      <c r="S87" s="7"/>
      <c r="T87" s="7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</row>
    <row r="88" spans="14:38" x14ac:dyDescent="0.15">
      <c r="N88" s="7"/>
      <c r="O88" s="7"/>
      <c r="P88" s="7"/>
      <c r="Q88" s="7"/>
      <c r="R88" s="7"/>
      <c r="S88" s="7"/>
      <c r="T88" s="7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</row>
    <row r="89" spans="14:38" x14ac:dyDescent="0.15">
      <c r="N89" s="7"/>
      <c r="O89" s="7"/>
      <c r="P89" s="7"/>
      <c r="Q89" s="7"/>
      <c r="R89" s="7"/>
      <c r="S89" s="7"/>
      <c r="T89" s="7"/>
    </row>
    <row r="90" spans="14:38" x14ac:dyDescent="0.15">
      <c r="N90" s="5"/>
      <c r="O90" s="5"/>
      <c r="P90" s="5"/>
      <c r="Q90" s="5"/>
      <c r="R90" s="5"/>
      <c r="S90" s="5"/>
      <c r="T90" s="5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 spans="14:38" x14ac:dyDescent="0.15">
      <c r="N91" s="7"/>
      <c r="O91" s="7"/>
      <c r="P91" s="7"/>
      <c r="Q91" s="7"/>
      <c r="R91" s="7"/>
      <c r="S91" s="7"/>
      <c r="T91" s="7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 spans="14:38" x14ac:dyDescent="0.15">
      <c r="N92" s="7"/>
      <c r="O92" s="7"/>
      <c r="P92" s="7"/>
      <c r="Q92" s="7"/>
      <c r="R92" s="7"/>
      <c r="S92" s="7"/>
      <c r="T92" s="7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  <row r="93" spans="14:38" x14ac:dyDescent="0.15">
      <c r="N93" s="7"/>
      <c r="O93" s="7"/>
      <c r="P93" s="7"/>
      <c r="Q93" s="7"/>
      <c r="R93" s="7"/>
      <c r="S93" s="7"/>
      <c r="T93" s="7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</row>
    <row r="94" spans="14:38" x14ac:dyDescent="0.15">
      <c r="N94" s="7"/>
      <c r="O94" s="7"/>
      <c r="P94" s="7"/>
      <c r="Q94" s="7"/>
      <c r="R94" s="7"/>
      <c r="S94" s="7"/>
      <c r="T94" s="7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</row>
    <row r="95" spans="14:38" x14ac:dyDescent="0.15">
      <c r="N95" s="7"/>
      <c r="O95" s="7"/>
      <c r="P95" s="7"/>
      <c r="Q95" s="7"/>
      <c r="R95" s="7"/>
      <c r="S95" s="7"/>
      <c r="T95" s="7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</row>
    <row r="96" spans="14:38" x14ac:dyDescent="0.15">
      <c r="N96" s="7"/>
      <c r="O96" s="7"/>
      <c r="P96" s="7"/>
      <c r="Q96" s="7"/>
      <c r="R96" s="7"/>
      <c r="S96" s="7"/>
      <c r="T96" s="7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</row>
    <row r="97" spans="2:38" x14ac:dyDescent="0.15">
      <c r="N97" s="7"/>
      <c r="O97" s="7"/>
      <c r="P97" s="7"/>
      <c r="Q97" s="7"/>
      <c r="R97" s="7"/>
      <c r="S97" s="7"/>
      <c r="T97" s="7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</row>
    <row r="98" spans="2:38" x14ac:dyDescent="0.15">
      <c r="N98" s="7"/>
      <c r="O98" s="7"/>
      <c r="P98" s="7"/>
      <c r="Q98" s="7"/>
      <c r="R98" s="7"/>
      <c r="S98" s="7"/>
      <c r="T98" s="7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</row>
    <row r="99" spans="2:38" x14ac:dyDescent="0.15">
      <c r="N99" s="7"/>
      <c r="O99" s="7"/>
      <c r="P99" s="7"/>
      <c r="Q99" s="7"/>
      <c r="R99" s="7"/>
      <c r="S99" s="7"/>
      <c r="T99" s="7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</row>
    <row r="100" spans="2:38" x14ac:dyDescent="0.15">
      <c r="N100" s="7"/>
      <c r="O100" s="7"/>
      <c r="P100" s="7"/>
      <c r="Q100" s="7"/>
      <c r="R100" s="7"/>
      <c r="S100" s="7"/>
      <c r="T100" s="7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</row>
    <row r="101" spans="2:38" x14ac:dyDescent="0.15">
      <c r="B101" s="11"/>
      <c r="C101" s="11"/>
      <c r="D101" s="11"/>
      <c r="E101" s="11"/>
      <c r="F101" s="11"/>
      <c r="G101" s="11"/>
      <c r="H101" s="11"/>
      <c r="I101" s="11"/>
      <c r="J101" s="11"/>
      <c r="L101" s="11"/>
      <c r="M101" s="11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</row>
    <row r="102" spans="2:38" x14ac:dyDescent="0.15">
      <c r="B102" s="11"/>
      <c r="C102" s="11"/>
      <c r="D102" s="11"/>
      <c r="E102" s="11"/>
      <c r="F102" s="11"/>
      <c r="G102" s="11"/>
      <c r="H102" s="11"/>
      <c r="I102" s="11"/>
      <c r="J102" s="11"/>
      <c r="L102" s="11"/>
      <c r="M102" s="11"/>
      <c r="N102" s="7"/>
      <c r="O102" s="7"/>
      <c r="P102" s="7"/>
      <c r="Q102" s="7"/>
      <c r="R102" s="7"/>
      <c r="S102" s="7"/>
      <c r="T102" s="7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</row>
    <row r="103" spans="2:38" x14ac:dyDescent="0.15">
      <c r="N103" s="7"/>
      <c r="O103" s="7"/>
      <c r="P103" s="7"/>
      <c r="Q103" s="7"/>
      <c r="R103" s="7"/>
      <c r="S103" s="7"/>
      <c r="T103" s="7"/>
    </row>
    <row r="104" spans="2:38" x14ac:dyDescent="0.15">
      <c r="N104" s="5"/>
      <c r="O104" s="5"/>
      <c r="P104" s="5"/>
      <c r="Q104" s="5"/>
      <c r="R104" s="5"/>
      <c r="S104" s="5"/>
      <c r="T104" s="5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</row>
    <row r="105" spans="2:38" x14ac:dyDescent="0.15">
      <c r="N105" s="7"/>
      <c r="O105" s="7"/>
      <c r="P105" s="7"/>
      <c r="Q105" s="7"/>
      <c r="R105" s="7"/>
      <c r="S105" s="7"/>
      <c r="T105" s="7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</row>
    <row r="106" spans="2:38" x14ac:dyDescent="0.15">
      <c r="N106" s="7"/>
      <c r="O106" s="7"/>
      <c r="P106" s="7"/>
      <c r="Q106" s="7"/>
      <c r="R106" s="7"/>
      <c r="S106" s="7"/>
      <c r="T106" s="7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</row>
    <row r="107" spans="2:38" x14ac:dyDescent="0.15">
      <c r="N107" s="7"/>
      <c r="O107" s="7"/>
      <c r="P107" s="7"/>
      <c r="Q107" s="7"/>
      <c r="R107" s="7"/>
      <c r="S107" s="7"/>
      <c r="T107" s="7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</row>
    <row r="108" spans="2:38" x14ac:dyDescent="0.15">
      <c r="E108" s="2"/>
      <c r="F108" s="2"/>
      <c r="N108" s="7"/>
      <c r="O108" s="7"/>
      <c r="P108" s="7"/>
      <c r="Q108" s="7"/>
      <c r="R108" s="7"/>
      <c r="S108" s="7"/>
      <c r="T108" s="7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</row>
    <row r="109" spans="2:38" x14ac:dyDescent="0.15">
      <c r="N109" s="7"/>
      <c r="O109" s="7"/>
      <c r="P109" s="7"/>
      <c r="Q109" s="7"/>
      <c r="R109" s="7"/>
      <c r="S109" s="7"/>
      <c r="T109" s="7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</row>
    <row r="110" spans="2:38" x14ac:dyDescent="0.15">
      <c r="N110" s="7"/>
      <c r="O110" s="7"/>
      <c r="P110" s="7"/>
      <c r="Q110" s="7"/>
      <c r="R110" s="7"/>
      <c r="S110" s="7"/>
      <c r="T110" s="7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</row>
    <row r="111" spans="2:38" x14ac:dyDescent="0.15">
      <c r="N111" s="7"/>
      <c r="O111" s="7"/>
      <c r="P111" s="7"/>
      <c r="Q111" s="7"/>
      <c r="R111" s="7"/>
      <c r="S111" s="7"/>
      <c r="T111" s="7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</row>
    <row r="112" spans="2:38" x14ac:dyDescent="0.15">
      <c r="N112" s="7"/>
      <c r="O112" s="7"/>
      <c r="P112" s="7"/>
      <c r="Q112" s="7"/>
      <c r="R112" s="7"/>
      <c r="S112" s="7"/>
      <c r="T112" s="7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</row>
    <row r="113" spans="2:52" x14ac:dyDescent="0.15">
      <c r="N113" s="7"/>
      <c r="O113" s="7"/>
      <c r="P113" s="7"/>
      <c r="Q113" s="7"/>
      <c r="R113" s="7"/>
      <c r="S113" s="7"/>
      <c r="T113" s="7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</row>
    <row r="114" spans="2:52" x14ac:dyDescent="0.15">
      <c r="N114" s="7"/>
      <c r="O114" s="7"/>
      <c r="P114" s="7"/>
      <c r="Q114" s="7"/>
      <c r="R114" s="7"/>
      <c r="S114" s="7"/>
      <c r="T114" s="7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</row>
    <row r="115" spans="2:52" x14ac:dyDescent="0.15">
      <c r="O115" s="8"/>
      <c r="P115" s="8"/>
      <c r="Q115" s="8"/>
      <c r="R115" s="8"/>
      <c r="S115" s="8"/>
      <c r="T115" s="8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</row>
    <row r="116" spans="2:52" x14ac:dyDescent="0.15">
      <c r="N116" s="7"/>
      <c r="O116" s="7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</row>
    <row r="117" spans="2:52" x14ac:dyDescent="0.15">
      <c r="N117" s="7"/>
      <c r="O117" s="7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</row>
    <row r="118" spans="2:52" x14ac:dyDescent="0.15">
      <c r="N118" s="7"/>
      <c r="O118" s="7"/>
    </row>
    <row r="119" spans="2:52" x14ac:dyDescent="0.15">
      <c r="N119" s="7"/>
      <c r="O119" s="7"/>
    </row>
    <row r="120" spans="2:52" x14ac:dyDescent="0.15">
      <c r="N120" s="7"/>
      <c r="O120" s="7"/>
      <c r="P120" s="12"/>
      <c r="Q120" s="13"/>
      <c r="R120" s="12"/>
    </row>
    <row r="124" spans="2:52" s="6" customFormat="1" x14ac:dyDescent="0.1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8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</row>
  </sheetData>
  <phoneticPr fontId="1" type="noConversion"/>
  <conditionalFormatting sqref="O116:O120 N1 N3:N13 O4:T13 N15:T27 N29:T42 N44:T56 N58:T71 N73:T85 N87:T100 N102:T114 N116:N1048576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</vt:lpstr>
      <vt:lpstr>成功情况下的cost</vt:lpstr>
      <vt:lpstr>提高率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2022-02-24T07:48:25Z</dcterms:modified>
</cp:coreProperties>
</file>