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cesu\storage\"/>
    </mc:Choice>
  </mc:AlternateContent>
  <xr:revisionPtr revIDLastSave="0" documentId="13_ncr:1_{6C203AB1-6424-41D1-8E05-43B9A44F82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6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" i="16" l="1"/>
  <c r="Z14" i="16"/>
  <c r="Y14" i="16"/>
  <c r="Y13" i="16"/>
  <c r="Y12" i="16"/>
  <c r="X14" i="16"/>
  <c r="W14" i="16"/>
  <c r="V14" i="16"/>
  <c r="U14" i="16"/>
  <c r="T14" i="16"/>
  <c r="S14" i="16"/>
  <c r="Q14" i="16"/>
  <c r="P14" i="16"/>
  <c r="M14" i="16"/>
  <c r="L14" i="16"/>
  <c r="K14" i="16"/>
  <c r="J14" i="16"/>
  <c r="I14" i="16"/>
  <c r="H14" i="16"/>
  <c r="G14" i="16"/>
  <c r="F14" i="16"/>
  <c r="E14" i="16"/>
  <c r="D14" i="16"/>
  <c r="C14" i="16"/>
  <c r="M13" i="16"/>
  <c r="L13" i="16"/>
  <c r="AC13" i="16" s="1"/>
  <c r="H13" i="16"/>
  <c r="E13" i="16"/>
  <c r="AD13" i="16"/>
  <c r="B14" i="16"/>
  <c r="AD12" i="16"/>
  <c r="M12" i="16"/>
  <c r="L12" i="16"/>
  <c r="AC12" i="16" s="1"/>
  <c r="H12" i="16"/>
  <c r="E12" i="16"/>
  <c r="AD11" i="16"/>
  <c r="Y11" i="16"/>
  <c r="M11" i="16"/>
  <c r="L11" i="16"/>
  <c r="H11" i="16"/>
  <c r="E11" i="16"/>
  <c r="AD14" i="16" l="1"/>
  <c r="AC14" i="16"/>
  <c r="AC11" i="16"/>
</calcChain>
</file>

<file path=xl/sharedStrings.xml><?xml version="1.0" encoding="utf-8"?>
<sst xmlns="http://schemas.openxmlformats.org/spreadsheetml/2006/main" count="45" uniqueCount="40">
  <si>
    <t>Rabies Prevention and Control Program</t>
  </si>
  <si>
    <t>Province</t>
  </si>
  <si>
    <t>Human Population</t>
  </si>
  <si>
    <t>Biting Animals</t>
  </si>
  <si>
    <t xml:space="preserve">PreP </t>
  </si>
  <si>
    <t>Sex</t>
  </si>
  <si>
    <t>Age</t>
  </si>
  <si>
    <t>AB Category</t>
  </si>
  <si>
    <t>AB</t>
  </si>
  <si>
    <t>HR</t>
  </si>
  <si>
    <t>Post -Exposure Prophylaxis</t>
  </si>
  <si>
    <t>Dog</t>
  </si>
  <si>
    <t>Cat</t>
  </si>
  <si>
    <t>Others</t>
  </si>
  <si>
    <t>Total</t>
  </si>
  <si>
    <t>Distribution</t>
  </si>
  <si>
    <t>PEP Coverage</t>
  </si>
  <si>
    <t>Male</t>
  </si>
  <si>
    <t>Female</t>
  </si>
  <si>
    <t>&lt;15</t>
  </si>
  <si>
    <t>&gt;15</t>
  </si>
  <si>
    <t>Cat I</t>
  </si>
  <si>
    <t>Cat II</t>
  </si>
  <si>
    <t>Cat III</t>
  </si>
  <si>
    <t>Total(CII+CIII)</t>
  </si>
  <si>
    <t>%/total</t>
  </si>
  <si>
    <t>No.</t>
  </si>
  <si>
    <t>IR</t>
  </si>
  <si>
    <t>TCV</t>
  </si>
  <si>
    <t>HRIG</t>
  </si>
  <si>
    <t>ERIG</t>
  </si>
  <si>
    <t>Animal Bites</t>
  </si>
  <si>
    <t>%TCV</t>
  </si>
  <si>
    <t>%RIG</t>
  </si>
  <si>
    <t>TOTAL</t>
  </si>
  <si>
    <t>Gen Trias CHO</t>
  </si>
  <si>
    <t>Mangahan, Gen Trias</t>
  </si>
  <si>
    <t>Booster</t>
  </si>
  <si>
    <t>GEN. TRIAS CITY HEALTH OFFICE</t>
  </si>
  <si>
    <t>2021 4th  Quarter Accomplishment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</si>
</sst>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</cellStyleXfs>
  <cellXfs count="71">
    <xf numFmtId="0" fontId="0" fillId="0" borderId="0" xfId="0"/>
    <xf numFmtId="3" fontId="3" fillId="0" borderId="1" xfId="1" applyNumberFormat="1" applyFont="1" applyBorder="1" applyAlignment="1">
      <alignment horizontal="center"/>
    </xf>
    <xf numFmtId="3" fontId="4" fillId="0" borderId="1" xfId="1" applyNumberFormat="1" applyFont="1" applyBorder="1" applyAlignment="1" applyProtection="1">
      <alignment horizontal="center"/>
      <protection locked="0"/>
    </xf>
    <xf numFmtId="3" fontId="4" fillId="3" borderId="1" xfId="1" applyNumberFormat="1" applyFont="1" applyFill="1" applyBorder="1" applyAlignment="1" applyProtection="1">
      <alignment horizontal="center"/>
      <protection locked="0"/>
    </xf>
    <xf numFmtId="15" fontId="3" fillId="0" borderId="3" xfId="0" applyNumberFormat="1" applyFont="1" applyBorder="1"/>
    <xf numFmtId="0" fontId="3" fillId="0" borderId="3" xfId="0" applyFont="1" applyBorder="1"/>
    <xf numFmtId="0" fontId="3" fillId="0" borderId="0" xfId="0" applyFont="1"/>
    <xf numFmtId="0" fontId="3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/>
    <xf numFmtId="0" fontId="4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3" fontId="0" fillId="0" borderId="0" xfId="0" applyNumberFormat="1"/>
    <xf numFmtId="0" fontId="3" fillId="2" borderId="1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3" fontId="4" fillId="0" borderId="4" xfId="1" applyNumberFormat="1" applyFont="1" applyBorder="1" applyAlignment="1" applyProtection="1">
      <alignment horizontal="center"/>
      <protection locked="0"/>
    </xf>
    <xf numFmtId="2" fontId="4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9" fontId="4" fillId="0" borderId="4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3" fillId="0" borderId="4" xfId="1" applyNumberFormat="1" applyFont="1" applyBorder="1" applyAlignment="1">
      <alignment horizontal="center"/>
    </xf>
    <xf numFmtId="3" fontId="4" fillId="3" borderId="4" xfId="1" applyNumberFormat="1" applyFont="1" applyFill="1" applyBorder="1" applyAlignment="1" applyProtection="1">
      <alignment horizontal="center"/>
      <protection locked="0"/>
    </xf>
    <xf numFmtId="0" fontId="3" fillId="4" borderId="18" xfId="0" applyFont="1" applyFill="1" applyBorder="1" applyAlignment="1">
      <alignment horizontal="right"/>
    </xf>
    <xf numFmtId="3" fontId="3" fillId="4" borderId="18" xfId="0" applyNumberFormat="1" applyFont="1" applyFill="1" applyBorder="1" applyAlignment="1">
      <alignment horizontal="center"/>
    </xf>
    <xf numFmtId="9" fontId="3" fillId="4" borderId="18" xfId="3" applyFont="1" applyFill="1" applyBorder="1" applyAlignment="1">
      <alignment horizontal="center"/>
    </xf>
    <xf numFmtId="3" fontId="3" fillId="4" borderId="18" xfId="3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 applyProtection="1">
      <alignment horizontal="center"/>
      <protection locked="0"/>
    </xf>
    <xf numFmtId="2" fontId="3" fillId="4" borderId="18" xfId="0" applyNumberFormat="1" applyFont="1" applyFill="1" applyBorder="1" applyAlignment="1">
      <alignment horizontal="center"/>
    </xf>
    <xf numFmtId="164" fontId="3" fillId="4" borderId="18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0" borderId="1" xfId="0" applyFont="1" applyBorder="1" applyAlignment="1" applyProtection="1">
      <alignment horizontal="left"/>
      <protection locked="0"/>
    </xf>
    <xf numFmtId="3" fontId="4" fillId="0" borderId="1" xfId="0" applyNumberFormat="1" applyFont="1" applyBorder="1" applyAlignment="1" applyProtection="1">
      <alignment horizontal="center" vertical="center" wrapText="1"/>
      <protection locked="0"/>
    </xf>
    <xf numFmtId="3" fontId="4" fillId="3" borderId="1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left" wrapText="1"/>
      <protection locked="0"/>
    </xf>
    <xf numFmtId="3" fontId="4" fillId="0" borderId="4" xfId="0" applyNumberFormat="1" applyFont="1" applyBorder="1" applyAlignment="1" applyProtection="1">
      <alignment horizontal="center" vertical="center"/>
      <protection locked="0"/>
    </xf>
    <xf numFmtId="3" fontId="4" fillId="3" borderId="4" xfId="0" applyNumberFormat="1" applyFont="1" applyFill="1" applyBorder="1" applyAlignment="1">
      <alignment horizontal="center"/>
    </xf>
    <xf numFmtId="3" fontId="6" fillId="3" borderId="4" xfId="4" applyNumberFormat="1" applyFont="1" applyFill="1" applyBorder="1" applyAlignment="1" applyProtection="1">
      <alignment horizontal="center"/>
      <protection locked="0"/>
    </xf>
    <xf numFmtId="3" fontId="4" fillId="3" borderId="4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</cellXfs>
  <cellStyles count="5">
    <cellStyle name="Good" xfId="4" builtinId="26"/>
    <cellStyle name="Normal" xfId="0" builtinId="0"/>
    <cellStyle name="Normal 2" xfId="2" xr:uid="{00000000-0005-0000-0000-000002000000}"/>
    <cellStyle name="Normal 3" xfId="1" xr:uid="{00000000-0005-0000-0000-000003000000}"/>
    <cellStyle name="Percent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D15"/>
  <sheetViews>
    <sheetView tabSelected="1" workbookViewId="0">
      <selection activeCell="H15" sqref="H15"/>
    </sheetView>
  </sheetViews>
  <sheetFormatPr defaultRowHeight="15" x14ac:dyDescent="0.25"/>
  <cols>
    <col min="1" max="1" width="22.28515625" customWidth="1"/>
    <col min="2" max="2" width="11" customWidth="1"/>
    <col min="3" max="3" width="7.85546875" customWidth="1"/>
    <col min="4" max="4" width="8.42578125" customWidth="1"/>
    <col min="5" max="5" width="9.7109375" customWidth="1"/>
    <col min="11" max="11" width="9" customWidth="1"/>
    <col min="12" max="12" width="13.85546875" customWidth="1"/>
    <col min="13" max="13" width="9" customWidth="1"/>
    <col min="14" max="14" width="0.28515625" hidden="1" customWidth="1"/>
    <col min="15" max="15" width="9.140625" hidden="1" customWidth="1"/>
    <col min="16" max="16" width="7.5703125" customWidth="1"/>
    <col min="17" max="17" width="7" customWidth="1"/>
    <col min="18" max="18" width="4.7109375" customWidth="1"/>
    <col min="21" max="21" width="11.140625" customWidth="1"/>
    <col min="27" max="27" width="9" customWidth="1"/>
    <col min="28" max="28" width="0.5703125" hidden="1" customWidth="1"/>
    <col min="29" max="29" width="14.7109375" customWidth="1"/>
    <col min="30" max="30" width="12.140625" customWidth="1"/>
  </cols>
  <sheetData>
    <row r="4" spans="1:30" ht="15.75" customHeight="1" x14ac:dyDescent="0.25">
      <c r="A4" s="48" t="s">
        <v>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</row>
    <row r="5" spans="1:30" x14ac:dyDescent="0.25">
      <c r="A5" s="48" t="s">
        <v>38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</row>
    <row r="6" spans="1:30" x14ac:dyDescent="0.25">
      <c r="A6" s="48" t="s">
        <v>39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</row>
    <row r="7" spans="1:30" ht="24" customHeight="1" thickBot="1" x14ac:dyDescent="0.3">
      <c r="A7" s="4"/>
      <c r="B7" s="5"/>
      <c r="C7" s="6"/>
      <c r="D7" s="6"/>
      <c r="E7" s="6"/>
      <c r="F7" s="6"/>
      <c r="G7" s="6"/>
      <c r="H7" s="6"/>
      <c r="I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7"/>
      <c r="W7" s="7"/>
      <c r="X7" s="7"/>
      <c r="Y7" s="7"/>
      <c r="Z7" s="7"/>
      <c r="AA7" s="7"/>
      <c r="AB7" s="8"/>
      <c r="AC7" s="9"/>
      <c r="AD7" s="9"/>
    </row>
    <row r="8" spans="1:30" ht="21" customHeight="1" thickTop="1" x14ac:dyDescent="0.25">
      <c r="A8" s="49" t="s">
        <v>1</v>
      </c>
      <c r="B8" s="51" t="s">
        <v>2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5"/>
      <c r="V8" s="56" t="s">
        <v>3</v>
      </c>
      <c r="W8" s="57"/>
      <c r="X8" s="57"/>
      <c r="Y8" s="58"/>
      <c r="Z8" s="19"/>
      <c r="AA8" s="59" t="s">
        <v>4</v>
      </c>
      <c r="AB8" s="10"/>
      <c r="AC8" s="21"/>
      <c r="AD8" s="21"/>
    </row>
    <row r="9" spans="1:30" ht="23.25" customHeight="1" x14ac:dyDescent="0.25">
      <c r="A9" s="50"/>
      <c r="B9" s="52"/>
      <c r="C9" s="61" t="s">
        <v>5</v>
      </c>
      <c r="D9" s="62"/>
      <c r="E9" s="63"/>
      <c r="F9" s="61" t="s">
        <v>6</v>
      </c>
      <c r="G9" s="62"/>
      <c r="H9" s="63"/>
      <c r="I9" s="61" t="s">
        <v>7</v>
      </c>
      <c r="J9" s="62"/>
      <c r="K9" s="62"/>
      <c r="L9" s="62"/>
      <c r="M9" s="62"/>
      <c r="N9" s="63"/>
      <c r="O9" s="11" t="s">
        <v>8</v>
      </c>
      <c r="P9" s="53" t="s">
        <v>9</v>
      </c>
      <c r="Q9" s="54"/>
      <c r="R9" s="55"/>
      <c r="S9" s="66" t="s">
        <v>10</v>
      </c>
      <c r="T9" s="67"/>
      <c r="U9" s="68"/>
      <c r="V9" s="69" t="s">
        <v>11</v>
      </c>
      <c r="W9" s="64" t="s">
        <v>12</v>
      </c>
      <c r="X9" s="64" t="s">
        <v>13</v>
      </c>
      <c r="Y9" s="64" t="s">
        <v>14</v>
      </c>
      <c r="Z9" s="20" t="s">
        <v>37</v>
      </c>
      <c r="AA9" s="60"/>
      <c r="AB9" s="21" t="s">
        <v>15</v>
      </c>
      <c r="AC9" s="61" t="s">
        <v>16</v>
      </c>
      <c r="AD9" s="63"/>
    </row>
    <row r="10" spans="1:30" ht="38.25" customHeight="1" x14ac:dyDescent="0.25">
      <c r="A10" s="50"/>
      <c r="B10" s="52"/>
      <c r="C10" s="37" t="s">
        <v>17</v>
      </c>
      <c r="D10" s="22" t="s">
        <v>18</v>
      </c>
      <c r="E10" s="22" t="s">
        <v>14</v>
      </c>
      <c r="F10" s="22" t="s">
        <v>19</v>
      </c>
      <c r="G10" s="22" t="s">
        <v>20</v>
      </c>
      <c r="H10" s="22" t="s">
        <v>14</v>
      </c>
      <c r="I10" s="22" t="s">
        <v>21</v>
      </c>
      <c r="J10" s="22" t="s">
        <v>22</v>
      </c>
      <c r="K10" s="22" t="s">
        <v>23</v>
      </c>
      <c r="L10" s="22" t="s">
        <v>24</v>
      </c>
      <c r="M10" s="22" t="s">
        <v>14</v>
      </c>
      <c r="N10" s="22" t="s">
        <v>25</v>
      </c>
      <c r="O10" s="38" t="s">
        <v>26</v>
      </c>
      <c r="P10" s="38" t="s">
        <v>26</v>
      </c>
      <c r="Q10" s="22" t="s">
        <v>27</v>
      </c>
      <c r="R10" s="38" t="s">
        <v>27</v>
      </c>
      <c r="S10" s="22" t="s">
        <v>28</v>
      </c>
      <c r="T10" s="22" t="s">
        <v>29</v>
      </c>
      <c r="U10" s="22" t="s">
        <v>30</v>
      </c>
      <c r="V10" s="70"/>
      <c r="W10" s="65"/>
      <c r="X10" s="65"/>
      <c r="Y10" s="65"/>
      <c r="Z10" s="20"/>
      <c r="AA10" s="60"/>
      <c r="AB10" s="22" t="s">
        <v>31</v>
      </c>
      <c r="AC10" s="22" t="s">
        <v>32</v>
      </c>
      <c r="AD10" s="22" t="s">
        <v>33</v>
      </c>
    </row>
    <row r="11" spans="1:30" ht="30" customHeight="1" x14ac:dyDescent="0.25">
      <c r="A11" s="39" t="s">
        <v>35</v>
      </c>
      <c r="B11" s="40">
        <v>351471</v>
      </c>
      <c r="C11" s="2"/>
      <c r="D11" s="2"/>
      <c r="E11" s="41">
        <f t="shared" ref="E11:E14" si="0">C11+D11</f>
        <v>0</v>
      </c>
      <c r="F11" s="2"/>
      <c r="G11" s="2"/>
      <c r="H11" s="41">
        <f t="shared" ref="H11" si="1">F11+G11</f>
        <v>0</v>
      </c>
      <c r="I11" s="2"/>
      <c r="J11" s="2"/>
      <c r="K11" s="2"/>
      <c r="L11" s="15">
        <f t="shared" ref="L11:L12" si="2">J11+K11</f>
        <v>0</v>
      </c>
      <c r="M11" s="41">
        <f t="shared" ref="M11:M13" si="3">I11+J11+K11</f>
        <v>0</v>
      </c>
      <c r="N11" s="13"/>
      <c r="O11" s="14"/>
      <c r="P11" s="1"/>
      <c r="Q11" s="15"/>
      <c r="R11" s="15"/>
      <c r="S11" s="3"/>
      <c r="T11" s="3"/>
      <c r="U11" s="2"/>
      <c r="V11" s="2"/>
      <c r="W11" s="2"/>
      <c r="X11" s="2"/>
      <c r="Y11" s="42">
        <f>V11+W11+X11</f>
        <v>0</v>
      </c>
      <c r="Z11" s="42"/>
      <c r="AA11" s="2"/>
      <c r="AB11" s="16"/>
      <c r="AC11" s="12" t="e">
        <f t="shared" ref="AC11:AC13" si="4">S11/L11</f>
        <v>#DIV/0!</v>
      </c>
      <c r="AD11" s="12" t="e">
        <f t="shared" ref="AD11:AD13" si="5">(T11+U11)/K11</f>
        <v>#DIV/0!</v>
      </c>
    </row>
    <row r="12" spans="1:30" ht="30.75" customHeight="1" x14ac:dyDescent="0.25">
      <c r="A12" s="43" t="s">
        <v>36</v>
      </c>
      <c r="B12" s="44">
        <v>18401</v>
      </c>
      <c r="C12" s="23"/>
      <c r="D12" s="23"/>
      <c r="E12" s="45">
        <f>C12+D12</f>
        <v>0</v>
      </c>
      <c r="F12" s="23"/>
      <c r="G12" s="23"/>
      <c r="H12" s="45">
        <f>F12+G12</f>
        <v>0</v>
      </c>
      <c r="I12" s="23"/>
      <c r="J12" s="23"/>
      <c r="K12" s="23"/>
      <c r="L12" s="17">
        <f t="shared" si="2"/>
        <v>0</v>
      </c>
      <c r="M12" s="45">
        <f t="shared" si="3"/>
        <v>0</v>
      </c>
      <c r="N12" s="26"/>
      <c r="O12" s="27"/>
      <c r="P12" s="28"/>
      <c r="Q12" s="17"/>
      <c r="R12" s="17"/>
      <c r="S12" s="29"/>
      <c r="T12" s="46"/>
      <c r="U12" s="46"/>
      <c r="V12" s="46"/>
      <c r="W12" s="46"/>
      <c r="X12" s="46"/>
      <c r="Y12" s="47">
        <f>V12+W12+X12</f>
        <v>0</v>
      </c>
      <c r="Z12" s="47"/>
      <c r="AA12" s="23"/>
      <c r="AB12" s="24"/>
      <c r="AC12" s="25" t="e">
        <f t="shared" si="4"/>
        <v>#DIV/0!</v>
      </c>
      <c r="AD12" s="25" t="e">
        <f t="shared" si="5"/>
        <v>#DIV/0!</v>
      </c>
    </row>
    <row r="13" spans="1:30" ht="30.75" customHeight="1" thickBot="1" x14ac:dyDescent="0.3">
      <c r="A13" s="43"/>
      <c r="B13" s="44"/>
      <c r="C13" s="23"/>
      <c r="D13" s="23"/>
      <c r="E13" s="45">
        <f>C13+D13</f>
        <v>0</v>
      </c>
      <c r="F13" s="23"/>
      <c r="G13" s="23"/>
      <c r="H13" s="45">
        <f>F13+G13</f>
        <v>0</v>
      </c>
      <c r="I13" s="23"/>
      <c r="J13" s="23"/>
      <c r="K13" s="23"/>
      <c r="L13" s="45">
        <f>J13+K13</f>
        <v>0</v>
      </c>
      <c r="M13" s="45">
        <f t="shared" si="3"/>
        <v>0</v>
      </c>
      <c r="N13" s="26"/>
      <c r="O13" s="27"/>
      <c r="P13" s="28"/>
      <c r="Q13" s="17"/>
      <c r="R13" s="17"/>
      <c r="S13" s="29"/>
      <c r="T13" s="46"/>
      <c r="U13" s="46"/>
      <c r="V13" s="46"/>
      <c r="W13" s="46"/>
      <c r="X13" s="46"/>
      <c r="Y13" s="47">
        <f>V13+W13+X13</f>
        <v>0</v>
      </c>
      <c r="Z13" s="47"/>
      <c r="AA13" s="23"/>
      <c r="AB13" s="24"/>
      <c r="AC13" s="25" t="e">
        <f t="shared" si="4"/>
        <v>#DIV/0!</v>
      </c>
      <c r="AD13" s="25" t="e">
        <f t="shared" si="5"/>
        <v>#DIV/0!</v>
      </c>
    </row>
    <row r="14" spans="1:30" ht="15.75" thickBot="1" x14ac:dyDescent="0.3">
      <c r="A14" s="30" t="s">
        <v>34</v>
      </c>
      <c r="B14" s="31">
        <f>SUM(B11:B12)</f>
        <v>369872</v>
      </c>
      <c r="C14" s="31">
        <f>SUM(C11:C13)</f>
        <v>0</v>
      </c>
      <c r="D14" s="31">
        <f>SUM(D11:D13)</f>
        <v>0</v>
      </c>
      <c r="E14" s="31">
        <f>C14+D14</f>
        <v>0</v>
      </c>
      <c r="F14" s="31">
        <f>SUM(F11:F13)</f>
        <v>0</v>
      </c>
      <c r="G14" s="31">
        <f>SUM(G11:G13)</f>
        <v>0</v>
      </c>
      <c r="H14" s="31">
        <f>SUM(H11:H13)</f>
        <v>0</v>
      </c>
      <c r="I14" s="31">
        <f>SUM(I11:I13)</f>
        <v>0</v>
      </c>
      <c r="J14" s="31">
        <f>SUM(J11:J13)</f>
        <v>0</v>
      </c>
      <c r="K14" s="31">
        <f>SUM(K11:K13)</f>
        <v>0</v>
      </c>
      <c r="L14" s="31">
        <f>SUM(L11:L13)</f>
        <v>0</v>
      </c>
      <c r="M14" s="31">
        <f>SUM(M11:O13)</f>
        <v>0</v>
      </c>
      <c r="N14" s="32"/>
      <c r="O14" s="33"/>
      <c r="P14" s="31">
        <f>SUM(P11:P13)</f>
        <v>0</v>
      </c>
      <c r="Q14" s="31">
        <f>SUM(Q11:Q13)</f>
        <v>0</v>
      </c>
      <c r="R14" s="31"/>
      <c r="S14" s="31">
        <f>SUM(S11:S13)</f>
        <v>0</v>
      </c>
      <c r="T14" s="31">
        <f>SUM(T11:T13)</f>
        <v>0</v>
      </c>
      <c r="U14" s="31">
        <f>SUM(U11:U13)</f>
        <v>0</v>
      </c>
      <c r="V14" s="31">
        <f>SUM(V11:V13)</f>
        <v>0</v>
      </c>
      <c r="W14" s="31">
        <f>SUM(W11:W13)</f>
        <v>0</v>
      </c>
      <c r="X14" s="31">
        <f>SUM(X11:X13)</f>
        <v>0</v>
      </c>
      <c r="Y14" s="34">
        <f>V14+W14+X14</f>
        <v>0</v>
      </c>
      <c r="Z14" s="34">
        <f>SUM(Z11:Z13)</f>
        <v>0</v>
      </c>
      <c r="AA14" s="34">
        <f>SUM(AA11:AA13)</f>
        <v>0</v>
      </c>
      <c r="AB14" s="35"/>
      <c r="AC14" s="36" t="e">
        <f>S14/(J14+K14)</f>
        <v>#DIV/0!</v>
      </c>
      <c r="AD14" s="36" t="e">
        <f>(T14+U14)/K14</f>
        <v>#DIV/0!</v>
      </c>
    </row>
    <row r="15" spans="1:30" x14ac:dyDescent="0.25">
      <c r="J15" s="18"/>
      <c r="K15" s="18"/>
      <c r="L15" s="18"/>
      <c r="M15" s="18"/>
      <c r="T15" s="18"/>
      <c r="U15" s="18"/>
      <c r="V15" s="18"/>
      <c r="W15" s="18"/>
      <c r="X15" s="18"/>
      <c r="Y15" s="18"/>
      <c r="Z15" s="18"/>
    </row>
  </sheetData>
  <mergeCells count="18">
    <mergeCell ref="W9:W10"/>
    <mergeCell ref="X9:X10"/>
    <mergeCell ref="A4:AD4"/>
    <mergeCell ref="A5:AD5"/>
    <mergeCell ref="A6:AD6"/>
    <mergeCell ref="A8:A10"/>
    <mergeCell ref="B8:B10"/>
    <mergeCell ref="C8:U8"/>
    <mergeCell ref="V8:Y8"/>
    <mergeCell ref="AA8:AA10"/>
    <mergeCell ref="C9:E9"/>
    <mergeCell ref="F9:H9"/>
    <mergeCell ref="Y9:Y10"/>
    <mergeCell ref="AC9:AD9"/>
    <mergeCell ref="I9:N9"/>
    <mergeCell ref="P9:R9"/>
    <mergeCell ref="S9:U9"/>
    <mergeCell ref="V9:V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Auditorium</dc:creator>
  <cp:lastModifiedBy>CESU GenTrias</cp:lastModifiedBy>
  <cp:lastPrinted>2019-07-24T06:00:05Z</cp:lastPrinted>
  <dcterms:created xsi:type="dcterms:W3CDTF">2017-04-11T01:57:33Z</dcterms:created>
  <dcterms:modified xsi:type="dcterms:W3CDTF">2024-05-14T07:51:50Z</dcterms:modified>
</cp:coreProperties>
</file>