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2A48CE7E-38C5-42B2-A3EB-D98B55ADF602}" xr6:coauthVersionLast="47" xr6:coauthVersionMax="47" xr10:uidLastSave="{00000000-0000-0000-0000-000000000000}"/>
  <bookViews>
    <workbookView xWindow="-120" yWindow="-120" windowWidth="29040" windowHeight="16440" activeTab="1" xr2:uid="{F56CB44E-F731-4875-9112-D5B7D4EB4D36}"/>
  </bookViews>
  <sheets>
    <sheet name="Foglio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I9" i="1"/>
  <c r="G4" i="1"/>
  <c r="G9" i="1"/>
  <c r="G8" i="1"/>
  <c r="G7" i="1"/>
  <c r="G6" i="1"/>
  <c r="G5" i="1"/>
  <c r="G3" i="1"/>
</calcChain>
</file>

<file path=xl/sharedStrings.xml><?xml version="1.0" encoding="utf-8"?>
<sst xmlns="http://schemas.openxmlformats.org/spreadsheetml/2006/main" count="23" uniqueCount="23">
  <si>
    <t>preventivo per una cella di alta sicurezza</t>
  </si>
  <si>
    <t>sensore di:</t>
  </si>
  <si>
    <t xml:space="preserve">fumo </t>
  </si>
  <si>
    <t>movimento</t>
  </si>
  <si>
    <t>avvisamente acustico</t>
  </si>
  <si>
    <t xml:space="preserve">sirena </t>
  </si>
  <si>
    <t>porta con le varie modifiche</t>
  </si>
  <si>
    <t>pannello di controllo</t>
  </si>
  <si>
    <t xml:space="preserve">schermi </t>
  </si>
  <si>
    <t>costo al pezzo</t>
  </si>
  <si>
    <t>telecamere</t>
  </si>
  <si>
    <t>totale per componente</t>
  </si>
  <si>
    <t>preventico finale</t>
  </si>
  <si>
    <t>Componente</t>
  </si>
  <si>
    <t>Sirena</t>
  </si>
  <si>
    <t>Luce LED</t>
  </si>
  <si>
    <t>Sprinkler</t>
  </si>
  <si>
    <t>Serranda</t>
  </si>
  <si>
    <t>Lampada</t>
  </si>
  <si>
    <t>Porta blindata</t>
  </si>
  <si>
    <t>Costo &amp; Quantita'</t>
  </si>
  <si>
    <t>Totale</t>
  </si>
  <si>
    <t>Cablaggio cella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</si>
</sst>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€&quot;;[Red]\-#,##0\ &quot;€&quot;"/>
    <numFmt numFmtId="165" formatCode="#,##0\ [$€-1];[Red]\-#,##0\ [$€-1]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" xfId="0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0" xfId="0" applyNumberFormat="1"/>
    <xf numFmtId="0" fontId="0" fillId="0" borderId="21" xfId="0" applyBorder="1"/>
    <xf numFmtId="164" fontId="0" fillId="0" borderId="14" xfId="0" applyNumberFormat="1" applyBorder="1"/>
    <xf numFmtId="0" fontId="0" fillId="0" borderId="23" xfId="0" applyBorder="1"/>
    <xf numFmtId="0" fontId="0" fillId="0" borderId="22" xfId="0" applyBorder="1"/>
    <xf numFmtId="0" fontId="0" fillId="2" borderId="0" xfId="0" applyFill="1"/>
    <xf numFmtId="0" fontId="0" fillId="3" borderId="0" xfId="0" applyFill="1"/>
    <xf numFmtId="165" fontId="0" fillId="4" borderId="0" xfId="0" applyNumberFormat="1" applyFill="1"/>
    <xf numFmtId="0" fontId="0" fillId="5" borderId="0" xfId="0" applyFill="1"/>
    <xf numFmtId="165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2C586-C1B4-4C2C-ACAC-F94E48164857}">
  <dimension ref="B1:K10"/>
  <sheetViews>
    <sheetView workbookViewId="0">
      <selection activeCell="B10" sqref="B10"/>
    </sheetView>
  </sheetViews>
  <sheetFormatPr defaultRowHeight="15" x14ac:dyDescent="0.25"/>
  <cols>
    <col min="2" max="3" width="12.85546875" customWidth="1"/>
    <col min="4" max="4" width="12.7109375" customWidth="1"/>
    <col min="5" max="5" width="13.42578125" customWidth="1"/>
    <col min="6" max="6" width="14.140625" customWidth="1"/>
    <col min="7" max="7" width="9.7109375" bestFit="1" customWidth="1"/>
  </cols>
  <sheetData>
    <row r="1" spans="2:11" ht="15.75" thickBot="1" x14ac:dyDescent="0.3"/>
    <row r="2" spans="2:11" ht="16.5" thickTop="1" thickBot="1" x14ac:dyDescent="0.3">
      <c r="B2" s="1" t="s">
        <v>0</v>
      </c>
      <c r="C2" s="2"/>
      <c r="D2" s="2"/>
      <c r="E2" s="3"/>
      <c r="F2" s="20" t="s">
        <v>9</v>
      </c>
      <c r="G2" s="20" t="s">
        <v>11</v>
      </c>
      <c r="H2" s="20"/>
      <c r="I2" s="20"/>
    </row>
    <row r="3" spans="2:11" ht="16.5" thickTop="1" thickBot="1" x14ac:dyDescent="0.3">
      <c r="B3" s="4" t="s">
        <v>1</v>
      </c>
      <c r="C3" s="12"/>
      <c r="D3" s="5" t="s">
        <v>2</v>
      </c>
      <c r="E3" s="12"/>
      <c r="F3" s="21">
        <v>25</v>
      </c>
      <c r="G3" s="21">
        <f>F3*1</f>
        <v>25</v>
      </c>
      <c r="H3" s="13"/>
      <c r="I3" s="24"/>
      <c r="J3" s="23"/>
    </row>
    <row r="4" spans="2:11" ht="15.75" thickBot="1" x14ac:dyDescent="0.3">
      <c r="B4" s="9"/>
      <c r="C4" s="14"/>
      <c r="D4" s="7" t="s">
        <v>3</v>
      </c>
      <c r="E4" s="13"/>
      <c r="F4" s="22">
        <v>75</v>
      </c>
      <c r="G4" s="22">
        <f>F4*1</f>
        <v>75</v>
      </c>
      <c r="H4" s="7"/>
      <c r="I4" s="24"/>
    </row>
    <row r="5" spans="2:11" ht="15.75" thickBot="1" x14ac:dyDescent="0.3">
      <c r="B5" s="19"/>
      <c r="C5" s="13"/>
      <c r="D5" s="7" t="s">
        <v>4</v>
      </c>
      <c r="E5" s="7"/>
      <c r="F5" s="22">
        <v>103</v>
      </c>
      <c r="G5" s="22">
        <f>F5*2</f>
        <v>206</v>
      </c>
      <c r="H5" s="7"/>
      <c r="I5" s="24"/>
    </row>
    <row r="6" spans="2:11" ht="15.75" thickBot="1" x14ac:dyDescent="0.3">
      <c r="B6" s="6" t="s">
        <v>5</v>
      </c>
      <c r="C6" s="7"/>
      <c r="D6" s="15"/>
      <c r="E6" s="16"/>
      <c r="F6" s="22">
        <v>35</v>
      </c>
      <c r="G6" s="22">
        <f>F6*1</f>
        <v>35</v>
      </c>
      <c r="H6" s="7"/>
      <c r="I6" s="24"/>
    </row>
    <row r="7" spans="2:11" ht="15.75" thickBot="1" x14ac:dyDescent="0.3">
      <c r="B7" s="6" t="s">
        <v>6</v>
      </c>
      <c r="C7" s="7"/>
      <c r="D7" s="17"/>
      <c r="E7" s="18"/>
      <c r="F7" s="22">
        <v>3500</v>
      </c>
      <c r="G7" s="22">
        <f>F7*1</f>
        <v>3500</v>
      </c>
      <c r="H7" s="7"/>
      <c r="I7" s="24"/>
    </row>
    <row r="8" spans="2:11" ht="16.5" thickTop="1" thickBot="1" x14ac:dyDescent="0.3">
      <c r="B8" s="9" t="s">
        <v>7</v>
      </c>
      <c r="C8" s="10"/>
      <c r="D8" s="10"/>
      <c r="E8" s="7" t="s">
        <v>10</v>
      </c>
      <c r="F8" s="22">
        <v>100</v>
      </c>
      <c r="G8" s="22">
        <f>F8*2</f>
        <v>200</v>
      </c>
      <c r="H8" s="7"/>
      <c r="I8" s="26" t="s">
        <v>12</v>
      </c>
      <c r="J8" s="27"/>
    </row>
    <row r="9" spans="2:11" ht="16.5" thickTop="1" thickBot="1" x14ac:dyDescent="0.3">
      <c r="B9" s="1"/>
      <c r="C9" s="2"/>
      <c r="D9" s="11"/>
      <c r="E9" s="8" t="s">
        <v>8</v>
      </c>
      <c r="F9" s="22">
        <v>120</v>
      </c>
      <c r="G9" s="22">
        <f>F9*2</f>
        <v>240</v>
      </c>
      <c r="H9" s="7"/>
      <c r="I9" s="25">
        <f>G3+G4+G5+G6+G7+G8+G9</f>
        <v>4281</v>
      </c>
      <c r="J9" s="17"/>
      <c r="K9" s="24"/>
    </row>
    <row r="10" spans="2:11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5E68-A68A-460C-8DF0-76F0C197E424}">
  <dimension ref="A2:C9"/>
  <sheetViews>
    <sheetView tabSelected="1" zoomScale="130" zoomScaleNormal="130" workbookViewId="0">
      <selection activeCell="A10" sqref="A10"/>
    </sheetView>
  </sheetViews>
  <sheetFormatPr defaultRowHeight="15" x14ac:dyDescent="0.25"/>
  <cols>
    <col min="1" max="1" width="17.140625" customWidth="1"/>
    <col min="2" max="2" width="18.28515625" customWidth="1"/>
    <col min="3" max="3" width="18.140625" customWidth="1"/>
    <col min="4" max="4" width="18.28515625" customWidth="1"/>
    <col min="5" max="5" width="18.42578125" customWidth="1"/>
  </cols>
  <sheetData>
    <row r="2" spans="1:3" x14ac:dyDescent="0.25">
      <c r="A2" s="28" t="s">
        <v>13</v>
      </c>
      <c r="B2" s="28" t="s">
        <v>20</v>
      </c>
      <c r="C2" s="31" t="s">
        <v>21</v>
      </c>
    </row>
    <row r="3" spans="1:3" x14ac:dyDescent="0.25">
      <c r="A3" s="29" t="s">
        <v>14</v>
      </c>
      <c r="B3" s="30">
        <v>109</v>
      </c>
      <c r="C3" s="32">
        <f>B3+B4+B5+B6+B7+B8+B9</f>
        <v>2909</v>
      </c>
    </row>
    <row r="4" spans="1:3" x14ac:dyDescent="0.25">
      <c r="A4" s="29" t="s">
        <v>15</v>
      </c>
      <c r="B4" s="30">
        <v>20</v>
      </c>
    </row>
    <row r="5" spans="1:3" x14ac:dyDescent="0.25">
      <c r="A5" s="29" t="s">
        <v>16</v>
      </c>
      <c r="B5" s="30">
        <v>50</v>
      </c>
    </row>
    <row r="6" spans="1:3" x14ac:dyDescent="0.25">
      <c r="A6" s="29" t="s">
        <v>17</v>
      </c>
      <c r="B6" s="30">
        <v>400</v>
      </c>
    </row>
    <row r="7" spans="1:3" x14ac:dyDescent="0.25">
      <c r="A7" s="29" t="s">
        <v>18</v>
      </c>
      <c r="B7" s="30">
        <v>30</v>
      </c>
    </row>
    <row r="8" spans="1:3" x14ac:dyDescent="0.25">
      <c r="A8" s="29" t="s">
        <v>19</v>
      </c>
      <c r="B8" s="30">
        <v>1500</v>
      </c>
    </row>
    <row r="9" spans="1:3" x14ac:dyDescent="0.25">
      <c r="A9" s="29" t="s">
        <v>22</v>
      </c>
      <c r="B9" s="30"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Foglio1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</dc:creator>
  <cp:lastModifiedBy>Raffaele Giovanni Francesco Di Martino</cp:lastModifiedBy>
  <dcterms:created xsi:type="dcterms:W3CDTF">2023-02-15T11:00:54Z</dcterms:created>
  <dcterms:modified xsi:type="dcterms:W3CDTF">2023-02-28T19:48:29Z</dcterms:modified>
</cp:coreProperties>
</file>