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AllMusic\"/>
    </mc:Choice>
  </mc:AlternateContent>
  <bookViews>
    <workbookView xWindow="0" yWindow="0" windowWidth="28800" windowHeight="12450"/>
  </bookViews>
  <sheets>
    <sheet name="wierd" sheetId="1" r:id="rId1"/>
  </sheets>
  <definedNames>
    <definedName name="_xlnm._FilterDatabase" localSheetId="0" hidden="1">wierd!$A$1:$G$180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2" i="1"/>
  <c r="E50" i="1" l="1"/>
  <c r="F50" i="1"/>
  <c r="E132" i="1"/>
  <c r="F132" i="1"/>
  <c r="E125" i="1"/>
  <c r="F125" i="1"/>
  <c r="E131" i="1"/>
  <c r="F131" i="1"/>
  <c r="E133" i="1"/>
  <c r="F133" i="1"/>
  <c r="E130" i="1"/>
  <c r="F130" i="1"/>
  <c r="E158" i="1"/>
  <c r="F158" i="1"/>
  <c r="E122" i="1"/>
  <c r="F122" i="1"/>
  <c r="E127" i="1"/>
  <c r="F127" i="1"/>
  <c r="E134" i="1"/>
  <c r="F134" i="1"/>
  <c r="E82" i="1"/>
  <c r="F82" i="1"/>
  <c r="E172" i="1"/>
  <c r="F172" i="1"/>
  <c r="E169" i="1"/>
  <c r="F169" i="1"/>
  <c r="E175" i="1"/>
  <c r="F175" i="1"/>
  <c r="E174" i="1"/>
  <c r="F174" i="1"/>
  <c r="E170" i="1"/>
  <c r="F170" i="1"/>
  <c r="E176" i="1"/>
  <c r="F176" i="1"/>
  <c r="E13" i="1"/>
  <c r="F13" i="1"/>
  <c r="E92" i="1"/>
  <c r="F92" i="1"/>
  <c r="E173" i="1"/>
  <c r="F173" i="1"/>
  <c r="E61" i="1"/>
  <c r="F61" i="1"/>
  <c r="E159" i="1"/>
  <c r="F159" i="1"/>
  <c r="E167" i="1"/>
  <c r="F167" i="1"/>
  <c r="E33" i="1"/>
  <c r="F33" i="1"/>
  <c r="E7" i="1"/>
  <c r="F7" i="1"/>
  <c r="E177" i="1"/>
  <c r="F177" i="1"/>
  <c r="E120" i="1"/>
  <c r="F120" i="1"/>
  <c r="E144" i="1"/>
  <c r="F144" i="1"/>
  <c r="E146" i="1"/>
  <c r="F146" i="1"/>
  <c r="E155" i="1"/>
  <c r="F155" i="1"/>
  <c r="E164" i="1"/>
  <c r="F164" i="1"/>
  <c r="E166" i="1"/>
  <c r="F166" i="1"/>
  <c r="E178" i="1"/>
  <c r="F178" i="1"/>
  <c r="E8" i="1"/>
  <c r="F8" i="1"/>
  <c r="E2" i="1"/>
  <c r="F2" i="1"/>
  <c r="E18" i="1"/>
  <c r="F18" i="1"/>
  <c r="E142" i="1"/>
  <c r="F142" i="1"/>
  <c r="E147" i="1"/>
  <c r="F147" i="1"/>
  <c r="E136" i="1"/>
  <c r="F136" i="1"/>
  <c r="E24" i="1"/>
  <c r="F24" i="1"/>
  <c r="E179" i="1"/>
  <c r="F179" i="1"/>
  <c r="E34" i="1"/>
  <c r="F34" i="1"/>
  <c r="E63" i="1"/>
  <c r="F63" i="1"/>
  <c r="E43" i="1"/>
  <c r="F43" i="1"/>
  <c r="E4" i="1"/>
  <c r="F4" i="1"/>
  <c r="E93" i="1"/>
  <c r="F93" i="1"/>
  <c r="E102" i="1"/>
  <c r="F102" i="1"/>
  <c r="E78" i="1"/>
  <c r="F78" i="1"/>
  <c r="E94" i="1"/>
  <c r="F94" i="1"/>
  <c r="E83" i="1"/>
  <c r="F83" i="1"/>
  <c r="E84" i="1"/>
  <c r="F84" i="1"/>
  <c r="E95" i="1"/>
  <c r="F95" i="1"/>
  <c r="E69" i="1"/>
  <c r="F69" i="1"/>
  <c r="E103" i="1"/>
  <c r="F103" i="1"/>
  <c r="E104" i="1"/>
  <c r="F104" i="1"/>
  <c r="E66" i="1"/>
  <c r="F66" i="1"/>
  <c r="E110" i="1"/>
  <c r="F110" i="1"/>
  <c r="E99" i="1"/>
  <c r="F99" i="1"/>
  <c r="E5" i="1"/>
  <c r="F5" i="1"/>
  <c r="E11" i="1"/>
  <c r="F11" i="1"/>
  <c r="E16" i="1"/>
  <c r="F16" i="1"/>
  <c r="E67" i="1"/>
  <c r="F67" i="1"/>
  <c r="E68" i="1"/>
  <c r="F68" i="1"/>
  <c r="E77" i="1"/>
  <c r="F77" i="1"/>
  <c r="E101" i="1"/>
  <c r="F101" i="1"/>
  <c r="E48" i="1"/>
  <c r="F48" i="1"/>
  <c r="E168" i="1"/>
  <c r="F168" i="1"/>
  <c r="E113" i="1"/>
  <c r="F113" i="1"/>
  <c r="E105" i="1"/>
  <c r="F105" i="1"/>
  <c r="E91" i="1"/>
  <c r="F91" i="1"/>
  <c r="E114" i="1"/>
  <c r="F114" i="1"/>
  <c r="E96" i="1"/>
  <c r="F96" i="1"/>
  <c r="E107" i="1"/>
  <c r="F107" i="1"/>
  <c r="E97" i="1"/>
  <c r="F97" i="1"/>
  <c r="E115" i="1"/>
  <c r="F115" i="1"/>
  <c r="E85" i="1"/>
  <c r="F85" i="1"/>
  <c r="E86" i="1"/>
  <c r="F86" i="1"/>
  <c r="E87" i="1"/>
  <c r="F87" i="1"/>
  <c r="E79" i="1"/>
  <c r="F79" i="1"/>
  <c r="E46" i="1"/>
  <c r="F46" i="1"/>
  <c r="E70" i="1"/>
  <c r="F70" i="1"/>
  <c r="E88" i="1"/>
  <c r="F88" i="1"/>
  <c r="E58" i="1"/>
  <c r="F58" i="1"/>
  <c r="E71" i="1"/>
  <c r="F71" i="1"/>
  <c r="E59" i="1"/>
  <c r="F59" i="1"/>
  <c r="E57" i="1"/>
  <c r="F57" i="1"/>
  <c r="E53" i="1"/>
  <c r="F53" i="1"/>
  <c r="E38" i="1"/>
  <c r="F38" i="1"/>
  <c r="E29" i="1"/>
  <c r="F29" i="1"/>
  <c r="E39" i="1"/>
  <c r="F39" i="1"/>
  <c r="E28" i="1"/>
  <c r="F28" i="1"/>
  <c r="E30" i="1"/>
  <c r="F30" i="1"/>
  <c r="E19" i="1"/>
  <c r="F19" i="1"/>
  <c r="E26" i="1"/>
  <c r="F26" i="1"/>
  <c r="E20" i="1"/>
  <c r="F20" i="1"/>
  <c r="E31" i="1"/>
  <c r="F31" i="1"/>
  <c r="E44" i="1"/>
  <c r="F44" i="1"/>
  <c r="E54" i="1"/>
  <c r="F54" i="1"/>
  <c r="E9" i="1"/>
  <c r="F9" i="1"/>
  <c r="E52" i="1"/>
  <c r="F52" i="1"/>
  <c r="E40" i="1"/>
  <c r="F40" i="1"/>
  <c r="E10" i="1"/>
  <c r="F10" i="1"/>
  <c r="E12" i="1"/>
  <c r="F12" i="1"/>
  <c r="E25" i="1"/>
  <c r="F25" i="1"/>
  <c r="E21" i="1"/>
  <c r="F21" i="1"/>
  <c r="E180" i="1"/>
  <c r="F180" i="1"/>
  <c r="E15" i="1"/>
  <c r="F15" i="1"/>
  <c r="E72" i="1"/>
  <c r="F72" i="1"/>
  <c r="E116" i="1"/>
  <c r="F116" i="1"/>
  <c r="E27" i="1"/>
  <c r="F27" i="1"/>
  <c r="E64" i="1"/>
  <c r="F64" i="1"/>
  <c r="E22" i="1"/>
  <c r="F22" i="1"/>
  <c r="E62" i="1"/>
  <c r="F62" i="1"/>
  <c r="E80" i="1"/>
  <c r="F80" i="1"/>
  <c r="E51" i="1"/>
  <c r="F51" i="1"/>
  <c r="E3" i="1"/>
  <c r="F3" i="1"/>
  <c r="E108" i="1"/>
  <c r="F108" i="1"/>
  <c r="E47" i="1"/>
  <c r="F47" i="1"/>
  <c r="E42" i="1"/>
  <c r="F42" i="1"/>
  <c r="E148" i="1"/>
  <c r="F148" i="1"/>
  <c r="E149" i="1"/>
  <c r="F149" i="1"/>
  <c r="E137" i="1"/>
  <c r="F137" i="1"/>
  <c r="E76" i="1"/>
  <c r="F76" i="1"/>
  <c r="E55" i="1"/>
  <c r="F55" i="1"/>
  <c r="E56" i="1"/>
  <c r="F56" i="1"/>
  <c r="E41" i="1"/>
  <c r="F41" i="1"/>
  <c r="E117" i="1"/>
  <c r="F117" i="1"/>
  <c r="E128" i="1"/>
  <c r="F128" i="1"/>
  <c r="E138" i="1"/>
  <c r="F138" i="1"/>
  <c r="E135" i="1"/>
  <c r="F135" i="1"/>
  <c r="E156" i="1"/>
  <c r="F156" i="1"/>
  <c r="E129" i="1"/>
  <c r="F129" i="1"/>
  <c r="E160" i="1"/>
  <c r="F160" i="1"/>
  <c r="E121" i="1"/>
  <c r="F121" i="1"/>
  <c r="E75" i="1"/>
  <c r="F75" i="1"/>
  <c r="E118" i="1"/>
  <c r="F118" i="1"/>
  <c r="E111" i="1"/>
  <c r="F111" i="1"/>
  <c r="E74" i="1"/>
  <c r="F74" i="1"/>
  <c r="E165" i="1"/>
  <c r="F165" i="1"/>
  <c r="E112" i="1"/>
  <c r="F112" i="1"/>
  <c r="E106" i="1"/>
  <c r="F106" i="1"/>
  <c r="E162" i="1"/>
  <c r="F162" i="1"/>
  <c r="E145" i="1"/>
  <c r="F145" i="1"/>
  <c r="E124" i="1"/>
  <c r="F124" i="1"/>
  <c r="E143" i="1"/>
  <c r="F143" i="1"/>
  <c r="E89" i="1"/>
  <c r="F89" i="1"/>
  <c r="E154" i="1"/>
  <c r="F154" i="1"/>
  <c r="E151" i="1"/>
  <c r="F151" i="1"/>
  <c r="E139" i="1"/>
  <c r="F139" i="1"/>
  <c r="E65" i="1"/>
  <c r="F65" i="1"/>
  <c r="E14" i="1"/>
  <c r="F14" i="1"/>
  <c r="E6" i="1"/>
  <c r="F6" i="1"/>
  <c r="E163" i="1"/>
  <c r="F163" i="1"/>
  <c r="E32" i="1"/>
  <c r="F32" i="1"/>
  <c r="E36" i="1"/>
  <c r="F36" i="1"/>
  <c r="E98" i="1"/>
  <c r="F98" i="1"/>
  <c r="E109" i="1"/>
  <c r="F109" i="1"/>
  <c r="E35" i="1"/>
  <c r="F35" i="1"/>
  <c r="E49" i="1"/>
  <c r="F49" i="1"/>
  <c r="E171" i="1"/>
  <c r="F171" i="1"/>
  <c r="E150" i="1"/>
  <c r="F150" i="1"/>
  <c r="E157" i="1"/>
  <c r="F157" i="1"/>
  <c r="E152" i="1"/>
  <c r="F152" i="1"/>
  <c r="E90" i="1"/>
  <c r="F90" i="1"/>
  <c r="E100" i="1"/>
  <c r="F100" i="1"/>
  <c r="E153" i="1"/>
  <c r="F153" i="1"/>
  <c r="E126" i="1"/>
  <c r="F126" i="1"/>
  <c r="E140" i="1"/>
  <c r="F140" i="1"/>
  <c r="E141" i="1"/>
  <c r="F141" i="1"/>
  <c r="E23" i="1"/>
  <c r="F23" i="1"/>
  <c r="E45" i="1"/>
  <c r="F45" i="1"/>
  <c r="E123" i="1"/>
  <c r="F123" i="1"/>
  <c r="E37" i="1"/>
  <c r="F37" i="1"/>
  <c r="E81" i="1"/>
  <c r="F81" i="1"/>
  <c r="E60" i="1"/>
  <c r="F60" i="1"/>
  <c r="E119" i="1"/>
  <c r="F119" i="1"/>
  <c r="E161" i="1"/>
  <c r="F161" i="1"/>
  <c r="E73" i="1"/>
  <c r="F73" i="1"/>
  <c r="F17" i="1"/>
  <c r="E17" i="1"/>
  <c r="G125" i="1" l="1"/>
  <c r="G50" i="1"/>
  <c r="G119" i="1"/>
  <c r="G171" i="1"/>
  <c r="G118" i="1"/>
  <c r="G31" i="1"/>
  <c r="G73" i="1"/>
  <c r="G140" i="1"/>
  <c r="G161" i="1"/>
  <c r="G106" i="1"/>
  <c r="G96" i="1"/>
  <c r="G77" i="1"/>
  <c r="G67" i="1"/>
  <c r="G11" i="1"/>
  <c r="G99" i="1"/>
  <c r="G66" i="1"/>
  <c r="G103" i="1"/>
  <c r="G95" i="1"/>
  <c r="G83" i="1"/>
  <c r="G78" i="1"/>
  <c r="G24" i="1"/>
  <c r="G122" i="1"/>
  <c r="G16" i="1"/>
  <c r="G69" i="1"/>
  <c r="G145" i="1"/>
  <c r="G165" i="1"/>
  <c r="G107" i="1"/>
  <c r="G128" i="1"/>
  <c r="G41" i="1"/>
  <c r="G55" i="1"/>
  <c r="G148" i="1"/>
  <c r="G47" i="1"/>
  <c r="G3" i="1"/>
  <c r="G80" i="1"/>
  <c r="G22" i="1"/>
  <c r="G25" i="1"/>
  <c r="G174" i="1"/>
  <c r="G82" i="1"/>
  <c r="G127" i="1"/>
  <c r="G79" i="1"/>
  <c r="G115" i="1"/>
  <c r="G149" i="1"/>
  <c r="G62" i="1"/>
  <c r="G21" i="1"/>
  <c r="G166" i="1"/>
  <c r="G158" i="1"/>
  <c r="G37" i="1"/>
  <c r="G35" i="1"/>
  <c r="G32" i="1"/>
  <c r="G65" i="1"/>
  <c r="G89" i="1"/>
  <c r="G64" i="1"/>
  <c r="G26" i="1"/>
  <c r="G38" i="1"/>
  <c r="G57" i="1"/>
  <c r="G71" i="1"/>
  <c r="G88" i="1"/>
  <c r="G46" i="1"/>
  <c r="G102" i="1"/>
  <c r="G63" i="1"/>
  <c r="G179" i="1"/>
  <c r="G155" i="1"/>
  <c r="G144" i="1"/>
  <c r="G177" i="1"/>
  <c r="G33" i="1"/>
  <c r="G159" i="1"/>
  <c r="G173" i="1"/>
  <c r="G13" i="1"/>
  <c r="G170" i="1"/>
  <c r="G75" i="1"/>
  <c r="G60" i="1"/>
  <c r="G45" i="1"/>
  <c r="G98" i="1"/>
  <c r="G6" i="1"/>
  <c r="G151" i="1"/>
  <c r="G124" i="1"/>
  <c r="G126" i="1"/>
  <c r="G100" i="1"/>
  <c r="G152" i="1"/>
  <c r="G163" i="1"/>
  <c r="G143" i="1"/>
  <c r="G12" i="1"/>
  <c r="G40" i="1"/>
  <c r="G9" i="1"/>
  <c r="G44" i="1"/>
  <c r="G19" i="1"/>
  <c r="G59" i="1"/>
  <c r="G136" i="1"/>
  <c r="G2" i="1"/>
  <c r="G178" i="1"/>
  <c r="G146" i="1"/>
  <c r="G61" i="1"/>
  <c r="G160" i="1"/>
  <c r="G156" i="1"/>
  <c r="G114" i="1"/>
  <c r="G168" i="1"/>
  <c r="G101" i="1"/>
  <c r="G81" i="1"/>
  <c r="G123" i="1"/>
  <c r="G23" i="1"/>
  <c r="G49" i="1"/>
  <c r="G109" i="1"/>
  <c r="G36" i="1"/>
  <c r="G162" i="1"/>
  <c r="G112" i="1"/>
  <c r="G74" i="1"/>
  <c r="G117" i="1"/>
  <c r="G56" i="1"/>
  <c r="G76" i="1"/>
  <c r="G27" i="1"/>
  <c r="G72" i="1"/>
  <c r="G180" i="1"/>
  <c r="G20" i="1"/>
  <c r="G28" i="1"/>
  <c r="G29" i="1"/>
  <c r="G87" i="1"/>
  <c r="G85" i="1"/>
  <c r="G97" i="1"/>
  <c r="G68" i="1"/>
  <c r="G5" i="1"/>
  <c r="G43" i="1"/>
  <c r="G120" i="1"/>
  <c r="G172" i="1"/>
  <c r="G141" i="1"/>
  <c r="G153" i="1"/>
  <c r="G90" i="1"/>
  <c r="G157" i="1"/>
  <c r="G14" i="1"/>
  <c r="G139" i="1"/>
  <c r="G154" i="1"/>
  <c r="G111" i="1"/>
  <c r="G121" i="1"/>
  <c r="G129" i="1"/>
  <c r="G135" i="1"/>
  <c r="G42" i="1"/>
  <c r="G108" i="1"/>
  <c r="G51" i="1"/>
  <c r="G10" i="1"/>
  <c r="G52" i="1"/>
  <c r="G54" i="1"/>
  <c r="G53" i="1"/>
  <c r="G58" i="1"/>
  <c r="G70" i="1"/>
  <c r="G86" i="1"/>
  <c r="G91" i="1"/>
  <c r="G113" i="1"/>
  <c r="G48" i="1"/>
  <c r="G104" i="1"/>
  <c r="G84" i="1"/>
  <c r="G94" i="1"/>
  <c r="G4" i="1"/>
  <c r="G147" i="1"/>
  <c r="G18" i="1"/>
  <c r="G8" i="1"/>
  <c r="G167" i="1"/>
  <c r="G92" i="1"/>
  <c r="G176" i="1"/>
  <c r="G169" i="1"/>
  <c r="G130" i="1"/>
  <c r="G131" i="1"/>
  <c r="G132" i="1"/>
  <c r="G110" i="1"/>
  <c r="G93" i="1"/>
  <c r="G34" i="1"/>
  <c r="G164" i="1"/>
  <c r="G7" i="1"/>
  <c r="G175" i="1"/>
  <c r="G134" i="1"/>
  <c r="G150" i="1"/>
  <c r="G138" i="1"/>
  <c r="G137" i="1"/>
  <c r="G116" i="1"/>
  <c r="G15" i="1"/>
  <c r="G30" i="1"/>
  <c r="G39" i="1"/>
  <c r="G105" i="1"/>
  <c r="G142" i="1"/>
  <c r="G133" i="1"/>
  <c r="G17" i="1"/>
</calcChain>
</file>

<file path=xl/sharedStrings.xml><?xml version="1.0" encoding="utf-8"?>
<sst xmlns="http://schemas.openxmlformats.org/spreadsheetml/2006/main" count="186" uniqueCount="184">
  <si>
    <t>'90</t>
  </si>
  <si>
    <t>1001 Greatest Songs by Toby Creswell</t>
  </si>
  <si>
    <t>Fluxblog - 1981 Songs - 2016</t>
  </si>
  <si>
    <t>Fluxblog - 1982 Songs - 2016</t>
  </si>
  <si>
    <t>Fluxblog - 1990 Songs - 2017</t>
  </si>
  <si>
    <t>Fluxblog - 1995 Songs - 2017</t>
  </si>
  <si>
    <t>Fluxblog - 1999 Songs - 2017</t>
  </si>
  <si>
    <t>Fluxblog - 2011</t>
  </si>
  <si>
    <t>GorillaVsBear - Song - 2015</t>
  </si>
  <si>
    <t>Inrock - 1000 morceaux indispensables - 2015</t>
  </si>
  <si>
    <t>Inrock - Album - 2017</t>
  </si>
  <si>
    <t>Inrock - Best 100 Albums From The Last Decade (1986 - 1996) - 1995</t>
  </si>
  <si>
    <t>Inrock - Britpop</t>
  </si>
  <si>
    <t>Inrock - Folk</t>
  </si>
  <si>
    <t>Inrock - Hip Hop</t>
  </si>
  <si>
    <t>Inrock - New Wave</t>
  </si>
  <si>
    <t>Inrock - Punk</t>
  </si>
  <si>
    <t>Inrock - Reggae</t>
  </si>
  <si>
    <t>Inrock - Song - 2011</t>
  </si>
  <si>
    <t>Inrock - Song - 2015</t>
  </si>
  <si>
    <t>Inrock - Soul</t>
  </si>
  <si>
    <t>Kids are all right</t>
  </si>
  <si>
    <t>Mojo - 100 Greatest Psychedelic Classics - 1997</t>
  </si>
  <si>
    <t>Mojo - 100 Greatest Songs Of All The Time - 2000</t>
  </si>
  <si>
    <t>Mojo - 100 Records That Changed the World - Albums - 2007</t>
  </si>
  <si>
    <t>Mojo - 100 Records That Changed the World - Songs - 2007</t>
  </si>
  <si>
    <t>Mojo - 50 Greatest U.S. Punk Tracks Young, Loud And Snotty - 2005</t>
  </si>
  <si>
    <t>Mojo - 80 From The 80s - Albums - 2007</t>
  </si>
  <si>
    <t>Mojo - Album - 2002</t>
  </si>
  <si>
    <t>Mojo - READERS THE 100 GREATEST ALBUMS EVER MADE - 1996</t>
  </si>
  <si>
    <t>Mojo - Readers All Time To 100 Singles - 1997</t>
  </si>
  <si>
    <t>Mojo - The 100 Greatest Singles Of All Time - 1997</t>
  </si>
  <si>
    <t>Mojo - The 50 Greatest Island Records - 2009</t>
  </si>
  <si>
    <t>Mojo - Ultimate Jukebox The 100 Singles You Must Own - 2003</t>
  </si>
  <si>
    <t>Mojo Special Edition - The UK Indie Top 100 Records - Album</t>
  </si>
  <si>
    <t>Mojo Special Edition - The UK Indie Top 100 Records - Misc</t>
  </si>
  <si>
    <t>Mojo Special Edition - The UK Indie Top 100 Records - Single</t>
  </si>
  <si>
    <t>MusicForAnts - 10's Decade Song So Far - 2014</t>
  </si>
  <si>
    <t>MusicForAnts - Song - 2005</t>
  </si>
  <si>
    <t>MusicForAnts - Song - 2009</t>
  </si>
  <si>
    <t>NME - 100 Best Albums</t>
  </si>
  <si>
    <t>NME - 17 Songs To Soundtrack Your Summer</t>
  </si>
  <si>
    <t>NME - 40 Records That Captured The Moment</t>
  </si>
  <si>
    <t>NME - 50 Albums To Hear Before You Die - May 2016</t>
  </si>
  <si>
    <t>NME - 50 Top Cover</t>
  </si>
  <si>
    <t>NME - 75 Tunes That Defined Rock Roll</t>
  </si>
  <si>
    <t>NME - Album - 2001</t>
  </si>
  <si>
    <t>NME - Album - 2002</t>
  </si>
  <si>
    <t>NME - Album - 2003</t>
  </si>
  <si>
    <t>NME - Album - 2004</t>
  </si>
  <si>
    <t>NME - Album - 2005</t>
  </si>
  <si>
    <t>NME - Album - 2006</t>
  </si>
  <si>
    <t>NME - Album - 2007</t>
  </si>
  <si>
    <t>NME - Album - 2008</t>
  </si>
  <si>
    <t>NME - Album - 2009</t>
  </si>
  <si>
    <t>NME - Album - 2010</t>
  </si>
  <si>
    <t>NME - Album - Top 100 - 2000's-2009</t>
  </si>
  <si>
    <t>NME - Classic Albums</t>
  </si>
  <si>
    <t>NME - Classic Singles</t>
  </si>
  <si>
    <t>NME - Greatest Indie Anthem (2007)</t>
  </si>
  <si>
    <t>NME - Greatest Singles Ever (2002)</t>
  </si>
  <si>
    <t>NME - Readers Top 150 Tracks - 2011</t>
  </si>
  <si>
    <t>NME - Songs - 1975</t>
  </si>
  <si>
    <t>NME - Songs - 1976</t>
  </si>
  <si>
    <t>NME - Songs - 1977</t>
  </si>
  <si>
    <t>NME - Songs - 1978</t>
  </si>
  <si>
    <t>NME - Songs - 1979</t>
  </si>
  <si>
    <t>NME - Songs - 1980</t>
  </si>
  <si>
    <t>NME - Songs - 1981</t>
  </si>
  <si>
    <t>NME - Songs - 1982</t>
  </si>
  <si>
    <t>NME - Songs - 1983</t>
  </si>
  <si>
    <t>NME - Songs - 1984</t>
  </si>
  <si>
    <t>NME - Songs - 1985</t>
  </si>
  <si>
    <t>NME - Songs - 1986</t>
  </si>
  <si>
    <t>NME - Songs - 1988</t>
  </si>
  <si>
    <t>NME - Songs - 1989</t>
  </si>
  <si>
    <t>NME - Songs - 1990</t>
  </si>
  <si>
    <t>NME - Songs - 1991</t>
  </si>
  <si>
    <t>NME - Songs - 1992</t>
  </si>
  <si>
    <t>NME - Songs - 1993</t>
  </si>
  <si>
    <t>NME - Songs - 1994</t>
  </si>
  <si>
    <t>NME - Songs - 1995</t>
  </si>
  <si>
    <t>NME - Songs - 1996</t>
  </si>
  <si>
    <t>NME - Songs - 1997</t>
  </si>
  <si>
    <t>NME - Songs - 1998</t>
  </si>
  <si>
    <t>NME - Songs - 1999</t>
  </si>
  <si>
    <t>NME - Songs - 2000</t>
  </si>
  <si>
    <t>NME - Songs - 2001</t>
  </si>
  <si>
    <t>NME - Songs - 2002</t>
  </si>
  <si>
    <t>NME - Songs - 2003</t>
  </si>
  <si>
    <t>NME - Songs - 2004</t>
  </si>
  <si>
    <t>NME - Songs - 2005</t>
  </si>
  <si>
    <t>NME - Songs - 2006</t>
  </si>
  <si>
    <t>NME - Songs - 2007</t>
  </si>
  <si>
    <t>NME - Songs - 2008</t>
  </si>
  <si>
    <t>NME - Songs - 2009</t>
  </si>
  <si>
    <t>NME - Songs - 2010</t>
  </si>
  <si>
    <t>NME - Songs - 2011</t>
  </si>
  <si>
    <t>NME - Songs - 2013</t>
  </si>
  <si>
    <t>NME - The 00's</t>
  </si>
  <si>
    <t>NME - The 100 Greatest Britpop Songs</t>
  </si>
  <si>
    <t>NME - The 25 Greatest Alterative Love Songs</t>
  </si>
  <si>
    <t>NME - The 60's</t>
  </si>
  <si>
    <t>NME - The 70's</t>
  </si>
  <si>
    <t>NME - The 80's</t>
  </si>
  <si>
    <t>NME - The 90's</t>
  </si>
  <si>
    <t>NME - The Beatles 1970 - 1980 - The Solo Years</t>
  </si>
  <si>
    <t>NME - The Greatest Tracks Of The Decade 1996 - 2006</t>
  </si>
  <si>
    <t>NME - Top Singles Of All-Time (1976)</t>
  </si>
  <si>
    <t>NME - Tracks Of The Decade (2010's)...So Far</t>
  </si>
  <si>
    <t>NME 500 Greatest Songs Of All Time</t>
  </si>
  <si>
    <t>NME Albums Of The Decade So Far(2010s) 2015</t>
  </si>
  <si>
    <t>NME Greatest No1 Singles In History</t>
  </si>
  <si>
    <t>NME The 500 Greatest Albums Of All Time October 2013</t>
  </si>
  <si>
    <t>NME Writers 100 Best Indie Singles Ever 1992</t>
  </si>
  <si>
    <t>NME Writers All Time Top 150 Singles 1987</t>
  </si>
  <si>
    <t>NMEs 100 Greatest Songs Of NMEs Lifetime....So Far (2012)</t>
  </si>
  <si>
    <t>Nick Hornby's 31 songs</t>
  </si>
  <si>
    <t>Paste - Song - 2011</t>
  </si>
  <si>
    <t>Pitchfork - 200 Best Tracks of the Decade So Far (2010-2014) - 2014</t>
  </si>
  <si>
    <t>Pitchfork - Album - 2002</t>
  </si>
  <si>
    <t>Pitchfork - Album - 2010</t>
  </si>
  <si>
    <t>Pitchfork - Album - 2012</t>
  </si>
  <si>
    <t>Pitchfork - Albums 80's - 2002</t>
  </si>
  <si>
    <t>Pitchfork - Song - 2012</t>
  </si>
  <si>
    <t>Pitchfork - Song - 2013</t>
  </si>
  <si>
    <t>Pitchfork - The 200 Best Songs of the 1960s - 2006</t>
  </si>
  <si>
    <t>Pitchfork - Top 200 Albums of the 2000s - 2009</t>
  </si>
  <si>
    <t>Pitchfork - Top 500 Tracks of the 2000s - 2009</t>
  </si>
  <si>
    <t>PopMatters - Album - 2005</t>
  </si>
  <si>
    <t>PopMatters - Album - 2011</t>
  </si>
  <si>
    <t>Q - 100 Reggae Scorchers - 2005</t>
  </si>
  <si>
    <t>Q - 1010 Songs You Must Own - 2004</t>
  </si>
  <si>
    <t>Q - 50 Years of Great British Music - Song - 2008</t>
  </si>
  <si>
    <t>Q - 90 Of The 90s - 1999</t>
  </si>
  <si>
    <t>Q - Album - 1999</t>
  </si>
  <si>
    <t>Q - Album - 2000</t>
  </si>
  <si>
    <t>Q - Album - 2002</t>
  </si>
  <si>
    <t>Q - In Our Lifetime 100 Best Albums (1986-1994) - 1995</t>
  </si>
  <si>
    <t>Q - The 25 Best Dance Albums Ever - 1997</t>
  </si>
  <si>
    <t>Q - The Greatest Albums Of The Last 30 Years - 2016</t>
  </si>
  <si>
    <t>Q - The Who - 20 Greatest Songs - 2004</t>
  </si>
  <si>
    <t>Q - Ultimate Music Collection - Album - 2016</t>
  </si>
  <si>
    <t>Q - Ultimate Music Collection - Song - 2016</t>
  </si>
  <si>
    <t>Rock and Roll Hall of Fame - 160 Additional Songs - 2018</t>
  </si>
  <si>
    <t>RockRS</t>
  </si>
  <si>
    <t>Rolling Stone - 100 Greatest Guitar Songs Of All Time - 2008</t>
  </si>
  <si>
    <t>Rolling Stone - 500 Albums - 2010</t>
  </si>
  <si>
    <t>Rolling Stone - 500 Best Songs - 2010</t>
  </si>
  <si>
    <t>Rolling Stone - Album - 2017</t>
  </si>
  <si>
    <t>Rolling Stone - Albums Of The Decade (2000-2009) - 2009</t>
  </si>
  <si>
    <t>Rolling Stone - Readers Top 100 Albums - 2002</t>
  </si>
  <si>
    <t>Rolling Stone - Song - 1998</t>
  </si>
  <si>
    <t>Rolling Stone - The 100 Greatest Albums Of The 80s - 1990</t>
  </si>
  <si>
    <t>Rolling Stone - Top 100 Albums Compiled - 1997</t>
  </si>
  <si>
    <t>Rolling Stone - Top 100 Albums Of The Last 20 Years - 1987</t>
  </si>
  <si>
    <t>Rolling Stone 200 The Essential Rock Collection</t>
  </si>
  <si>
    <t>Spin - 100 Greatest Singles Of All Time - 1989</t>
  </si>
  <si>
    <t>Spin - Song - 2011</t>
  </si>
  <si>
    <t>Spin - The 25 Greatest Albums Of All Time - 1989</t>
  </si>
  <si>
    <t>Spin 100 Greatest Albums (1985-2005) - 2005</t>
  </si>
  <si>
    <t>Spin 50 Greatest Bands Of All Time - 2002</t>
  </si>
  <si>
    <t>Spin The 50 Most Essential Punk Records</t>
  </si>
  <si>
    <t>Spin Top 20 Singles Of The 90's - 1999</t>
  </si>
  <si>
    <t>Spin Top 90 Albums Of The 90's - 1999</t>
  </si>
  <si>
    <t>Spin Twenty Greatest Punk Songs Ever</t>
  </si>
  <si>
    <t>The Guardian - 1000 Albums to Hear Before You Die - 2007</t>
  </si>
  <si>
    <t>The Guardian - 1000 Songs Everyone Must Hear - 2009</t>
  </si>
  <si>
    <t>The Guardian - Album - 2008</t>
  </si>
  <si>
    <t>The Guardian - Alternative Top 100 Albums Ever - 1999</t>
  </si>
  <si>
    <t>The Times Best Album Of The Decade - 2000 - 2009</t>
  </si>
  <si>
    <t>The Times Magazine 100 Best Albums Of All Time - 1993</t>
  </si>
  <si>
    <t>The Word - 110 Songs You Have to Hear! - 2004</t>
  </si>
  <si>
    <t>Uncut - 200 Greatest Albums Of All Time - 2016</t>
  </si>
  <si>
    <t>Uncut - The 100 Greatest Singles Of The Post 1976 - 2001</t>
  </si>
  <si>
    <t>Uncut - The 150 Greatest Albums Of The 21st Century So Far - 2009</t>
  </si>
  <si>
    <t>Uncut - The 50 Greatest American Punk LPs - 2014</t>
  </si>
  <si>
    <t>top_300_songs</t>
  </si>
  <si>
    <t>truc</t>
  </si>
  <si>
    <t>Name</t>
  </si>
  <si>
    <t>real</t>
  </si>
  <si>
    <t>theory</t>
  </si>
  <si>
    <t>percent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</si>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</sst>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2" fontId="0" fillId="0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0"/>
  <sheetViews>
    <sheetView tabSelected="1" workbookViewId="0">
      <selection activeCell="C6" sqref="C6"/>
    </sheetView>
  </sheetViews>
  <sheetFormatPr baseColWidth="10" defaultRowHeight="15" x14ac:dyDescent="0.25"/>
  <cols>
    <col min="1" max="1" width="60.28515625" bestFit="1" customWidth="1"/>
    <col min="2" max="2" width="5" bestFit="1" customWidth="1"/>
    <col min="3" max="3" width="6.85546875" bestFit="1" customWidth="1"/>
    <col min="4" max="4" width="8.140625" style="3" bestFit="1" customWidth="1"/>
  </cols>
  <sheetData>
    <row r="1" spans="1:7" x14ac:dyDescent="0.25">
      <c r="A1" t="s">
        <v>179</v>
      </c>
      <c r="B1" t="s">
        <v>180</v>
      </c>
      <c r="C1" t="s">
        <v>181</v>
      </c>
      <c r="D1" s="3" t="s">
        <v>182</v>
      </c>
      <c r="E1" t="s">
        <v>183</v>
      </c>
      <c r="F1" t="s">
        <v>183</v>
      </c>
      <c r="G1" t="s">
        <v>183</v>
      </c>
    </row>
    <row r="2" spans="1:7" s="1" customFormat="1" hidden="1" x14ac:dyDescent="0.25">
      <c r="A2" s="1" t="s">
        <v>35</v>
      </c>
      <c r="B2" s="1">
        <v>17</v>
      </c>
      <c r="C2" s="1">
        <v>100</v>
      </c>
      <c r="D2" s="3">
        <f>100*B2/C2</f>
        <v>17</v>
      </c>
      <c r="E2" s="1">
        <f t="shared" ref="E2:E33" si="0">IF((C2-B2)&gt;3,IF((C2-B2)&gt;0,1,0),0)</f>
        <v>1</v>
      </c>
      <c r="F2" s="1">
        <f t="shared" ref="F2:F33" si="1">IF((B2-C2)&gt;3,IF((B2-C2)&gt;0,1,0),0)</f>
        <v>0</v>
      </c>
      <c r="G2" s="1">
        <f t="shared" ref="G2:G33" si="2">E2+F2</f>
        <v>1</v>
      </c>
    </row>
    <row r="3" spans="1:7" x14ac:dyDescent="0.25">
      <c r="A3" t="s">
        <v>116</v>
      </c>
      <c r="B3">
        <v>22</v>
      </c>
      <c r="C3">
        <v>100</v>
      </c>
      <c r="D3" s="3">
        <f t="shared" ref="D3:D66" si="3">100*B3/C3</f>
        <v>22</v>
      </c>
      <c r="E3" s="2">
        <f t="shared" si="0"/>
        <v>1</v>
      </c>
      <c r="F3" s="2">
        <f t="shared" si="1"/>
        <v>0</v>
      </c>
      <c r="G3" s="1">
        <f t="shared" si="2"/>
        <v>1</v>
      </c>
    </row>
    <row r="4" spans="1:7" x14ac:dyDescent="0.25">
      <c r="A4" t="s">
        <v>45</v>
      </c>
      <c r="B4">
        <v>19</v>
      </c>
      <c r="C4">
        <v>75</v>
      </c>
      <c r="D4" s="3">
        <f t="shared" si="3"/>
        <v>25.333333333333332</v>
      </c>
      <c r="E4" s="2">
        <f t="shared" si="0"/>
        <v>1</v>
      </c>
      <c r="F4" s="2">
        <f t="shared" si="1"/>
        <v>0</v>
      </c>
      <c r="G4" s="1">
        <f t="shared" si="2"/>
        <v>1</v>
      </c>
    </row>
    <row r="5" spans="1:7" x14ac:dyDescent="0.25">
      <c r="A5" t="s">
        <v>59</v>
      </c>
      <c r="B5">
        <v>14</v>
      </c>
      <c r="C5">
        <v>50</v>
      </c>
      <c r="D5" s="3">
        <f t="shared" si="3"/>
        <v>28</v>
      </c>
      <c r="E5" s="2">
        <f t="shared" si="0"/>
        <v>1</v>
      </c>
      <c r="F5" s="2">
        <f t="shared" si="1"/>
        <v>0</v>
      </c>
      <c r="G5" s="1">
        <f t="shared" si="2"/>
        <v>1</v>
      </c>
    </row>
    <row r="6" spans="1:7" x14ac:dyDescent="0.25">
      <c r="A6" t="s">
        <v>152</v>
      </c>
      <c r="B6">
        <v>6</v>
      </c>
      <c r="C6">
        <v>20</v>
      </c>
      <c r="D6" s="3">
        <f t="shared" si="3"/>
        <v>30</v>
      </c>
      <c r="E6" s="2">
        <f t="shared" si="0"/>
        <v>1</v>
      </c>
      <c r="F6" s="2">
        <f t="shared" si="1"/>
        <v>0</v>
      </c>
      <c r="G6" s="1">
        <f t="shared" si="2"/>
        <v>1</v>
      </c>
    </row>
    <row r="7" spans="1:7" s="1" customFormat="1" hidden="1" x14ac:dyDescent="0.25">
      <c r="A7" s="1" t="s">
        <v>25</v>
      </c>
      <c r="B7" s="1">
        <v>35</v>
      </c>
      <c r="C7" s="1">
        <v>100</v>
      </c>
      <c r="D7" s="3">
        <f t="shared" si="3"/>
        <v>35</v>
      </c>
      <c r="E7" s="1">
        <f t="shared" si="0"/>
        <v>1</v>
      </c>
      <c r="F7" s="1">
        <f t="shared" si="1"/>
        <v>0</v>
      </c>
      <c r="G7" s="1">
        <f t="shared" si="2"/>
        <v>1</v>
      </c>
    </row>
    <row r="8" spans="1:7" s="1" customFormat="1" hidden="1" x14ac:dyDescent="0.25">
      <c r="A8" s="1" t="s">
        <v>34</v>
      </c>
      <c r="B8" s="1">
        <v>36</v>
      </c>
      <c r="C8" s="1">
        <v>100</v>
      </c>
      <c r="D8" s="3">
        <f t="shared" si="3"/>
        <v>36</v>
      </c>
      <c r="E8" s="1">
        <f t="shared" si="0"/>
        <v>1</v>
      </c>
      <c r="F8" s="1">
        <f t="shared" si="1"/>
        <v>0</v>
      </c>
      <c r="G8" s="1">
        <f t="shared" si="2"/>
        <v>1</v>
      </c>
    </row>
    <row r="9" spans="1:7" x14ac:dyDescent="0.25">
      <c r="A9" t="s">
        <v>99</v>
      </c>
      <c r="B9">
        <v>37</v>
      </c>
      <c r="C9">
        <v>100</v>
      </c>
      <c r="D9" s="3">
        <f t="shared" si="3"/>
        <v>37</v>
      </c>
      <c r="E9" s="2">
        <f t="shared" si="0"/>
        <v>1</v>
      </c>
      <c r="F9" s="2">
        <f t="shared" si="1"/>
        <v>0</v>
      </c>
      <c r="G9" s="1">
        <f t="shared" si="2"/>
        <v>1</v>
      </c>
    </row>
    <row r="10" spans="1:7" x14ac:dyDescent="0.25">
      <c r="A10" t="s">
        <v>102</v>
      </c>
      <c r="B10">
        <v>40</v>
      </c>
      <c r="C10">
        <v>100</v>
      </c>
      <c r="D10" s="3">
        <f t="shared" si="3"/>
        <v>40</v>
      </c>
      <c r="E10" s="2">
        <f t="shared" si="0"/>
        <v>1</v>
      </c>
      <c r="F10" s="2">
        <f t="shared" si="1"/>
        <v>0</v>
      </c>
      <c r="G10" s="1">
        <f t="shared" si="2"/>
        <v>1</v>
      </c>
    </row>
    <row r="11" spans="1:7" x14ac:dyDescent="0.25">
      <c r="A11" t="s">
        <v>60</v>
      </c>
      <c r="B11">
        <v>42</v>
      </c>
      <c r="C11">
        <v>100</v>
      </c>
      <c r="D11" s="3">
        <f t="shared" si="3"/>
        <v>42</v>
      </c>
      <c r="E11" s="2">
        <f t="shared" si="0"/>
        <v>1</v>
      </c>
      <c r="F11" s="2">
        <f t="shared" si="1"/>
        <v>0</v>
      </c>
      <c r="G11" s="1">
        <f t="shared" si="2"/>
        <v>1</v>
      </c>
    </row>
    <row r="12" spans="1:7" x14ac:dyDescent="0.25">
      <c r="A12" t="s">
        <v>103</v>
      </c>
      <c r="B12">
        <v>43</v>
      </c>
      <c r="C12">
        <v>100</v>
      </c>
      <c r="D12" s="3">
        <f t="shared" si="3"/>
        <v>43</v>
      </c>
      <c r="E12" s="2">
        <f t="shared" si="0"/>
        <v>1</v>
      </c>
      <c r="F12" s="2">
        <f t="shared" si="1"/>
        <v>0</v>
      </c>
      <c r="G12" s="1">
        <f t="shared" si="2"/>
        <v>1</v>
      </c>
    </row>
    <row r="13" spans="1:7" x14ac:dyDescent="0.25">
      <c r="A13" t="s">
        <v>18</v>
      </c>
      <c r="B13">
        <v>9</v>
      </c>
      <c r="C13">
        <v>20</v>
      </c>
      <c r="D13" s="3">
        <f t="shared" si="3"/>
        <v>45</v>
      </c>
      <c r="E13" s="2">
        <f t="shared" si="0"/>
        <v>1</v>
      </c>
      <c r="F13" s="2">
        <f t="shared" si="1"/>
        <v>0</v>
      </c>
      <c r="G13" s="1">
        <f t="shared" si="2"/>
        <v>1</v>
      </c>
    </row>
    <row r="14" spans="1:7" x14ac:dyDescent="0.25">
      <c r="A14" t="s">
        <v>151</v>
      </c>
      <c r="B14">
        <v>48</v>
      </c>
      <c r="C14">
        <v>100</v>
      </c>
      <c r="D14" s="3">
        <f t="shared" si="3"/>
        <v>48</v>
      </c>
      <c r="E14" s="2">
        <f t="shared" si="0"/>
        <v>1</v>
      </c>
      <c r="F14" s="2">
        <f t="shared" si="1"/>
        <v>0</v>
      </c>
      <c r="G14" s="1">
        <f t="shared" si="2"/>
        <v>1</v>
      </c>
    </row>
    <row r="15" spans="1:7" x14ac:dyDescent="0.25">
      <c r="A15" t="s">
        <v>107</v>
      </c>
      <c r="B15">
        <v>25</v>
      </c>
      <c r="C15">
        <v>50</v>
      </c>
      <c r="D15" s="3">
        <f t="shared" si="3"/>
        <v>50</v>
      </c>
      <c r="E15" s="2">
        <f t="shared" si="0"/>
        <v>1</v>
      </c>
      <c r="F15" s="2">
        <f t="shared" si="1"/>
        <v>0</v>
      </c>
      <c r="G15" s="1">
        <f t="shared" si="2"/>
        <v>1</v>
      </c>
    </row>
    <row r="16" spans="1:7" x14ac:dyDescent="0.25">
      <c r="A16" t="s">
        <v>61</v>
      </c>
      <c r="B16">
        <v>77</v>
      </c>
      <c r="C16">
        <v>150</v>
      </c>
      <c r="D16" s="3">
        <f t="shared" si="3"/>
        <v>51.333333333333336</v>
      </c>
      <c r="E16" s="2">
        <f t="shared" si="0"/>
        <v>1</v>
      </c>
      <c r="F16" s="2">
        <f t="shared" si="1"/>
        <v>0</v>
      </c>
      <c r="G16" s="1">
        <f t="shared" si="2"/>
        <v>1</v>
      </c>
    </row>
    <row r="17" spans="1:7" x14ac:dyDescent="0.25">
      <c r="A17" t="s">
        <v>0</v>
      </c>
      <c r="B17">
        <v>26</v>
      </c>
      <c r="C17">
        <v>50</v>
      </c>
      <c r="D17" s="3">
        <f t="shared" si="3"/>
        <v>52</v>
      </c>
      <c r="E17" s="2">
        <f t="shared" si="0"/>
        <v>1</v>
      </c>
      <c r="F17" s="2">
        <f t="shared" si="1"/>
        <v>0</v>
      </c>
      <c r="G17" s="1">
        <f t="shared" si="2"/>
        <v>1</v>
      </c>
    </row>
    <row r="18" spans="1:7" s="1" customFormat="1" hidden="1" x14ac:dyDescent="0.25">
      <c r="A18" s="1" t="s">
        <v>36</v>
      </c>
      <c r="B18" s="1">
        <v>52</v>
      </c>
      <c r="C18" s="1">
        <v>100</v>
      </c>
      <c r="D18" s="3">
        <f t="shared" si="3"/>
        <v>52</v>
      </c>
      <c r="E18" s="1">
        <f t="shared" si="0"/>
        <v>1</v>
      </c>
      <c r="F18" s="1">
        <f t="shared" si="1"/>
        <v>0</v>
      </c>
      <c r="G18" s="1">
        <f t="shared" si="2"/>
        <v>1</v>
      </c>
    </row>
    <row r="19" spans="1:7" x14ac:dyDescent="0.25">
      <c r="A19" t="s">
        <v>93</v>
      </c>
      <c r="B19">
        <v>26</v>
      </c>
      <c r="C19">
        <v>50</v>
      </c>
      <c r="D19" s="3">
        <f t="shared" si="3"/>
        <v>52</v>
      </c>
      <c r="E19" s="2">
        <f t="shared" si="0"/>
        <v>1</v>
      </c>
      <c r="F19" s="2">
        <f t="shared" si="1"/>
        <v>0</v>
      </c>
      <c r="G19" s="1">
        <f t="shared" si="2"/>
        <v>1</v>
      </c>
    </row>
    <row r="20" spans="1:7" x14ac:dyDescent="0.25">
      <c r="A20" t="s">
        <v>95</v>
      </c>
      <c r="B20">
        <v>26</v>
      </c>
      <c r="C20">
        <v>50</v>
      </c>
      <c r="D20" s="3">
        <f t="shared" si="3"/>
        <v>52</v>
      </c>
      <c r="E20" s="2">
        <f t="shared" si="0"/>
        <v>1</v>
      </c>
      <c r="F20" s="2">
        <f t="shared" si="1"/>
        <v>0</v>
      </c>
      <c r="G20" s="1">
        <f t="shared" si="2"/>
        <v>1</v>
      </c>
    </row>
    <row r="21" spans="1:7" x14ac:dyDescent="0.25">
      <c r="A21" t="s">
        <v>105</v>
      </c>
      <c r="B21">
        <v>52</v>
      </c>
      <c r="C21">
        <v>100</v>
      </c>
      <c r="D21" s="3">
        <f t="shared" si="3"/>
        <v>52</v>
      </c>
      <c r="E21" s="2">
        <f t="shared" si="0"/>
        <v>1</v>
      </c>
      <c r="F21" s="2">
        <f t="shared" si="1"/>
        <v>0</v>
      </c>
      <c r="G21" s="1">
        <f t="shared" si="2"/>
        <v>1</v>
      </c>
    </row>
    <row r="22" spans="1:7" x14ac:dyDescent="0.25">
      <c r="A22" t="s">
        <v>112</v>
      </c>
      <c r="B22">
        <v>22</v>
      </c>
      <c r="C22">
        <v>40</v>
      </c>
      <c r="D22" s="3">
        <f t="shared" si="3"/>
        <v>55</v>
      </c>
      <c r="E22" s="2">
        <f t="shared" si="0"/>
        <v>1</v>
      </c>
      <c r="F22" s="2">
        <f t="shared" si="1"/>
        <v>0</v>
      </c>
      <c r="G22" s="1">
        <f t="shared" si="2"/>
        <v>1</v>
      </c>
    </row>
    <row r="23" spans="1:7" x14ac:dyDescent="0.25">
      <c r="A23" t="s">
        <v>170</v>
      </c>
      <c r="B23">
        <v>17</v>
      </c>
      <c r="C23">
        <v>30</v>
      </c>
      <c r="D23" s="3">
        <f t="shared" si="3"/>
        <v>56.666666666666664</v>
      </c>
      <c r="E23" s="2">
        <f t="shared" si="0"/>
        <v>1</v>
      </c>
      <c r="F23" s="2">
        <f t="shared" si="1"/>
        <v>0</v>
      </c>
      <c r="G23" s="1">
        <f t="shared" si="2"/>
        <v>1</v>
      </c>
    </row>
    <row r="24" spans="1:7" x14ac:dyDescent="0.25">
      <c r="A24" t="s">
        <v>40</v>
      </c>
      <c r="B24">
        <v>57</v>
      </c>
      <c r="C24">
        <v>100</v>
      </c>
      <c r="D24" s="3">
        <f t="shared" si="3"/>
        <v>57</v>
      </c>
      <c r="E24" s="2">
        <f t="shared" si="0"/>
        <v>1</v>
      </c>
      <c r="F24" s="2">
        <f t="shared" si="1"/>
        <v>0</v>
      </c>
      <c r="G24" s="1">
        <f t="shared" si="2"/>
        <v>1</v>
      </c>
    </row>
    <row r="25" spans="1:7" x14ac:dyDescent="0.25">
      <c r="A25" t="s">
        <v>104</v>
      </c>
      <c r="B25">
        <v>58</v>
      </c>
      <c r="C25">
        <v>100</v>
      </c>
      <c r="D25" s="3">
        <f t="shared" si="3"/>
        <v>58</v>
      </c>
      <c r="E25" s="2">
        <f t="shared" si="0"/>
        <v>1</v>
      </c>
      <c r="F25" s="2">
        <f t="shared" si="1"/>
        <v>0</v>
      </c>
      <c r="G25" s="1">
        <f t="shared" si="2"/>
        <v>1</v>
      </c>
    </row>
    <row r="26" spans="1:7" x14ac:dyDescent="0.25">
      <c r="A26" t="s">
        <v>94</v>
      </c>
      <c r="B26">
        <v>30</v>
      </c>
      <c r="C26">
        <v>50</v>
      </c>
      <c r="D26" s="3">
        <f t="shared" si="3"/>
        <v>60</v>
      </c>
      <c r="E26" s="2">
        <f t="shared" si="0"/>
        <v>1</v>
      </c>
      <c r="F26" s="2">
        <f t="shared" si="1"/>
        <v>0</v>
      </c>
      <c r="G26" s="1">
        <f t="shared" si="2"/>
        <v>1</v>
      </c>
    </row>
    <row r="27" spans="1:7" x14ac:dyDescent="0.25">
      <c r="A27" t="s">
        <v>110</v>
      </c>
      <c r="B27">
        <v>307</v>
      </c>
      <c r="C27">
        <v>500</v>
      </c>
      <c r="D27" s="3">
        <f t="shared" si="3"/>
        <v>61.4</v>
      </c>
      <c r="E27" s="2">
        <f t="shared" si="0"/>
        <v>1</v>
      </c>
      <c r="F27" s="2">
        <f t="shared" si="1"/>
        <v>0</v>
      </c>
      <c r="G27" s="1">
        <f t="shared" si="2"/>
        <v>1</v>
      </c>
    </row>
    <row r="28" spans="1:7" x14ac:dyDescent="0.25">
      <c r="A28" t="s">
        <v>91</v>
      </c>
      <c r="B28">
        <v>31</v>
      </c>
      <c r="C28">
        <v>50</v>
      </c>
      <c r="D28" s="3">
        <f t="shared" si="3"/>
        <v>62</v>
      </c>
      <c r="E28" s="2">
        <f t="shared" si="0"/>
        <v>1</v>
      </c>
      <c r="F28" s="2">
        <f t="shared" si="1"/>
        <v>0</v>
      </c>
      <c r="G28" s="1">
        <f t="shared" si="2"/>
        <v>1</v>
      </c>
    </row>
    <row r="29" spans="1:7" x14ac:dyDescent="0.25">
      <c r="A29" t="s">
        <v>89</v>
      </c>
      <c r="B29">
        <v>32</v>
      </c>
      <c r="C29">
        <v>50</v>
      </c>
      <c r="D29" s="3">
        <f t="shared" si="3"/>
        <v>64</v>
      </c>
      <c r="E29" s="2">
        <f t="shared" si="0"/>
        <v>1</v>
      </c>
      <c r="F29" s="2">
        <f t="shared" si="1"/>
        <v>0</v>
      </c>
      <c r="G29" s="1">
        <f t="shared" si="2"/>
        <v>1</v>
      </c>
    </row>
    <row r="30" spans="1:7" x14ac:dyDescent="0.25">
      <c r="A30" t="s">
        <v>92</v>
      </c>
      <c r="B30">
        <v>32</v>
      </c>
      <c r="C30">
        <v>50</v>
      </c>
      <c r="D30" s="3">
        <f t="shared" si="3"/>
        <v>64</v>
      </c>
      <c r="E30" s="2">
        <f t="shared" si="0"/>
        <v>1</v>
      </c>
      <c r="F30" s="2">
        <f t="shared" si="1"/>
        <v>0</v>
      </c>
      <c r="G30" s="1">
        <f t="shared" si="2"/>
        <v>1</v>
      </c>
    </row>
    <row r="31" spans="1:7" x14ac:dyDescent="0.25">
      <c r="A31" t="s">
        <v>96</v>
      </c>
      <c r="B31">
        <v>48</v>
      </c>
      <c r="C31">
        <v>75</v>
      </c>
      <c r="D31" s="3">
        <f t="shared" si="3"/>
        <v>64</v>
      </c>
      <c r="E31" s="2">
        <f t="shared" si="0"/>
        <v>1</v>
      </c>
      <c r="F31" s="2">
        <f t="shared" si="1"/>
        <v>0</v>
      </c>
      <c r="G31" s="1">
        <f t="shared" si="2"/>
        <v>1</v>
      </c>
    </row>
    <row r="32" spans="1:7" x14ac:dyDescent="0.25">
      <c r="A32" t="s">
        <v>154</v>
      </c>
      <c r="B32">
        <v>64</v>
      </c>
      <c r="C32">
        <v>100</v>
      </c>
      <c r="D32" s="3">
        <f t="shared" si="3"/>
        <v>64</v>
      </c>
      <c r="E32" s="2">
        <f t="shared" si="0"/>
        <v>1</v>
      </c>
      <c r="F32" s="2">
        <f t="shared" si="1"/>
        <v>0</v>
      </c>
      <c r="G32" s="1">
        <f t="shared" si="2"/>
        <v>1</v>
      </c>
    </row>
    <row r="33" spans="1:7" s="1" customFormat="1" hidden="1" x14ac:dyDescent="0.25">
      <c r="A33" s="1" t="s">
        <v>24</v>
      </c>
      <c r="B33" s="1">
        <v>65</v>
      </c>
      <c r="C33" s="1">
        <v>100</v>
      </c>
      <c r="D33" s="3">
        <f t="shared" si="3"/>
        <v>65</v>
      </c>
      <c r="E33" s="1">
        <f t="shared" si="0"/>
        <v>1</v>
      </c>
      <c r="F33" s="1">
        <f t="shared" si="1"/>
        <v>0</v>
      </c>
      <c r="G33" s="1">
        <f t="shared" si="2"/>
        <v>1</v>
      </c>
    </row>
    <row r="34" spans="1:7" x14ac:dyDescent="0.25">
      <c r="A34" t="s">
        <v>42</v>
      </c>
      <c r="B34">
        <v>26</v>
      </c>
      <c r="C34">
        <v>40</v>
      </c>
      <c r="D34" s="3">
        <f t="shared" si="3"/>
        <v>65</v>
      </c>
      <c r="E34" s="2">
        <f t="shared" ref="E34:E65" si="4">IF((C34-B34)&gt;3,IF((C34-B34)&gt;0,1,0),0)</f>
        <v>1</v>
      </c>
      <c r="F34" s="2">
        <f t="shared" ref="F34:F65" si="5">IF((B34-C34)&gt;3,IF((B34-C34)&gt;0,1,0),0)</f>
        <v>0</v>
      </c>
      <c r="G34" s="1">
        <f t="shared" ref="G34:G65" si="6">E34+F34</f>
        <v>1</v>
      </c>
    </row>
    <row r="35" spans="1:7" x14ac:dyDescent="0.25">
      <c r="A35" t="s">
        <v>158</v>
      </c>
      <c r="B35">
        <v>13</v>
      </c>
      <c r="C35">
        <v>20</v>
      </c>
      <c r="D35" s="3">
        <f t="shared" si="3"/>
        <v>65</v>
      </c>
      <c r="E35" s="2">
        <f t="shared" si="4"/>
        <v>1</v>
      </c>
      <c r="F35" s="2">
        <f t="shared" si="5"/>
        <v>0</v>
      </c>
      <c r="G35" s="1">
        <f t="shared" si="6"/>
        <v>1</v>
      </c>
    </row>
    <row r="36" spans="1:7" x14ac:dyDescent="0.25">
      <c r="A36" t="s">
        <v>155</v>
      </c>
      <c r="B36">
        <v>67</v>
      </c>
      <c r="C36">
        <v>100</v>
      </c>
      <c r="D36" s="3">
        <f t="shared" si="3"/>
        <v>67</v>
      </c>
      <c r="E36" s="2">
        <f t="shared" si="4"/>
        <v>1</v>
      </c>
      <c r="F36" s="2">
        <f t="shared" si="5"/>
        <v>0</v>
      </c>
      <c r="G36" s="1">
        <f t="shared" si="6"/>
        <v>1</v>
      </c>
    </row>
    <row r="37" spans="1:7" x14ac:dyDescent="0.25">
      <c r="A37" t="s">
        <v>173</v>
      </c>
      <c r="B37">
        <v>134</v>
      </c>
      <c r="C37">
        <v>200</v>
      </c>
      <c r="D37" s="3">
        <f t="shared" si="3"/>
        <v>67</v>
      </c>
      <c r="E37" s="2">
        <f t="shared" si="4"/>
        <v>1</v>
      </c>
      <c r="F37" s="2">
        <f t="shared" si="5"/>
        <v>0</v>
      </c>
      <c r="G37" s="1">
        <f t="shared" si="6"/>
        <v>1</v>
      </c>
    </row>
    <row r="38" spans="1:7" x14ac:dyDescent="0.25">
      <c r="A38" t="s">
        <v>88</v>
      </c>
      <c r="B38">
        <v>34</v>
      </c>
      <c r="C38">
        <v>50</v>
      </c>
      <c r="D38" s="3">
        <f t="shared" si="3"/>
        <v>68</v>
      </c>
      <c r="E38" s="2">
        <f t="shared" si="4"/>
        <v>1</v>
      </c>
      <c r="F38" s="2">
        <f t="shared" si="5"/>
        <v>0</v>
      </c>
      <c r="G38" s="1">
        <f t="shared" si="6"/>
        <v>1</v>
      </c>
    </row>
    <row r="39" spans="1:7" x14ac:dyDescent="0.25">
      <c r="A39" t="s">
        <v>90</v>
      </c>
      <c r="B39">
        <v>34</v>
      </c>
      <c r="C39">
        <v>50</v>
      </c>
      <c r="D39" s="3">
        <f t="shared" si="3"/>
        <v>68</v>
      </c>
      <c r="E39" s="2">
        <f t="shared" si="4"/>
        <v>1</v>
      </c>
      <c r="F39" s="2">
        <f t="shared" si="5"/>
        <v>0</v>
      </c>
      <c r="G39" s="1">
        <f t="shared" si="6"/>
        <v>1</v>
      </c>
    </row>
    <row r="40" spans="1:7" x14ac:dyDescent="0.25">
      <c r="A40" t="s">
        <v>101</v>
      </c>
      <c r="B40">
        <v>17</v>
      </c>
      <c r="C40">
        <v>25</v>
      </c>
      <c r="D40" s="3">
        <f t="shared" si="3"/>
        <v>68</v>
      </c>
      <c r="E40" s="2">
        <f t="shared" si="4"/>
        <v>1</v>
      </c>
      <c r="F40" s="2">
        <f t="shared" si="5"/>
        <v>0</v>
      </c>
      <c r="G40" s="1">
        <f t="shared" si="6"/>
        <v>1</v>
      </c>
    </row>
    <row r="41" spans="1:7" x14ac:dyDescent="0.25">
      <c r="A41" t="s">
        <v>126</v>
      </c>
      <c r="B41">
        <v>136</v>
      </c>
      <c r="C41">
        <v>200</v>
      </c>
      <c r="D41" s="3">
        <f t="shared" si="3"/>
        <v>68</v>
      </c>
      <c r="E41" s="2">
        <f t="shared" si="4"/>
        <v>1</v>
      </c>
      <c r="F41" s="2">
        <f t="shared" si="5"/>
        <v>0</v>
      </c>
      <c r="G41" s="1">
        <f t="shared" si="6"/>
        <v>1</v>
      </c>
    </row>
    <row r="42" spans="1:7" x14ac:dyDescent="0.25">
      <c r="A42" t="s">
        <v>119</v>
      </c>
      <c r="B42">
        <v>142</v>
      </c>
      <c r="C42">
        <v>200</v>
      </c>
      <c r="D42" s="3">
        <f t="shared" si="3"/>
        <v>71</v>
      </c>
      <c r="E42" s="2">
        <f t="shared" si="4"/>
        <v>1</v>
      </c>
      <c r="F42" s="2">
        <f t="shared" si="5"/>
        <v>0</v>
      </c>
      <c r="G42" s="1">
        <f t="shared" si="6"/>
        <v>1</v>
      </c>
    </row>
    <row r="43" spans="1:7" x14ac:dyDescent="0.25">
      <c r="A43" t="s">
        <v>44</v>
      </c>
      <c r="B43">
        <v>36</v>
      </c>
      <c r="C43">
        <v>50</v>
      </c>
      <c r="D43" s="3">
        <f t="shared" si="3"/>
        <v>72</v>
      </c>
      <c r="E43" s="2">
        <f t="shared" si="4"/>
        <v>1</v>
      </c>
      <c r="F43" s="2">
        <f t="shared" si="5"/>
        <v>0</v>
      </c>
      <c r="G43" s="1">
        <f t="shared" si="6"/>
        <v>1</v>
      </c>
    </row>
    <row r="44" spans="1:7" x14ac:dyDescent="0.25">
      <c r="A44" t="s">
        <v>97</v>
      </c>
      <c r="B44">
        <v>36</v>
      </c>
      <c r="C44">
        <v>50</v>
      </c>
      <c r="D44" s="3">
        <f t="shared" si="3"/>
        <v>72</v>
      </c>
      <c r="E44" s="2">
        <f t="shared" si="4"/>
        <v>1</v>
      </c>
      <c r="F44" s="2">
        <f t="shared" si="5"/>
        <v>0</v>
      </c>
      <c r="G44" s="1">
        <f t="shared" si="6"/>
        <v>1</v>
      </c>
    </row>
    <row r="45" spans="1:7" x14ac:dyDescent="0.25">
      <c r="A45" t="s">
        <v>171</v>
      </c>
      <c r="B45">
        <v>72</v>
      </c>
      <c r="C45">
        <v>100</v>
      </c>
      <c r="D45" s="3">
        <f t="shared" si="3"/>
        <v>72</v>
      </c>
      <c r="E45" s="2">
        <f t="shared" si="4"/>
        <v>1</v>
      </c>
      <c r="F45" s="2">
        <f t="shared" si="5"/>
        <v>0</v>
      </c>
      <c r="G45" s="1">
        <f t="shared" si="6"/>
        <v>1</v>
      </c>
    </row>
    <row r="46" spans="1:7" x14ac:dyDescent="0.25">
      <c r="A46" t="s">
        <v>80</v>
      </c>
      <c r="B46">
        <v>37</v>
      </c>
      <c r="C46">
        <v>50</v>
      </c>
      <c r="D46" s="3">
        <f t="shared" si="3"/>
        <v>74</v>
      </c>
      <c r="E46" s="2">
        <f t="shared" si="4"/>
        <v>1</v>
      </c>
      <c r="F46" s="2">
        <f t="shared" si="5"/>
        <v>0</v>
      </c>
      <c r="G46" s="1">
        <f t="shared" si="6"/>
        <v>1</v>
      </c>
    </row>
    <row r="47" spans="1:7" x14ac:dyDescent="0.25">
      <c r="A47" t="s">
        <v>118</v>
      </c>
      <c r="B47">
        <v>37</v>
      </c>
      <c r="C47">
        <v>50</v>
      </c>
      <c r="D47" s="3">
        <f t="shared" si="3"/>
        <v>74</v>
      </c>
      <c r="E47" s="2">
        <f t="shared" si="4"/>
        <v>1</v>
      </c>
      <c r="F47" s="2">
        <f t="shared" si="5"/>
        <v>0</v>
      </c>
      <c r="G47" s="1">
        <f t="shared" si="6"/>
        <v>1</v>
      </c>
    </row>
    <row r="48" spans="1:7" x14ac:dyDescent="0.25">
      <c r="A48" t="s">
        <v>66</v>
      </c>
      <c r="B48">
        <v>30</v>
      </c>
      <c r="C48">
        <v>40</v>
      </c>
      <c r="D48" s="3">
        <f t="shared" si="3"/>
        <v>75</v>
      </c>
      <c r="E48" s="2">
        <f t="shared" si="4"/>
        <v>1</v>
      </c>
      <c r="F48" s="2">
        <f t="shared" si="5"/>
        <v>0</v>
      </c>
      <c r="G48" s="1">
        <f t="shared" si="6"/>
        <v>1</v>
      </c>
    </row>
    <row r="49" spans="1:7" x14ac:dyDescent="0.25">
      <c r="A49" t="s">
        <v>159</v>
      </c>
      <c r="B49">
        <v>19</v>
      </c>
      <c r="C49">
        <v>25</v>
      </c>
      <c r="D49" s="3">
        <f t="shared" si="3"/>
        <v>76</v>
      </c>
      <c r="E49" s="2">
        <f t="shared" si="4"/>
        <v>1</v>
      </c>
      <c r="F49" s="2">
        <f t="shared" si="5"/>
        <v>0</v>
      </c>
      <c r="G49" s="1">
        <f t="shared" si="6"/>
        <v>1</v>
      </c>
    </row>
    <row r="50" spans="1:7" x14ac:dyDescent="0.25">
      <c r="A50" t="s">
        <v>1</v>
      </c>
      <c r="B50">
        <v>767</v>
      </c>
      <c r="C50">
        <v>1001</v>
      </c>
      <c r="D50" s="3">
        <f t="shared" si="3"/>
        <v>76.623376623376629</v>
      </c>
      <c r="E50" s="2">
        <f t="shared" si="4"/>
        <v>1</v>
      </c>
      <c r="F50" s="2">
        <f t="shared" si="5"/>
        <v>0</v>
      </c>
      <c r="G50" s="1">
        <f t="shared" si="6"/>
        <v>1</v>
      </c>
    </row>
    <row r="51" spans="1:7" x14ac:dyDescent="0.25">
      <c r="A51" t="s">
        <v>115</v>
      </c>
      <c r="B51">
        <v>115</v>
      </c>
      <c r="C51">
        <v>150</v>
      </c>
      <c r="D51" s="3">
        <f t="shared" si="3"/>
        <v>76.666666666666671</v>
      </c>
      <c r="E51" s="2">
        <f t="shared" si="4"/>
        <v>1</v>
      </c>
      <c r="F51" s="2">
        <f t="shared" si="5"/>
        <v>0</v>
      </c>
      <c r="G51" s="1">
        <f t="shared" si="6"/>
        <v>1</v>
      </c>
    </row>
    <row r="52" spans="1:7" x14ac:dyDescent="0.25">
      <c r="A52" t="s">
        <v>100</v>
      </c>
      <c r="B52">
        <v>77</v>
      </c>
      <c r="C52">
        <v>100</v>
      </c>
      <c r="D52" s="3">
        <f t="shared" si="3"/>
        <v>77</v>
      </c>
      <c r="E52" s="2">
        <f t="shared" si="4"/>
        <v>1</v>
      </c>
      <c r="F52" s="2">
        <f t="shared" si="5"/>
        <v>0</v>
      </c>
      <c r="G52" s="1">
        <f t="shared" si="6"/>
        <v>1</v>
      </c>
    </row>
    <row r="53" spans="1:7" x14ac:dyDescent="0.25">
      <c r="A53" t="s">
        <v>87</v>
      </c>
      <c r="B53">
        <v>39</v>
      </c>
      <c r="C53">
        <v>50</v>
      </c>
      <c r="D53" s="3">
        <f t="shared" si="3"/>
        <v>78</v>
      </c>
      <c r="E53" s="2">
        <f t="shared" si="4"/>
        <v>1</v>
      </c>
      <c r="F53" s="2">
        <f t="shared" si="5"/>
        <v>0</v>
      </c>
      <c r="G53" s="1">
        <f t="shared" si="6"/>
        <v>1</v>
      </c>
    </row>
    <row r="54" spans="1:7" x14ac:dyDescent="0.25">
      <c r="A54" t="s">
        <v>98</v>
      </c>
      <c r="B54">
        <v>39</v>
      </c>
      <c r="C54">
        <v>50</v>
      </c>
      <c r="D54" s="3">
        <f t="shared" si="3"/>
        <v>78</v>
      </c>
      <c r="E54" s="2">
        <f t="shared" si="4"/>
        <v>1</v>
      </c>
      <c r="F54" s="2">
        <f t="shared" si="5"/>
        <v>0</v>
      </c>
      <c r="G54" s="1">
        <f t="shared" si="6"/>
        <v>1</v>
      </c>
    </row>
    <row r="55" spans="1:7" x14ac:dyDescent="0.25">
      <c r="A55" t="s">
        <v>124</v>
      </c>
      <c r="B55">
        <v>79</v>
      </c>
      <c r="C55">
        <v>100</v>
      </c>
      <c r="D55" s="3">
        <f t="shared" si="3"/>
        <v>79</v>
      </c>
      <c r="E55" s="2">
        <f t="shared" si="4"/>
        <v>1</v>
      </c>
      <c r="F55" s="2">
        <f t="shared" si="5"/>
        <v>0</v>
      </c>
      <c r="G55" s="1">
        <f t="shared" si="6"/>
        <v>1</v>
      </c>
    </row>
    <row r="56" spans="1:7" x14ac:dyDescent="0.25">
      <c r="A56" t="s">
        <v>125</v>
      </c>
      <c r="B56">
        <v>79</v>
      </c>
      <c r="C56">
        <v>100</v>
      </c>
      <c r="D56" s="3">
        <f t="shared" si="3"/>
        <v>79</v>
      </c>
      <c r="E56" s="2">
        <f t="shared" si="4"/>
        <v>1</v>
      </c>
      <c r="F56" s="2">
        <f t="shared" si="5"/>
        <v>0</v>
      </c>
      <c r="G56" s="1">
        <f t="shared" si="6"/>
        <v>1</v>
      </c>
    </row>
    <row r="57" spans="1:7" x14ac:dyDescent="0.25">
      <c r="A57" t="s">
        <v>86</v>
      </c>
      <c r="B57">
        <v>40</v>
      </c>
      <c r="C57">
        <v>50</v>
      </c>
      <c r="D57" s="3">
        <f t="shared" si="3"/>
        <v>80</v>
      </c>
      <c r="E57" s="2">
        <f t="shared" si="4"/>
        <v>1</v>
      </c>
      <c r="F57" s="2">
        <f t="shared" si="5"/>
        <v>0</v>
      </c>
      <c r="G57" s="1">
        <f t="shared" si="6"/>
        <v>1</v>
      </c>
    </row>
    <row r="58" spans="1:7" x14ac:dyDescent="0.25">
      <c r="A58" t="s">
        <v>83</v>
      </c>
      <c r="B58">
        <v>41</v>
      </c>
      <c r="C58">
        <v>50</v>
      </c>
      <c r="D58" s="3">
        <f t="shared" si="3"/>
        <v>82</v>
      </c>
      <c r="E58" s="2">
        <f t="shared" si="4"/>
        <v>1</v>
      </c>
      <c r="F58" s="2">
        <f t="shared" si="5"/>
        <v>0</v>
      </c>
      <c r="G58" s="1">
        <f t="shared" si="6"/>
        <v>1</v>
      </c>
    </row>
    <row r="59" spans="1:7" x14ac:dyDescent="0.25">
      <c r="A59" t="s">
        <v>85</v>
      </c>
      <c r="B59">
        <v>41</v>
      </c>
      <c r="C59">
        <v>50</v>
      </c>
      <c r="D59" s="3">
        <f t="shared" si="3"/>
        <v>82</v>
      </c>
      <c r="E59" s="2">
        <f t="shared" si="4"/>
        <v>1</v>
      </c>
      <c r="F59" s="2">
        <f t="shared" si="5"/>
        <v>0</v>
      </c>
      <c r="G59" s="1">
        <f t="shared" si="6"/>
        <v>1</v>
      </c>
    </row>
    <row r="60" spans="1:7" x14ac:dyDescent="0.25">
      <c r="A60" t="s">
        <v>175</v>
      </c>
      <c r="B60">
        <v>123</v>
      </c>
      <c r="C60">
        <v>150</v>
      </c>
      <c r="D60" s="3">
        <f t="shared" si="3"/>
        <v>82</v>
      </c>
      <c r="E60" s="2">
        <f t="shared" si="4"/>
        <v>1</v>
      </c>
      <c r="F60" s="2">
        <f t="shared" si="5"/>
        <v>0</v>
      </c>
      <c r="G60" s="1">
        <f t="shared" si="6"/>
        <v>1</v>
      </c>
    </row>
    <row r="61" spans="1:7" hidden="1" x14ac:dyDescent="0.25">
      <c r="A61" t="s">
        <v>21</v>
      </c>
      <c r="B61">
        <v>14</v>
      </c>
      <c r="C61">
        <v>17</v>
      </c>
      <c r="D61" s="3">
        <f t="shared" si="3"/>
        <v>82.352941176470594</v>
      </c>
      <c r="E61" s="2">
        <f t="shared" si="4"/>
        <v>0</v>
      </c>
      <c r="F61" s="2">
        <f t="shared" si="5"/>
        <v>0</v>
      </c>
      <c r="G61" s="1">
        <f t="shared" si="6"/>
        <v>0</v>
      </c>
    </row>
    <row r="62" spans="1:7" x14ac:dyDescent="0.25">
      <c r="A62" t="s">
        <v>113</v>
      </c>
      <c r="B62">
        <v>414</v>
      </c>
      <c r="C62">
        <v>500</v>
      </c>
      <c r="D62" s="3">
        <f t="shared" si="3"/>
        <v>82.8</v>
      </c>
      <c r="E62" s="2">
        <f t="shared" si="4"/>
        <v>1</v>
      </c>
      <c r="F62" s="2">
        <f t="shared" si="5"/>
        <v>0</v>
      </c>
      <c r="G62" s="1">
        <f t="shared" si="6"/>
        <v>1</v>
      </c>
    </row>
    <row r="63" spans="1:7" x14ac:dyDescent="0.25">
      <c r="A63" t="s">
        <v>43</v>
      </c>
      <c r="B63">
        <v>42</v>
      </c>
      <c r="C63">
        <v>50</v>
      </c>
      <c r="D63" s="3">
        <f t="shared" si="3"/>
        <v>84</v>
      </c>
      <c r="E63" s="2">
        <f t="shared" si="4"/>
        <v>1</v>
      </c>
      <c r="F63" s="2">
        <f t="shared" si="5"/>
        <v>0</v>
      </c>
      <c r="G63" s="1">
        <f t="shared" si="6"/>
        <v>1</v>
      </c>
    </row>
    <row r="64" spans="1:7" x14ac:dyDescent="0.25">
      <c r="A64" t="s">
        <v>111</v>
      </c>
      <c r="B64">
        <v>42</v>
      </c>
      <c r="C64">
        <v>50</v>
      </c>
      <c r="D64" s="3">
        <f t="shared" si="3"/>
        <v>84</v>
      </c>
      <c r="E64" s="2">
        <f t="shared" si="4"/>
        <v>1</v>
      </c>
      <c r="F64" s="2">
        <f t="shared" si="5"/>
        <v>0</v>
      </c>
      <c r="G64" s="1">
        <f t="shared" si="6"/>
        <v>1</v>
      </c>
    </row>
    <row r="65" spans="1:7" x14ac:dyDescent="0.25">
      <c r="A65" t="s">
        <v>150</v>
      </c>
      <c r="B65">
        <v>84</v>
      </c>
      <c r="C65">
        <v>100</v>
      </c>
      <c r="D65" s="3">
        <f t="shared" si="3"/>
        <v>84</v>
      </c>
      <c r="E65" s="2">
        <f t="shared" si="4"/>
        <v>1</v>
      </c>
      <c r="F65" s="2">
        <f t="shared" si="5"/>
        <v>0</v>
      </c>
      <c r="G65" s="1">
        <f t="shared" si="6"/>
        <v>1</v>
      </c>
    </row>
    <row r="66" spans="1:7" x14ac:dyDescent="0.25">
      <c r="A66" t="s">
        <v>56</v>
      </c>
      <c r="B66">
        <v>85</v>
      </c>
      <c r="C66">
        <v>100</v>
      </c>
      <c r="D66" s="3">
        <f t="shared" si="3"/>
        <v>85</v>
      </c>
      <c r="E66" s="2">
        <f t="shared" ref="E66:E97" si="7">IF((C66-B66)&gt;3,IF((C66-B66)&gt;0,1,0),0)</f>
        <v>1</v>
      </c>
      <c r="F66" s="2">
        <f t="shared" ref="F66:F97" si="8">IF((B66-C66)&gt;3,IF((B66-C66)&gt;0,1,0),0)</f>
        <v>0</v>
      </c>
      <c r="G66" s="1">
        <f t="shared" ref="G66:G97" si="9">E66+F66</f>
        <v>1</v>
      </c>
    </row>
    <row r="67" spans="1:7" hidden="1" x14ac:dyDescent="0.25">
      <c r="A67" t="s">
        <v>62</v>
      </c>
      <c r="B67">
        <v>17</v>
      </c>
      <c r="C67">
        <v>20</v>
      </c>
      <c r="D67" s="3">
        <f t="shared" ref="D67:D130" si="10">100*B67/C67</f>
        <v>85</v>
      </c>
      <c r="E67" s="2">
        <f t="shared" si="7"/>
        <v>0</v>
      </c>
      <c r="F67" s="2">
        <f t="shared" si="8"/>
        <v>0</v>
      </c>
      <c r="G67" s="1">
        <f t="shared" si="9"/>
        <v>0</v>
      </c>
    </row>
    <row r="68" spans="1:7" hidden="1" x14ac:dyDescent="0.25">
      <c r="A68" t="s">
        <v>63</v>
      </c>
      <c r="B68">
        <v>17</v>
      </c>
      <c r="C68">
        <v>20</v>
      </c>
      <c r="D68" s="3">
        <f t="shared" si="10"/>
        <v>85</v>
      </c>
      <c r="E68" s="2">
        <f t="shared" si="7"/>
        <v>0</v>
      </c>
      <c r="F68" s="2">
        <f t="shared" si="8"/>
        <v>0</v>
      </c>
      <c r="G68" s="1">
        <f t="shared" si="9"/>
        <v>0</v>
      </c>
    </row>
    <row r="69" spans="1:7" x14ac:dyDescent="0.25">
      <c r="A69" t="s">
        <v>53</v>
      </c>
      <c r="B69">
        <v>43</v>
      </c>
      <c r="C69">
        <v>50</v>
      </c>
      <c r="D69" s="3">
        <f t="shared" si="10"/>
        <v>86</v>
      </c>
      <c r="E69" s="2">
        <f t="shared" si="7"/>
        <v>1</v>
      </c>
      <c r="F69" s="2">
        <f t="shared" si="8"/>
        <v>0</v>
      </c>
      <c r="G69" s="1">
        <f t="shared" si="9"/>
        <v>1</v>
      </c>
    </row>
    <row r="70" spans="1:7" x14ac:dyDescent="0.25">
      <c r="A70" t="s">
        <v>81</v>
      </c>
      <c r="B70">
        <v>43</v>
      </c>
      <c r="C70">
        <v>50</v>
      </c>
      <c r="D70" s="3">
        <f t="shared" si="10"/>
        <v>86</v>
      </c>
      <c r="E70" s="2">
        <f t="shared" si="7"/>
        <v>1</v>
      </c>
      <c r="F70" s="2">
        <f t="shared" si="8"/>
        <v>0</v>
      </c>
      <c r="G70" s="1">
        <f t="shared" si="9"/>
        <v>1</v>
      </c>
    </row>
    <row r="71" spans="1:7" x14ac:dyDescent="0.25">
      <c r="A71" t="s">
        <v>84</v>
      </c>
      <c r="B71">
        <v>43</v>
      </c>
      <c r="C71">
        <v>50</v>
      </c>
      <c r="D71" s="3">
        <f t="shared" si="10"/>
        <v>86</v>
      </c>
      <c r="E71" s="2">
        <f t="shared" si="7"/>
        <v>1</v>
      </c>
      <c r="F71" s="2">
        <f t="shared" si="8"/>
        <v>0</v>
      </c>
      <c r="G71" s="1">
        <f t="shared" si="9"/>
        <v>1</v>
      </c>
    </row>
    <row r="72" spans="1:7" x14ac:dyDescent="0.25">
      <c r="A72" t="s">
        <v>108</v>
      </c>
      <c r="B72">
        <v>86</v>
      </c>
      <c r="C72">
        <v>100</v>
      </c>
      <c r="D72" s="3">
        <f t="shared" si="10"/>
        <v>86</v>
      </c>
      <c r="E72" s="2">
        <f t="shared" si="7"/>
        <v>1</v>
      </c>
      <c r="F72" s="2">
        <f t="shared" si="8"/>
        <v>0</v>
      </c>
      <c r="G72" s="1">
        <f t="shared" si="9"/>
        <v>1</v>
      </c>
    </row>
    <row r="73" spans="1:7" x14ac:dyDescent="0.25">
      <c r="A73" t="s">
        <v>178</v>
      </c>
      <c r="B73">
        <v>43</v>
      </c>
      <c r="C73">
        <v>50</v>
      </c>
      <c r="D73" s="3">
        <f t="shared" si="10"/>
        <v>86</v>
      </c>
      <c r="E73" s="2">
        <f t="shared" si="7"/>
        <v>1</v>
      </c>
      <c r="F73" s="2">
        <f t="shared" si="8"/>
        <v>0</v>
      </c>
      <c r="G73" s="1">
        <f t="shared" si="9"/>
        <v>1</v>
      </c>
    </row>
    <row r="74" spans="1:7" x14ac:dyDescent="0.25">
      <c r="A74" t="s">
        <v>138</v>
      </c>
      <c r="B74">
        <v>87</v>
      </c>
      <c r="C74">
        <v>100</v>
      </c>
      <c r="D74" s="3">
        <f t="shared" si="10"/>
        <v>87</v>
      </c>
      <c r="E74" s="2">
        <f t="shared" si="7"/>
        <v>1</v>
      </c>
      <c r="F74" s="2">
        <f t="shared" si="8"/>
        <v>0</v>
      </c>
      <c r="G74" s="1">
        <f t="shared" si="9"/>
        <v>1</v>
      </c>
    </row>
    <row r="75" spans="1:7" x14ac:dyDescent="0.25">
      <c r="A75" t="s">
        <v>135</v>
      </c>
      <c r="B75">
        <v>45</v>
      </c>
      <c r="C75">
        <v>51</v>
      </c>
      <c r="D75" s="3">
        <f t="shared" si="10"/>
        <v>88.235294117647058</v>
      </c>
      <c r="E75" s="2">
        <f t="shared" si="7"/>
        <v>1</v>
      </c>
      <c r="F75" s="2">
        <f t="shared" si="8"/>
        <v>0</v>
      </c>
      <c r="G75" s="1">
        <f t="shared" si="9"/>
        <v>1</v>
      </c>
    </row>
    <row r="76" spans="1:7" x14ac:dyDescent="0.25">
      <c r="A76" t="s">
        <v>123</v>
      </c>
      <c r="B76">
        <v>89</v>
      </c>
      <c r="C76">
        <v>100</v>
      </c>
      <c r="D76" s="3">
        <f t="shared" si="10"/>
        <v>89</v>
      </c>
      <c r="E76" s="2">
        <f t="shared" si="7"/>
        <v>1</v>
      </c>
      <c r="F76" s="2">
        <f t="shared" si="8"/>
        <v>0</v>
      </c>
      <c r="G76" s="1">
        <f t="shared" si="9"/>
        <v>1</v>
      </c>
    </row>
    <row r="77" spans="1:7" x14ac:dyDescent="0.25">
      <c r="A77" t="s">
        <v>64</v>
      </c>
      <c r="B77">
        <v>42</v>
      </c>
      <c r="C77">
        <v>47</v>
      </c>
      <c r="D77" s="3">
        <f t="shared" si="10"/>
        <v>89.361702127659569</v>
      </c>
      <c r="E77" s="2">
        <f t="shared" si="7"/>
        <v>1</v>
      </c>
      <c r="F77" s="2">
        <f t="shared" si="8"/>
        <v>0</v>
      </c>
      <c r="G77" s="1">
        <f t="shared" si="9"/>
        <v>1</v>
      </c>
    </row>
    <row r="78" spans="1:7" x14ac:dyDescent="0.25">
      <c r="A78" t="s">
        <v>48</v>
      </c>
      <c r="B78">
        <v>45</v>
      </c>
      <c r="C78">
        <v>50</v>
      </c>
      <c r="D78" s="3">
        <f t="shared" si="10"/>
        <v>90</v>
      </c>
      <c r="E78" s="2">
        <f t="shared" si="7"/>
        <v>1</v>
      </c>
      <c r="F78" s="2">
        <f t="shared" si="8"/>
        <v>0</v>
      </c>
      <c r="G78" s="1">
        <f t="shared" si="9"/>
        <v>1</v>
      </c>
    </row>
    <row r="79" spans="1:7" x14ac:dyDescent="0.25">
      <c r="A79" t="s">
        <v>79</v>
      </c>
      <c r="B79">
        <v>45</v>
      </c>
      <c r="C79">
        <v>50</v>
      </c>
      <c r="D79" s="3">
        <f t="shared" si="10"/>
        <v>90</v>
      </c>
      <c r="E79" s="2">
        <f t="shared" si="7"/>
        <v>1</v>
      </c>
      <c r="F79" s="2">
        <f t="shared" si="8"/>
        <v>0</v>
      </c>
      <c r="G79" s="1">
        <f t="shared" si="9"/>
        <v>1</v>
      </c>
    </row>
    <row r="80" spans="1:7" x14ac:dyDescent="0.25">
      <c r="A80" t="s">
        <v>114</v>
      </c>
      <c r="B80">
        <v>90</v>
      </c>
      <c r="C80">
        <v>100</v>
      </c>
      <c r="D80" s="3">
        <f t="shared" si="10"/>
        <v>90</v>
      </c>
      <c r="E80" s="2">
        <f t="shared" si="7"/>
        <v>1</v>
      </c>
      <c r="F80" s="2">
        <f t="shared" si="8"/>
        <v>0</v>
      </c>
      <c r="G80" s="1">
        <f t="shared" si="9"/>
        <v>1</v>
      </c>
    </row>
    <row r="81" spans="1:7" x14ac:dyDescent="0.25">
      <c r="A81" t="s">
        <v>174</v>
      </c>
      <c r="B81">
        <v>90</v>
      </c>
      <c r="C81">
        <v>100</v>
      </c>
      <c r="D81" s="3">
        <f t="shared" si="10"/>
        <v>90</v>
      </c>
      <c r="E81" s="2">
        <f t="shared" si="7"/>
        <v>1</v>
      </c>
      <c r="F81" s="2">
        <f t="shared" si="8"/>
        <v>0</v>
      </c>
      <c r="G81" s="1">
        <f t="shared" si="9"/>
        <v>1</v>
      </c>
    </row>
    <row r="82" spans="1:7" x14ac:dyDescent="0.25">
      <c r="A82" t="s">
        <v>11</v>
      </c>
      <c r="B82">
        <v>91</v>
      </c>
      <c r="C82">
        <v>100</v>
      </c>
      <c r="D82" s="3">
        <f t="shared" si="10"/>
        <v>91</v>
      </c>
      <c r="E82" s="2">
        <f t="shared" si="7"/>
        <v>1</v>
      </c>
      <c r="F82" s="2">
        <f t="shared" si="8"/>
        <v>0</v>
      </c>
      <c r="G82" s="1">
        <f t="shared" si="9"/>
        <v>1</v>
      </c>
    </row>
    <row r="83" spans="1:7" x14ac:dyDescent="0.25">
      <c r="A83" t="s">
        <v>50</v>
      </c>
      <c r="B83">
        <v>46</v>
      </c>
      <c r="C83">
        <v>50</v>
      </c>
      <c r="D83" s="3">
        <f t="shared" si="10"/>
        <v>92</v>
      </c>
      <c r="E83" s="2">
        <f t="shared" si="7"/>
        <v>1</v>
      </c>
      <c r="F83" s="2">
        <f t="shared" si="8"/>
        <v>0</v>
      </c>
      <c r="G83" s="1">
        <f t="shared" si="9"/>
        <v>1</v>
      </c>
    </row>
    <row r="84" spans="1:7" x14ac:dyDescent="0.25">
      <c r="A84" t="s">
        <v>51</v>
      </c>
      <c r="B84">
        <v>46</v>
      </c>
      <c r="C84">
        <v>50</v>
      </c>
      <c r="D84" s="3">
        <f t="shared" si="10"/>
        <v>92</v>
      </c>
      <c r="E84" s="2">
        <f t="shared" si="7"/>
        <v>1</v>
      </c>
      <c r="F84" s="2">
        <f t="shared" si="8"/>
        <v>0</v>
      </c>
      <c r="G84" s="1">
        <f t="shared" si="9"/>
        <v>1</v>
      </c>
    </row>
    <row r="85" spans="1:7" x14ac:dyDescent="0.25">
      <c r="A85" t="s">
        <v>76</v>
      </c>
      <c r="B85">
        <v>46</v>
      </c>
      <c r="C85">
        <v>50</v>
      </c>
      <c r="D85" s="3">
        <f t="shared" si="10"/>
        <v>92</v>
      </c>
      <c r="E85" s="2">
        <f t="shared" si="7"/>
        <v>1</v>
      </c>
      <c r="F85" s="2">
        <f t="shared" si="8"/>
        <v>0</v>
      </c>
      <c r="G85" s="1">
        <f t="shared" si="9"/>
        <v>1</v>
      </c>
    </row>
    <row r="86" spans="1:7" x14ac:dyDescent="0.25">
      <c r="A86" t="s">
        <v>77</v>
      </c>
      <c r="B86">
        <v>46</v>
      </c>
      <c r="C86">
        <v>50</v>
      </c>
      <c r="D86" s="3">
        <f t="shared" si="10"/>
        <v>92</v>
      </c>
      <c r="E86" s="2">
        <f t="shared" si="7"/>
        <v>1</v>
      </c>
      <c r="F86" s="2">
        <f t="shared" si="8"/>
        <v>0</v>
      </c>
      <c r="G86" s="1">
        <f t="shared" si="9"/>
        <v>1</v>
      </c>
    </row>
    <row r="87" spans="1:7" x14ac:dyDescent="0.25">
      <c r="A87" t="s">
        <v>78</v>
      </c>
      <c r="B87">
        <v>46</v>
      </c>
      <c r="C87">
        <v>50</v>
      </c>
      <c r="D87" s="3">
        <f t="shared" si="10"/>
        <v>92</v>
      </c>
      <c r="E87" s="2">
        <f t="shared" si="7"/>
        <v>1</v>
      </c>
      <c r="F87" s="2">
        <f t="shared" si="8"/>
        <v>0</v>
      </c>
      <c r="G87" s="1">
        <f t="shared" si="9"/>
        <v>1</v>
      </c>
    </row>
    <row r="88" spans="1:7" x14ac:dyDescent="0.25">
      <c r="A88" t="s">
        <v>82</v>
      </c>
      <c r="B88">
        <v>46</v>
      </c>
      <c r="C88">
        <v>50</v>
      </c>
      <c r="D88" s="3">
        <f t="shared" si="10"/>
        <v>92</v>
      </c>
      <c r="E88" s="2">
        <f t="shared" si="7"/>
        <v>1</v>
      </c>
      <c r="F88" s="2">
        <f t="shared" si="8"/>
        <v>0</v>
      </c>
      <c r="G88" s="1">
        <f t="shared" si="9"/>
        <v>1</v>
      </c>
    </row>
    <row r="89" spans="1:7" x14ac:dyDescent="0.25">
      <c r="A89" t="s">
        <v>146</v>
      </c>
      <c r="B89">
        <v>92</v>
      </c>
      <c r="C89">
        <v>100</v>
      </c>
      <c r="D89" s="3">
        <f t="shared" si="10"/>
        <v>92</v>
      </c>
      <c r="E89" s="2">
        <f t="shared" si="7"/>
        <v>1</v>
      </c>
      <c r="F89" s="2">
        <f t="shared" si="8"/>
        <v>0</v>
      </c>
      <c r="G89" s="1">
        <f t="shared" si="9"/>
        <v>1</v>
      </c>
    </row>
    <row r="90" spans="1:7" x14ac:dyDescent="0.25">
      <c r="A90" t="s">
        <v>164</v>
      </c>
      <c r="B90">
        <v>83</v>
      </c>
      <c r="C90">
        <v>90</v>
      </c>
      <c r="D90" s="3">
        <f t="shared" si="10"/>
        <v>92.222222222222229</v>
      </c>
      <c r="E90" s="2">
        <f t="shared" si="7"/>
        <v>1</v>
      </c>
      <c r="F90" s="2">
        <f t="shared" si="8"/>
        <v>0</v>
      </c>
      <c r="G90" s="1">
        <f t="shared" si="9"/>
        <v>1</v>
      </c>
    </row>
    <row r="91" spans="1:7" x14ac:dyDescent="0.25">
      <c r="A91" t="s">
        <v>70</v>
      </c>
      <c r="B91">
        <v>63</v>
      </c>
      <c r="C91">
        <v>68</v>
      </c>
      <c r="D91" s="3">
        <f t="shared" si="10"/>
        <v>92.647058823529406</v>
      </c>
      <c r="E91" s="2">
        <f t="shared" si="7"/>
        <v>1</v>
      </c>
      <c r="F91" s="2">
        <f t="shared" si="8"/>
        <v>0</v>
      </c>
      <c r="G91" s="1">
        <f t="shared" si="9"/>
        <v>1</v>
      </c>
    </row>
    <row r="92" spans="1:7" x14ac:dyDescent="0.25">
      <c r="A92" t="s">
        <v>19</v>
      </c>
      <c r="B92">
        <v>56</v>
      </c>
      <c r="C92">
        <v>60</v>
      </c>
      <c r="D92" s="3">
        <f t="shared" si="10"/>
        <v>93.333333333333329</v>
      </c>
      <c r="E92" s="2">
        <f t="shared" si="7"/>
        <v>1</v>
      </c>
      <c r="F92" s="2">
        <f t="shared" si="8"/>
        <v>0</v>
      </c>
      <c r="G92" s="1">
        <f t="shared" si="9"/>
        <v>1</v>
      </c>
    </row>
    <row r="93" spans="1:7" hidden="1" x14ac:dyDescent="0.25">
      <c r="A93" t="s">
        <v>46</v>
      </c>
      <c r="B93">
        <v>47</v>
      </c>
      <c r="C93">
        <v>50</v>
      </c>
      <c r="D93" s="3">
        <f t="shared" si="10"/>
        <v>94</v>
      </c>
      <c r="E93" s="2">
        <f t="shared" si="7"/>
        <v>0</v>
      </c>
      <c r="F93" s="2">
        <f t="shared" si="8"/>
        <v>0</v>
      </c>
      <c r="G93" s="1">
        <f t="shared" si="9"/>
        <v>0</v>
      </c>
    </row>
    <row r="94" spans="1:7" hidden="1" x14ac:dyDescent="0.25">
      <c r="A94" t="s">
        <v>49</v>
      </c>
      <c r="B94">
        <v>47</v>
      </c>
      <c r="C94">
        <v>50</v>
      </c>
      <c r="D94" s="3">
        <f t="shared" si="10"/>
        <v>94</v>
      </c>
      <c r="E94" s="2">
        <f t="shared" si="7"/>
        <v>0</v>
      </c>
      <c r="F94" s="2">
        <f t="shared" si="8"/>
        <v>0</v>
      </c>
      <c r="G94" s="1">
        <f t="shared" si="9"/>
        <v>0</v>
      </c>
    </row>
    <row r="95" spans="1:7" hidden="1" x14ac:dyDescent="0.25">
      <c r="A95" t="s">
        <v>52</v>
      </c>
      <c r="B95">
        <v>47</v>
      </c>
      <c r="C95">
        <v>50</v>
      </c>
      <c r="D95" s="3">
        <f t="shared" si="10"/>
        <v>94</v>
      </c>
      <c r="E95" s="2">
        <f t="shared" si="7"/>
        <v>0</v>
      </c>
      <c r="F95" s="2">
        <f t="shared" si="8"/>
        <v>0</v>
      </c>
      <c r="G95" s="1">
        <f t="shared" si="9"/>
        <v>0</v>
      </c>
    </row>
    <row r="96" spans="1:7" hidden="1" x14ac:dyDescent="0.25">
      <c r="A96" t="s">
        <v>72</v>
      </c>
      <c r="B96">
        <v>47</v>
      </c>
      <c r="C96">
        <v>50</v>
      </c>
      <c r="D96" s="3">
        <f t="shared" si="10"/>
        <v>94</v>
      </c>
      <c r="E96" s="2">
        <f t="shared" si="7"/>
        <v>0</v>
      </c>
      <c r="F96" s="2">
        <f t="shared" si="8"/>
        <v>0</v>
      </c>
      <c r="G96" s="1">
        <f t="shared" si="9"/>
        <v>0</v>
      </c>
    </row>
    <row r="97" spans="1:7" hidden="1" x14ac:dyDescent="0.25">
      <c r="A97" t="s">
        <v>74</v>
      </c>
      <c r="B97">
        <v>47</v>
      </c>
      <c r="C97">
        <v>50</v>
      </c>
      <c r="D97" s="3">
        <f t="shared" si="10"/>
        <v>94</v>
      </c>
      <c r="E97" s="2">
        <f t="shared" si="7"/>
        <v>0</v>
      </c>
      <c r="F97" s="2">
        <f t="shared" si="8"/>
        <v>0</v>
      </c>
      <c r="G97" s="1">
        <f t="shared" si="9"/>
        <v>0</v>
      </c>
    </row>
    <row r="98" spans="1:7" x14ac:dyDescent="0.25">
      <c r="A98" t="s">
        <v>156</v>
      </c>
      <c r="B98">
        <v>188</v>
      </c>
      <c r="C98">
        <v>200</v>
      </c>
      <c r="D98" s="3">
        <f t="shared" si="10"/>
        <v>94</v>
      </c>
      <c r="E98" s="2">
        <f t="shared" ref="E98:E129" si="11">IF((C98-B98)&gt;3,IF((C98-B98)&gt;0,1,0),0)</f>
        <v>1</v>
      </c>
      <c r="F98" s="2">
        <f t="shared" ref="F98:F129" si="12">IF((B98-C98)&gt;3,IF((B98-C98)&gt;0,1,0),0)</f>
        <v>0</v>
      </c>
      <c r="G98" s="1">
        <f t="shared" ref="G98:G129" si="13">E98+F98</f>
        <v>1</v>
      </c>
    </row>
    <row r="99" spans="1:7" hidden="1" x14ac:dyDescent="0.25">
      <c r="A99" t="s">
        <v>58</v>
      </c>
      <c r="B99">
        <v>57</v>
      </c>
      <c r="C99">
        <v>60</v>
      </c>
      <c r="D99" s="3">
        <f t="shared" si="10"/>
        <v>95</v>
      </c>
      <c r="E99" s="2">
        <f t="shared" si="11"/>
        <v>0</v>
      </c>
      <c r="F99" s="2">
        <f t="shared" si="12"/>
        <v>0</v>
      </c>
      <c r="G99" s="1">
        <f t="shared" si="13"/>
        <v>0</v>
      </c>
    </row>
    <row r="100" spans="1:7" hidden="1" x14ac:dyDescent="0.25">
      <c r="A100" t="s">
        <v>165</v>
      </c>
      <c r="B100">
        <v>19</v>
      </c>
      <c r="C100">
        <v>20</v>
      </c>
      <c r="D100" s="3">
        <f t="shared" si="10"/>
        <v>95</v>
      </c>
      <c r="E100" s="2">
        <f t="shared" si="11"/>
        <v>0</v>
      </c>
      <c r="F100" s="2">
        <f t="shared" si="12"/>
        <v>0</v>
      </c>
      <c r="G100" s="1">
        <f t="shared" si="13"/>
        <v>0</v>
      </c>
    </row>
    <row r="101" spans="1:7" hidden="1" x14ac:dyDescent="0.25">
      <c r="A101" t="s">
        <v>65</v>
      </c>
      <c r="B101">
        <v>45</v>
      </c>
      <c r="C101">
        <v>47</v>
      </c>
      <c r="D101" s="3">
        <f t="shared" si="10"/>
        <v>95.744680851063833</v>
      </c>
      <c r="E101" s="2">
        <f t="shared" si="11"/>
        <v>0</v>
      </c>
      <c r="F101" s="2">
        <f t="shared" si="12"/>
        <v>0</v>
      </c>
      <c r="G101" s="1">
        <f t="shared" si="13"/>
        <v>0</v>
      </c>
    </row>
    <row r="102" spans="1:7" hidden="1" x14ac:dyDescent="0.25">
      <c r="A102" t="s">
        <v>47</v>
      </c>
      <c r="B102">
        <v>48</v>
      </c>
      <c r="C102">
        <v>50</v>
      </c>
      <c r="D102" s="3">
        <f t="shared" si="10"/>
        <v>96</v>
      </c>
      <c r="E102" s="2">
        <f t="shared" si="11"/>
        <v>0</v>
      </c>
      <c r="F102" s="2">
        <f t="shared" si="12"/>
        <v>0</v>
      </c>
      <c r="G102" s="1">
        <f t="shared" si="13"/>
        <v>0</v>
      </c>
    </row>
    <row r="103" spans="1:7" hidden="1" x14ac:dyDescent="0.25">
      <c r="A103" t="s">
        <v>54</v>
      </c>
      <c r="B103">
        <v>48</v>
      </c>
      <c r="C103">
        <v>50</v>
      </c>
      <c r="D103" s="3">
        <f t="shared" si="10"/>
        <v>96</v>
      </c>
      <c r="E103" s="2">
        <f t="shared" si="11"/>
        <v>0</v>
      </c>
      <c r="F103" s="2">
        <f t="shared" si="12"/>
        <v>0</v>
      </c>
      <c r="G103" s="1">
        <f t="shared" si="13"/>
        <v>0</v>
      </c>
    </row>
    <row r="104" spans="1:7" hidden="1" x14ac:dyDescent="0.25">
      <c r="A104" t="s">
        <v>55</v>
      </c>
      <c r="B104">
        <v>48</v>
      </c>
      <c r="C104">
        <v>50</v>
      </c>
      <c r="D104" s="3">
        <f t="shared" si="10"/>
        <v>96</v>
      </c>
      <c r="E104" s="2">
        <f t="shared" si="11"/>
        <v>0</v>
      </c>
      <c r="F104" s="2">
        <f t="shared" si="12"/>
        <v>0</v>
      </c>
      <c r="G104" s="1">
        <f t="shared" si="13"/>
        <v>0</v>
      </c>
    </row>
    <row r="105" spans="1:7" hidden="1" x14ac:dyDescent="0.25">
      <c r="A105" t="s">
        <v>69</v>
      </c>
      <c r="B105">
        <v>48</v>
      </c>
      <c r="C105">
        <v>50</v>
      </c>
      <c r="D105" s="3">
        <f t="shared" si="10"/>
        <v>96</v>
      </c>
      <c r="E105" s="2">
        <f t="shared" si="11"/>
        <v>0</v>
      </c>
      <c r="F105" s="2">
        <f t="shared" si="12"/>
        <v>0</v>
      </c>
      <c r="G105" s="1">
        <f t="shared" si="13"/>
        <v>0</v>
      </c>
    </row>
    <row r="106" spans="1:7" hidden="1" x14ac:dyDescent="0.25">
      <c r="A106" t="s">
        <v>141</v>
      </c>
      <c r="B106">
        <v>26</v>
      </c>
      <c r="C106">
        <v>27</v>
      </c>
      <c r="D106" s="3">
        <f t="shared" si="10"/>
        <v>96.296296296296291</v>
      </c>
      <c r="E106" s="2">
        <f t="shared" si="11"/>
        <v>0</v>
      </c>
      <c r="F106" s="2">
        <f t="shared" si="12"/>
        <v>0</v>
      </c>
      <c r="G106" s="1">
        <f t="shared" si="13"/>
        <v>0</v>
      </c>
    </row>
    <row r="107" spans="1:7" hidden="1" x14ac:dyDescent="0.25">
      <c r="A107" t="s">
        <v>73</v>
      </c>
      <c r="B107">
        <v>58</v>
      </c>
      <c r="C107">
        <v>60</v>
      </c>
      <c r="D107" s="3">
        <f t="shared" si="10"/>
        <v>96.666666666666671</v>
      </c>
      <c r="E107" s="2">
        <f t="shared" si="11"/>
        <v>0</v>
      </c>
      <c r="F107" s="2">
        <f t="shared" si="12"/>
        <v>0</v>
      </c>
      <c r="G107" s="1">
        <f t="shared" si="13"/>
        <v>0</v>
      </c>
    </row>
    <row r="108" spans="1:7" hidden="1" x14ac:dyDescent="0.25">
      <c r="A108" t="s">
        <v>117</v>
      </c>
      <c r="B108">
        <v>30</v>
      </c>
      <c r="C108">
        <v>31</v>
      </c>
      <c r="D108" s="3">
        <f t="shared" si="10"/>
        <v>96.774193548387103</v>
      </c>
      <c r="E108" s="2">
        <f t="shared" si="11"/>
        <v>0</v>
      </c>
      <c r="F108" s="2">
        <f t="shared" si="12"/>
        <v>0</v>
      </c>
      <c r="G108" s="1">
        <f t="shared" si="13"/>
        <v>0</v>
      </c>
    </row>
    <row r="109" spans="1:7" hidden="1" x14ac:dyDescent="0.25">
      <c r="A109" t="s">
        <v>157</v>
      </c>
      <c r="B109">
        <v>97</v>
      </c>
      <c r="C109">
        <v>100</v>
      </c>
      <c r="D109" s="3">
        <f t="shared" si="10"/>
        <v>97</v>
      </c>
      <c r="E109" s="2">
        <f t="shared" si="11"/>
        <v>0</v>
      </c>
      <c r="F109" s="2">
        <f t="shared" si="12"/>
        <v>0</v>
      </c>
      <c r="G109" s="1">
        <f t="shared" si="13"/>
        <v>0</v>
      </c>
    </row>
    <row r="110" spans="1:7" hidden="1" x14ac:dyDescent="0.25">
      <c r="A110" t="s">
        <v>57</v>
      </c>
      <c r="B110">
        <v>39</v>
      </c>
      <c r="C110">
        <v>40</v>
      </c>
      <c r="D110" s="3">
        <f t="shared" si="10"/>
        <v>97.5</v>
      </c>
      <c r="E110" s="2">
        <f t="shared" si="11"/>
        <v>0</v>
      </c>
      <c r="F110" s="2">
        <f t="shared" si="12"/>
        <v>0</v>
      </c>
      <c r="G110" s="1">
        <f t="shared" si="13"/>
        <v>0</v>
      </c>
    </row>
    <row r="111" spans="1:7" hidden="1" x14ac:dyDescent="0.25">
      <c r="A111" t="s">
        <v>137</v>
      </c>
      <c r="B111">
        <v>40</v>
      </c>
      <c r="C111">
        <v>41</v>
      </c>
      <c r="D111" s="3">
        <f t="shared" si="10"/>
        <v>97.560975609756099</v>
      </c>
      <c r="E111" s="2">
        <f t="shared" si="11"/>
        <v>0</v>
      </c>
      <c r="F111" s="2">
        <f t="shared" si="12"/>
        <v>0</v>
      </c>
      <c r="G111" s="1">
        <f t="shared" si="13"/>
        <v>0</v>
      </c>
    </row>
    <row r="112" spans="1:7" x14ac:dyDescent="0.25">
      <c r="A112" t="s">
        <v>140</v>
      </c>
      <c r="B112">
        <v>466</v>
      </c>
      <c r="C112">
        <v>476</v>
      </c>
      <c r="D112" s="3">
        <f t="shared" si="10"/>
        <v>97.899159663865547</v>
      </c>
      <c r="E112" s="2">
        <f t="shared" si="11"/>
        <v>1</v>
      </c>
      <c r="F112" s="2">
        <f t="shared" si="12"/>
        <v>0</v>
      </c>
      <c r="G112" s="1">
        <f t="shared" si="13"/>
        <v>1</v>
      </c>
    </row>
    <row r="113" spans="1:7" hidden="1" x14ac:dyDescent="0.25">
      <c r="A113" t="s">
        <v>68</v>
      </c>
      <c r="B113">
        <v>49</v>
      </c>
      <c r="C113">
        <v>50</v>
      </c>
      <c r="D113" s="3">
        <f t="shared" si="10"/>
        <v>98</v>
      </c>
      <c r="E113" s="2">
        <f t="shared" si="11"/>
        <v>0</v>
      </c>
      <c r="F113" s="2">
        <f t="shared" si="12"/>
        <v>0</v>
      </c>
      <c r="G113" s="1">
        <f t="shared" si="13"/>
        <v>0</v>
      </c>
    </row>
    <row r="114" spans="1:7" hidden="1" x14ac:dyDescent="0.25">
      <c r="A114" t="s">
        <v>71</v>
      </c>
      <c r="B114">
        <v>49</v>
      </c>
      <c r="C114">
        <v>50</v>
      </c>
      <c r="D114" s="3">
        <f t="shared" si="10"/>
        <v>98</v>
      </c>
      <c r="E114" s="2">
        <f t="shared" si="11"/>
        <v>0</v>
      </c>
      <c r="F114" s="2">
        <f t="shared" si="12"/>
        <v>0</v>
      </c>
      <c r="G114" s="1">
        <f t="shared" si="13"/>
        <v>0</v>
      </c>
    </row>
    <row r="115" spans="1:7" hidden="1" x14ac:dyDescent="0.25">
      <c r="A115" t="s">
        <v>75</v>
      </c>
      <c r="B115">
        <v>49</v>
      </c>
      <c r="C115">
        <v>50</v>
      </c>
      <c r="D115" s="3">
        <f t="shared" si="10"/>
        <v>98</v>
      </c>
      <c r="E115" s="2">
        <f t="shared" si="11"/>
        <v>0</v>
      </c>
      <c r="F115" s="2">
        <f t="shared" si="12"/>
        <v>0</v>
      </c>
      <c r="G115" s="1">
        <f t="shared" si="13"/>
        <v>0</v>
      </c>
    </row>
    <row r="116" spans="1:7" hidden="1" x14ac:dyDescent="0.25">
      <c r="A116" t="s">
        <v>109</v>
      </c>
      <c r="B116">
        <v>49</v>
      </c>
      <c r="C116">
        <v>50</v>
      </c>
      <c r="D116" s="3">
        <f t="shared" si="10"/>
        <v>98</v>
      </c>
      <c r="E116" s="2">
        <f t="shared" si="11"/>
        <v>0</v>
      </c>
      <c r="F116" s="2">
        <f t="shared" si="12"/>
        <v>0</v>
      </c>
      <c r="G116" s="1">
        <f t="shared" si="13"/>
        <v>0</v>
      </c>
    </row>
    <row r="117" spans="1:7" x14ac:dyDescent="0.25">
      <c r="A117" t="s">
        <v>127</v>
      </c>
      <c r="B117">
        <v>196</v>
      </c>
      <c r="C117">
        <v>200</v>
      </c>
      <c r="D117" s="3">
        <f t="shared" si="10"/>
        <v>98</v>
      </c>
      <c r="E117" s="2">
        <f t="shared" si="11"/>
        <v>1</v>
      </c>
      <c r="F117" s="2">
        <f t="shared" si="12"/>
        <v>0</v>
      </c>
      <c r="G117" s="1">
        <f t="shared" si="13"/>
        <v>1</v>
      </c>
    </row>
    <row r="118" spans="1:7" hidden="1" x14ac:dyDescent="0.25">
      <c r="A118" t="s">
        <v>136</v>
      </c>
      <c r="B118">
        <v>50</v>
      </c>
      <c r="C118">
        <v>51</v>
      </c>
      <c r="D118" s="3">
        <f t="shared" si="10"/>
        <v>98.039215686274517</v>
      </c>
      <c r="E118" s="2">
        <f t="shared" si="11"/>
        <v>0</v>
      </c>
      <c r="F118" s="2">
        <f t="shared" si="12"/>
        <v>0</v>
      </c>
      <c r="G118" s="1">
        <f t="shared" si="13"/>
        <v>0</v>
      </c>
    </row>
    <row r="119" spans="1:7" hidden="1" x14ac:dyDescent="0.25">
      <c r="A119" t="s">
        <v>176</v>
      </c>
      <c r="B119">
        <v>49</v>
      </c>
      <c r="C119">
        <v>50</v>
      </c>
      <c r="D119" s="3">
        <f t="shared" si="10"/>
        <v>98</v>
      </c>
      <c r="E119" s="2">
        <f t="shared" si="11"/>
        <v>0</v>
      </c>
      <c r="F119" s="2">
        <f t="shared" si="12"/>
        <v>0</v>
      </c>
      <c r="G119" s="1">
        <f t="shared" si="13"/>
        <v>0</v>
      </c>
    </row>
    <row r="120" spans="1:7" hidden="1" x14ac:dyDescent="0.25">
      <c r="A120" t="s">
        <v>27</v>
      </c>
      <c r="B120">
        <v>74</v>
      </c>
      <c r="C120">
        <v>75</v>
      </c>
      <c r="D120" s="3">
        <f t="shared" si="10"/>
        <v>98.666666666666671</v>
      </c>
      <c r="E120" s="2">
        <f t="shared" si="11"/>
        <v>0</v>
      </c>
      <c r="F120" s="2">
        <f t="shared" si="12"/>
        <v>0</v>
      </c>
      <c r="G120" s="1">
        <f t="shared" si="13"/>
        <v>0</v>
      </c>
    </row>
    <row r="121" spans="1:7" hidden="1" x14ac:dyDescent="0.25">
      <c r="A121" t="s">
        <v>134</v>
      </c>
      <c r="B121">
        <v>89</v>
      </c>
      <c r="C121">
        <v>90</v>
      </c>
      <c r="D121" s="3">
        <f t="shared" si="10"/>
        <v>98.888888888888886</v>
      </c>
      <c r="E121" s="2">
        <f t="shared" si="11"/>
        <v>0</v>
      </c>
      <c r="F121" s="2">
        <f t="shared" si="12"/>
        <v>0</v>
      </c>
      <c r="G121" s="1">
        <f t="shared" si="13"/>
        <v>0</v>
      </c>
    </row>
    <row r="122" spans="1:7" hidden="1" x14ac:dyDescent="0.25">
      <c r="A122" t="s">
        <v>8</v>
      </c>
      <c r="B122">
        <v>110</v>
      </c>
      <c r="C122">
        <v>111</v>
      </c>
      <c r="D122" s="3">
        <f t="shared" si="10"/>
        <v>99.099099099099092</v>
      </c>
      <c r="E122" s="2">
        <f t="shared" si="11"/>
        <v>0</v>
      </c>
      <c r="F122" s="2">
        <f t="shared" si="12"/>
        <v>0</v>
      </c>
      <c r="G122" s="1">
        <f t="shared" si="13"/>
        <v>0</v>
      </c>
    </row>
    <row r="123" spans="1:7" hidden="1" x14ac:dyDescent="0.25">
      <c r="A123" t="s">
        <v>172</v>
      </c>
      <c r="B123">
        <v>109</v>
      </c>
      <c r="C123">
        <v>110</v>
      </c>
      <c r="D123" s="3">
        <f t="shared" si="10"/>
        <v>99.090909090909093</v>
      </c>
      <c r="E123" s="2">
        <f t="shared" si="11"/>
        <v>0</v>
      </c>
      <c r="F123" s="2">
        <f t="shared" si="12"/>
        <v>0</v>
      </c>
      <c r="G123" s="1">
        <f t="shared" si="13"/>
        <v>0</v>
      </c>
    </row>
    <row r="124" spans="1:7" hidden="1" x14ac:dyDescent="0.25">
      <c r="A124" t="s">
        <v>144</v>
      </c>
      <c r="B124">
        <v>159</v>
      </c>
      <c r="C124">
        <v>160</v>
      </c>
      <c r="D124" s="3">
        <f t="shared" si="10"/>
        <v>99.375</v>
      </c>
      <c r="E124" s="2">
        <f t="shared" si="11"/>
        <v>0</v>
      </c>
      <c r="F124" s="2">
        <f t="shared" si="12"/>
        <v>0</v>
      </c>
      <c r="G124" s="1">
        <f t="shared" si="13"/>
        <v>0</v>
      </c>
    </row>
    <row r="125" spans="1:7" hidden="1" x14ac:dyDescent="0.25">
      <c r="A125" t="s">
        <v>3</v>
      </c>
      <c r="B125">
        <v>189</v>
      </c>
      <c r="C125">
        <v>190</v>
      </c>
      <c r="D125" s="3">
        <f t="shared" si="10"/>
        <v>99.473684210526315</v>
      </c>
      <c r="E125" s="2">
        <f t="shared" si="11"/>
        <v>0</v>
      </c>
      <c r="F125" s="2">
        <f t="shared" si="12"/>
        <v>0</v>
      </c>
      <c r="G125" s="1">
        <f t="shared" si="13"/>
        <v>0</v>
      </c>
    </row>
    <row r="126" spans="1:7" x14ac:dyDescent="0.25">
      <c r="A126" t="s">
        <v>167</v>
      </c>
      <c r="B126">
        <v>994</v>
      </c>
      <c r="C126">
        <v>1000</v>
      </c>
      <c r="D126" s="3">
        <f t="shared" si="10"/>
        <v>99.4</v>
      </c>
      <c r="E126" s="2">
        <f t="shared" si="11"/>
        <v>1</v>
      </c>
      <c r="F126" s="2">
        <f t="shared" si="12"/>
        <v>0</v>
      </c>
      <c r="G126" s="1">
        <f t="shared" si="13"/>
        <v>1</v>
      </c>
    </row>
    <row r="127" spans="1:7" x14ac:dyDescent="0.25">
      <c r="A127" t="s">
        <v>9</v>
      </c>
      <c r="B127">
        <v>996</v>
      </c>
      <c r="C127">
        <v>1000</v>
      </c>
      <c r="D127" s="3">
        <f t="shared" si="10"/>
        <v>99.6</v>
      </c>
      <c r="E127" s="2">
        <f t="shared" si="11"/>
        <v>1</v>
      </c>
      <c r="F127" s="2">
        <f t="shared" si="12"/>
        <v>0</v>
      </c>
      <c r="G127" s="1">
        <f t="shared" si="13"/>
        <v>1</v>
      </c>
    </row>
    <row r="128" spans="1:7" hidden="1" x14ac:dyDescent="0.25">
      <c r="A128" t="s">
        <v>128</v>
      </c>
      <c r="B128">
        <v>499</v>
      </c>
      <c r="C128">
        <v>500</v>
      </c>
      <c r="D128" s="3">
        <f t="shared" si="10"/>
        <v>99.8</v>
      </c>
      <c r="E128" s="2">
        <f t="shared" si="11"/>
        <v>0</v>
      </c>
      <c r="F128" s="2">
        <f t="shared" si="12"/>
        <v>0</v>
      </c>
      <c r="G128" s="1">
        <f t="shared" si="13"/>
        <v>0</v>
      </c>
    </row>
    <row r="129" spans="1:7" hidden="1" x14ac:dyDescent="0.25">
      <c r="A129" t="s">
        <v>132</v>
      </c>
      <c r="B129">
        <v>1011</v>
      </c>
      <c r="C129">
        <v>1010</v>
      </c>
      <c r="D129" s="3">
        <f t="shared" si="10"/>
        <v>100.0990099009901</v>
      </c>
      <c r="E129" s="2">
        <f t="shared" si="11"/>
        <v>0</v>
      </c>
      <c r="F129" s="2">
        <f t="shared" si="12"/>
        <v>0</v>
      </c>
      <c r="G129" s="1">
        <f t="shared" si="13"/>
        <v>0</v>
      </c>
    </row>
    <row r="130" spans="1:7" hidden="1" x14ac:dyDescent="0.25">
      <c r="A130" t="s">
        <v>6</v>
      </c>
      <c r="B130">
        <v>293</v>
      </c>
      <c r="C130">
        <v>292</v>
      </c>
      <c r="D130" s="3">
        <f t="shared" si="10"/>
        <v>100.34246575342466</v>
      </c>
      <c r="E130" s="2">
        <f t="shared" ref="E130:E161" si="14">IF((C130-B130)&gt;3,IF((C130-B130)&gt;0,1,0),0)</f>
        <v>0</v>
      </c>
      <c r="F130" s="2">
        <f t="shared" ref="F130:F161" si="15">IF((B130-C130)&gt;3,IF((B130-C130)&gt;0,1,0),0)</f>
        <v>0</v>
      </c>
      <c r="G130" s="1">
        <f t="shared" ref="G130:G161" si="16">E130+F130</f>
        <v>0</v>
      </c>
    </row>
    <row r="131" spans="1:7" hidden="1" x14ac:dyDescent="0.25">
      <c r="A131" t="s">
        <v>4</v>
      </c>
      <c r="B131">
        <v>203</v>
      </c>
      <c r="C131">
        <v>202</v>
      </c>
      <c r="D131" s="3">
        <f t="shared" ref="D131:D180" si="17">100*B131/C131</f>
        <v>100.4950495049505</v>
      </c>
      <c r="E131" s="2">
        <f t="shared" si="14"/>
        <v>0</v>
      </c>
      <c r="F131" s="2">
        <f t="shared" si="15"/>
        <v>0</v>
      </c>
      <c r="G131" s="1">
        <f t="shared" si="16"/>
        <v>0</v>
      </c>
    </row>
    <row r="132" spans="1:7" hidden="1" x14ac:dyDescent="0.25">
      <c r="A132" t="s">
        <v>2</v>
      </c>
      <c r="B132">
        <v>174</v>
      </c>
      <c r="C132">
        <v>173</v>
      </c>
      <c r="D132" s="3">
        <f t="shared" si="17"/>
        <v>100.57803468208093</v>
      </c>
      <c r="E132" s="2">
        <f t="shared" si="14"/>
        <v>0</v>
      </c>
      <c r="F132" s="2">
        <f t="shared" si="15"/>
        <v>0</v>
      </c>
      <c r="G132" s="1">
        <f t="shared" si="16"/>
        <v>0</v>
      </c>
    </row>
    <row r="133" spans="1:7" hidden="1" x14ac:dyDescent="0.25">
      <c r="A133" t="s">
        <v>5</v>
      </c>
      <c r="B133">
        <v>312</v>
      </c>
      <c r="C133">
        <v>310</v>
      </c>
      <c r="D133" s="3">
        <f t="shared" si="17"/>
        <v>100.64516129032258</v>
      </c>
      <c r="E133" s="2">
        <f t="shared" si="14"/>
        <v>0</v>
      </c>
      <c r="F133" s="2">
        <f t="shared" si="15"/>
        <v>0</v>
      </c>
      <c r="G133" s="1">
        <f t="shared" si="16"/>
        <v>0</v>
      </c>
    </row>
    <row r="134" spans="1:7" hidden="1" x14ac:dyDescent="0.25">
      <c r="A134" t="s">
        <v>10</v>
      </c>
      <c r="B134">
        <v>101</v>
      </c>
      <c r="C134">
        <v>100</v>
      </c>
      <c r="D134" s="3">
        <f t="shared" si="17"/>
        <v>101</v>
      </c>
      <c r="E134" s="2">
        <f t="shared" si="14"/>
        <v>0</v>
      </c>
      <c r="F134" s="2">
        <f t="shared" si="15"/>
        <v>0</v>
      </c>
      <c r="G134" s="1">
        <f t="shared" si="16"/>
        <v>0</v>
      </c>
    </row>
    <row r="135" spans="1:7" hidden="1" x14ac:dyDescent="0.25">
      <c r="A135" t="s">
        <v>130</v>
      </c>
      <c r="B135">
        <v>76</v>
      </c>
      <c r="C135">
        <v>75</v>
      </c>
      <c r="D135" s="3">
        <f t="shared" si="17"/>
        <v>101.33333333333333</v>
      </c>
      <c r="E135" s="2">
        <f t="shared" si="14"/>
        <v>0</v>
      </c>
      <c r="F135" s="2">
        <f t="shared" si="15"/>
        <v>0</v>
      </c>
      <c r="G135" s="1">
        <f t="shared" si="16"/>
        <v>0</v>
      </c>
    </row>
    <row r="136" spans="1:7" hidden="1" x14ac:dyDescent="0.25">
      <c r="A136" t="s">
        <v>39</v>
      </c>
      <c r="B136">
        <v>51</v>
      </c>
      <c r="C136">
        <v>50</v>
      </c>
      <c r="D136" s="3">
        <f t="shared" si="17"/>
        <v>102</v>
      </c>
      <c r="E136" s="2">
        <f t="shared" si="14"/>
        <v>0</v>
      </c>
      <c r="F136" s="2">
        <f t="shared" si="15"/>
        <v>0</v>
      </c>
      <c r="G136" s="1">
        <f t="shared" si="16"/>
        <v>0</v>
      </c>
    </row>
    <row r="137" spans="1:7" hidden="1" x14ac:dyDescent="0.25">
      <c r="A137" t="s">
        <v>122</v>
      </c>
      <c r="B137">
        <v>51</v>
      </c>
      <c r="C137">
        <v>50</v>
      </c>
      <c r="D137" s="3">
        <f t="shared" si="17"/>
        <v>102</v>
      </c>
      <c r="E137" s="2">
        <f t="shared" si="14"/>
        <v>0</v>
      </c>
      <c r="F137" s="2">
        <f t="shared" si="15"/>
        <v>0</v>
      </c>
      <c r="G137" s="1">
        <f t="shared" si="16"/>
        <v>0</v>
      </c>
    </row>
    <row r="138" spans="1:7" hidden="1" x14ac:dyDescent="0.25">
      <c r="A138" t="s">
        <v>129</v>
      </c>
      <c r="B138">
        <v>51</v>
      </c>
      <c r="C138">
        <v>50</v>
      </c>
      <c r="D138" s="3">
        <f t="shared" si="17"/>
        <v>102</v>
      </c>
      <c r="E138" s="2">
        <f t="shared" si="14"/>
        <v>0</v>
      </c>
      <c r="F138" s="2">
        <f t="shared" si="15"/>
        <v>0</v>
      </c>
      <c r="G138" s="1">
        <f t="shared" si="16"/>
        <v>0</v>
      </c>
    </row>
    <row r="139" spans="1:7" hidden="1" x14ac:dyDescent="0.25">
      <c r="A139" t="s">
        <v>149</v>
      </c>
      <c r="B139">
        <v>51</v>
      </c>
      <c r="C139">
        <v>50</v>
      </c>
      <c r="D139" s="3">
        <f t="shared" si="17"/>
        <v>102</v>
      </c>
      <c r="E139" s="2">
        <f t="shared" si="14"/>
        <v>0</v>
      </c>
      <c r="F139" s="2">
        <f t="shared" si="15"/>
        <v>0</v>
      </c>
      <c r="G139" s="1">
        <f t="shared" si="16"/>
        <v>0</v>
      </c>
    </row>
    <row r="140" spans="1:7" hidden="1" x14ac:dyDescent="0.25">
      <c r="A140" t="s">
        <v>168</v>
      </c>
      <c r="B140">
        <v>51</v>
      </c>
      <c r="C140">
        <v>50</v>
      </c>
      <c r="D140" s="3">
        <f t="shared" si="17"/>
        <v>102</v>
      </c>
      <c r="E140" s="2">
        <f t="shared" si="14"/>
        <v>0</v>
      </c>
      <c r="F140" s="2">
        <f t="shared" si="15"/>
        <v>0</v>
      </c>
      <c r="G140" s="1">
        <f t="shared" si="16"/>
        <v>0</v>
      </c>
    </row>
    <row r="141" spans="1:7" hidden="1" x14ac:dyDescent="0.25">
      <c r="A141" t="s">
        <v>169</v>
      </c>
      <c r="B141">
        <v>102</v>
      </c>
      <c r="C141">
        <v>100</v>
      </c>
      <c r="D141" s="3">
        <f t="shared" si="17"/>
        <v>102</v>
      </c>
      <c r="E141" s="2">
        <f t="shared" si="14"/>
        <v>0</v>
      </c>
      <c r="F141" s="2">
        <f t="shared" si="15"/>
        <v>0</v>
      </c>
      <c r="G141" s="1">
        <f t="shared" si="16"/>
        <v>0</v>
      </c>
    </row>
    <row r="142" spans="1:7" hidden="1" x14ac:dyDescent="0.25">
      <c r="A142" t="s">
        <v>37</v>
      </c>
      <c r="B142">
        <v>46</v>
      </c>
      <c r="C142">
        <v>45</v>
      </c>
      <c r="D142" s="3">
        <f t="shared" si="17"/>
        <v>102.22222222222223</v>
      </c>
      <c r="E142" s="2">
        <f t="shared" si="14"/>
        <v>0</v>
      </c>
      <c r="F142" s="2">
        <f t="shared" si="15"/>
        <v>0</v>
      </c>
      <c r="G142" s="1">
        <f t="shared" si="16"/>
        <v>0</v>
      </c>
    </row>
    <row r="143" spans="1:7" hidden="1" x14ac:dyDescent="0.25">
      <c r="A143" t="s">
        <v>145</v>
      </c>
      <c r="B143">
        <v>46</v>
      </c>
      <c r="C143">
        <v>45</v>
      </c>
      <c r="D143" s="3">
        <f t="shared" si="17"/>
        <v>102.22222222222223</v>
      </c>
      <c r="E143" s="2">
        <f t="shared" si="14"/>
        <v>0</v>
      </c>
      <c r="F143" s="2">
        <f t="shared" si="15"/>
        <v>0</v>
      </c>
      <c r="G143" s="1">
        <f t="shared" si="16"/>
        <v>0</v>
      </c>
    </row>
    <row r="144" spans="1:7" hidden="1" x14ac:dyDescent="0.25">
      <c r="A144" t="s">
        <v>28</v>
      </c>
      <c r="B144">
        <v>41</v>
      </c>
      <c r="C144">
        <v>40</v>
      </c>
      <c r="D144" s="3">
        <f t="shared" si="17"/>
        <v>102.5</v>
      </c>
      <c r="E144" s="2">
        <f t="shared" si="14"/>
        <v>0</v>
      </c>
      <c r="F144" s="2">
        <f t="shared" si="15"/>
        <v>0</v>
      </c>
      <c r="G144" s="1">
        <f t="shared" si="16"/>
        <v>0</v>
      </c>
    </row>
    <row r="145" spans="1:7" hidden="1" x14ac:dyDescent="0.25">
      <c r="A145" t="s">
        <v>143</v>
      </c>
      <c r="B145">
        <v>707</v>
      </c>
      <c r="C145">
        <v>687</v>
      </c>
      <c r="D145" s="3">
        <f t="shared" si="17"/>
        <v>102.91120815138282</v>
      </c>
      <c r="E145" s="2">
        <f t="shared" si="14"/>
        <v>0</v>
      </c>
      <c r="F145" s="2">
        <f t="shared" si="15"/>
        <v>1</v>
      </c>
      <c r="G145" s="1">
        <f t="shared" si="16"/>
        <v>1</v>
      </c>
    </row>
    <row r="146" spans="1:7" hidden="1" x14ac:dyDescent="0.25">
      <c r="A146" t="s">
        <v>29</v>
      </c>
      <c r="B146">
        <v>104</v>
      </c>
      <c r="C146">
        <v>100</v>
      </c>
      <c r="D146" s="3">
        <f t="shared" si="17"/>
        <v>104</v>
      </c>
      <c r="E146" s="2">
        <f t="shared" si="14"/>
        <v>0</v>
      </c>
      <c r="F146" s="2">
        <f t="shared" si="15"/>
        <v>1</v>
      </c>
      <c r="G146" s="1">
        <f t="shared" si="16"/>
        <v>1</v>
      </c>
    </row>
    <row r="147" spans="1:7" hidden="1" x14ac:dyDescent="0.25">
      <c r="A147" t="s">
        <v>38</v>
      </c>
      <c r="B147">
        <v>26</v>
      </c>
      <c r="C147">
        <v>25</v>
      </c>
      <c r="D147" s="3">
        <f t="shared" si="17"/>
        <v>104</v>
      </c>
      <c r="E147" s="2">
        <f t="shared" si="14"/>
        <v>0</v>
      </c>
      <c r="F147" s="2">
        <f t="shared" si="15"/>
        <v>0</v>
      </c>
      <c r="G147" s="1">
        <f t="shared" si="16"/>
        <v>0</v>
      </c>
    </row>
    <row r="148" spans="1:7" hidden="1" x14ac:dyDescent="0.25">
      <c r="A148" t="s">
        <v>120</v>
      </c>
      <c r="B148">
        <v>52</v>
      </c>
      <c r="C148">
        <v>50</v>
      </c>
      <c r="D148" s="3">
        <f t="shared" si="17"/>
        <v>104</v>
      </c>
      <c r="E148" s="2">
        <f t="shared" si="14"/>
        <v>0</v>
      </c>
      <c r="F148" s="2">
        <f t="shared" si="15"/>
        <v>0</v>
      </c>
      <c r="G148" s="1">
        <f t="shared" si="16"/>
        <v>0</v>
      </c>
    </row>
    <row r="149" spans="1:7" hidden="1" x14ac:dyDescent="0.25">
      <c r="A149" t="s">
        <v>121</v>
      </c>
      <c r="B149">
        <v>52</v>
      </c>
      <c r="C149">
        <v>50</v>
      </c>
      <c r="D149" s="3">
        <f t="shared" si="17"/>
        <v>104</v>
      </c>
      <c r="E149" s="2">
        <f t="shared" si="14"/>
        <v>0</v>
      </c>
      <c r="F149" s="2">
        <f t="shared" si="15"/>
        <v>0</v>
      </c>
      <c r="G149" s="1">
        <f t="shared" si="16"/>
        <v>0</v>
      </c>
    </row>
    <row r="150" spans="1:7" hidden="1" x14ac:dyDescent="0.25">
      <c r="A150" t="s">
        <v>161</v>
      </c>
      <c r="B150">
        <v>52</v>
      </c>
      <c r="C150">
        <v>50</v>
      </c>
      <c r="D150" s="3">
        <f t="shared" si="17"/>
        <v>104</v>
      </c>
      <c r="E150" s="2">
        <f t="shared" si="14"/>
        <v>0</v>
      </c>
      <c r="F150" s="2">
        <f t="shared" si="15"/>
        <v>0</v>
      </c>
      <c r="G150" s="1">
        <f t="shared" si="16"/>
        <v>0</v>
      </c>
    </row>
    <row r="151" spans="1:7" hidden="1" x14ac:dyDescent="0.25">
      <c r="A151" t="s">
        <v>148</v>
      </c>
      <c r="B151">
        <v>524</v>
      </c>
      <c r="C151">
        <v>500</v>
      </c>
      <c r="D151" s="3">
        <f t="shared" si="17"/>
        <v>104.8</v>
      </c>
      <c r="E151" s="2">
        <f t="shared" si="14"/>
        <v>0</v>
      </c>
      <c r="F151" s="2">
        <f t="shared" si="15"/>
        <v>1</v>
      </c>
      <c r="G151" s="1">
        <f t="shared" si="16"/>
        <v>1</v>
      </c>
    </row>
    <row r="152" spans="1:7" hidden="1" x14ac:dyDescent="0.25">
      <c r="A152" t="s">
        <v>163</v>
      </c>
      <c r="B152">
        <v>21</v>
      </c>
      <c r="C152">
        <v>20</v>
      </c>
      <c r="D152" s="3">
        <f t="shared" si="17"/>
        <v>105</v>
      </c>
      <c r="E152" s="2">
        <f t="shared" si="14"/>
        <v>0</v>
      </c>
      <c r="F152" s="2">
        <f t="shared" si="15"/>
        <v>0</v>
      </c>
      <c r="G152" s="1">
        <f t="shared" si="16"/>
        <v>0</v>
      </c>
    </row>
    <row r="153" spans="1:7" hidden="1" x14ac:dyDescent="0.25">
      <c r="A153" t="s">
        <v>166</v>
      </c>
      <c r="B153">
        <v>1052</v>
      </c>
      <c r="C153">
        <v>1000</v>
      </c>
      <c r="D153" s="3">
        <f t="shared" si="17"/>
        <v>105.2</v>
      </c>
      <c r="E153" s="2">
        <f t="shared" si="14"/>
        <v>0</v>
      </c>
      <c r="F153" s="2">
        <f t="shared" si="15"/>
        <v>1</v>
      </c>
      <c r="G153" s="1">
        <f t="shared" si="16"/>
        <v>1</v>
      </c>
    </row>
    <row r="154" spans="1:7" hidden="1" x14ac:dyDescent="0.25">
      <c r="A154" t="s">
        <v>147</v>
      </c>
      <c r="B154">
        <v>531</v>
      </c>
      <c r="C154">
        <v>500</v>
      </c>
      <c r="D154" s="3">
        <f t="shared" si="17"/>
        <v>106.2</v>
      </c>
      <c r="E154" s="2">
        <f t="shared" si="14"/>
        <v>0</v>
      </c>
      <c r="F154" s="2">
        <f t="shared" si="15"/>
        <v>1</v>
      </c>
      <c r="G154" s="1">
        <f t="shared" si="16"/>
        <v>1</v>
      </c>
    </row>
    <row r="155" spans="1:7" hidden="1" x14ac:dyDescent="0.25">
      <c r="A155" t="s">
        <v>30</v>
      </c>
      <c r="B155">
        <v>107</v>
      </c>
      <c r="C155">
        <v>100</v>
      </c>
      <c r="D155" s="3">
        <f t="shared" si="17"/>
        <v>107</v>
      </c>
      <c r="E155" s="2">
        <f t="shared" si="14"/>
        <v>0</v>
      </c>
      <c r="F155" s="2">
        <f t="shared" si="15"/>
        <v>1</v>
      </c>
      <c r="G155" s="1">
        <f t="shared" si="16"/>
        <v>1</v>
      </c>
    </row>
    <row r="156" spans="1:7" hidden="1" x14ac:dyDescent="0.25">
      <c r="A156" t="s">
        <v>131</v>
      </c>
      <c r="B156">
        <v>108</v>
      </c>
      <c r="C156">
        <v>100</v>
      </c>
      <c r="D156" s="3">
        <f t="shared" si="17"/>
        <v>108</v>
      </c>
      <c r="E156" s="2">
        <f t="shared" si="14"/>
        <v>0</v>
      </c>
      <c r="F156" s="2">
        <f t="shared" si="15"/>
        <v>1</v>
      </c>
      <c r="G156" s="1">
        <f t="shared" si="16"/>
        <v>1</v>
      </c>
    </row>
    <row r="157" spans="1:7" hidden="1" x14ac:dyDescent="0.25">
      <c r="A157" t="s">
        <v>162</v>
      </c>
      <c r="B157">
        <v>55</v>
      </c>
      <c r="C157">
        <v>50</v>
      </c>
      <c r="D157" s="3">
        <f t="shared" si="17"/>
        <v>110</v>
      </c>
      <c r="E157" s="2">
        <f t="shared" si="14"/>
        <v>0</v>
      </c>
      <c r="F157" s="2">
        <f t="shared" si="15"/>
        <v>1</v>
      </c>
      <c r="G157" s="1">
        <f t="shared" si="16"/>
        <v>1</v>
      </c>
    </row>
    <row r="158" spans="1:7" hidden="1" x14ac:dyDescent="0.25">
      <c r="A158" t="s">
        <v>7</v>
      </c>
      <c r="B158">
        <v>183</v>
      </c>
      <c r="C158">
        <v>166</v>
      </c>
      <c r="D158" s="3">
        <f t="shared" si="17"/>
        <v>110.24096385542168</v>
      </c>
      <c r="E158" s="2">
        <f t="shared" si="14"/>
        <v>0</v>
      </c>
      <c r="F158" s="2">
        <f t="shared" si="15"/>
        <v>1</v>
      </c>
      <c r="G158" s="1">
        <f t="shared" si="16"/>
        <v>1</v>
      </c>
    </row>
    <row r="159" spans="1:7" hidden="1" x14ac:dyDescent="0.25">
      <c r="A159" t="s">
        <v>22</v>
      </c>
      <c r="B159">
        <v>111</v>
      </c>
      <c r="C159">
        <v>100</v>
      </c>
      <c r="D159" s="3">
        <f t="shared" si="17"/>
        <v>111</v>
      </c>
      <c r="E159" s="2">
        <f t="shared" si="14"/>
        <v>0</v>
      </c>
      <c r="F159" s="2">
        <f t="shared" si="15"/>
        <v>1</v>
      </c>
      <c r="G159" s="1">
        <f t="shared" si="16"/>
        <v>1</v>
      </c>
    </row>
    <row r="160" spans="1:7" hidden="1" x14ac:dyDescent="0.25">
      <c r="A160" t="s">
        <v>133</v>
      </c>
      <c r="B160">
        <v>60</v>
      </c>
      <c r="C160">
        <v>50</v>
      </c>
      <c r="D160" s="3">
        <f t="shared" si="17"/>
        <v>120</v>
      </c>
      <c r="E160" s="2">
        <f t="shared" si="14"/>
        <v>0</v>
      </c>
      <c r="F160" s="2">
        <f t="shared" si="15"/>
        <v>1</v>
      </c>
      <c r="G160" s="1">
        <f t="shared" si="16"/>
        <v>1</v>
      </c>
    </row>
    <row r="161" spans="1:7" hidden="1" x14ac:dyDescent="0.25">
      <c r="A161" t="s">
        <v>177</v>
      </c>
      <c r="B161">
        <v>3619</v>
      </c>
      <c r="C161">
        <v>3000</v>
      </c>
      <c r="D161" s="3">
        <f t="shared" si="17"/>
        <v>120.63333333333334</v>
      </c>
      <c r="E161" s="2">
        <f t="shared" si="14"/>
        <v>0</v>
      </c>
      <c r="F161" s="2">
        <f t="shared" si="15"/>
        <v>1</v>
      </c>
      <c r="G161" s="1">
        <f t="shared" si="16"/>
        <v>1</v>
      </c>
    </row>
    <row r="162" spans="1:7" hidden="1" x14ac:dyDescent="0.25">
      <c r="A162" t="s">
        <v>142</v>
      </c>
      <c r="B162">
        <v>122</v>
      </c>
      <c r="C162">
        <v>101</v>
      </c>
      <c r="D162" s="3">
        <f t="shared" si="17"/>
        <v>120.79207920792079</v>
      </c>
      <c r="E162" s="2">
        <f t="shared" ref="E162:E180" si="18">IF((C162-B162)&gt;3,IF((C162-B162)&gt;0,1,0),0)</f>
        <v>0</v>
      </c>
      <c r="F162" s="2">
        <f t="shared" ref="F162:F180" si="19">IF((B162-C162)&gt;3,IF((B162-C162)&gt;0,1,0),0)</f>
        <v>1</v>
      </c>
      <c r="G162" s="1">
        <f t="shared" ref="G162:G180" si="20">E162+F162</f>
        <v>1</v>
      </c>
    </row>
    <row r="163" spans="1:7" hidden="1" x14ac:dyDescent="0.25">
      <c r="A163" t="s">
        <v>153</v>
      </c>
      <c r="B163">
        <v>125</v>
      </c>
      <c r="C163">
        <v>100</v>
      </c>
      <c r="D163" s="3">
        <f t="shared" si="17"/>
        <v>125</v>
      </c>
      <c r="E163" s="2">
        <f t="shared" si="18"/>
        <v>0</v>
      </c>
      <c r="F163" s="2">
        <f t="shared" si="19"/>
        <v>1</v>
      </c>
      <c r="G163" s="1">
        <f t="shared" si="20"/>
        <v>1</v>
      </c>
    </row>
    <row r="164" spans="1:7" hidden="1" x14ac:dyDescent="0.25">
      <c r="A164" t="s">
        <v>31</v>
      </c>
      <c r="B164">
        <v>136</v>
      </c>
      <c r="C164">
        <v>100</v>
      </c>
      <c r="D164" s="3">
        <f t="shared" si="17"/>
        <v>136</v>
      </c>
      <c r="E164" s="2">
        <f t="shared" si="18"/>
        <v>0</v>
      </c>
      <c r="F164" s="2">
        <f t="shared" si="19"/>
        <v>1</v>
      </c>
      <c r="G164" s="1">
        <f t="shared" si="20"/>
        <v>1</v>
      </c>
    </row>
    <row r="165" spans="1:7" hidden="1" x14ac:dyDescent="0.25">
      <c r="A165" t="s">
        <v>139</v>
      </c>
      <c r="B165">
        <v>34</v>
      </c>
      <c r="C165">
        <v>25</v>
      </c>
      <c r="D165" s="3">
        <f t="shared" si="17"/>
        <v>136</v>
      </c>
      <c r="E165" s="2">
        <f t="shared" si="18"/>
        <v>0</v>
      </c>
      <c r="F165" s="2">
        <f t="shared" si="19"/>
        <v>1</v>
      </c>
      <c r="G165" s="1">
        <f t="shared" si="20"/>
        <v>1</v>
      </c>
    </row>
    <row r="166" spans="1:7" hidden="1" x14ac:dyDescent="0.25">
      <c r="A166" t="s">
        <v>32</v>
      </c>
      <c r="B166">
        <v>72</v>
      </c>
      <c r="C166">
        <v>50</v>
      </c>
      <c r="D166" s="3">
        <f t="shared" si="17"/>
        <v>144</v>
      </c>
      <c r="E166" s="2">
        <f t="shared" si="18"/>
        <v>0</v>
      </c>
      <c r="F166" s="2">
        <f t="shared" si="19"/>
        <v>1</v>
      </c>
      <c r="G166" s="1">
        <f t="shared" si="20"/>
        <v>1</v>
      </c>
    </row>
    <row r="167" spans="1:7" hidden="1" x14ac:dyDescent="0.25">
      <c r="A167" t="s">
        <v>23</v>
      </c>
      <c r="B167">
        <v>146</v>
      </c>
      <c r="C167">
        <v>100</v>
      </c>
      <c r="D167" s="3">
        <f t="shared" si="17"/>
        <v>146</v>
      </c>
      <c r="E167" s="2">
        <f t="shared" si="18"/>
        <v>0</v>
      </c>
      <c r="F167" s="2">
        <f t="shared" si="19"/>
        <v>1</v>
      </c>
      <c r="G167" s="1">
        <f t="shared" si="20"/>
        <v>1</v>
      </c>
    </row>
    <row r="168" spans="1:7" hidden="1" x14ac:dyDescent="0.25">
      <c r="A168" t="s">
        <v>67</v>
      </c>
      <c r="B168">
        <v>77</v>
      </c>
      <c r="C168">
        <v>50</v>
      </c>
      <c r="D168" s="3">
        <f t="shared" si="17"/>
        <v>154</v>
      </c>
      <c r="E168" s="2">
        <f t="shared" si="18"/>
        <v>0</v>
      </c>
      <c r="F168" s="2">
        <f t="shared" si="19"/>
        <v>1</v>
      </c>
      <c r="G168" s="1">
        <f t="shared" si="20"/>
        <v>1</v>
      </c>
    </row>
    <row r="169" spans="1:7" hidden="1" x14ac:dyDescent="0.25">
      <c r="A169" t="s">
        <v>13</v>
      </c>
      <c r="B169">
        <v>24</v>
      </c>
      <c r="C169">
        <v>14</v>
      </c>
      <c r="D169" s="3">
        <f t="shared" si="17"/>
        <v>171.42857142857142</v>
      </c>
      <c r="E169" s="2">
        <f t="shared" si="18"/>
        <v>0</v>
      </c>
      <c r="F169" s="2">
        <f t="shared" si="19"/>
        <v>1</v>
      </c>
      <c r="G169" s="1">
        <f t="shared" si="20"/>
        <v>1</v>
      </c>
    </row>
    <row r="170" spans="1:7" hidden="1" x14ac:dyDescent="0.25">
      <c r="A170" t="s">
        <v>16</v>
      </c>
      <c r="B170">
        <v>26</v>
      </c>
      <c r="C170">
        <v>15</v>
      </c>
      <c r="D170" s="3">
        <f t="shared" si="17"/>
        <v>173.33333333333334</v>
      </c>
      <c r="E170" s="2">
        <f t="shared" si="18"/>
        <v>0</v>
      </c>
      <c r="F170" s="2">
        <f t="shared" si="19"/>
        <v>1</v>
      </c>
      <c r="G170" s="1">
        <f t="shared" si="20"/>
        <v>1</v>
      </c>
    </row>
    <row r="171" spans="1:7" hidden="1" x14ac:dyDescent="0.25">
      <c r="A171" t="s">
        <v>160</v>
      </c>
      <c r="B171">
        <v>175</v>
      </c>
      <c r="C171">
        <v>100</v>
      </c>
      <c r="D171" s="3">
        <f t="shared" si="17"/>
        <v>175</v>
      </c>
      <c r="E171" s="2">
        <f t="shared" si="18"/>
        <v>0</v>
      </c>
      <c r="F171" s="2">
        <f t="shared" si="19"/>
        <v>1</v>
      </c>
      <c r="G171" s="1">
        <f t="shared" si="20"/>
        <v>1</v>
      </c>
    </row>
    <row r="172" spans="1:7" hidden="1" x14ac:dyDescent="0.25">
      <c r="A172" t="s">
        <v>12</v>
      </c>
      <c r="B172">
        <v>27</v>
      </c>
      <c r="C172">
        <v>15</v>
      </c>
      <c r="D172" s="3">
        <f t="shared" si="17"/>
        <v>180</v>
      </c>
      <c r="E172" s="2">
        <f t="shared" si="18"/>
        <v>0</v>
      </c>
      <c r="F172" s="2">
        <f t="shared" si="19"/>
        <v>1</v>
      </c>
      <c r="G172" s="1">
        <f t="shared" si="20"/>
        <v>1</v>
      </c>
    </row>
    <row r="173" spans="1:7" hidden="1" x14ac:dyDescent="0.25">
      <c r="A173" t="s">
        <v>20</v>
      </c>
      <c r="B173">
        <v>27</v>
      </c>
      <c r="C173">
        <v>15</v>
      </c>
      <c r="D173" s="3">
        <f t="shared" si="17"/>
        <v>180</v>
      </c>
      <c r="E173" s="2">
        <f t="shared" si="18"/>
        <v>0</v>
      </c>
      <c r="F173" s="2">
        <f t="shared" si="19"/>
        <v>1</v>
      </c>
      <c r="G173" s="1">
        <f t="shared" si="20"/>
        <v>1</v>
      </c>
    </row>
    <row r="174" spans="1:7" hidden="1" x14ac:dyDescent="0.25">
      <c r="A174" t="s">
        <v>15</v>
      </c>
      <c r="B174">
        <v>24</v>
      </c>
      <c r="C174">
        <v>13</v>
      </c>
      <c r="D174" s="3">
        <f t="shared" si="17"/>
        <v>184.61538461538461</v>
      </c>
      <c r="E174" s="2">
        <f t="shared" si="18"/>
        <v>0</v>
      </c>
      <c r="F174" s="2">
        <f t="shared" si="19"/>
        <v>1</v>
      </c>
      <c r="G174" s="1">
        <f t="shared" si="20"/>
        <v>1</v>
      </c>
    </row>
    <row r="175" spans="1:7" hidden="1" x14ac:dyDescent="0.25">
      <c r="A175" t="s">
        <v>14</v>
      </c>
      <c r="B175">
        <v>29</v>
      </c>
      <c r="C175">
        <v>15</v>
      </c>
      <c r="D175" s="3">
        <f t="shared" si="17"/>
        <v>193.33333333333334</v>
      </c>
      <c r="E175" s="2">
        <f t="shared" si="18"/>
        <v>0</v>
      </c>
      <c r="F175" s="2">
        <f t="shared" si="19"/>
        <v>1</v>
      </c>
      <c r="G175" s="1">
        <f t="shared" si="20"/>
        <v>1</v>
      </c>
    </row>
    <row r="176" spans="1:7" hidden="1" x14ac:dyDescent="0.25">
      <c r="A176" t="s">
        <v>17</v>
      </c>
      <c r="B176">
        <v>29</v>
      </c>
      <c r="C176">
        <v>15</v>
      </c>
      <c r="D176" s="3">
        <f t="shared" si="17"/>
        <v>193.33333333333334</v>
      </c>
      <c r="E176" s="2">
        <f t="shared" si="18"/>
        <v>0</v>
      </c>
      <c r="F176" s="2">
        <f t="shared" si="19"/>
        <v>1</v>
      </c>
      <c r="G176" s="1">
        <f t="shared" si="20"/>
        <v>1</v>
      </c>
    </row>
    <row r="177" spans="1:7" hidden="1" x14ac:dyDescent="0.25">
      <c r="A177" t="s">
        <v>26</v>
      </c>
      <c r="B177">
        <v>98</v>
      </c>
      <c r="C177">
        <v>50</v>
      </c>
      <c r="D177" s="3">
        <f t="shared" si="17"/>
        <v>196</v>
      </c>
      <c r="E177" s="2">
        <f t="shared" si="18"/>
        <v>0</v>
      </c>
      <c r="F177" s="2">
        <f t="shared" si="19"/>
        <v>1</v>
      </c>
      <c r="G177" s="1">
        <f t="shared" si="20"/>
        <v>1</v>
      </c>
    </row>
    <row r="178" spans="1:7" hidden="1" x14ac:dyDescent="0.25">
      <c r="A178" t="s">
        <v>33</v>
      </c>
      <c r="B178">
        <v>200</v>
      </c>
      <c r="C178">
        <v>100</v>
      </c>
      <c r="D178" s="3">
        <f t="shared" si="17"/>
        <v>200</v>
      </c>
      <c r="E178" s="2">
        <f t="shared" si="18"/>
        <v>0</v>
      </c>
      <c r="F178" s="2">
        <f t="shared" si="19"/>
        <v>1</v>
      </c>
      <c r="G178" s="1">
        <f t="shared" si="20"/>
        <v>1</v>
      </c>
    </row>
    <row r="179" spans="1:7" hidden="1" x14ac:dyDescent="0.25">
      <c r="A179" t="s">
        <v>41</v>
      </c>
      <c r="B179">
        <v>41</v>
      </c>
      <c r="C179">
        <v>17</v>
      </c>
      <c r="D179" s="3">
        <f t="shared" si="17"/>
        <v>241.1764705882353</v>
      </c>
      <c r="E179" s="2">
        <f t="shared" si="18"/>
        <v>0</v>
      </c>
      <c r="F179" s="2">
        <f t="shared" si="19"/>
        <v>1</v>
      </c>
      <c r="G179" s="1">
        <f t="shared" si="20"/>
        <v>1</v>
      </c>
    </row>
    <row r="180" spans="1:7" hidden="1" x14ac:dyDescent="0.25">
      <c r="A180" t="s">
        <v>106</v>
      </c>
      <c r="B180">
        <v>35</v>
      </c>
      <c r="C180">
        <v>10</v>
      </c>
      <c r="D180" s="3">
        <f t="shared" si="17"/>
        <v>350</v>
      </c>
      <c r="E180" s="2">
        <f t="shared" si="18"/>
        <v>0</v>
      </c>
      <c r="F180" s="2">
        <f t="shared" si="19"/>
        <v>1</v>
      </c>
      <c r="G180" s="1">
        <f t="shared" si="20"/>
        <v>1</v>
      </c>
    </row>
  </sheetData>
  <autoFilter ref="A1:G180">
    <filterColumn colId="0">
      <colorFilter dxfId="0"/>
    </filterColumn>
    <filterColumn colId="3">
      <customFilters>
        <customFilter operator="lessThan" val="100"/>
      </customFilters>
    </filterColumn>
    <filterColumn colId="6">
      <filters>
        <filter val="1"/>
      </filters>
    </filterColumn>
  </autoFilter>
  <sortState ref="A2:G180">
    <sortCondition ref="D2:D180"/>
  </sortState>
  <conditionalFormatting sqref="G2:G180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wierd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Pierre-Marie BROCA</dc:creator>
  <cp:lastModifiedBy>Pierre-marie BROCA</cp:lastModifiedBy>
  <dcterms:created xsi:type="dcterms:W3CDTF">2018-08-29T14:25:28Z</dcterms:created>
  <dcterms:modified xsi:type="dcterms:W3CDTF">2018-08-29T14:44:34Z</dcterms:modified>
</cp:coreProperties>
</file>