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ffe03a760cb01/Documents/PiQuad/PiCopter/"/>
    </mc:Choice>
  </mc:AlternateContent>
  <xr:revisionPtr revIDLastSave="71" documentId="8_{BCBB156B-6718-4A6F-A858-FAB2EFBB5CAB}" xr6:coauthVersionLast="45" xr6:coauthVersionMax="45" xr10:uidLastSave="{CC9DC241-4A68-43CF-98B5-D350A170231F}"/>
  <bookViews>
    <workbookView xWindow="768" yWindow="768" windowWidth="17280" windowHeight="8964" xr2:uid="{244017E7-A73F-481C-8F2A-BCA50FCCE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22" i="1"/>
  <c r="B22" i="1"/>
  <c r="E22" i="1" l="1"/>
  <c r="B3" i="1" s="1"/>
</calcChain>
</file>

<file path=xl/sharedStrings.xml><?xml version="1.0" encoding="utf-8"?>
<sst xmlns="http://schemas.openxmlformats.org/spreadsheetml/2006/main" count="15" uniqueCount="15">
  <si>
    <t>Component</t>
  </si>
  <si>
    <t>Percent On</t>
  </si>
  <si>
    <t>Power (Watts)</t>
  </si>
  <si>
    <t>Battery Type</t>
  </si>
  <si>
    <t>Calculated Endurance (minutes)</t>
  </si>
  <si>
    <t>Battery Energy Capacity (Wh)</t>
  </si>
  <si>
    <t>Average Power (Watts)</t>
  </si>
  <si>
    <t>Raspberry Pi 4B (4GB RAM)</t>
  </si>
  <si>
    <t>Totals</t>
  </si>
  <si>
    <t>BerryGPS-IMU v3</t>
  </si>
  <si>
    <t>Quantity</t>
  </si>
  <si>
    <t>Turnigy D2206-2600KV</t>
  </si>
  <si>
    <t>Zio 16 Servo Controller (Qwiic)</t>
  </si>
  <si>
    <t>14.8V 1500mAh</t>
  </si>
  <si>
    <t>VL53L1X Distance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</si>
</sst>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0FC5-31DC-4AF3-8881-107759EA947F}">
  <dimension ref="A1:E22"/>
  <sheetViews>
    <sheetView showGridLines="0" tabSelected="1" workbookViewId="0">
      <selection activeCell="B8" sqref="B8"/>
    </sheetView>
  </sheetViews>
  <sheetFormatPr defaultRowHeight="14.4" x14ac:dyDescent="0.3"/>
  <cols>
    <col min="1" max="1" width="34.109375" customWidth="1"/>
    <col min="2" max="3" width="13.88671875" style="1" customWidth="1"/>
    <col min="4" max="4" width="13.21875" style="1" customWidth="1"/>
    <col min="5" max="5" width="19.88671875" style="1" customWidth="1"/>
  </cols>
  <sheetData>
    <row r="1" spans="1:5" x14ac:dyDescent="0.3">
      <c r="A1" s="4" t="s">
        <v>3</v>
      </c>
      <c r="B1" s="3" t="s">
        <v>13</v>
      </c>
      <c r="C1" s="8"/>
    </row>
    <row r="2" spans="1:5" x14ac:dyDescent="0.3">
      <c r="A2" s="4" t="s">
        <v>5</v>
      </c>
      <c r="B2" s="3">
        <v>20</v>
      </c>
      <c r="C2" s="8"/>
    </row>
    <row r="3" spans="1:5" x14ac:dyDescent="0.3">
      <c r="A3" s="4" t="s">
        <v>4</v>
      </c>
      <c r="B3" s="7">
        <f>(B2/E22)*60</f>
        <v>13.330371028660299</v>
      </c>
      <c r="C3" s="9"/>
    </row>
    <row r="5" spans="1:5" x14ac:dyDescent="0.3">
      <c r="A5" s="4" t="s">
        <v>0</v>
      </c>
      <c r="B5" s="5" t="s">
        <v>2</v>
      </c>
      <c r="C5" s="5" t="s">
        <v>10</v>
      </c>
      <c r="D5" s="5" t="s">
        <v>1</v>
      </c>
      <c r="E5" s="5" t="s">
        <v>6</v>
      </c>
    </row>
    <row r="6" spans="1:5" x14ac:dyDescent="0.3">
      <c r="A6" s="2" t="s">
        <v>7</v>
      </c>
      <c r="B6" s="3">
        <v>8</v>
      </c>
      <c r="C6" s="3">
        <v>1</v>
      </c>
      <c r="D6" s="6">
        <v>1</v>
      </c>
      <c r="E6" s="3">
        <f>B6*D6*C6</f>
        <v>8</v>
      </c>
    </row>
    <row r="7" spans="1:5" x14ac:dyDescent="0.3">
      <c r="A7" s="2" t="s">
        <v>9</v>
      </c>
      <c r="B7" s="3">
        <v>1.8</v>
      </c>
      <c r="C7" s="3">
        <v>1</v>
      </c>
      <c r="D7" s="6">
        <v>1</v>
      </c>
      <c r="E7" s="3">
        <f t="shared" ref="E7:E21" si="0">B7*D7*C7</f>
        <v>1.8</v>
      </c>
    </row>
    <row r="8" spans="1:5" x14ac:dyDescent="0.3">
      <c r="A8" s="2" t="s">
        <v>11</v>
      </c>
      <c r="B8" s="3">
        <v>20</v>
      </c>
      <c r="C8" s="3">
        <v>4</v>
      </c>
      <c r="D8" s="6">
        <v>1</v>
      </c>
      <c r="E8" s="3">
        <f t="shared" si="0"/>
        <v>80</v>
      </c>
    </row>
    <row r="9" spans="1:5" x14ac:dyDescent="0.3">
      <c r="A9" s="2" t="s">
        <v>12</v>
      </c>
      <c r="B9" s="3">
        <v>0.2</v>
      </c>
      <c r="C9" s="3">
        <v>1</v>
      </c>
      <c r="D9" s="6">
        <v>1</v>
      </c>
      <c r="E9" s="3">
        <f t="shared" si="0"/>
        <v>0.2</v>
      </c>
    </row>
    <row r="10" spans="1:5" x14ac:dyDescent="0.3">
      <c r="A10" s="2" t="s">
        <v>14</v>
      </c>
      <c r="B10" s="3">
        <v>0.02</v>
      </c>
      <c r="C10" s="3">
        <v>1</v>
      </c>
      <c r="D10" s="6">
        <v>1</v>
      </c>
      <c r="E10" s="3">
        <f t="shared" si="0"/>
        <v>0.02</v>
      </c>
    </row>
    <row r="11" spans="1:5" x14ac:dyDescent="0.3">
      <c r="A11" s="2"/>
      <c r="B11" s="3"/>
      <c r="C11" s="3"/>
      <c r="D11" s="6"/>
      <c r="E11" s="3">
        <f t="shared" si="0"/>
        <v>0</v>
      </c>
    </row>
    <row r="12" spans="1:5" x14ac:dyDescent="0.3">
      <c r="A12" s="2"/>
      <c r="B12" s="3"/>
      <c r="C12" s="3"/>
      <c r="D12" s="6"/>
      <c r="E12" s="3">
        <f t="shared" si="0"/>
        <v>0</v>
      </c>
    </row>
    <row r="13" spans="1:5" x14ac:dyDescent="0.3">
      <c r="A13" s="2"/>
      <c r="B13" s="3"/>
      <c r="C13" s="3"/>
      <c r="D13" s="6"/>
      <c r="E13" s="3">
        <f t="shared" si="0"/>
        <v>0</v>
      </c>
    </row>
    <row r="14" spans="1:5" x14ac:dyDescent="0.3">
      <c r="A14" s="2"/>
      <c r="B14" s="3"/>
      <c r="C14" s="3"/>
      <c r="D14" s="6"/>
      <c r="E14" s="3">
        <f t="shared" si="0"/>
        <v>0</v>
      </c>
    </row>
    <row r="15" spans="1:5" x14ac:dyDescent="0.3">
      <c r="A15" s="2"/>
      <c r="B15" s="3"/>
      <c r="C15" s="3"/>
      <c r="D15" s="6"/>
      <c r="E15" s="3">
        <f t="shared" si="0"/>
        <v>0</v>
      </c>
    </row>
    <row r="16" spans="1:5" x14ac:dyDescent="0.3">
      <c r="A16" s="2"/>
      <c r="B16" s="3"/>
      <c r="C16" s="3"/>
      <c r="D16" s="6"/>
      <c r="E16" s="3">
        <f t="shared" si="0"/>
        <v>0</v>
      </c>
    </row>
    <row r="17" spans="1:5" x14ac:dyDescent="0.3">
      <c r="A17" s="2"/>
      <c r="B17" s="3"/>
      <c r="C17" s="3"/>
      <c r="D17" s="6"/>
      <c r="E17" s="3">
        <f t="shared" si="0"/>
        <v>0</v>
      </c>
    </row>
    <row r="18" spans="1:5" x14ac:dyDescent="0.3">
      <c r="A18" s="2"/>
      <c r="B18" s="3"/>
      <c r="C18" s="3"/>
      <c r="D18" s="6"/>
      <c r="E18" s="3">
        <f t="shared" si="0"/>
        <v>0</v>
      </c>
    </row>
    <row r="19" spans="1:5" x14ac:dyDescent="0.3">
      <c r="A19" s="2"/>
      <c r="B19" s="3"/>
      <c r="C19" s="3"/>
      <c r="D19" s="6"/>
      <c r="E19" s="3">
        <f t="shared" si="0"/>
        <v>0</v>
      </c>
    </row>
    <row r="20" spans="1:5" x14ac:dyDescent="0.3">
      <c r="A20" s="2"/>
      <c r="B20" s="3"/>
      <c r="C20" s="3"/>
      <c r="D20" s="6"/>
      <c r="E20" s="3">
        <f t="shared" si="0"/>
        <v>0</v>
      </c>
    </row>
    <row r="21" spans="1:5" x14ac:dyDescent="0.3">
      <c r="A21" s="2"/>
      <c r="B21" s="3"/>
      <c r="C21" s="3"/>
      <c r="D21" s="6"/>
      <c r="E21" s="3">
        <f t="shared" si="0"/>
        <v>0</v>
      </c>
    </row>
    <row r="22" spans="1:5" s="10" customFormat="1" x14ac:dyDescent="0.3">
      <c r="A22" s="4" t="s">
        <v>8</v>
      </c>
      <c r="B22" s="5">
        <f>SUM(B6:B21)</f>
        <v>30.02</v>
      </c>
      <c r="C22" s="5"/>
      <c r="D22" s="5">
        <f t="shared" ref="D22:E22" si="1">SUM(D6:D21)</f>
        <v>5</v>
      </c>
      <c r="E22" s="5">
        <f t="shared" si="1"/>
        <v>90.02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Brendan Martin</cp:lastModifiedBy>
  <dcterms:created xsi:type="dcterms:W3CDTF">2020-10-18T13:45:28Z</dcterms:created>
  <dcterms:modified xsi:type="dcterms:W3CDTF">2020-11-22T19:10:48Z</dcterms:modified>
</cp:coreProperties>
</file>