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xs\Downloads\"/>
    </mc:Choice>
  </mc:AlternateContent>
  <xr:revisionPtr revIDLastSave="0" documentId="13_ncr:1_{69947ECE-0C51-4120-A7E8-52877616F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N39" i="1"/>
  <c r="N38" i="1"/>
  <c r="M39" i="1"/>
  <c r="L38" i="1"/>
  <c r="L39" i="1" s="1"/>
  <c r="J38" i="1"/>
  <c r="J39" i="1" s="1"/>
  <c r="H38" i="1"/>
  <c r="H39" i="1" s="1"/>
  <c r="E38" i="1"/>
  <c r="F38" i="1"/>
  <c r="F39" i="1" s="1"/>
  <c r="K39" i="1"/>
  <c r="I39" i="1"/>
  <c r="G39" i="1"/>
  <c r="C38" i="1"/>
  <c r="D38" i="1"/>
  <c r="D39" i="1" s="1"/>
  <c r="G38" i="1"/>
  <c r="I38" i="1"/>
  <c r="K38" i="1"/>
  <c r="M38" i="1"/>
  <c r="B38" i="1"/>
  <c r="B39" i="1" s="1"/>
  <c r="E39" i="1"/>
  <c r="C39" i="1"/>
</calcChain>
</file>

<file path=xl/sharedStrings.xml><?xml version="1.0" encoding="utf-8"?>
<sst xmlns="http://schemas.openxmlformats.org/spreadsheetml/2006/main" count="202" uniqueCount="142">
  <si>
    <t>Team</t>
  </si>
  <si>
    <t xml:space="preserve"> [הזמן "טס" במהלך ההתנסות]</t>
  </si>
  <si>
    <t xml:space="preserve"> [ביצעתי את ההתנסות בהנאה רבה]</t>
  </si>
  <si>
    <t xml:space="preserve"> [ארצה לבצע את ההתנסות גם בזמני הפנוי]</t>
  </si>
  <si>
    <t>חלק ב - שאלון SUS [הייתי רוצה להשתמש במערכת זו לעיתים תכופות.]</t>
  </si>
  <si>
    <t>חלק ב - שאלון SUS [מצאתי כי המערכת מסובכת ללא סיבה]</t>
  </si>
  <si>
    <t>חלק ב - שאלון SUS [חשבתי שהמערכת קלה לשימוש]</t>
  </si>
  <si>
    <t>חלק ב - שאלון SUS [אזדקק לתמיכת איש טכני כדי שאוכל להשתמש במערכת זו]</t>
  </si>
  <si>
    <t>חלק ב - שאלון SUS [מצאתי כי הפונקציות השונות של המערכת היו מתואמות היטב]</t>
  </si>
  <si>
    <t>חלק ב - שאלון SUS [חשבתי כי היה יותר מידי חוסר עקביות במערכת זו]</t>
  </si>
  <si>
    <t>חלק ב - שאלון SUS [לדעתי רוב האנשים יהיו מסוגלים ללמוד להשתמש במערכת זו בקלות]</t>
  </si>
  <si>
    <t>חלק ב - שאלון SUS [מצאתי כי המערכת מאוד מסורבלת לשימוש]</t>
  </si>
  <si>
    <t>חלק ב - שאלון SUS [חשתי בטחון רב כאשר השתמשתי במערכת]</t>
  </si>
  <si>
    <t>חלק ב - שאלון SUS [עלי ללמוד הרבה דברים לפני שאוכל להשתמש במערכת זו.]</t>
  </si>
  <si>
    <t>כיצד הרגשת במהלך ההתנסות במערכת ?</t>
  </si>
  <si>
    <t>האם לדעתך המערכת מותאמת לאוכלוסיה אליה היא מכוונת?</t>
  </si>
  <si>
    <t>אלמנטים שאהבתי במערכת</t>
  </si>
  <si>
    <t>אלמנטים שיש לשפר במערכת</t>
  </si>
  <si>
    <t>הערות נוספות לגבי המערכת?</t>
  </si>
  <si>
    <t>B16</t>
  </si>
  <si>
    <t>-</t>
  </si>
  <si>
    <t xml:space="preserve">כן, היא תהיה מותאמת ברגע שתסיימו לעבוד עליה. </t>
  </si>
  <si>
    <t>לעשות רקע בדף של התחברות על מסך מלא ולא לחצי</t>
  </si>
  <si>
    <t>יפה מאוד</t>
  </si>
  <si>
    <t>כן</t>
  </si>
  <si>
    <t>המערכת קלה להבין</t>
  </si>
  <si>
    <t xml:space="preserve">יותר שאלונים זה מועדף </t>
  </si>
  <si>
    <t>טוב</t>
  </si>
  <si>
    <t>עיצוב, מערכת קלה לשימוש</t>
  </si>
  <si>
    <t>ממליץ שהשאלות ב quiz ישתנו בכל הרצה</t>
  </si>
  <si>
    <t>סבבה ומדהים</t>
  </si>
  <si>
    <t>כן מותאמת ולא מסובכת</t>
  </si>
  <si>
    <t>Design</t>
  </si>
  <si>
    <t>הציון לא יופיע בהערה</t>
  </si>
  <si>
    <t>אין</t>
  </si>
  <si>
    <t>מעולה, מערכת נוחה וקלה לשימוש</t>
  </si>
  <si>
    <t>חד משמעית</t>
  </si>
  <si>
    <t>הממשק הפונקציונאליות</t>
  </si>
  <si>
    <t>עיצוב</t>
  </si>
  <si>
    <t>אתר מאוד יפה, ברור, ונוח לשימוש</t>
  </si>
  <si>
    <t>עיצוב יפה, כפתורים ברורים, קל ונוח לשימוש</t>
  </si>
  <si>
    <t>נהנתי מהאתר, מאוד פשוט וקל לשימוש</t>
  </si>
  <si>
    <t>אהבתי את הDARK MODE</t>
  </si>
  <si>
    <t>בעמוד הראשי חצי מסך הופך לשחור כשלוחצים DARK MODE, זה לא משהו רציני אבל כדאי לתקן</t>
  </si>
  <si>
    <t>מעולה</t>
  </si>
  <si>
    <t>הצבע של הגופן המתחלף במסך הראשי</t>
  </si>
  <si>
    <t>כדאי להוסיף אפשרות לייצור quiz משלך והכיתוב בשוליים למטה לפעמים זולגים על כיתוב אחר</t>
  </si>
  <si>
    <t>הרגשתי בסדר</t>
  </si>
  <si>
    <t>המערכת קלה לשימוש</t>
  </si>
  <si>
    <t>הוספת ציונים לשאלות שהמשתמש פתר , ולהיות ברור באיזה שאלות המשתמש טעה</t>
  </si>
  <si>
    <t>היה כיף</t>
  </si>
  <si>
    <t>פשטות, תגובה מהירה, כיף</t>
  </si>
  <si>
    <t>רקע לבן מלמעטה</t>
  </si>
  <si>
    <t>כל הכבוד!</t>
  </si>
  <si>
    <t>כיפי למימוש</t>
  </si>
  <si>
    <t>פשוט ועובד</t>
  </si>
  <si>
    <t>אולי קבלת התשובות באפן יותר מסודר מאשר POP UP</t>
  </si>
  <si>
    <t>enjoyed alot</t>
  </si>
  <si>
    <t>yes</t>
  </si>
  <si>
    <t>ability to login using google, see results and wrong/right answers</t>
  </si>
  <si>
    <t xml:space="preserve">some answers are not labeled at all </t>
  </si>
  <si>
    <t>כיף</t>
  </si>
  <si>
    <t>צורת ייצוג התשובות הנכונות</t>
  </si>
  <si>
    <t>היה לי כייף</t>
  </si>
  <si>
    <t>כן מאוד</t>
  </si>
  <si>
    <t>אהבתי את המערכת, אהבתי את זה שהיא יכולה לתת לנו אופציה ללמידה של החומר של הקורס</t>
  </si>
  <si>
    <t>הייתי משנה את הצבעים למשהו יותר מענין</t>
  </si>
  <si>
    <t>good</t>
  </si>
  <si>
    <t>structure</t>
  </si>
  <si>
    <t>let us write our own questions, not select them from a list</t>
  </si>
  <si>
    <t>במהלך ההתנסות במערכת, הרגשתי שהמערכת אינטראקטיבית וקלה לשימוש. חוויית המשתמש הייתה חיובית ומהנה, והניווט היה ברור ופשוט</t>
  </si>
  <si>
    <t>לדעתי, המערכת מותאמת היטב לקהל היעד שלה, במיוחד למשתמשים המחפשים דרכים מהנות ללמוד ולתרגל נושאים שונים.</t>
  </si>
  <si>
    <t>אהבתי במיוחד את העיצוב הפשוט והאינטראקטיבי, ואת השאלונים שהיו מעניינים ומגוונים.</t>
  </si>
  <si>
    <t>הייתי ממליץ להוסיף משוב מיידי יותר לשאלות ותשובות, ואולי להוסיף אופציות של רמות קושי שונות.</t>
  </si>
  <si>
    <t>המערכת מספקת דרך מהנה ללמוד ולבדוק ידע, אך כדאי לשקול להוסיף תוכן למבוגרים או נושאים מתקדמים יותר</t>
  </si>
  <si>
    <t>הכל היה ברור</t>
  </si>
  <si>
    <t>תגובה מהירה</t>
  </si>
  <si>
    <t>צבעים</t>
  </si>
  <si>
    <t>הצבעים בדף הבית</t>
  </si>
  <si>
    <t>לסדר עוד קצת</t>
  </si>
  <si>
    <t>שאלון מגניב</t>
  </si>
  <si>
    <t>אפשרויות השאלונים</t>
  </si>
  <si>
    <t>עיצוב מסך הבית, מאגר שאלות מורחב</t>
  </si>
  <si>
    <t>האתר עצמו נראה פשוט, עיצוב די סטנדרטי. השאלונים חמודים</t>
  </si>
  <si>
    <t>המערכת מותאמת למי שרוצה לתרגל שאלות מאוד מאוד בסיסיות בתחומים המוצעים</t>
  </si>
  <si>
    <t>האתר בסופו של דבר פשוט לשימוש וזה נוח וטוב</t>
  </si>
  <si>
    <t xml:space="preserve">האתר קצת פשוט מדי, השאלונים לא מגרילים שאלות רנדומלי, אולי הייתי מוסיף אופציה של להוסיף שאלות </t>
  </si>
  <si>
    <t>בהצלחה</t>
  </si>
  <si>
    <t>עומד בנדרש</t>
  </si>
  <si>
    <t>התשובות שרשמתי נכונות אך הן מופיעותבתור לא נכונות</t>
  </si>
  <si>
    <t>מהנה</t>
  </si>
  <si>
    <t>עיצוב ותוכן</t>
  </si>
  <si>
    <t>אין מה</t>
  </si>
  <si>
    <t>מעניין מאוד</t>
  </si>
  <si>
    <t>הצגת חברי הצוות במסך הראשי</t>
  </si>
  <si>
    <t>התשובות לא מותאמות בדארק מוד</t>
  </si>
  <si>
    <t xml:space="preserve">אתר פשוט </t>
  </si>
  <si>
    <t>לא יודע</t>
  </si>
  <si>
    <t>פשטות</t>
  </si>
  <si>
    <t>כאשר מבצעים play a quiz האתר לא מגיב ונותן Loading quiz...</t>
  </si>
  <si>
    <t>yuc</t>
  </si>
  <si>
    <t>fi</t>
  </si>
  <si>
    <t>הפעולות שנמצאת במערכת</t>
  </si>
  <si>
    <t>עיצוב הדף הראשי</t>
  </si>
  <si>
    <t>פשוט ונוח</t>
  </si>
  <si>
    <t>שהשאלות מוקצות בזמן וזה מופיע על המסך שלנו</t>
  </si>
  <si>
    <t xml:space="preserve">למספר את התשובות </t>
  </si>
  <si>
    <t>ההרגשה הייתה חיובית, המערכת הייתה ידידותית וקלה לשימוש.</t>
  </si>
  <si>
    <t>כן, המערכת נראית מותאמת היטב לאוכלוסיה המיועדת, עם ממשק ברור ופשוט לשימוש.</t>
  </si>
  <si>
    <t>העיצוב הנעים לעין והמסודר.</t>
  </si>
  <si>
    <t>מהירות הטעינה של חלק מהתכנים יכולה להשתפר.</t>
  </si>
  <si>
    <t>איו</t>
  </si>
  <si>
    <t>קלילותת מכיוון שהמערכת קלה להבנה</t>
  </si>
  <si>
    <t>אופציות לשאלונים כמו JS, מתמטיקה...</t>
  </si>
  <si>
    <t>שמירת התשובות בסוף לאחר שהמשתמש ענה עליהם</t>
  </si>
  <si>
    <t>מערכת קלילה ונחה</t>
  </si>
  <si>
    <t>זמן לשאלות</t>
  </si>
  <si>
    <t>נראות</t>
  </si>
  <si>
    <t>המערכת אובדת מעולה , ומיצרת שאלונים מאוד מעניינים וכיפים</t>
  </si>
  <si>
    <t>המערכת מותאמת להמון אוכלוסיות ולא רק למורים ומרצים וכו.</t>
  </si>
  <si>
    <t>אהבתי את היצירה והצגה של השאלונים</t>
  </si>
  <si>
    <t>אולי להוסיף סקירה מהאינטרנט על מנת למצוא ולהציא שאלות.</t>
  </si>
  <si>
    <t>מאושר</t>
  </si>
  <si>
    <t xml:space="preserve">גראפים </t>
  </si>
  <si>
    <t>הflow טוב</t>
  </si>
  <si>
    <t xml:space="preserve">user friendly interface </t>
  </si>
  <si>
    <t>תיאור ופרטים אישיים</t>
  </si>
  <si>
    <t>האתר מאוד ברור וקל לתפעול, מובן מה המטרה שלה</t>
  </si>
  <si>
    <t>המערכת בודקת את הידע בהקשר של דברים שנלמדו בקורס</t>
  </si>
  <si>
    <t>רספונסיביות, החלק התחתון של העמוד הוא לבן לגמרי כלומר לא נראה חלק מהמסך הכולל.</t>
  </si>
  <si>
    <t xml:space="preserve">מהנה ומסקרן </t>
  </si>
  <si>
    <t xml:space="preserve">השאלות על זמנים, דברים שקשורים לקורס </t>
  </si>
  <si>
    <t xml:space="preserve">לא אהבתי את המסגרת המטושטשת, אין רספונסיביות </t>
  </si>
  <si>
    <t>מאוד מהנה, ברור מה לעשות וענייני</t>
  </si>
  <si>
    <t>זמן לכל שאלה</t>
  </si>
  <si>
    <t>נחמד לשחק עם זה ולענות על שאלות</t>
  </si>
  <si>
    <t>קלילה וברור מה צריך ואפשר לעשות</t>
  </si>
  <si>
    <t>העיצוב נחתך באמצע הדף, אפשר להרחיב את האתר ולנצל את כל המסך</t>
  </si>
  <si>
    <t>יותר מדיי זמן לכל שאלה, הייתי מוסיף אפשרות לבחור כמות שאלות לכל משחק או מגדיל את הכמות, לא ברור למה צריך להתחבר למשתמש גוגל, כותרת של האתר לא קשורה לנושא</t>
  </si>
  <si>
    <t>avg</t>
  </si>
  <si>
    <t>grade</t>
  </si>
  <si>
    <t>AVERAGE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</si>
</sst>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A13" workbookViewId="0">
      <selection activeCell="Q37" sqref="Q37"/>
    </sheetView>
  </sheetViews>
  <sheetFormatPr defaultRowHeight="15" x14ac:dyDescent="0.25"/>
  <cols>
    <col min="2" max="18" width="21.42578125" customWidth="1"/>
    <col min="19" max="19" width="28.140625" customWidth="1"/>
    <col min="20" max="20" width="21.4257812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5</v>
      </c>
      <c r="C2">
        <v>7</v>
      </c>
      <c r="D2">
        <v>5</v>
      </c>
      <c r="E2">
        <v>3</v>
      </c>
      <c r="F2">
        <v>1</v>
      </c>
      <c r="G2">
        <v>5</v>
      </c>
      <c r="H2">
        <v>1</v>
      </c>
      <c r="I2">
        <v>4</v>
      </c>
      <c r="J2">
        <v>1</v>
      </c>
      <c r="K2">
        <v>5</v>
      </c>
      <c r="L2">
        <v>1</v>
      </c>
      <c r="M2">
        <v>5</v>
      </c>
      <c r="N2">
        <v>1</v>
      </c>
      <c r="O2" t="s">
        <v>20</v>
      </c>
      <c r="P2" t="s">
        <v>21</v>
      </c>
      <c r="Q2" t="s">
        <v>20</v>
      </c>
      <c r="R2" t="s">
        <v>22</v>
      </c>
    </row>
    <row r="3" spans="1:19" x14ac:dyDescent="0.25">
      <c r="A3" t="s">
        <v>19</v>
      </c>
      <c r="B3">
        <v>6</v>
      </c>
      <c r="C3">
        <v>7</v>
      </c>
      <c r="D3">
        <v>6</v>
      </c>
      <c r="E3">
        <v>4</v>
      </c>
      <c r="F3">
        <v>1</v>
      </c>
      <c r="G3">
        <v>5</v>
      </c>
      <c r="H3">
        <v>1</v>
      </c>
      <c r="I3">
        <v>4</v>
      </c>
      <c r="J3">
        <v>1</v>
      </c>
      <c r="K3">
        <v>5</v>
      </c>
      <c r="L3">
        <v>2</v>
      </c>
      <c r="M3">
        <v>5</v>
      </c>
      <c r="N3">
        <v>1</v>
      </c>
      <c r="O3" t="s">
        <v>23</v>
      </c>
      <c r="P3" t="s">
        <v>24</v>
      </c>
      <c r="Q3" t="s">
        <v>25</v>
      </c>
      <c r="R3" t="s">
        <v>26</v>
      </c>
    </row>
    <row r="4" spans="1:19" x14ac:dyDescent="0.25">
      <c r="A4" t="s">
        <v>19</v>
      </c>
      <c r="B4">
        <v>5</v>
      </c>
      <c r="C4">
        <v>6</v>
      </c>
      <c r="D4">
        <v>5</v>
      </c>
      <c r="E4">
        <v>4</v>
      </c>
      <c r="F4">
        <v>1</v>
      </c>
      <c r="G4">
        <v>4</v>
      </c>
      <c r="H4">
        <v>4</v>
      </c>
      <c r="I4">
        <v>4</v>
      </c>
      <c r="J4">
        <v>2</v>
      </c>
      <c r="K4">
        <v>5</v>
      </c>
      <c r="L4">
        <v>1</v>
      </c>
      <c r="M4">
        <v>5</v>
      </c>
      <c r="N4">
        <v>1</v>
      </c>
      <c r="O4" t="s">
        <v>27</v>
      </c>
      <c r="P4" t="s">
        <v>24</v>
      </c>
      <c r="Q4" t="s">
        <v>28</v>
      </c>
      <c r="R4" t="s">
        <v>29</v>
      </c>
    </row>
    <row r="5" spans="1:19" x14ac:dyDescent="0.25">
      <c r="A5" t="s">
        <v>19</v>
      </c>
      <c r="B5">
        <v>5</v>
      </c>
      <c r="C5">
        <v>5</v>
      </c>
      <c r="D5">
        <v>5</v>
      </c>
      <c r="E5">
        <v>4</v>
      </c>
      <c r="F5">
        <v>2</v>
      </c>
      <c r="G5">
        <v>4</v>
      </c>
      <c r="H5">
        <v>3</v>
      </c>
      <c r="I5">
        <v>5</v>
      </c>
      <c r="J5">
        <v>2</v>
      </c>
      <c r="K5">
        <v>4</v>
      </c>
      <c r="L5">
        <v>2</v>
      </c>
      <c r="M5">
        <v>4</v>
      </c>
      <c r="N5">
        <v>2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</row>
    <row r="6" spans="1:19" x14ac:dyDescent="0.25">
      <c r="A6" t="s">
        <v>19</v>
      </c>
      <c r="B6">
        <v>5</v>
      </c>
      <c r="C6">
        <v>7</v>
      </c>
      <c r="D6">
        <v>7</v>
      </c>
      <c r="E6">
        <v>4</v>
      </c>
      <c r="F6">
        <v>1</v>
      </c>
      <c r="G6">
        <v>5</v>
      </c>
      <c r="H6">
        <v>1</v>
      </c>
      <c r="I6">
        <v>5</v>
      </c>
      <c r="J6">
        <v>1</v>
      </c>
      <c r="K6">
        <v>4</v>
      </c>
      <c r="L6">
        <v>1</v>
      </c>
      <c r="M6">
        <v>4</v>
      </c>
      <c r="N6">
        <v>1</v>
      </c>
      <c r="O6" t="s">
        <v>35</v>
      </c>
      <c r="P6" t="s">
        <v>36</v>
      </c>
      <c r="Q6" t="s">
        <v>37</v>
      </c>
      <c r="R6" t="s">
        <v>38</v>
      </c>
    </row>
    <row r="7" spans="1:19" x14ac:dyDescent="0.25">
      <c r="A7" t="s">
        <v>19</v>
      </c>
      <c r="B7">
        <v>7</v>
      </c>
      <c r="C7">
        <v>7</v>
      </c>
      <c r="D7">
        <v>7</v>
      </c>
      <c r="E7">
        <v>5</v>
      </c>
      <c r="F7">
        <v>1</v>
      </c>
      <c r="G7">
        <v>5</v>
      </c>
      <c r="H7">
        <v>1</v>
      </c>
      <c r="I7">
        <v>5</v>
      </c>
      <c r="J7">
        <v>1</v>
      </c>
      <c r="K7">
        <v>5</v>
      </c>
      <c r="L7">
        <v>1</v>
      </c>
      <c r="M7">
        <v>5</v>
      </c>
      <c r="N7">
        <v>1</v>
      </c>
      <c r="O7" t="s">
        <v>39</v>
      </c>
      <c r="P7" t="s">
        <v>24</v>
      </c>
      <c r="Q7" t="s">
        <v>40</v>
      </c>
      <c r="R7" t="s">
        <v>34</v>
      </c>
      <c r="S7" t="s">
        <v>34</v>
      </c>
    </row>
    <row r="8" spans="1:19" x14ac:dyDescent="0.25">
      <c r="A8" t="s">
        <v>19</v>
      </c>
      <c r="B8">
        <v>7</v>
      </c>
      <c r="C8">
        <v>6</v>
      </c>
      <c r="D8">
        <v>7</v>
      </c>
      <c r="E8">
        <v>5</v>
      </c>
      <c r="F8">
        <v>1</v>
      </c>
      <c r="G8">
        <v>5</v>
      </c>
      <c r="H8">
        <v>1</v>
      </c>
      <c r="I8">
        <v>5</v>
      </c>
      <c r="J8">
        <v>1</v>
      </c>
      <c r="K8">
        <v>5</v>
      </c>
      <c r="L8">
        <v>1</v>
      </c>
      <c r="M8">
        <v>5</v>
      </c>
      <c r="N8">
        <v>1</v>
      </c>
      <c r="O8" t="s">
        <v>41</v>
      </c>
      <c r="Q8" t="s">
        <v>42</v>
      </c>
      <c r="R8" t="s">
        <v>43</v>
      </c>
    </row>
    <row r="9" spans="1:19" x14ac:dyDescent="0.25">
      <c r="A9" t="s">
        <v>19</v>
      </c>
      <c r="B9">
        <v>5</v>
      </c>
      <c r="C9">
        <v>5</v>
      </c>
      <c r="D9">
        <v>5</v>
      </c>
      <c r="E9">
        <v>4</v>
      </c>
      <c r="F9">
        <v>3</v>
      </c>
      <c r="G9">
        <v>4</v>
      </c>
      <c r="H9">
        <v>2</v>
      </c>
      <c r="I9">
        <v>4</v>
      </c>
      <c r="J9">
        <v>2</v>
      </c>
      <c r="K9">
        <v>4</v>
      </c>
      <c r="L9">
        <v>2</v>
      </c>
      <c r="M9">
        <v>4</v>
      </c>
      <c r="N9">
        <v>2</v>
      </c>
      <c r="O9" t="s">
        <v>44</v>
      </c>
      <c r="P9" t="s">
        <v>24</v>
      </c>
      <c r="Q9" t="s">
        <v>45</v>
      </c>
      <c r="R9" t="s">
        <v>46</v>
      </c>
    </row>
    <row r="10" spans="1:19" x14ac:dyDescent="0.25">
      <c r="A10" t="s">
        <v>19</v>
      </c>
      <c r="B10">
        <v>7</v>
      </c>
      <c r="C10">
        <v>5</v>
      </c>
      <c r="D10">
        <v>4</v>
      </c>
      <c r="E10">
        <v>4</v>
      </c>
      <c r="F10">
        <v>1</v>
      </c>
      <c r="G10">
        <v>5</v>
      </c>
      <c r="H10">
        <v>1</v>
      </c>
      <c r="I10">
        <v>5</v>
      </c>
      <c r="J10">
        <v>1</v>
      </c>
      <c r="K10">
        <v>5</v>
      </c>
      <c r="L10">
        <v>1</v>
      </c>
      <c r="M10">
        <v>4</v>
      </c>
      <c r="N10">
        <v>1</v>
      </c>
      <c r="O10" t="s">
        <v>47</v>
      </c>
      <c r="Q10" t="s">
        <v>48</v>
      </c>
      <c r="R10" t="s">
        <v>49</v>
      </c>
    </row>
    <row r="11" spans="1:19" x14ac:dyDescent="0.25">
      <c r="A11" t="s">
        <v>19</v>
      </c>
      <c r="B11">
        <v>7</v>
      </c>
      <c r="C11">
        <v>7</v>
      </c>
      <c r="D11">
        <v>7</v>
      </c>
      <c r="E11">
        <v>5</v>
      </c>
      <c r="F11">
        <v>1</v>
      </c>
      <c r="G11">
        <v>5</v>
      </c>
      <c r="H11">
        <v>1</v>
      </c>
      <c r="I11">
        <v>5</v>
      </c>
      <c r="J11">
        <v>1</v>
      </c>
      <c r="K11">
        <v>5</v>
      </c>
      <c r="L11">
        <v>1</v>
      </c>
      <c r="M11">
        <v>5</v>
      </c>
      <c r="N11">
        <v>1</v>
      </c>
      <c r="O11" t="s">
        <v>50</v>
      </c>
      <c r="P11" t="s">
        <v>24</v>
      </c>
      <c r="Q11" t="s">
        <v>51</v>
      </c>
      <c r="R11" t="s">
        <v>52</v>
      </c>
      <c r="S11" t="s">
        <v>53</v>
      </c>
    </row>
    <row r="12" spans="1:19" x14ac:dyDescent="0.25">
      <c r="A12" t="s">
        <v>19</v>
      </c>
      <c r="B12">
        <v>7</v>
      </c>
      <c r="C12">
        <v>7</v>
      </c>
      <c r="D12">
        <v>7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  <c r="M12">
        <v>4</v>
      </c>
      <c r="N12">
        <v>1</v>
      </c>
      <c r="O12" t="s">
        <v>54</v>
      </c>
      <c r="P12" t="s">
        <v>24</v>
      </c>
      <c r="Q12" t="s">
        <v>55</v>
      </c>
      <c r="R12" t="s">
        <v>56</v>
      </c>
    </row>
    <row r="13" spans="1:19" x14ac:dyDescent="0.25">
      <c r="A13" t="s">
        <v>19</v>
      </c>
      <c r="B13">
        <v>7</v>
      </c>
      <c r="C13">
        <v>7</v>
      </c>
      <c r="D13">
        <v>7</v>
      </c>
      <c r="E13">
        <v>5</v>
      </c>
      <c r="F13">
        <v>1</v>
      </c>
      <c r="G13">
        <v>5</v>
      </c>
      <c r="H13">
        <v>1</v>
      </c>
      <c r="I13">
        <v>5</v>
      </c>
      <c r="J13">
        <v>1</v>
      </c>
      <c r="K13">
        <v>5</v>
      </c>
      <c r="L13">
        <v>1</v>
      </c>
      <c r="M13">
        <v>5</v>
      </c>
      <c r="N13">
        <v>1</v>
      </c>
      <c r="O13" t="s">
        <v>57</v>
      </c>
      <c r="P13" t="s">
        <v>58</v>
      </c>
      <c r="Q13" t="s">
        <v>59</v>
      </c>
      <c r="R13" t="s">
        <v>60</v>
      </c>
    </row>
    <row r="14" spans="1:19" x14ac:dyDescent="0.25">
      <c r="A14" t="s">
        <v>19</v>
      </c>
      <c r="B14">
        <v>7</v>
      </c>
      <c r="C14">
        <v>6</v>
      </c>
      <c r="D14">
        <v>6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4</v>
      </c>
      <c r="L14">
        <v>1</v>
      </c>
      <c r="M14">
        <v>4</v>
      </c>
      <c r="N14">
        <v>1</v>
      </c>
      <c r="O14" t="s">
        <v>61</v>
      </c>
      <c r="Q14" t="s">
        <v>38</v>
      </c>
      <c r="R14" t="s">
        <v>62</v>
      </c>
    </row>
    <row r="15" spans="1:19" x14ac:dyDescent="0.25">
      <c r="A15" t="s">
        <v>19</v>
      </c>
      <c r="B15">
        <v>7</v>
      </c>
      <c r="C15">
        <v>7</v>
      </c>
      <c r="D15">
        <v>7</v>
      </c>
      <c r="E15">
        <v>5</v>
      </c>
      <c r="F15">
        <v>1</v>
      </c>
      <c r="G15">
        <v>5</v>
      </c>
      <c r="H15">
        <v>1</v>
      </c>
      <c r="I15">
        <v>5</v>
      </c>
      <c r="J15">
        <v>1</v>
      </c>
      <c r="K15">
        <v>5</v>
      </c>
      <c r="L15">
        <v>1</v>
      </c>
      <c r="M15">
        <v>5</v>
      </c>
      <c r="N15">
        <v>1</v>
      </c>
      <c r="O15" t="s">
        <v>63</v>
      </c>
      <c r="P15" t="s">
        <v>64</v>
      </c>
      <c r="Q15" t="s">
        <v>65</v>
      </c>
      <c r="R15" t="s">
        <v>66</v>
      </c>
    </row>
    <row r="16" spans="1:19" x14ac:dyDescent="0.25">
      <c r="A16" t="s">
        <v>19</v>
      </c>
      <c r="B16">
        <v>5</v>
      </c>
      <c r="C16">
        <v>5</v>
      </c>
      <c r="D16">
        <v>5</v>
      </c>
      <c r="E16">
        <v>4</v>
      </c>
      <c r="F16">
        <v>2</v>
      </c>
      <c r="G16">
        <v>4</v>
      </c>
      <c r="H16">
        <v>2</v>
      </c>
      <c r="I16">
        <v>4</v>
      </c>
      <c r="J16">
        <v>2</v>
      </c>
      <c r="K16">
        <v>4</v>
      </c>
      <c r="L16">
        <v>2</v>
      </c>
      <c r="M16">
        <v>4</v>
      </c>
      <c r="N16">
        <v>2</v>
      </c>
      <c r="O16" t="s">
        <v>67</v>
      </c>
      <c r="P16" t="s">
        <v>58</v>
      </c>
      <c r="Q16" t="s">
        <v>68</v>
      </c>
      <c r="R16" t="s">
        <v>69</v>
      </c>
    </row>
    <row r="17" spans="1:19" x14ac:dyDescent="0.25">
      <c r="A17" t="s">
        <v>19</v>
      </c>
      <c r="B17">
        <v>7</v>
      </c>
      <c r="C17">
        <v>7</v>
      </c>
      <c r="D17">
        <v>7</v>
      </c>
      <c r="E17">
        <v>5</v>
      </c>
      <c r="F17">
        <v>1</v>
      </c>
      <c r="G17">
        <v>5</v>
      </c>
      <c r="H17">
        <v>1</v>
      </c>
      <c r="I17">
        <v>5</v>
      </c>
      <c r="J17">
        <v>1</v>
      </c>
      <c r="K17">
        <v>5</v>
      </c>
      <c r="L17">
        <v>1</v>
      </c>
      <c r="M17">
        <v>5</v>
      </c>
      <c r="N17">
        <v>1</v>
      </c>
      <c r="O17" t="s">
        <v>70</v>
      </c>
      <c r="P17" t="s">
        <v>71</v>
      </c>
      <c r="Q17" t="s">
        <v>72</v>
      </c>
      <c r="R17" t="s">
        <v>73</v>
      </c>
      <c r="S17" t="s">
        <v>74</v>
      </c>
    </row>
    <row r="18" spans="1:19" x14ac:dyDescent="0.25">
      <c r="A18" t="s">
        <v>19</v>
      </c>
      <c r="B18">
        <v>7</v>
      </c>
      <c r="C18">
        <v>7</v>
      </c>
      <c r="D18">
        <v>7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  <c r="M18">
        <v>4</v>
      </c>
      <c r="N18">
        <v>1</v>
      </c>
      <c r="O18" t="s">
        <v>75</v>
      </c>
      <c r="P18" t="s">
        <v>24</v>
      </c>
      <c r="Q18" t="s">
        <v>76</v>
      </c>
      <c r="R18" t="s">
        <v>77</v>
      </c>
      <c r="S18" t="s">
        <v>53</v>
      </c>
    </row>
    <row r="19" spans="1:19" x14ac:dyDescent="0.25">
      <c r="A19" t="s">
        <v>19</v>
      </c>
      <c r="B19">
        <v>5</v>
      </c>
      <c r="C19">
        <v>6</v>
      </c>
      <c r="D19">
        <v>4</v>
      </c>
      <c r="E19">
        <v>5</v>
      </c>
      <c r="F19">
        <v>1</v>
      </c>
      <c r="G19">
        <v>4</v>
      </c>
      <c r="H19">
        <v>2</v>
      </c>
      <c r="I19">
        <v>4</v>
      </c>
      <c r="J19">
        <v>2</v>
      </c>
      <c r="K19">
        <v>4</v>
      </c>
      <c r="L19">
        <v>2</v>
      </c>
      <c r="M19">
        <v>3</v>
      </c>
      <c r="N19">
        <v>1</v>
      </c>
      <c r="O19" t="s">
        <v>27</v>
      </c>
      <c r="P19" t="s">
        <v>24</v>
      </c>
      <c r="Q19" t="s">
        <v>78</v>
      </c>
      <c r="R19" t="s">
        <v>79</v>
      </c>
      <c r="S19" t="s">
        <v>34</v>
      </c>
    </row>
    <row r="20" spans="1:19" x14ac:dyDescent="0.25">
      <c r="A20" t="s">
        <v>19</v>
      </c>
      <c r="B20">
        <v>7</v>
      </c>
      <c r="C20">
        <v>7</v>
      </c>
      <c r="D20">
        <v>6</v>
      </c>
      <c r="E20">
        <v>5</v>
      </c>
      <c r="F20">
        <v>1</v>
      </c>
      <c r="G20">
        <v>5</v>
      </c>
      <c r="H20">
        <v>1</v>
      </c>
      <c r="I20">
        <v>5</v>
      </c>
      <c r="J20">
        <v>1</v>
      </c>
      <c r="K20">
        <v>5</v>
      </c>
      <c r="L20">
        <v>1</v>
      </c>
      <c r="M20">
        <v>5</v>
      </c>
      <c r="N20">
        <v>1</v>
      </c>
      <c r="O20" t="s">
        <v>80</v>
      </c>
      <c r="P20" t="s">
        <v>24</v>
      </c>
      <c r="Q20" t="s">
        <v>81</v>
      </c>
      <c r="R20" t="s">
        <v>82</v>
      </c>
    </row>
    <row r="21" spans="1:19" x14ac:dyDescent="0.25">
      <c r="A21" t="s">
        <v>19</v>
      </c>
      <c r="B21">
        <v>5</v>
      </c>
      <c r="C21">
        <v>4</v>
      </c>
      <c r="D21">
        <v>4</v>
      </c>
      <c r="E21">
        <v>2</v>
      </c>
      <c r="F21">
        <v>1</v>
      </c>
      <c r="G21">
        <v>5</v>
      </c>
      <c r="H21">
        <v>1</v>
      </c>
      <c r="I21">
        <v>3</v>
      </c>
      <c r="J21">
        <v>4</v>
      </c>
      <c r="K21">
        <v>5</v>
      </c>
      <c r="L21">
        <v>1</v>
      </c>
      <c r="M21">
        <v>5</v>
      </c>
      <c r="N21">
        <v>3</v>
      </c>
      <c r="O21" t="s">
        <v>83</v>
      </c>
      <c r="P21" t="s">
        <v>84</v>
      </c>
      <c r="Q21" t="s">
        <v>85</v>
      </c>
      <c r="R21" t="s">
        <v>86</v>
      </c>
      <c r="S21" t="s">
        <v>87</v>
      </c>
    </row>
    <row r="22" spans="1:19" x14ac:dyDescent="0.25">
      <c r="A22" t="s">
        <v>19</v>
      </c>
      <c r="B22">
        <v>7</v>
      </c>
      <c r="C22">
        <v>7</v>
      </c>
      <c r="D22">
        <v>7</v>
      </c>
      <c r="E22">
        <v>5</v>
      </c>
      <c r="F22">
        <v>1</v>
      </c>
      <c r="G22">
        <v>5</v>
      </c>
      <c r="H22">
        <v>1</v>
      </c>
      <c r="I22">
        <v>5</v>
      </c>
      <c r="J22">
        <v>4</v>
      </c>
      <c r="K22">
        <v>5</v>
      </c>
      <c r="L22">
        <v>1</v>
      </c>
      <c r="M22">
        <v>5</v>
      </c>
      <c r="N22">
        <v>1</v>
      </c>
      <c r="O22" t="s">
        <v>88</v>
      </c>
      <c r="Q22" t="s">
        <v>38</v>
      </c>
      <c r="R22" t="s">
        <v>89</v>
      </c>
    </row>
    <row r="23" spans="1:19" x14ac:dyDescent="0.25">
      <c r="A23" t="s">
        <v>19</v>
      </c>
      <c r="B23">
        <v>6</v>
      </c>
      <c r="C23">
        <v>6</v>
      </c>
      <c r="D23">
        <v>6</v>
      </c>
      <c r="E23">
        <v>4</v>
      </c>
      <c r="F23">
        <v>2</v>
      </c>
      <c r="G23">
        <v>2</v>
      </c>
      <c r="H23">
        <v>2</v>
      </c>
      <c r="I23">
        <v>3</v>
      </c>
      <c r="J23">
        <v>2</v>
      </c>
      <c r="K23">
        <v>2</v>
      </c>
      <c r="L23">
        <v>2</v>
      </c>
      <c r="M23">
        <v>4</v>
      </c>
      <c r="N23">
        <v>2</v>
      </c>
      <c r="O23" t="s">
        <v>90</v>
      </c>
      <c r="Q23" t="s">
        <v>91</v>
      </c>
      <c r="R23" t="s">
        <v>92</v>
      </c>
    </row>
    <row r="24" spans="1:19" x14ac:dyDescent="0.25">
      <c r="A24" t="s">
        <v>19</v>
      </c>
      <c r="B24">
        <v>7</v>
      </c>
      <c r="C24">
        <v>7</v>
      </c>
      <c r="D24">
        <v>5</v>
      </c>
      <c r="E24">
        <v>4</v>
      </c>
      <c r="F24">
        <v>1</v>
      </c>
      <c r="G24">
        <v>5</v>
      </c>
      <c r="H24">
        <v>1</v>
      </c>
      <c r="I24">
        <v>5</v>
      </c>
      <c r="J24">
        <v>1</v>
      </c>
      <c r="K24">
        <v>5</v>
      </c>
      <c r="L24">
        <v>1</v>
      </c>
      <c r="M24">
        <v>5</v>
      </c>
      <c r="N24">
        <v>2</v>
      </c>
      <c r="O24" t="s">
        <v>93</v>
      </c>
      <c r="P24" t="s">
        <v>24</v>
      </c>
      <c r="Q24" t="s">
        <v>94</v>
      </c>
      <c r="R24" t="s">
        <v>95</v>
      </c>
      <c r="S24" t="s">
        <v>34</v>
      </c>
    </row>
    <row r="25" spans="1:19" x14ac:dyDescent="0.25">
      <c r="A25" t="s">
        <v>19</v>
      </c>
      <c r="B25">
        <v>4</v>
      </c>
      <c r="C25">
        <v>4</v>
      </c>
      <c r="D25">
        <v>2</v>
      </c>
      <c r="E25">
        <v>1</v>
      </c>
      <c r="F25">
        <v>1</v>
      </c>
      <c r="G25">
        <v>5</v>
      </c>
      <c r="H25">
        <v>5</v>
      </c>
      <c r="I25">
        <v>1</v>
      </c>
      <c r="J25">
        <v>5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97</v>
      </c>
      <c r="Q25" t="s">
        <v>98</v>
      </c>
      <c r="R25" t="s">
        <v>99</v>
      </c>
    </row>
    <row r="26" spans="1:19" x14ac:dyDescent="0.25">
      <c r="A26" t="s">
        <v>19</v>
      </c>
      <c r="B26">
        <v>7</v>
      </c>
      <c r="C26">
        <v>7</v>
      </c>
      <c r="D26">
        <v>7</v>
      </c>
      <c r="E26">
        <v>5</v>
      </c>
      <c r="F26">
        <v>1</v>
      </c>
      <c r="G26">
        <v>5</v>
      </c>
      <c r="H26">
        <v>1</v>
      </c>
      <c r="I26">
        <v>4</v>
      </c>
      <c r="J26">
        <v>4</v>
      </c>
      <c r="K26">
        <v>5</v>
      </c>
      <c r="L26">
        <v>1</v>
      </c>
      <c r="M26">
        <v>5</v>
      </c>
      <c r="N26">
        <v>5</v>
      </c>
      <c r="O26" t="s">
        <v>100</v>
      </c>
      <c r="P26" t="s">
        <v>101</v>
      </c>
      <c r="Q26" t="s">
        <v>102</v>
      </c>
      <c r="R26" t="s">
        <v>103</v>
      </c>
      <c r="S26" t="s">
        <v>34</v>
      </c>
    </row>
    <row r="27" spans="1:19" x14ac:dyDescent="0.25">
      <c r="A27" t="s">
        <v>19</v>
      </c>
      <c r="B27">
        <v>6</v>
      </c>
      <c r="C27">
        <v>5</v>
      </c>
      <c r="D27">
        <v>4</v>
      </c>
      <c r="E27">
        <v>3</v>
      </c>
      <c r="F27">
        <v>1</v>
      </c>
      <c r="G27">
        <v>4</v>
      </c>
      <c r="H27">
        <v>1</v>
      </c>
      <c r="I27">
        <v>4</v>
      </c>
      <c r="J27">
        <v>1</v>
      </c>
      <c r="K27">
        <v>5</v>
      </c>
      <c r="L27">
        <v>1</v>
      </c>
      <c r="M27">
        <v>4</v>
      </c>
      <c r="N27">
        <v>1</v>
      </c>
      <c r="O27" t="s">
        <v>104</v>
      </c>
      <c r="P27" t="s">
        <v>24</v>
      </c>
      <c r="Q27" t="s">
        <v>105</v>
      </c>
      <c r="R27" t="s">
        <v>106</v>
      </c>
    </row>
    <row r="28" spans="1:19" x14ac:dyDescent="0.25">
      <c r="A28" t="s">
        <v>19</v>
      </c>
      <c r="B28">
        <v>6</v>
      </c>
      <c r="C28">
        <v>6</v>
      </c>
      <c r="D28">
        <v>5</v>
      </c>
      <c r="E28">
        <v>4</v>
      </c>
      <c r="F28">
        <v>2</v>
      </c>
      <c r="G28">
        <v>4</v>
      </c>
      <c r="H28">
        <v>2</v>
      </c>
      <c r="I28">
        <v>4</v>
      </c>
      <c r="J28">
        <v>2</v>
      </c>
      <c r="K28">
        <v>4</v>
      </c>
      <c r="L28">
        <v>2</v>
      </c>
      <c r="M28">
        <v>5</v>
      </c>
      <c r="N28">
        <v>3</v>
      </c>
      <c r="O28" t="s">
        <v>107</v>
      </c>
      <c r="P28" t="s">
        <v>108</v>
      </c>
      <c r="Q28" t="s">
        <v>109</v>
      </c>
      <c r="R28" t="s">
        <v>110</v>
      </c>
      <c r="S28" t="s">
        <v>111</v>
      </c>
    </row>
    <row r="29" spans="1:19" x14ac:dyDescent="0.25">
      <c r="A29" t="s">
        <v>19</v>
      </c>
      <c r="B29">
        <v>5</v>
      </c>
      <c r="C29">
        <v>5</v>
      </c>
      <c r="D29">
        <v>4</v>
      </c>
      <c r="E29">
        <v>3</v>
      </c>
      <c r="F29">
        <v>1</v>
      </c>
      <c r="G29">
        <v>5</v>
      </c>
      <c r="H29">
        <v>1</v>
      </c>
      <c r="I29">
        <v>4</v>
      </c>
      <c r="J29">
        <v>2</v>
      </c>
      <c r="K29">
        <v>5</v>
      </c>
      <c r="L29">
        <v>2</v>
      </c>
      <c r="M29">
        <v>4</v>
      </c>
      <c r="N29">
        <v>1</v>
      </c>
      <c r="O29" t="s">
        <v>112</v>
      </c>
      <c r="Q29" t="s">
        <v>113</v>
      </c>
      <c r="R29" t="s">
        <v>114</v>
      </c>
    </row>
    <row r="30" spans="1:19" x14ac:dyDescent="0.25">
      <c r="A30" t="s">
        <v>19</v>
      </c>
      <c r="B30">
        <v>5</v>
      </c>
      <c r="C30">
        <v>5</v>
      </c>
      <c r="D30">
        <v>3</v>
      </c>
      <c r="E30">
        <v>3</v>
      </c>
      <c r="F30">
        <v>1</v>
      </c>
      <c r="G30">
        <v>5</v>
      </c>
      <c r="H30">
        <v>1</v>
      </c>
      <c r="I30">
        <v>3</v>
      </c>
      <c r="J30">
        <v>2</v>
      </c>
      <c r="K30">
        <v>5</v>
      </c>
      <c r="L30">
        <v>1</v>
      </c>
      <c r="M30">
        <v>5</v>
      </c>
      <c r="N30">
        <v>1</v>
      </c>
      <c r="O30" t="s">
        <v>115</v>
      </c>
      <c r="P30" t="s">
        <v>24</v>
      </c>
      <c r="Q30" t="s">
        <v>116</v>
      </c>
      <c r="R30" t="s">
        <v>117</v>
      </c>
    </row>
    <row r="31" spans="1:19" x14ac:dyDescent="0.25">
      <c r="A31" t="s">
        <v>19</v>
      </c>
      <c r="B31">
        <v>7</v>
      </c>
      <c r="C31">
        <v>7</v>
      </c>
      <c r="D31">
        <v>7</v>
      </c>
      <c r="E31">
        <v>5</v>
      </c>
      <c r="F31">
        <v>1</v>
      </c>
      <c r="G31">
        <v>5</v>
      </c>
      <c r="H31">
        <v>1</v>
      </c>
      <c r="I31">
        <v>5</v>
      </c>
      <c r="J31">
        <v>1</v>
      </c>
      <c r="K31">
        <v>5</v>
      </c>
      <c r="L31">
        <v>1</v>
      </c>
      <c r="M31">
        <v>5</v>
      </c>
      <c r="N31">
        <v>1</v>
      </c>
      <c r="O31" t="s">
        <v>118</v>
      </c>
      <c r="P31" t="s">
        <v>119</v>
      </c>
      <c r="Q31" t="s">
        <v>120</v>
      </c>
      <c r="R31" t="s">
        <v>121</v>
      </c>
    </row>
    <row r="32" spans="1:19" x14ac:dyDescent="0.25">
      <c r="A32" t="s">
        <v>19</v>
      </c>
      <c r="B32">
        <v>4</v>
      </c>
      <c r="C32">
        <v>5</v>
      </c>
      <c r="D32">
        <v>7</v>
      </c>
      <c r="E32">
        <v>5</v>
      </c>
      <c r="F32">
        <v>1</v>
      </c>
      <c r="G32">
        <v>5</v>
      </c>
      <c r="H32">
        <v>1</v>
      </c>
      <c r="I32">
        <v>4</v>
      </c>
      <c r="J32">
        <v>5</v>
      </c>
      <c r="K32">
        <v>2</v>
      </c>
      <c r="L32">
        <v>5</v>
      </c>
      <c r="M32">
        <v>5</v>
      </c>
      <c r="N32">
        <v>3</v>
      </c>
      <c r="O32" t="s">
        <v>122</v>
      </c>
      <c r="Q32" t="s">
        <v>123</v>
      </c>
      <c r="R32" t="s">
        <v>38</v>
      </c>
    </row>
    <row r="33" spans="1:19" x14ac:dyDescent="0.25">
      <c r="A33" t="s">
        <v>19</v>
      </c>
      <c r="B33">
        <v>5</v>
      </c>
      <c r="C33">
        <v>6</v>
      </c>
      <c r="D33">
        <v>1</v>
      </c>
      <c r="E33">
        <v>1</v>
      </c>
      <c r="F33">
        <v>1</v>
      </c>
      <c r="G33">
        <v>5</v>
      </c>
      <c r="H33">
        <v>1</v>
      </c>
      <c r="I33">
        <v>4</v>
      </c>
      <c r="J33">
        <v>1</v>
      </c>
      <c r="K33">
        <v>5</v>
      </c>
      <c r="L33">
        <v>1</v>
      </c>
      <c r="M33">
        <v>5</v>
      </c>
      <c r="N33">
        <v>1</v>
      </c>
      <c r="O33" t="s">
        <v>124</v>
      </c>
      <c r="P33" t="s">
        <v>24</v>
      </c>
      <c r="Q33" t="s">
        <v>125</v>
      </c>
      <c r="R33" t="s">
        <v>126</v>
      </c>
    </row>
    <row r="34" spans="1:19" x14ac:dyDescent="0.25">
      <c r="A34" t="s">
        <v>19</v>
      </c>
      <c r="B34">
        <v>7</v>
      </c>
      <c r="C34">
        <v>7</v>
      </c>
      <c r="D34">
        <v>5</v>
      </c>
      <c r="E34">
        <v>3</v>
      </c>
      <c r="F34">
        <v>1</v>
      </c>
      <c r="G34">
        <v>5</v>
      </c>
      <c r="H34">
        <v>1</v>
      </c>
      <c r="I34">
        <v>5</v>
      </c>
      <c r="J34">
        <v>1</v>
      </c>
      <c r="K34">
        <v>5</v>
      </c>
      <c r="L34">
        <v>1</v>
      </c>
      <c r="M34">
        <v>5</v>
      </c>
      <c r="N34">
        <v>1</v>
      </c>
      <c r="O34" t="s">
        <v>127</v>
      </c>
      <c r="Q34" t="s">
        <v>128</v>
      </c>
      <c r="R34" t="s">
        <v>129</v>
      </c>
    </row>
    <row r="35" spans="1:19" x14ac:dyDescent="0.25">
      <c r="A35" t="s">
        <v>19</v>
      </c>
      <c r="B35">
        <v>7</v>
      </c>
      <c r="C35">
        <v>7</v>
      </c>
      <c r="D35">
        <v>5</v>
      </c>
      <c r="E35">
        <v>4</v>
      </c>
      <c r="F35">
        <v>1</v>
      </c>
      <c r="G35">
        <v>5</v>
      </c>
      <c r="H35">
        <v>1</v>
      </c>
      <c r="I35">
        <v>5</v>
      </c>
      <c r="J35">
        <v>1</v>
      </c>
      <c r="K35">
        <v>4</v>
      </c>
      <c r="L35">
        <v>1</v>
      </c>
      <c r="M35">
        <v>3</v>
      </c>
      <c r="N35">
        <v>1</v>
      </c>
      <c r="O35" t="s">
        <v>130</v>
      </c>
      <c r="Q35" t="s">
        <v>131</v>
      </c>
      <c r="R35" t="s">
        <v>132</v>
      </c>
    </row>
    <row r="36" spans="1:19" x14ac:dyDescent="0.25">
      <c r="A36" t="s">
        <v>19</v>
      </c>
      <c r="B36">
        <v>6</v>
      </c>
      <c r="C36">
        <v>6</v>
      </c>
      <c r="D36">
        <v>6</v>
      </c>
      <c r="E36">
        <v>4</v>
      </c>
      <c r="F36">
        <v>2</v>
      </c>
      <c r="G36">
        <v>4</v>
      </c>
      <c r="H36">
        <v>1</v>
      </c>
      <c r="I36">
        <v>4</v>
      </c>
      <c r="J36">
        <v>1</v>
      </c>
      <c r="K36">
        <v>5</v>
      </c>
      <c r="L36">
        <v>1</v>
      </c>
      <c r="M36">
        <v>4</v>
      </c>
      <c r="N36">
        <v>3</v>
      </c>
      <c r="O36" t="s">
        <v>133</v>
      </c>
      <c r="Q36" t="s">
        <v>134</v>
      </c>
      <c r="R36" t="s">
        <v>38</v>
      </c>
    </row>
    <row r="37" spans="1:19" x14ac:dyDescent="0.25">
      <c r="A37" t="s">
        <v>19</v>
      </c>
      <c r="B37">
        <v>4</v>
      </c>
      <c r="C37">
        <v>6</v>
      </c>
      <c r="D37">
        <v>2</v>
      </c>
      <c r="E37">
        <v>2</v>
      </c>
      <c r="F37">
        <v>1</v>
      </c>
      <c r="G37">
        <v>5</v>
      </c>
      <c r="H37">
        <v>1</v>
      </c>
      <c r="I37">
        <v>4</v>
      </c>
      <c r="J37">
        <v>2</v>
      </c>
      <c r="K37">
        <v>3</v>
      </c>
      <c r="L37">
        <v>1</v>
      </c>
      <c r="M37">
        <v>4</v>
      </c>
      <c r="N37">
        <v>1</v>
      </c>
      <c r="O37" t="s">
        <v>135</v>
      </c>
      <c r="Q37" t="s">
        <v>136</v>
      </c>
      <c r="R37" t="s">
        <v>137</v>
      </c>
      <c r="S37" t="s">
        <v>138</v>
      </c>
    </row>
    <row r="38" spans="1:19" x14ac:dyDescent="0.25">
      <c r="A38" t="s">
        <v>139</v>
      </c>
      <c r="B38">
        <f>AVERAGE(B2:B37)</f>
        <v>6</v>
      </c>
      <c r="C38">
        <f>AVERAGE(C2:C37)</f>
        <v>6.1388888888888893</v>
      </c>
      <c r="D38">
        <f>AVERAGE(D2:D37)</f>
        <v>5.3888888888888893</v>
      </c>
      <c r="E38">
        <f>AVERAGE(E2:E37)</f>
        <v>3.9166666666666665</v>
      </c>
      <c r="F38">
        <f>6-AVERAGE(F2:F37)</f>
        <v>4.8055555555555554</v>
      </c>
      <c r="G38">
        <f>AVERAGE(G2:G37)</f>
        <v>4.6111111111111107</v>
      </c>
      <c r="H38">
        <f>6-AVERAGE(H2:H37)</f>
        <v>4.6111111111111107</v>
      </c>
      <c r="I38">
        <f>AVERAGE(I2:I37)</f>
        <v>4.25</v>
      </c>
      <c r="J38">
        <f>6-AVERAGE(J2:J37)</f>
        <v>4.25</v>
      </c>
      <c r="K38">
        <f>AVERAGE(K2:K37)</f>
        <v>4.416666666666667</v>
      </c>
      <c r="L38">
        <f>6-AVERAGE(L2:L37)</f>
        <v>4.666666666666667</v>
      </c>
      <c r="M38">
        <f>AVERAGE(M2:M37)</f>
        <v>4.4444444444444446</v>
      </c>
      <c r="N38">
        <f>6-AVERAGE(N2:N37)</f>
        <v>4.4722222222222223</v>
      </c>
    </row>
    <row r="39" spans="1:19" x14ac:dyDescent="0.25">
      <c r="A39" t="s">
        <v>140</v>
      </c>
      <c r="B39">
        <f>B38/7*100</f>
        <v>85.714285714285708</v>
      </c>
      <c r="C39">
        <f t="shared" ref="C39:N39" si="0">C38/7*100</f>
        <v>87.69841269841271</v>
      </c>
      <c r="D39">
        <f t="shared" si="0"/>
        <v>76.984126984126988</v>
      </c>
      <c r="E39">
        <f>E38/5*100</f>
        <v>78.333333333333329</v>
      </c>
      <c r="F39">
        <f>F38/5*100</f>
        <v>96.1111111111111</v>
      </c>
      <c r="G39">
        <f>G38/5*100</f>
        <v>92.222222222222214</v>
      </c>
      <c r="H39">
        <f>H38/5*100</f>
        <v>92.222222222222214</v>
      </c>
      <c r="I39">
        <f>I38/5*100</f>
        <v>85</v>
      </c>
      <c r="J39">
        <f>J38/5*100</f>
        <v>85</v>
      </c>
      <c r="K39">
        <f>K38/5*100</f>
        <v>88.333333333333343</v>
      </c>
      <c r="L39">
        <f>L38/5*100</f>
        <v>93.333333333333329</v>
      </c>
      <c r="M39">
        <f>M37/5*100</f>
        <v>80</v>
      </c>
      <c r="N39">
        <f>N38/5*100</f>
        <v>89.444444444444443</v>
      </c>
    </row>
    <row r="41" spans="1:19" ht="15.75" thickBot="1" x14ac:dyDescent="0.3"/>
    <row r="42" spans="1:19" x14ac:dyDescent="0.25">
      <c r="E42" s="3">
        <f>AVERAGE(B39:N39)</f>
        <v>86.953601953601947</v>
      </c>
      <c r="F42" s="4"/>
    </row>
    <row r="43" spans="1:19" x14ac:dyDescent="0.25">
      <c r="D43" t="s">
        <v>141</v>
      </c>
      <c r="E43" s="5"/>
      <c r="F43" s="6"/>
    </row>
    <row r="44" spans="1:19" ht="15.75" thickBot="1" x14ac:dyDescent="0.3">
      <c r="E44" s="7"/>
      <c r="F44" s="8"/>
    </row>
  </sheetData>
  <mergeCells count="1">
    <mergeCell ref="E42:F4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אלכס סגל</cp:lastModifiedBy>
  <dcterms:created xsi:type="dcterms:W3CDTF">2024-08-09T07:26:22Z</dcterms:created>
  <dcterms:modified xsi:type="dcterms:W3CDTF">2024-08-14T16:15:02Z</dcterms:modified>
</cp:coreProperties>
</file>