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0" yWindow="0" windowWidth="25600" windowHeight="1606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110" i="1" l="1"/>
  <c r="D111" i="1"/>
  <c r="D112" i="1"/>
  <c r="D113" i="1"/>
  <c r="D114" i="1"/>
  <c r="D115"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09" i="1"/>
  <c r="H85" i="1"/>
  <c r="G84" i="1"/>
  <c r="G80" i="1"/>
  <c r="H79" i="1"/>
  <c r="H71" i="1"/>
  <c r="H70" i="1"/>
  <c r="H41" i="1"/>
  <c r="H1" i="1"/>
  <c r="G1" i="1"/>
</calcChain>
</file>

<file path=xl/sharedStrings.xml><?xml version="1.0" encoding="utf-8"?>
<sst xmlns="http://schemas.openxmlformats.org/spreadsheetml/2006/main" count="560" uniqueCount="313">
  <si>
    <t>unsignedInt</t>
    <phoneticPr fontId="4" type="noConversion"/>
  </si>
  <si>
    <t>unsignedShort</t>
    <phoneticPr fontId="4" type="noConversion"/>
  </si>
  <si>
    <t>unsignedByte</t>
    <phoneticPr fontId="4" type="noConversion"/>
  </si>
  <si>
    <t>positiveInteger</t>
    <phoneticPr fontId="4" type="noConversion"/>
  </si>
  <si>
    <t>float</t>
    <phoneticPr fontId="4" type="noConversion"/>
  </si>
  <si>
    <t>double</t>
    <phoneticPr fontId="4" type="noConversion"/>
  </si>
  <si>
    <t>duration</t>
    <phoneticPr fontId="4" type="noConversion"/>
  </si>
  <si>
    <t>dateTime</t>
    <phoneticPr fontId="4" type="noConversion"/>
  </si>
  <si>
    <t>time</t>
    <phoneticPr fontId="4" type="noConversion"/>
  </si>
  <si>
    <t>date</t>
    <phoneticPr fontId="4" type="noConversion"/>
  </si>
  <si>
    <t>A URI template property that may be used to create a unique identifier for each cell within a row when mapping data to other formats</t>
    <phoneticPr fontId="4" type="noConversion"/>
  </si>
  <si>
    <t>aboutUrl</t>
    <phoneticPr fontId="4" type="noConversion"/>
  </si>
  <si>
    <t>propertyUrl</t>
    <phoneticPr fontId="4" type="noConversion"/>
  </si>
  <si>
    <t>property URL</t>
    <phoneticPr fontId="4" type="noConversion"/>
  </si>
  <si>
    <t>about URL</t>
    <phoneticPr fontId="4" type="noConversion"/>
  </si>
  <si>
    <t>An URI template property that holds one or more strings that may be expanded to URIs for properties if the table is mapped to another format. The default value of propertyUrl is "{#_name}".</t>
    <phoneticPr fontId="4" type="noConversion"/>
  </si>
  <si>
    <t>valueUrl</t>
    <phoneticPr fontId="4" type="noConversion"/>
  </si>
  <si>
    <t>valueUrl</t>
    <phoneticPr fontId="4" type="noConversion"/>
  </si>
  <si>
    <t>An URI template property that is used to define one or more resources value of a cell instead of a literal values.</t>
    <phoneticPr fontId="4" type="noConversion"/>
  </si>
  <si>
    <t>rdfs:Class</t>
  </si>
  <si>
    <t>Column Description</t>
  </si>
  <si>
    <t>A Column Description describes a single column.</t>
  </si>
  <si>
    <t>Dialect Description</t>
  </si>
  <si>
    <t>A Dialect Description provides hints to parsers about how to parse a linked file.</t>
  </si>
  <si>
    <t>The class of table/text directions.</t>
  </si>
  <si>
    <t>Relates a Table to each Row output.</t>
  </si>
  <si>
    <t>xsd:language</t>
    <phoneticPr fontId="4" type="noConversion"/>
  </si>
  <si>
    <t>schema</t>
    <phoneticPr fontId="4" type="noConversion"/>
  </si>
  <si>
    <t>tableSchema</t>
    <phoneticPr fontId="4" type="noConversion"/>
  </si>
  <si>
    <t>table schema</t>
    <phoneticPr fontId="4" type="noConversion"/>
  </si>
  <si>
    <t>csvw:uriTemplate</t>
    <phoneticPr fontId="4" type="noConversion"/>
  </si>
  <si>
    <t>gYearMonth</t>
    <phoneticPr fontId="4" type="noConversion"/>
  </si>
  <si>
    <t>gYear</t>
    <phoneticPr fontId="4" type="noConversion"/>
  </si>
  <si>
    <t>gMonthDay</t>
    <phoneticPr fontId="4" type="noConversion"/>
  </si>
  <si>
    <t>gDay</t>
    <phoneticPr fontId="4" type="noConversion"/>
  </si>
  <si>
    <t>gMonth</t>
    <phoneticPr fontId="4" type="noConversion"/>
  </si>
  <si>
    <t>hexBinary</t>
    <phoneticPr fontId="4" type="noConversion"/>
  </si>
  <si>
    <t>base64Binary</t>
    <phoneticPr fontId="4" type="noConversion"/>
  </si>
  <si>
    <t>anyURI</t>
    <phoneticPr fontId="4" type="noConversion"/>
  </si>
  <si>
    <t>A Schema is a definition of a tabular format that may be common to multiple tables.</t>
  </si>
  <si>
    <t>Table Description</t>
  </si>
  <si>
    <t>Table Group Description</t>
  </si>
  <si>
    <t>Template Specification</t>
  </si>
  <si>
    <t>A Template Specification is a definition of how tabular data can be transformed into another format.</t>
  </si>
  <si>
    <t>json</t>
  </si>
  <si>
    <t>rdfs:Datatype</t>
  </si>
  <si>
    <t>A literal containing JSON.</t>
  </si>
  <si>
    <t>any</t>
  </si>
  <si>
    <t>term</t>
  </si>
  <si>
    <t>xsd:anySimpleType</t>
  </si>
  <si>
    <t>binary</t>
  </si>
  <si>
    <t>xsd:base64Binary</t>
  </si>
  <si>
    <t>datetime</t>
  </si>
  <si>
    <t>xsd:dateTime</t>
  </si>
  <si>
    <t>describedby</t>
  </si>
  <si>
    <t>wrds:describedby</t>
  </si>
  <si>
    <t>html</t>
  </si>
  <si>
    <t>rdf:HTML</t>
  </si>
  <si>
    <t>license</t>
  </si>
  <si>
    <t>xhv:license</t>
  </si>
  <si>
    <t>maximum</t>
  </si>
  <si>
    <t>csvw:maxInclusive</t>
  </si>
  <si>
    <t>minimum</t>
  </si>
  <si>
    <t>csvw:minInclusive</t>
  </si>
  <si>
    <t>number</t>
  </si>
  <si>
    <t>xsd:double</t>
  </si>
  <si>
    <t>role</t>
  </si>
  <si>
    <t>xhv:role</t>
  </si>
  <si>
    <t>rdf:XMLLiteral</t>
  </si>
  <si>
    <t>anySimpleType</t>
    <phoneticPr fontId="4" type="noConversion"/>
  </si>
  <si>
    <t>string</t>
    <phoneticPr fontId="4" type="noConversion"/>
  </si>
  <si>
    <t>normalizedString</t>
    <phoneticPr fontId="4" type="noConversion"/>
  </si>
  <si>
    <t>token</t>
    <phoneticPr fontId="4" type="noConversion"/>
  </si>
  <si>
    <t>Name</t>
    <phoneticPr fontId="4" type="noConversion"/>
  </si>
  <si>
    <t>NCName</t>
    <phoneticPr fontId="4" type="noConversion"/>
  </si>
  <si>
    <t>boolean</t>
    <phoneticPr fontId="4" type="noConversion"/>
  </si>
  <si>
    <t>decimal</t>
    <phoneticPr fontId="4" type="noConversion"/>
  </si>
  <si>
    <t>integer</t>
    <phoneticPr fontId="4" type="noConversion"/>
  </si>
  <si>
    <t>nonPositiveInteger</t>
    <phoneticPr fontId="4" type="noConversion"/>
  </si>
  <si>
    <t>negativeInteger</t>
    <phoneticPr fontId="4" type="noConversion"/>
  </si>
  <si>
    <t>long</t>
    <phoneticPr fontId="4" type="noConversion"/>
  </si>
  <si>
    <t>int</t>
    <phoneticPr fontId="4" type="noConversion"/>
  </si>
  <si>
    <t>short</t>
    <phoneticPr fontId="4" type="noConversion"/>
  </si>
  <si>
    <t>byte</t>
    <phoneticPr fontId="4" type="noConversion"/>
  </si>
  <si>
    <t>nonNegativeInteger</t>
    <phoneticPr fontId="4" type="noConversion"/>
  </si>
  <si>
    <t>unsignedLong</t>
    <phoneticPr fontId="4" type="noConversion"/>
  </si>
  <si>
    <t>maxExclusive</t>
  </si>
  <si>
    <t>The maximum length of the value of the cell.</t>
  </si>
  <si>
    <t>minExclusive</t>
  </si>
  <si>
    <t>min exclusive</t>
  </si>
  <si>
    <t>The minimum value for the cell (exclusive).</t>
  </si>
  <si>
    <t>minInclusive</t>
  </si>
  <si>
    <t>min inclusive</t>
  </si>
  <si>
    <t>The minimum value for the cell (inclusive).</t>
  </si>
  <si>
    <t>minLength</t>
  </si>
  <si>
    <t>min length</t>
  </si>
  <si>
    <t>The minimum length of the value of the cell.</t>
  </si>
  <si>
    <t>name</t>
  </si>
  <si>
    <t>uri template</t>
    <phoneticPr fontId="4" type="noConversion"/>
  </si>
  <si>
    <t>uriTemplate</t>
    <phoneticPr fontId="4" type="noConversion"/>
  </si>
  <si>
    <t>rdfs:Datatype</t>
    <phoneticPr fontId="4" type="noConversion"/>
  </si>
  <si>
    <t>lang</t>
    <phoneticPr fontId="4" type="noConversion"/>
  </si>
  <si>
    <t>term</t>
    <phoneticPr fontId="4" type="noConversion"/>
  </si>
  <si>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</si>
  <si>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templateFormat</t>
  </si>
  <si>
    <t>template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</si>
  <si>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</si>
  <si>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templates</t>
  </si>
  <si>
    <t xml:space="preserve">An array of template specifications that provide mechanisms to transform the tabular data into other formats. </t>
  </si>
  <si>
    <t>text-direction</t>
  </si>
  <si>
    <t>text direction</t>
  </si>
  <si>
    <t xml:space="preserve">One of csvw:rtl or csvw:ltr. Indicates whether the text within cells should be displayed by default as left-to-right or right-to-left text. </t>
  </si>
  <si>
    <t>title</t>
  </si>
  <si>
    <t>Template,Column</t>
  </si>
  <si>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</si>
  <si>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trim</t>
  </si>
  <si>
    <t>Indicates whether to trim whitespace around cells; may be true, false, start or end. The default is false.</t>
  </si>
  <si>
    <t>skip blank rows</t>
  </si>
  <si>
    <t>TableGroup,Table,Schema,Column</t>
  </si>
  <si>
    <t>The main datatype of the values of the cell. If the cell contains a list (ie separator is specified and not null) then this is the datatype of each value within the list.</t>
  </si>
  <si>
    <t>default</t>
  </si>
  <si>
    <t>The number of columns to skip at the beginning of each row, before any header columns. The default is 0.</t>
  </si>
  <si>
    <t>skipInitialSpace</t>
  </si>
  <si>
    <t>skip initial space</t>
  </si>
  <si>
    <t>Indicates whether to ignore wholly empty rows (ie rows in which all the cells are empty). The default is false.</t>
  </si>
  <si>
    <t>skipColumns</t>
  </si>
  <si>
    <t>xsd:anyURI</t>
    <phoneticPr fontId="4" type="noConversion"/>
  </si>
  <si>
    <t>skip columns</t>
  </si>
  <si>
    <t>If true, sets the trim flag to "start". If false, to false.</t>
  </si>
  <si>
    <t>skipRows</t>
  </si>
  <si>
    <t>skip rows</t>
  </si>
  <si>
    <t>The number of rows to skip at the beginning of the file, before a header row or tabular data.</t>
  </si>
  <si>
    <t>source</t>
  </si>
  <si>
    <t>Template</t>
  </si>
  <si>
    <t>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t>
  </si>
  <si>
    <t>table</t>
  </si>
  <si>
    <t>Relates an Table group to annotated tables. (Note, this is different from csvw:resources, which relates metadata, rather than resulting annotated table descriptions.</t>
  </si>
  <si>
    <t>table-direction</t>
  </si>
  <si>
    <t>table direction</t>
  </si>
  <si>
    <t xml:space="preserve">One of csvw:rtl csvw:ltr or csvw:default. Indicates whether the tables in the group should be displayed with the first column on the right, on the left, or based on the first character in the table that has a specific direction. </t>
  </si>
  <si>
    <t>targetFormat</t>
  </si>
  <si>
    <t>target format</t>
  </si>
  <si>
    <t>A language code as defined by [BCP47]. Indicates the language of the value within the cell.</t>
  </si>
  <si>
    <t>length</t>
  </si>
  <si>
    <t>The exact length of the value of the cell.</t>
  </si>
  <si>
    <t>lineTerminator</t>
  </si>
  <si>
    <t>line terminator</t>
  </si>
  <si>
    <t>The character that is used at the end of a row. The default is CRLF.</t>
  </si>
  <si>
    <t>The maximum value for the cell (exclusive).</t>
  </si>
  <si>
    <t>maxInclusive</t>
  </si>
  <si>
    <t>max inclusive</t>
  </si>
  <si>
    <t xml:space="preserve">The maximum value for the cell (inclusive). </t>
  </si>
  <si>
    <t>maxLength</t>
  </si>
  <si>
    <t>max length</t>
  </si>
  <si>
    <t>right to left</t>
  </si>
  <si>
    <t>Indiects text should be processed right to left</t>
  </si>
  <si>
    <t>cc</t>
  </si>
  <si>
    <t>prefix</t>
  </si>
  <si>
    <r>
      <rPr>
        <u/>
        <sz val="12"/>
        <color indexed="10"/>
        <rFont val="Calibri"/>
      </rPr>
      <t>http://creativecommons.org/ns#</t>
    </r>
  </si>
  <si>
    <t>csvw</t>
  </si>
  <si>
    <r>
      <rPr>
        <u/>
        <sz val="12"/>
        <color indexed="10"/>
        <rFont val="Calibri"/>
      </rPr>
      <t>http://www.w3.org/ns/csvw#</t>
    </r>
  </si>
  <si>
    <t>ctag</t>
  </si>
  <si>
    <r>
      <rPr>
        <u/>
        <sz val="12"/>
        <color indexed="10"/>
        <rFont val="Calibri"/>
      </rPr>
      <t>http://commontag.org/ns#</t>
    </r>
  </si>
  <si>
    <t>dc</t>
  </si>
  <si>
    <t>An atomic property that gives a canonical name for the column. This must be a string. Conversion specifications must use this property as the basis for the names of properties/elements/attributes in the results of conversions.</t>
  </si>
  <si>
    <t>notes</t>
  </si>
  <si>
    <t>Table</t>
  </si>
  <si>
    <t>An array of objects representing annotations. This specification does not place any constraints on the structure of these objects.</t>
  </si>
  <si>
    <t>null</t>
  </si>
  <si>
    <t>The string used for null values. If not specified, the default for this is the empty string.</t>
  </si>
  <si>
    <t>primaryKey</t>
  </si>
  <si>
    <t>primary key</t>
  </si>
  <si>
    <t>A column reference property that holds either a single reference to a column description object or an array of references.</t>
  </si>
  <si>
    <t>quoteChar</t>
  </si>
  <si>
    <t>quote char</t>
  </si>
  <si>
    <t>The character that is used around escaped cells.</t>
  </si>
  <si>
    <t>A boolean value which indicates whether every cell within the column must have a non-null value.</t>
  </si>
  <si>
    <t>resources</t>
  </si>
  <si>
    <t>TableGroup</t>
  </si>
  <si>
    <t>An array of table descriptions for the tables in the group.</t>
  </si>
  <si>
    <t>row</t>
  </si>
  <si>
    <t>rdfs:member</t>
  </si>
  <si>
    <t>xsd</t>
  </si>
  <si>
    <r>
      <rPr>
        <u/>
        <sz val="12"/>
        <color indexed="10"/>
        <rFont val="Calibri"/>
      </rPr>
      <t>http://www.w3.org/2001/XMLSchema#</t>
    </r>
  </si>
  <si>
    <t>columns</t>
  </si>
  <si>
    <t>rdf:Property</t>
  </si>
  <si>
    <t>Schema</t>
  </si>
  <si>
    <t>Column</t>
  </si>
  <si>
    <t>An array of Column Descriptions.</t>
  </si>
  <si>
    <t>commentPrefix</t>
  </si>
  <si>
    <t>comment prefix</t>
  </si>
  <si>
    <t>Dialect</t>
  </si>
  <si>
    <t>An object property that provides a schema description for an individual table, or all the tables in a group.</t>
  </si>
  <si>
    <t>separator</t>
  </si>
  <si>
    <t>The character used to separate items in the string value of the cell.</t>
  </si>
  <si>
    <t>skipBlankRows</t>
  </si>
  <si>
    <t>A character that, when it appears at the beginning of a skipped row, indicates a comment that should be associated as a comment annotation to the table. The default is "#".</t>
  </si>
  <si>
    <t>datatype</t>
  </si>
  <si>
    <t>xsd:string</t>
    <phoneticPr fontId="4" type="noConversion"/>
  </si>
  <si>
    <t>xsd:integer</t>
    <phoneticPr fontId="4" type="noConversion"/>
  </si>
  <si>
    <t>xsd:anyURI</t>
    <phoneticPr fontId="4" type="noConversion"/>
  </si>
  <si>
    <t>@vocab</t>
  </si>
  <si>
    <t>url</t>
    <phoneticPr fontId="4" type="noConversion"/>
  </si>
  <si>
    <t>rdf:Property</t>
    <phoneticPr fontId="4" type="noConversion"/>
  </si>
  <si>
    <t>Table,Template</t>
    <phoneticPr fontId="4" type="noConversion"/>
  </si>
  <si>
    <t>xsd:anyURI</t>
    <phoneticPr fontId="4" type="noConversion"/>
  </si>
  <si>
    <t>An atomic property holding a single string that provides a default string value for the cell in cases where the original string value is a null value. This default value may be used when converting the table into other formats.</t>
  </si>
  <si>
    <t>delimiter</t>
  </si>
  <si>
    <t>The separator between cells. The default is ",".</t>
  </si>
  <si>
    <t>dialect</t>
  </si>
  <si>
    <t>TableGroup,Table</t>
  </si>
  <si>
    <t>Provides hints to processors about how to parse the referenced files for to create tabular data models for an individual table, or all the tables in a group.</t>
  </si>
  <si>
    <t>doubleQuote</t>
  </si>
  <si>
    <t>double quote</t>
  </si>
  <si>
    <t>xsd:boolean</t>
  </si>
  <si>
    <t>If true, sets the escape character flag to ". If false, to \\.</t>
  </si>
  <si>
    <t>encoding</t>
  </si>
  <si>
    <t>The character encoding for the file, one of the encodings listed in [encoding]. The default is utf-8.</t>
  </si>
  <si>
    <t>foreignKeys</t>
  </si>
  <si>
    <t>foreign keys</t>
  </si>
  <si>
    <t>An array of foreign key definitions that define how the values from specified columns within this table link to rows within this table or other tables.</t>
  </si>
  <si>
    <t>format</t>
  </si>
  <si>
    <t>A definition of the format of the cell, used when parsing the cell.</t>
  </si>
  <si>
    <t>header</t>
  </si>
  <si>
    <t>headerColumnCount</t>
  </si>
  <si>
    <t>header column count</t>
  </si>
  <si>
    <t>xsd:nonNegativeInteger</t>
  </si>
  <si>
    <t xml:space="preserve">The number of header columns (following the skipped columns) in each row. The default is 0.
</t>
  </si>
  <si>
    <t>headerRowCount</t>
  </si>
  <si>
    <t>header row count</t>
  </si>
  <si>
    <t>The number of header rows (following the skipped rows) in the file. The default is 1.</t>
  </si>
  <si>
    <t>language</t>
  </si>
  <si>
    <t>id</t>
  </si>
  <si>
    <t>type</t>
  </si>
  <si>
    <t>label</t>
  </si>
  <si>
    <t>subClassOf</t>
  </si>
  <si>
    <t>domain</t>
  </si>
  <si>
    <t>range</t>
  </si>
  <si>
    <t>required</t>
  </si>
  <si>
    <t>comment</t>
  </si>
  <si>
    <t>ltr</t>
  </si>
  <si>
    <t>Direction</t>
  </si>
  <si>
    <t>left to right</t>
  </si>
  <si>
    <t>Indicates text should be processed left to right.</t>
  </si>
  <si>
    <t>rtl</t>
  </si>
  <si>
    <t>max exclusive</t>
  </si>
  <si>
    <t>For a Table: This link property gives the single URL of the CSV file that the table is held in, relative to the location of the metadata document.
For a Template: A link property giving the single URL of the file that the template is held in, relative to the location of the metadata document.</t>
    <phoneticPr fontId="4" type="noConversion"/>
  </si>
  <si>
    <r>
      <rPr>
        <u/>
        <sz val="12"/>
        <color indexed="10"/>
        <rFont val="Calibri"/>
      </rPr>
      <t>http://purl.org/dc/terms/</t>
    </r>
  </si>
  <si>
    <t>dc11</t>
  </si>
  <si>
    <r>
      <rPr>
        <u/>
        <sz val="12"/>
        <color indexed="10"/>
        <rFont val="Calibri"/>
      </rPr>
      <t>http://purl.org/dc/elements/1.1/</t>
    </r>
  </si>
  <si>
    <t>dcat</t>
  </si>
  <si>
    <r>
      <rPr>
        <u/>
        <sz val="12"/>
        <color indexed="10"/>
        <rFont val="Calibri"/>
      </rPr>
      <t>http://www.w3.org/ns/dcat#</t>
    </r>
  </si>
  <si>
    <t>dcterms</t>
  </si>
  <si>
    <t>foaf</t>
  </si>
  <si>
    <r>
      <rPr>
        <u/>
        <sz val="12"/>
        <color indexed="10"/>
        <rFont val="Calibri"/>
      </rPr>
      <t>http://xmlns.com/foaf/0.1/</t>
    </r>
  </si>
  <si>
    <t>gr</t>
  </si>
  <si>
    <r>
      <rPr>
        <u/>
        <sz val="12"/>
        <color indexed="10"/>
        <rFont val="Calibri"/>
      </rPr>
      <t>http://purl.org/goodrelations/v1#</t>
    </r>
  </si>
  <si>
    <t>grddl</t>
  </si>
  <si>
    <r>
      <rPr>
        <u/>
        <sz val="12"/>
        <color indexed="10"/>
        <rFont val="Calibri"/>
      </rPr>
      <t>http://www.w3.org/2003/g/data-view#</t>
    </r>
  </si>
  <si>
    <t>ical</t>
  </si>
  <si>
    <r>
      <rPr>
        <u/>
        <sz val="12"/>
        <color indexed="10"/>
        <rFont val="Calibri"/>
      </rPr>
      <t>http://www.w3.org/2002/12/cal/icaltzd#</t>
    </r>
  </si>
  <si>
    <t>ma</t>
  </si>
  <si>
    <r>
      <rPr>
        <u/>
        <sz val="12"/>
        <color indexed="10"/>
        <rFont val="Calibri"/>
      </rPr>
      <t>http://www.w3.org/ns/ma-ont#</t>
    </r>
  </si>
  <si>
    <t>og</t>
  </si>
  <si>
    <r>
      <rPr>
        <u/>
        <sz val="12"/>
        <color indexed="10"/>
        <rFont val="Calibri"/>
      </rPr>
      <t>http://ogp.me/ns#</t>
    </r>
  </si>
  <si>
    <t>org</t>
  </si>
  <si>
    <r>
      <rPr>
        <u/>
        <sz val="12"/>
        <color indexed="10"/>
        <rFont val="Calibri"/>
      </rPr>
      <t>http://www.w3.org/ns/org#</t>
    </r>
  </si>
  <si>
    <t>owl</t>
  </si>
  <si>
    <r>
      <rPr>
        <u/>
        <sz val="12"/>
        <color indexed="10"/>
        <rFont val="Calibri"/>
      </rPr>
      <t>http://www.w3.org/2002/07/owl#</t>
    </r>
  </si>
  <si>
    <t>prov</t>
  </si>
  <si>
    <r>
      <rPr>
        <u/>
        <sz val="12"/>
        <color indexed="10"/>
        <rFont val="Calibri"/>
      </rPr>
      <t>http://www.w3.org/ns/prov#</t>
    </r>
  </si>
  <si>
    <t>qb</t>
  </si>
  <si>
    <r>
      <rPr>
        <u/>
        <sz val="12"/>
        <color indexed="10"/>
        <rFont val="Calibri"/>
      </rPr>
      <t>http://purl.org/linked-data/cube#</t>
    </r>
  </si>
  <si>
    <t>rdf</t>
  </si>
  <si>
    <r>
      <rPr>
        <u/>
        <sz val="12"/>
        <color indexed="10"/>
        <rFont val="Calibri"/>
      </rPr>
      <t>http://www.w3.org/1999/02/22-rdf-syntax-ns#</t>
    </r>
  </si>
  <si>
    <t>rdfa</t>
  </si>
  <si>
    <r>
      <rPr>
        <u/>
        <sz val="12"/>
        <color indexed="10"/>
        <rFont val="Calibri"/>
      </rPr>
      <t>http://www.w3.org/ns/rdfa#</t>
    </r>
  </si>
  <si>
    <t>rdfs</t>
  </si>
  <si>
    <r>
      <rPr>
        <u/>
        <sz val="12"/>
        <color indexed="10"/>
        <rFont val="Calibri"/>
      </rPr>
      <t>http://www.w3.org/2000/01/rdf-schema#</t>
    </r>
  </si>
  <si>
    <t>rev</t>
  </si>
  <si>
    <r>
      <rPr>
        <u/>
        <sz val="12"/>
        <color indexed="10"/>
        <rFont val="Calibri"/>
      </rPr>
      <t>http://purl.org/stuff/rev#</t>
    </r>
  </si>
  <si>
    <t>rif</t>
  </si>
  <si>
    <r>
      <rPr>
        <u/>
        <sz val="12"/>
        <color indexed="10"/>
        <rFont val="Calibri"/>
      </rPr>
      <t>http://www.w3.org/2007/rif#</t>
    </r>
  </si>
  <si>
    <t>rr</t>
  </si>
  <si>
    <r>
      <rPr>
        <u/>
        <sz val="12"/>
        <color indexed="10"/>
        <rFont val="Calibri"/>
      </rPr>
      <t>http://www.w3.org/ns/r2rml#</t>
    </r>
  </si>
  <si>
    <r>
      <rPr>
        <u/>
        <sz val="12"/>
        <color indexed="10"/>
        <rFont val="Calibri"/>
      </rPr>
      <t>http://schema.org/</t>
    </r>
  </si>
  <si>
    <t>sd</t>
  </si>
  <si>
    <r>
      <rPr>
        <u/>
        <sz val="12"/>
        <color indexed="10"/>
        <rFont val="Calibri"/>
      </rPr>
      <t>http://www.w3.org/ns/sparql-service-description#</t>
    </r>
  </si>
  <si>
    <t>sioc</t>
  </si>
  <si>
    <r>
      <rPr>
        <u/>
        <sz val="12"/>
        <color indexed="10"/>
        <rFont val="Calibri"/>
      </rPr>
      <t>http://rdfs.org/sioc/ns#</t>
    </r>
  </si>
  <si>
    <t>skos</t>
  </si>
  <si>
    <r>
      <rPr>
        <u/>
        <sz val="12"/>
        <color indexed="10"/>
        <rFont val="Calibri"/>
      </rPr>
      <t>http://www.w3.org/2004/02/skos/core#</t>
    </r>
  </si>
  <si>
    <t>skosxl</t>
  </si>
  <si>
    <r>
      <rPr>
        <u/>
        <sz val="12"/>
        <color indexed="10"/>
        <rFont val="Calibri"/>
      </rPr>
      <t>http://www.w3.org/2008/05/skos-xl#</t>
    </r>
  </si>
  <si>
    <t>v</t>
  </si>
  <si>
    <r>
      <rPr>
        <u/>
        <sz val="12"/>
        <color indexed="10"/>
        <rFont val="Calibri"/>
      </rPr>
      <t>http://rdf.data-vocabulary.org/#</t>
    </r>
  </si>
  <si>
    <t>vcard</t>
  </si>
  <si>
    <r>
      <rPr>
        <u/>
        <sz val="12"/>
        <color indexed="10"/>
        <rFont val="Calibri"/>
      </rPr>
      <t>http://www.w3.org/2006/vcard/ns#</t>
    </r>
  </si>
  <si>
    <t>void</t>
  </si>
  <si>
    <r>
      <rPr>
        <u/>
        <sz val="12"/>
        <color indexed="10"/>
        <rFont val="Calibri"/>
      </rPr>
      <t>http://rdfs.org/ns/void#</t>
    </r>
  </si>
  <si>
    <t>wdr</t>
  </si>
  <si>
    <r>
      <rPr>
        <u/>
        <sz val="12"/>
        <color indexed="10"/>
        <rFont val="Calibri"/>
      </rPr>
      <t>http://www.w3.org/2007/05/powder#</t>
    </r>
  </si>
  <si>
    <t>wrds</t>
  </si>
  <si>
    <r>
      <rPr>
        <u/>
        <sz val="12"/>
        <color indexed="10"/>
        <rFont val="Calibri"/>
      </rPr>
      <t>http://www.w3.org/2007/05/powder-s#</t>
    </r>
  </si>
  <si>
    <t>xhv</t>
  </si>
  <si>
    <r>
      <rPr>
        <u/>
        <sz val="12"/>
        <color indexed="10"/>
        <rFont val="Calibri"/>
      </rPr>
      <t>http://www.w3.org/1999/xhtml/vocab#</t>
    </r>
  </si>
  <si>
    <t>xml</t>
  </si>
  <si>
    <r>
      <rPr>
        <u/>
        <sz val="12"/>
        <color indexed="10"/>
        <rFont val="Calibri"/>
      </rPr>
      <t>http://www.w3.org/XML/1998/namespace</t>
    </r>
  </si>
  <si>
    <t>delimiter</t>
    <phoneticPr fontId="4" type="noConversion"/>
  </si>
  <si>
    <t>A Table describes an Annotated Table.</t>
  </si>
  <si>
    <t>A Table Group describes an Annotated Table Group.</t>
  </si>
  <si>
    <t>xsd:string</t>
  </si>
  <si>
    <t>JSON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</si>
</sst>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indexed="8"/>
      <name val="Verdana"/>
    </font>
    <font>
      <sz val="12"/>
      <color indexed="8"/>
      <name val="Calibri"/>
    </font>
    <font>
      <b/>
      <sz val="12"/>
      <color indexed="8"/>
      <name val="Calibri"/>
    </font>
    <font>
      <u/>
      <sz val="12"/>
      <color indexed="10"/>
      <name val="Calibri"/>
    </font>
    <font>
      <sz val="8"/>
      <name val="Verdana"/>
    </font>
    <font>
      <u/>
      <sz val="12"/>
      <color theme="11"/>
      <name val="Verdana"/>
    </font>
  </fonts>
  <fills count="2">
    <fill>
      <patternFill patternType="none"/>
    </fill>
    <fill>
      <patternFill patternType="gray125"/>
    </fill>
  </fills>
  <borders count="3">
    <border>
      <left/>
      <right/>
      <top/>
      <bottom/>
      <diagonal/>
    </border>
    <border>
      <left style="thin">
        <color indexed="9"/>
      </left>
      <right style="thin">
        <color indexed="9"/>
      </right>
      <top style="thin">
        <color indexed="9"/>
      </top>
      <bottom style="thin">
        <color indexed="9"/>
      </bottom>
      <diagonal/>
    </border>
    <border>
      <left style="thin">
        <color indexed="55"/>
      </left>
      <right style="thin">
        <color indexed="55"/>
      </right>
      <top style="thin">
        <color indexed="55"/>
      </top>
      <bottom style="thin">
        <color indexed="55"/>
      </bottom>
      <diagonal/>
    </border>
  </borders>
  <cellStyleXfs count="2">
    <xf numFmtId="0" fontId="0" fillId="0" borderId="0" applyNumberFormat="0" applyFill="0" applyBorder="0" applyProtection="0">
      <alignment vertical="top" wrapText="1"/>
    </xf>
    <xf numFmtId="0" fontId="5" fillId="0" borderId="0" applyNumberFormat="0" applyFill="0" applyBorder="0" applyAlignment="0" applyProtection="0">
      <alignment vertical="top" wrapText="1"/>
    </xf>
  </cellStyleXfs>
  <cellXfs count="12">
    <xf numFmtId="0" fontId="0" fillId="0" borderId="0" xfId="0" applyFont="1" applyAlignment="1">
      <alignment vertical="top" wrapText="1"/>
    </xf>
    <xf numFmtId="0" fontId="1" fillId="0" borderId="0" xfId="0" applyNumberFormat="1" applyFont="1" applyAlignment="1"/>
    <xf numFmtId="0" fontId="2" fillId="0" borderId="1" xfId="0" applyNumberFormat="1" applyFont="1" applyBorder="1" applyAlignment="1"/>
    <xf numFmtId="0" fontId="2" fillId="0" borderId="1" xfId="0" applyNumberFormat="1" applyFont="1" applyBorder="1" applyAlignment="1">
      <alignment wrapText="1"/>
    </xf>
    <xf numFmtId="0" fontId="1" fillId="0" borderId="1" xfId="0" applyNumberFormat="1" applyFont="1" applyBorder="1" applyAlignment="1"/>
    <xf numFmtId="0" fontId="1" fillId="0" borderId="1" xfId="0" applyFont="1" applyBorder="1" applyAlignment="1"/>
    <xf numFmtId="0" fontId="1" fillId="0" borderId="1" xfId="0" applyNumberFormat="1" applyFont="1" applyBorder="1" applyAlignment="1">
      <alignment wrapText="1"/>
    </xf>
    <xf numFmtId="0" fontId="1" fillId="0" borderId="1" xfId="0" applyFont="1" applyBorder="1" applyAlignment="1">
      <alignment wrapText="1"/>
    </xf>
    <xf numFmtId="0" fontId="1" fillId="0" borderId="1" xfId="0" applyNumberFormat="1" applyFont="1" applyBorder="1" applyAlignment="1">
      <alignment horizontal="left"/>
    </xf>
    <xf numFmtId="1" fontId="1" fillId="0" borderId="1" xfId="0" applyNumberFormat="1" applyFont="1" applyBorder="1" applyAlignment="1"/>
    <xf numFmtId="0" fontId="1" fillId="0" borderId="2" xfId="0" applyFont="1" applyBorder="1" applyAlignment="1"/>
    <xf numFmtId="0" fontId="1" fillId="0" borderId="2" xfId="0" applyFont="1" applyBorder="1" applyAlignment="1">
      <alignment wrapText="1"/>
    </xf>
  </cellXfs>
  <cellStyles count="2">
    <cellStyle name="Followed Hyperlink" xfId="1" builtinId="9" hidden="1"/>
    <cellStyle name="Normal" xfId="0" builtinId="0"/>
  </cellStyles>
  <dxfs count="0"/>
  <tableStyles count="0" defaultPivotStyle="PivotStyleMedium4"/>
  <colors>
    <indexedColors>
      <rgbColor rgb="FF000000"/>
      <rgbColor rgb="FFFFFFFF"/>
      <rgbColor rgb="FFFF0000"/>
      <rgbColor rgb="FF00FF00"/>
      <rgbColor rgb="FF0000FF"/>
      <rgbColor rgb="FFFFFF00"/>
      <rgbColor rgb="FFFF00FF"/>
      <rgbColor rgb="FF00FFFF"/>
      <rgbColor rgb="FF000000"/>
      <rgbColor rgb="FFAAAAAA"/>
      <rgbColor rgb="FF0000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2000/01/rdf-schema" TargetMode="External"/><Relationship Id="rId21" Type="http://schemas.openxmlformats.org/officeDocument/2006/relationships/hyperlink" Target="http://purl.org/stuff/rev" TargetMode="External"/><Relationship Id="rId22" Type="http://schemas.openxmlformats.org/officeDocument/2006/relationships/hyperlink" Target="http://www.w3.org/2007/rif" TargetMode="External"/><Relationship Id="rId23" Type="http://schemas.openxmlformats.org/officeDocument/2006/relationships/hyperlink" Target="http://www.w3.org/ns/r2rml" TargetMode="External"/><Relationship Id="rId24" Type="http://schemas.openxmlformats.org/officeDocument/2006/relationships/hyperlink" Target="http://schema.org/" TargetMode="External"/><Relationship Id="rId25" Type="http://schemas.openxmlformats.org/officeDocument/2006/relationships/hyperlink" Target="http://www.w3.org/ns/sparql-service-description" TargetMode="External"/><Relationship Id="rId26" Type="http://schemas.openxmlformats.org/officeDocument/2006/relationships/hyperlink" Target="http://rdfs.org/sioc/ns" TargetMode="External"/><Relationship Id="rId27" Type="http://schemas.openxmlformats.org/officeDocument/2006/relationships/hyperlink" Target="http://www.w3.org/2004/02/skos/core" TargetMode="External"/><Relationship Id="rId28" Type="http://schemas.openxmlformats.org/officeDocument/2006/relationships/hyperlink" Target="http://www.w3.org/2008/05/skos-xl" TargetMode="External"/><Relationship Id="rId29" Type="http://schemas.openxmlformats.org/officeDocument/2006/relationships/hyperlink" Target="http://rdf.data-vocabulary.org/" TargetMode="External"/><Relationship Id="rId1" Type="http://schemas.openxmlformats.org/officeDocument/2006/relationships/hyperlink" Target="http://creativecommons.org/ns" TargetMode="External"/><Relationship Id="rId2" Type="http://schemas.openxmlformats.org/officeDocument/2006/relationships/hyperlink" Target="http://www.w3.org/ns/csvw" TargetMode="External"/><Relationship Id="rId3" Type="http://schemas.openxmlformats.org/officeDocument/2006/relationships/hyperlink" Target="http://commontag.org/ns" TargetMode="External"/><Relationship Id="rId4" Type="http://schemas.openxmlformats.org/officeDocument/2006/relationships/hyperlink" Target="http://purl.org/dc/terms/" TargetMode="External"/><Relationship Id="rId5" Type="http://schemas.openxmlformats.org/officeDocument/2006/relationships/hyperlink" Target="http://purl.org/dc/elements/1.1/" TargetMode="External"/><Relationship Id="rId30" Type="http://schemas.openxmlformats.org/officeDocument/2006/relationships/hyperlink" Target="http://www.w3.org/2006/vcard/ns" TargetMode="External"/><Relationship Id="rId31" Type="http://schemas.openxmlformats.org/officeDocument/2006/relationships/hyperlink" Target="http://rdfs.org/ns/void" TargetMode="External"/><Relationship Id="rId32" Type="http://schemas.openxmlformats.org/officeDocument/2006/relationships/hyperlink" Target="http://www.w3.org/2007/05/powder" TargetMode="External"/><Relationship Id="rId9" Type="http://schemas.openxmlformats.org/officeDocument/2006/relationships/hyperlink" Target="http://purl.org/goodrelations/v1" TargetMode="External"/><Relationship Id="rId6" Type="http://schemas.openxmlformats.org/officeDocument/2006/relationships/hyperlink" Target="http://www.w3.org/ns/dcat" TargetMode="External"/><Relationship Id="rId7" Type="http://schemas.openxmlformats.org/officeDocument/2006/relationships/hyperlink" Target="http://purl.org/dc/terms/" TargetMode="External"/><Relationship Id="rId8" Type="http://schemas.openxmlformats.org/officeDocument/2006/relationships/hyperlink" Target="http://xmlns.com/foaf/0.1/" TargetMode="External"/><Relationship Id="rId33" Type="http://schemas.openxmlformats.org/officeDocument/2006/relationships/hyperlink" Target="http://www.w3.org/2007/05/powder-s" TargetMode="External"/><Relationship Id="rId34" Type="http://schemas.openxmlformats.org/officeDocument/2006/relationships/hyperlink" Target="http://www.w3.org/1999/xhtml/vocab" TargetMode="External"/><Relationship Id="rId35" Type="http://schemas.openxmlformats.org/officeDocument/2006/relationships/hyperlink" Target="http://www.w3.org/XML/1998/namespace" TargetMode="External"/><Relationship Id="rId36" Type="http://schemas.openxmlformats.org/officeDocument/2006/relationships/hyperlink" Target="http://www.w3.org/2001/XMLSchema" TargetMode="External"/><Relationship Id="rId10" Type="http://schemas.openxmlformats.org/officeDocument/2006/relationships/hyperlink" Target="http://www.w3.org/2003/g/data-view" TargetMode="External"/><Relationship Id="rId11" Type="http://schemas.openxmlformats.org/officeDocument/2006/relationships/hyperlink" Target="http://www.w3.org/2002/12/cal/icaltzd" TargetMode="External"/><Relationship Id="rId12" Type="http://schemas.openxmlformats.org/officeDocument/2006/relationships/hyperlink" Target="http://www.w3.org/ns/ma-ont" TargetMode="External"/><Relationship Id="rId13" Type="http://schemas.openxmlformats.org/officeDocument/2006/relationships/hyperlink" Target="http://ogp.me/ns" TargetMode="External"/><Relationship Id="rId14" Type="http://schemas.openxmlformats.org/officeDocument/2006/relationships/hyperlink" Target="http://www.w3.org/ns/org" TargetMode="External"/><Relationship Id="rId15" Type="http://schemas.openxmlformats.org/officeDocument/2006/relationships/hyperlink" Target="http://www.w3.org/2002/07/owl" TargetMode="External"/><Relationship Id="rId16" Type="http://schemas.openxmlformats.org/officeDocument/2006/relationships/hyperlink" Target="http://www.w3.org/ns/prov" TargetMode="External"/><Relationship Id="rId17" Type="http://schemas.openxmlformats.org/officeDocument/2006/relationships/hyperlink" Target="http://purl.org/linked-data/cube" TargetMode="External"/><Relationship Id="rId18" Type="http://schemas.openxmlformats.org/officeDocument/2006/relationships/hyperlink" Target="http://www.w3.org/1999/02/22-rdf-syntax-ns" TargetMode="External"/><Relationship Id="rId19" Type="http://schemas.openxmlformats.org/officeDocument/2006/relationships/hyperlink" Target="http://www.w3.org/ns/rdf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44"/>
  <sheetViews>
    <sheetView showGridLines="0" tabSelected="1" workbookViewId="0">
      <pane ySplit="1" topLeftCell="A87" activePane="bottomLeft" state="frozen"/>
      <selection pane="bottomLeft" activeCell="A97" sqref="A97"/>
    </sheetView>
  </sheetViews>
  <sheetFormatPr baseColWidth="10" defaultColWidth="8.125" defaultRowHeight="15" customHeight="1" x14ac:dyDescent="0"/>
  <cols>
    <col min="1" max="3" width="8.125" style="1"/>
    <col min="4" max="4" width="20.25" style="1" customWidth="1"/>
    <col min="5" max="5" width="12.625" style="1" customWidth="1"/>
    <col min="6" max="9" width="8.125" style="1"/>
    <col min="10" max="10" width="32.5" style="1" customWidth="1"/>
    <col min="11" max="256" width="8.125" style="1"/>
  </cols>
  <sheetData>
    <row r="1" spans="1:10" ht="19" customHeight="1">
      <c r="A1" s="2" t="s">
        <v>232</v>
      </c>
      <c r="B1" s="2" t="s">
        <v>233</v>
      </c>
      <c r="C1" s="2" t="s">
        <v>234</v>
      </c>
      <c r="D1" s="2" t="s">
        <v>235</v>
      </c>
      <c r="E1" s="2" t="s">
        <v>236</v>
      </c>
      <c r="F1" s="2" t="s">
        <v>237</v>
      </c>
      <c r="G1" s="2" t="str">
        <f>"@type"</f>
        <v>@type</v>
      </c>
      <c r="H1" s="2" t="str">
        <f>"@container"</f>
        <v>@container</v>
      </c>
      <c r="I1" s="2" t="s">
        <v>238</v>
      </c>
      <c r="J1" s="3" t="s">
        <v>239</v>
      </c>
    </row>
    <row r="2" spans="1:10" ht="19" customHeight="1">
      <c r="A2" s="4" t="s">
        <v>240</v>
      </c>
      <c r="B2" s="4" t="s">
        <v>241</v>
      </c>
      <c r="C2" s="4" t="s">
        <v>242</v>
      </c>
      <c r="D2" s="5"/>
      <c r="E2" s="5"/>
      <c r="F2" s="5"/>
      <c r="G2" s="5"/>
      <c r="H2" s="5"/>
      <c r="I2" s="5"/>
      <c r="J2" s="6" t="s">
        <v>243</v>
      </c>
    </row>
    <row r="3" spans="1:10" ht="19" customHeight="1">
      <c r="A3" s="4" t="s">
        <v>244</v>
      </c>
      <c r="B3" s="4" t="s">
        <v>241</v>
      </c>
      <c r="C3" s="4" t="s">
        <v>154</v>
      </c>
      <c r="D3" s="5"/>
      <c r="E3" s="5"/>
      <c r="F3" s="5"/>
      <c r="G3" s="5"/>
      <c r="H3" s="5"/>
      <c r="I3" s="5"/>
      <c r="J3" s="6" t="s">
        <v>155</v>
      </c>
    </row>
    <row r="4" spans="1:10" ht="19" customHeight="1">
      <c r="A4" s="4" t="s">
        <v>156</v>
      </c>
      <c r="B4" s="4" t="s">
        <v>157</v>
      </c>
      <c r="C4" s="5"/>
      <c r="D4" s="4" t="s">
        <v>158</v>
      </c>
      <c r="E4" s="5"/>
      <c r="F4" s="5"/>
      <c r="G4" s="5"/>
      <c r="H4" s="5"/>
      <c r="I4" s="5"/>
      <c r="J4" s="7"/>
    </row>
    <row r="5" spans="1:10" ht="19" customHeight="1">
      <c r="A5" s="4" t="s">
        <v>159</v>
      </c>
      <c r="B5" s="4" t="s">
        <v>157</v>
      </c>
      <c r="C5" s="5"/>
      <c r="D5" s="4" t="s">
        <v>160</v>
      </c>
      <c r="E5" s="5"/>
      <c r="F5" s="5"/>
      <c r="G5" s="5"/>
      <c r="H5" s="5"/>
      <c r="I5" s="5"/>
      <c r="J5" s="7"/>
    </row>
    <row r="6" spans="1:10" ht="19" customHeight="1">
      <c r="A6" s="4" t="s">
        <v>161</v>
      </c>
      <c r="B6" s="4" t="s">
        <v>157</v>
      </c>
      <c r="C6" s="5"/>
      <c r="D6" s="4" t="s">
        <v>162</v>
      </c>
      <c r="E6" s="5"/>
      <c r="F6" s="5"/>
      <c r="G6" s="5"/>
      <c r="H6" s="5"/>
      <c r="I6" s="5"/>
      <c r="J6" s="7"/>
    </row>
    <row r="7" spans="1:10" ht="19" customHeight="1">
      <c r="A7" s="4" t="s">
        <v>163</v>
      </c>
      <c r="B7" s="4" t="s">
        <v>157</v>
      </c>
      <c r="C7" s="5"/>
      <c r="D7" s="4" t="s">
        <v>247</v>
      </c>
      <c r="E7" s="5"/>
      <c r="F7" s="5"/>
      <c r="G7" s="5"/>
      <c r="H7" s="5"/>
      <c r="I7" s="5"/>
      <c r="J7" s="7"/>
    </row>
    <row r="8" spans="1:10" ht="19" customHeight="1">
      <c r="A8" s="4" t="s">
        <v>248</v>
      </c>
      <c r="B8" s="4" t="s">
        <v>157</v>
      </c>
      <c r="C8" s="5"/>
      <c r="D8" s="4" t="s">
        <v>249</v>
      </c>
      <c r="E8" s="5"/>
      <c r="F8" s="5"/>
      <c r="G8" s="5"/>
      <c r="H8" s="5"/>
      <c r="I8" s="5"/>
      <c r="J8" s="7"/>
    </row>
    <row r="9" spans="1:10" ht="19" customHeight="1">
      <c r="A9" s="4" t="s">
        <v>250</v>
      </c>
      <c r="B9" s="4" t="s">
        <v>157</v>
      </c>
      <c r="C9" s="5"/>
      <c r="D9" s="4" t="s">
        <v>251</v>
      </c>
      <c r="E9" s="5"/>
      <c r="F9" s="5"/>
      <c r="G9" s="5"/>
      <c r="H9" s="5"/>
      <c r="I9" s="5"/>
      <c r="J9" s="7"/>
    </row>
    <row r="10" spans="1:10" ht="19" customHeight="1">
      <c r="A10" s="4" t="s">
        <v>252</v>
      </c>
      <c r="B10" s="4" t="s">
        <v>157</v>
      </c>
      <c r="C10" s="5"/>
      <c r="D10" s="4" t="s">
        <v>247</v>
      </c>
      <c r="E10" s="5"/>
      <c r="F10" s="5"/>
      <c r="G10" s="5"/>
      <c r="H10" s="5"/>
      <c r="I10" s="5"/>
      <c r="J10" s="7"/>
    </row>
    <row r="11" spans="1:10" ht="19" customHeight="1">
      <c r="A11" s="4" t="s">
        <v>253</v>
      </c>
      <c r="B11" s="4" t="s">
        <v>157</v>
      </c>
      <c r="C11" s="5"/>
      <c r="D11" s="4" t="s">
        <v>254</v>
      </c>
      <c r="E11" s="5"/>
      <c r="F11" s="5"/>
      <c r="G11" s="5"/>
      <c r="H11" s="5"/>
      <c r="I11" s="5"/>
      <c r="J11" s="7"/>
    </row>
    <row r="12" spans="1:10" ht="19" customHeight="1">
      <c r="A12" s="4" t="s">
        <v>255</v>
      </c>
      <c r="B12" s="4" t="s">
        <v>157</v>
      </c>
      <c r="C12" s="5"/>
      <c r="D12" s="4" t="s">
        <v>256</v>
      </c>
      <c r="E12" s="5"/>
      <c r="F12" s="5"/>
      <c r="G12" s="5"/>
      <c r="H12" s="5"/>
      <c r="I12" s="5"/>
      <c r="J12" s="7"/>
    </row>
    <row r="13" spans="1:10" ht="19" customHeight="1">
      <c r="A13" s="4" t="s">
        <v>257</v>
      </c>
      <c r="B13" s="4" t="s">
        <v>157</v>
      </c>
      <c r="C13" s="5"/>
      <c r="D13" s="4" t="s">
        <v>258</v>
      </c>
      <c r="E13" s="5"/>
      <c r="F13" s="5"/>
      <c r="G13" s="5"/>
      <c r="H13" s="5"/>
      <c r="I13" s="5"/>
      <c r="J13" s="7"/>
    </row>
    <row r="14" spans="1:10" ht="19" customHeight="1">
      <c r="A14" s="4" t="s">
        <v>259</v>
      </c>
      <c r="B14" s="4" t="s">
        <v>157</v>
      </c>
      <c r="C14" s="5"/>
      <c r="D14" s="4" t="s">
        <v>260</v>
      </c>
      <c r="E14" s="5"/>
      <c r="F14" s="5"/>
      <c r="G14" s="5"/>
      <c r="H14" s="5"/>
      <c r="I14" s="5"/>
      <c r="J14" s="7"/>
    </row>
    <row r="15" spans="1:10" ht="19" customHeight="1">
      <c r="A15" s="4" t="s">
        <v>261</v>
      </c>
      <c r="B15" s="4" t="s">
        <v>157</v>
      </c>
      <c r="C15" s="5"/>
      <c r="D15" s="4" t="s">
        <v>262</v>
      </c>
      <c r="E15" s="5"/>
      <c r="F15" s="5"/>
      <c r="G15" s="5"/>
      <c r="H15" s="5"/>
      <c r="I15" s="5"/>
      <c r="J15" s="7"/>
    </row>
    <row r="16" spans="1:10" ht="19" customHeight="1">
      <c r="A16" s="4" t="s">
        <v>263</v>
      </c>
      <c r="B16" s="4" t="s">
        <v>157</v>
      </c>
      <c r="C16" s="5"/>
      <c r="D16" s="4" t="s">
        <v>264</v>
      </c>
      <c r="E16" s="5"/>
      <c r="F16" s="5"/>
      <c r="G16" s="5"/>
      <c r="H16" s="5"/>
      <c r="I16" s="5"/>
      <c r="J16" s="7"/>
    </row>
    <row r="17" spans="1:10" ht="19" customHeight="1">
      <c r="A17" s="4" t="s">
        <v>265</v>
      </c>
      <c r="B17" s="4" t="s">
        <v>157</v>
      </c>
      <c r="C17" s="5"/>
      <c r="D17" s="4" t="s">
        <v>266</v>
      </c>
      <c r="E17" s="5"/>
      <c r="F17" s="5"/>
      <c r="G17" s="5"/>
      <c r="H17" s="5"/>
      <c r="I17" s="5"/>
      <c r="J17" s="7"/>
    </row>
    <row r="18" spans="1:10" ht="19" customHeight="1">
      <c r="A18" s="4" t="s">
        <v>267</v>
      </c>
      <c r="B18" s="4" t="s">
        <v>157</v>
      </c>
      <c r="C18" s="5"/>
      <c r="D18" s="4" t="s">
        <v>268</v>
      </c>
      <c r="E18" s="5"/>
      <c r="F18" s="5"/>
      <c r="G18" s="5"/>
      <c r="H18" s="5"/>
      <c r="I18" s="5"/>
      <c r="J18" s="7"/>
    </row>
    <row r="19" spans="1:10" ht="19" customHeight="1">
      <c r="A19" s="4" t="s">
        <v>269</v>
      </c>
      <c r="B19" s="4" t="s">
        <v>157</v>
      </c>
      <c r="C19" s="5"/>
      <c r="D19" s="4" t="s">
        <v>270</v>
      </c>
      <c r="E19" s="5"/>
      <c r="F19" s="5"/>
      <c r="G19" s="5"/>
      <c r="H19" s="5"/>
      <c r="I19" s="5"/>
      <c r="J19" s="7"/>
    </row>
    <row r="20" spans="1:10" ht="19" customHeight="1">
      <c r="A20" s="4" t="s">
        <v>271</v>
      </c>
      <c r="B20" s="4" t="s">
        <v>157</v>
      </c>
      <c r="C20" s="5"/>
      <c r="D20" s="4" t="s">
        <v>272</v>
      </c>
      <c r="E20" s="5"/>
      <c r="F20" s="5"/>
      <c r="G20" s="5"/>
      <c r="H20" s="5"/>
      <c r="I20" s="5"/>
      <c r="J20" s="7"/>
    </row>
    <row r="21" spans="1:10" ht="19" customHeight="1">
      <c r="A21" s="4" t="s">
        <v>273</v>
      </c>
      <c r="B21" s="4" t="s">
        <v>157</v>
      </c>
      <c r="C21" s="5"/>
      <c r="D21" s="4" t="s">
        <v>274</v>
      </c>
      <c r="E21" s="5"/>
      <c r="F21" s="5"/>
      <c r="G21" s="5"/>
      <c r="H21" s="5"/>
      <c r="I21" s="5"/>
      <c r="J21" s="7"/>
    </row>
    <row r="22" spans="1:10" ht="19" customHeight="1">
      <c r="A22" s="4" t="s">
        <v>275</v>
      </c>
      <c r="B22" s="4" t="s">
        <v>157</v>
      </c>
      <c r="C22" s="5"/>
      <c r="D22" s="4" t="s">
        <v>276</v>
      </c>
      <c r="E22" s="5"/>
      <c r="F22" s="5"/>
      <c r="G22" s="5"/>
      <c r="H22" s="5"/>
      <c r="I22" s="5"/>
      <c r="J22" s="7"/>
    </row>
    <row r="23" spans="1:10" ht="19" customHeight="1">
      <c r="A23" s="4" t="s">
        <v>277</v>
      </c>
      <c r="B23" s="4" t="s">
        <v>157</v>
      </c>
      <c r="C23" s="5"/>
      <c r="D23" s="4" t="s">
        <v>278</v>
      </c>
      <c r="E23" s="5"/>
      <c r="F23" s="5"/>
      <c r="G23" s="5"/>
      <c r="H23" s="5"/>
      <c r="I23" s="5"/>
      <c r="J23" s="7"/>
    </row>
    <row r="24" spans="1:10" ht="19" customHeight="1">
      <c r="A24" s="4" t="s">
        <v>279</v>
      </c>
      <c r="B24" s="4" t="s">
        <v>157</v>
      </c>
      <c r="C24" s="5"/>
      <c r="D24" s="4" t="s">
        <v>280</v>
      </c>
      <c r="E24" s="5"/>
      <c r="F24" s="5"/>
      <c r="G24" s="5"/>
      <c r="H24" s="5"/>
      <c r="I24" s="5"/>
      <c r="J24" s="7"/>
    </row>
    <row r="25" spans="1:10" ht="19" customHeight="1">
      <c r="A25" s="4" t="s">
        <v>281</v>
      </c>
      <c r="B25" s="4" t="s">
        <v>157</v>
      </c>
      <c r="C25" s="5"/>
      <c r="D25" s="4" t="s">
        <v>282</v>
      </c>
      <c r="E25" s="5"/>
      <c r="F25" s="5"/>
      <c r="G25" s="5"/>
      <c r="H25" s="5"/>
      <c r="I25" s="5"/>
      <c r="J25" s="7"/>
    </row>
    <row r="26" spans="1:10" ht="19" customHeight="1">
      <c r="A26" s="4" t="s">
        <v>283</v>
      </c>
      <c r="B26" s="4" t="s">
        <v>157</v>
      </c>
      <c r="C26" s="5"/>
      <c r="D26" s="4" t="s">
        <v>284</v>
      </c>
      <c r="E26" s="5"/>
      <c r="F26" s="5"/>
      <c r="G26" s="5"/>
      <c r="H26" s="5"/>
      <c r="I26" s="5"/>
      <c r="J26" s="7"/>
    </row>
    <row r="27" spans="1:10" ht="19" customHeight="1">
      <c r="A27" s="4" t="s">
        <v>27</v>
      </c>
      <c r="B27" s="4" t="s">
        <v>157</v>
      </c>
      <c r="C27" s="5"/>
      <c r="D27" s="4" t="s">
        <v>285</v>
      </c>
      <c r="E27" s="5"/>
      <c r="F27" s="5"/>
      <c r="G27" s="5"/>
      <c r="H27" s="5"/>
      <c r="I27" s="5"/>
      <c r="J27" s="7"/>
    </row>
    <row r="28" spans="1:10" ht="19" customHeight="1">
      <c r="A28" s="4" t="s">
        <v>286</v>
      </c>
      <c r="B28" s="4" t="s">
        <v>157</v>
      </c>
      <c r="C28" s="5"/>
      <c r="D28" s="4" t="s">
        <v>287</v>
      </c>
      <c r="E28" s="5"/>
      <c r="F28" s="5"/>
      <c r="G28" s="5"/>
      <c r="H28" s="5"/>
      <c r="I28" s="5"/>
      <c r="J28" s="7"/>
    </row>
    <row r="29" spans="1:10" ht="19" customHeight="1">
      <c r="A29" s="4" t="s">
        <v>288</v>
      </c>
      <c r="B29" s="4" t="s">
        <v>157</v>
      </c>
      <c r="C29" s="5"/>
      <c r="D29" s="4" t="s">
        <v>289</v>
      </c>
      <c r="E29" s="5"/>
      <c r="F29" s="5"/>
      <c r="G29" s="5"/>
      <c r="H29" s="5"/>
      <c r="I29" s="5"/>
      <c r="J29" s="7"/>
    </row>
    <row r="30" spans="1:10" ht="19" customHeight="1">
      <c r="A30" s="4" t="s">
        <v>290</v>
      </c>
      <c r="B30" s="4" t="s">
        <v>157</v>
      </c>
      <c r="C30" s="5"/>
      <c r="D30" s="4" t="s">
        <v>291</v>
      </c>
      <c r="E30" s="5"/>
      <c r="F30" s="5"/>
      <c r="G30" s="5"/>
      <c r="H30" s="5"/>
      <c r="I30" s="5"/>
      <c r="J30" s="7"/>
    </row>
    <row r="31" spans="1:10" ht="19" customHeight="1">
      <c r="A31" s="4" t="s">
        <v>292</v>
      </c>
      <c r="B31" s="4" t="s">
        <v>157</v>
      </c>
      <c r="C31" s="5"/>
      <c r="D31" s="4" t="s">
        <v>293</v>
      </c>
      <c r="E31" s="5"/>
      <c r="F31" s="5"/>
      <c r="G31" s="5"/>
      <c r="H31" s="5"/>
      <c r="I31" s="5"/>
      <c r="J31" s="7"/>
    </row>
    <row r="32" spans="1:10" ht="19" customHeight="1">
      <c r="A32" s="4" t="s">
        <v>294</v>
      </c>
      <c r="B32" s="4" t="s">
        <v>157</v>
      </c>
      <c r="C32" s="5"/>
      <c r="D32" s="4" t="s">
        <v>295</v>
      </c>
      <c r="E32" s="5"/>
      <c r="F32" s="5"/>
      <c r="G32" s="5"/>
      <c r="H32" s="5"/>
      <c r="I32" s="5"/>
      <c r="J32" s="7"/>
    </row>
    <row r="33" spans="1:256" ht="19" customHeight="1">
      <c r="A33" s="4" t="s">
        <v>296</v>
      </c>
      <c r="B33" s="4" t="s">
        <v>157</v>
      </c>
      <c r="C33" s="5"/>
      <c r="D33" s="4" t="s">
        <v>297</v>
      </c>
      <c r="E33" s="5"/>
      <c r="F33" s="5"/>
      <c r="G33" s="5"/>
      <c r="H33" s="5"/>
      <c r="I33" s="5"/>
      <c r="J33" s="7"/>
    </row>
    <row r="34" spans="1:256" ht="19" customHeight="1">
      <c r="A34" s="4" t="s">
        <v>298</v>
      </c>
      <c r="B34" s="4" t="s">
        <v>157</v>
      </c>
      <c r="C34" s="5"/>
      <c r="D34" s="4" t="s">
        <v>299</v>
      </c>
      <c r="E34" s="5"/>
      <c r="F34" s="5"/>
      <c r="G34" s="5"/>
      <c r="H34" s="5"/>
      <c r="I34" s="5"/>
      <c r="J34" s="7"/>
    </row>
    <row r="35" spans="1:256" ht="19" customHeight="1">
      <c r="A35" s="4" t="s">
        <v>300</v>
      </c>
      <c r="B35" s="4" t="s">
        <v>157</v>
      </c>
      <c r="C35" s="5"/>
      <c r="D35" s="4" t="s">
        <v>301</v>
      </c>
      <c r="E35" s="5"/>
      <c r="F35" s="5"/>
      <c r="G35" s="5"/>
      <c r="H35" s="5"/>
      <c r="I35" s="5"/>
      <c r="J35" s="7"/>
    </row>
    <row r="36" spans="1:256" ht="19" customHeight="1">
      <c r="A36" s="4" t="s">
        <v>302</v>
      </c>
      <c r="B36" s="4" t="s">
        <v>157</v>
      </c>
      <c r="C36" s="5"/>
      <c r="D36" s="4" t="s">
        <v>303</v>
      </c>
      <c r="E36" s="5"/>
      <c r="F36" s="5"/>
      <c r="G36" s="5"/>
      <c r="H36" s="5"/>
      <c r="I36" s="5"/>
      <c r="J36" s="7"/>
    </row>
    <row r="37" spans="1:256" ht="19" customHeight="1">
      <c r="A37" s="4" t="s">
        <v>304</v>
      </c>
      <c r="B37" s="4" t="s">
        <v>157</v>
      </c>
      <c r="C37" s="5"/>
      <c r="D37" s="4" t="s">
        <v>305</v>
      </c>
      <c r="E37" s="5"/>
      <c r="F37" s="5"/>
      <c r="G37" s="5"/>
      <c r="H37" s="5"/>
      <c r="I37" s="5"/>
      <c r="J37" s="7"/>
    </row>
    <row r="38" spans="1:256" ht="19" customHeight="1">
      <c r="A38" s="4" t="s">
        <v>306</v>
      </c>
      <c r="B38" s="4" t="s">
        <v>157</v>
      </c>
      <c r="C38" s="5"/>
      <c r="D38" s="4" t="s">
        <v>307</v>
      </c>
      <c r="E38" s="5"/>
      <c r="F38" s="5"/>
      <c r="G38" s="5"/>
      <c r="H38" s="5"/>
      <c r="I38" s="5"/>
      <c r="J38" s="7"/>
    </row>
    <row r="39" spans="1:256" ht="19" customHeight="1">
      <c r="A39" s="4" t="s">
        <v>182</v>
      </c>
      <c r="B39" s="4" t="s">
        <v>157</v>
      </c>
      <c r="C39" s="5"/>
      <c r="D39" s="4" t="s">
        <v>183</v>
      </c>
      <c r="E39" s="5"/>
      <c r="F39" s="5"/>
      <c r="G39" s="5"/>
      <c r="H39" s="5"/>
      <c r="I39" s="5"/>
      <c r="J39" s="7"/>
    </row>
    <row r="40" spans="1:256" ht="45" customHeight="1">
      <c r="A40" s="4" t="s">
        <v>11</v>
      </c>
      <c r="B40" s="4" t="s">
        <v>185</v>
      </c>
      <c r="C40" s="4" t="s">
        <v>14</v>
      </c>
      <c r="D40" s="5"/>
      <c r="E40" s="4" t="s">
        <v>118</v>
      </c>
      <c r="F40" s="5" t="s">
        <v>30</v>
      </c>
      <c r="G40" s="5"/>
      <c r="H40" s="5"/>
      <c r="I40" s="5"/>
      <c r="J40" s="6" t="s">
        <v>10</v>
      </c>
    </row>
    <row r="41" spans="1:256" ht="19" customHeight="1">
      <c r="A41" s="8" t="s">
        <v>184</v>
      </c>
      <c r="B41" s="4" t="s">
        <v>185</v>
      </c>
      <c r="C41" s="4" t="s">
        <v>184</v>
      </c>
      <c r="D41" s="5"/>
      <c r="E41" s="4" t="s">
        <v>186</v>
      </c>
      <c r="F41" s="4" t="s">
        <v>187</v>
      </c>
      <c r="G41" s="5"/>
      <c r="H41" s="4" t="str">
        <f>"@list"</f>
        <v>@list</v>
      </c>
      <c r="I41" s="5"/>
      <c r="J41" s="6" t="s">
        <v>188</v>
      </c>
    </row>
    <row r="42" spans="1:256" ht="60" customHeight="1">
      <c r="A42" s="4" t="s">
        <v>189</v>
      </c>
      <c r="B42" s="4" t="s">
        <v>185</v>
      </c>
      <c r="C42" s="4" t="s">
        <v>190</v>
      </c>
      <c r="D42" s="5"/>
      <c r="E42" s="4" t="s">
        <v>191</v>
      </c>
      <c r="F42" s="5" t="s">
        <v>198</v>
      </c>
      <c r="G42" s="5"/>
      <c r="H42" s="5"/>
      <c r="I42" s="5"/>
      <c r="J42" s="6" t="s">
        <v>196</v>
      </c>
    </row>
    <row r="43" spans="1:256" ht="60" customHeight="1">
      <c r="A43" s="10" t="s">
        <v>197</v>
      </c>
      <c r="B43" s="10" t="s">
        <v>185</v>
      </c>
      <c r="C43" s="10" t="s">
        <v>197</v>
      </c>
      <c r="D43" s="10"/>
      <c r="E43" s="10" t="s">
        <v>118</v>
      </c>
      <c r="F43" s="10" t="s">
        <v>45</v>
      </c>
      <c r="G43" s="10" t="s">
        <v>201</v>
      </c>
      <c r="H43" s="10"/>
      <c r="I43" s="10"/>
      <c r="J43" s="11" t="s">
        <v>119</v>
      </c>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row>
    <row r="44" spans="1:256" ht="75" customHeight="1">
      <c r="A44" s="4" t="s">
        <v>120</v>
      </c>
      <c r="B44" s="4" t="s">
        <v>185</v>
      </c>
      <c r="C44" s="4" t="s">
        <v>120</v>
      </c>
      <c r="D44" s="5"/>
      <c r="E44" s="4" t="s">
        <v>118</v>
      </c>
      <c r="F44" s="5" t="s">
        <v>198</v>
      </c>
      <c r="G44" s="5"/>
      <c r="H44" s="5"/>
      <c r="I44" s="5"/>
      <c r="J44" s="6" t="s">
        <v>206</v>
      </c>
    </row>
    <row r="45" spans="1:256" ht="19" customHeight="1">
      <c r="A45" s="4" t="s">
        <v>308</v>
      </c>
      <c r="B45" s="4" t="s">
        <v>185</v>
      </c>
      <c r="C45" s="4" t="s">
        <v>207</v>
      </c>
      <c r="D45" s="5"/>
      <c r="E45" s="4" t="s">
        <v>191</v>
      </c>
      <c r="F45" s="5" t="s">
        <v>198</v>
      </c>
      <c r="G45" s="5"/>
      <c r="H45" s="5"/>
      <c r="I45" s="5"/>
      <c r="J45" s="6" t="s">
        <v>208</v>
      </c>
    </row>
    <row r="46" spans="1:256" ht="45" customHeight="1">
      <c r="A46" s="4" t="s">
        <v>209</v>
      </c>
      <c r="B46" s="4" t="s">
        <v>185</v>
      </c>
      <c r="C46" s="4" t="s">
        <v>209</v>
      </c>
      <c r="D46" s="5"/>
      <c r="E46" s="4" t="s">
        <v>210</v>
      </c>
      <c r="F46" s="4" t="s">
        <v>191</v>
      </c>
      <c r="G46" s="9"/>
      <c r="H46" s="5"/>
      <c r="I46" s="5"/>
      <c r="J46" s="6" t="s">
        <v>211</v>
      </c>
    </row>
    <row r="47" spans="1:256" ht="30" customHeight="1">
      <c r="A47" s="4" t="s">
        <v>212</v>
      </c>
      <c r="B47" s="4" t="s">
        <v>185</v>
      </c>
      <c r="C47" s="4" t="s">
        <v>213</v>
      </c>
      <c r="D47" s="5"/>
      <c r="E47" s="4" t="s">
        <v>191</v>
      </c>
      <c r="F47" s="4" t="s">
        <v>214</v>
      </c>
      <c r="G47" s="5"/>
      <c r="H47" s="5"/>
      <c r="I47" s="5"/>
      <c r="J47" s="6" t="s">
        <v>215</v>
      </c>
    </row>
    <row r="48" spans="1:256" ht="30" customHeight="1">
      <c r="A48" s="4" t="s">
        <v>216</v>
      </c>
      <c r="B48" s="4" t="s">
        <v>185</v>
      </c>
      <c r="C48" s="4" t="s">
        <v>216</v>
      </c>
      <c r="D48" s="5"/>
      <c r="E48" s="4" t="s">
        <v>191</v>
      </c>
      <c r="F48" s="5" t="s">
        <v>198</v>
      </c>
      <c r="G48" s="5"/>
      <c r="H48" s="5"/>
      <c r="I48" s="5"/>
      <c r="J48" s="6" t="s">
        <v>217</v>
      </c>
    </row>
    <row r="49" spans="1:10" ht="45" customHeight="1">
      <c r="A49" s="4" t="s">
        <v>218</v>
      </c>
      <c r="B49" s="4" t="s">
        <v>185</v>
      </c>
      <c r="C49" s="4" t="s">
        <v>219</v>
      </c>
      <c r="D49" s="5"/>
      <c r="E49" s="4" t="s">
        <v>186</v>
      </c>
      <c r="F49" s="5" t="s">
        <v>198</v>
      </c>
      <c r="G49" s="5"/>
      <c r="H49" s="5"/>
      <c r="I49" s="5"/>
      <c r="J49" s="6" t="s">
        <v>220</v>
      </c>
    </row>
    <row r="50" spans="1:10" ht="30" customHeight="1">
      <c r="A50" s="4" t="s">
        <v>221</v>
      </c>
      <c r="B50" s="4" t="s">
        <v>185</v>
      </c>
      <c r="C50" s="4" t="s">
        <v>221</v>
      </c>
      <c r="D50" s="5"/>
      <c r="E50" s="4" t="s">
        <v>118</v>
      </c>
      <c r="F50" s="5" t="s">
        <v>198</v>
      </c>
      <c r="G50" s="5"/>
      <c r="H50" s="5"/>
      <c r="I50" s="5"/>
      <c r="J50" s="6" t="s">
        <v>222</v>
      </c>
    </row>
    <row r="51" spans="1:10" ht="19" customHeight="1">
      <c r="A51" s="4" t="s">
        <v>223</v>
      </c>
      <c r="B51" s="4" t="s">
        <v>185</v>
      </c>
      <c r="C51" s="4" t="s">
        <v>223</v>
      </c>
      <c r="D51" s="5"/>
      <c r="E51" s="4" t="s">
        <v>191</v>
      </c>
      <c r="F51" s="4" t="s">
        <v>214</v>
      </c>
      <c r="G51" s="5"/>
      <c r="H51" s="5"/>
      <c r="I51" s="5"/>
      <c r="J51" s="7"/>
    </row>
    <row r="52" spans="1:10" ht="45" customHeight="1">
      <c r="A52" s="4" t="s">
        <v>224</v>
      </c>
      <c r="B52" s="4" t="s">
        <v>185</v>
      </c>
      <c r="C52" s="4" t="s">
        <v>225</v>
      </c>
      <c r="D52" s="5"/>
      <c r="E52" s="4" t="s">
        <v>191</v>
      </c>
      <c r="F52" s="4" t="s">
        <v>226</v>
      </c>
      <c r="G52" s="5"/>
      <c r="H52" s="5"/>
      <c r="I52" s="5"/>
      <c r="J52" s="6" t="s">
        <v>227</v>
      </c>
    </row>
    <row r="53" spans="1:10" ht="30" customHeight="1">
      <c r="A53" s="4" t="s">
        <v>228</v>
      </c>
      <c r="B53" s="4" t="s">
        <v>185</v>
      </c>
      <c r="C53" s="4" t="s">
        <v>229</v>
      </c>
      <c r="D53" s="5"/>
      <c r="E53" s="4" t="s">
        <v>191</v>
      </c>
      <c r="F53" s="4" t="s">
        <v>226</v>
      </c>
      <c r="G53" s="5"/>
      <c r="H53" s="5"/>
      <c r="I53" s="5"/>
      <c r="J53" s="6" t="s">
        <v>230</v>
      </c>
    </row>
    <row r="54" spans="1:10" ht="30" customHeight="1">
      <c r="A54" s="4" t="s">
        <v>231</v>
      </c>
      <c r="B54" s="4" t="s">
        <v>185</v>
      </c>
      <c r="C54" s="4" t="s">
        <v>231</v>
      </c>
      <c r="D54" s="5"/>
      <c r="E54" s="4" t="s">
        <v>118</v>
      </c>
      <c r="F54" s="5" t="s">
        <v>198</v>
      </c>
      <c r="G54" s="5"/>
      <c r="H54" s="5"/>
      <c r="I54" s="5"/>
      <c r="J54" s="6" t="s">
        <v>142</v>
      </c>
    </row>
    <row r="55" spans="1:10" ht="19" customHeight="1">
      <c r="A55" s="4" t="s">
        <v>143</v>
      </c>
      <c r="B55" s="4" t="s">
        <v>185</v>
      </c>
      <c r="C55" s="4" t="s">
        <v>143</v>
      </c>
      <c r="D55" s="5"/>
      <c r="E55" s="4" t="s">
        <v>118</v>
      </c>
      <c r="F55" s="4" t="s">
        <v>226</v>
      </c>
      <c r="G55" s="5"/>
      <c r="H55" s="5"/>
      <c r="I55" s="5"/>
      <c r="J55" s="6" t="s">
        <v>144</v>
      </c>
    </row>
    <row r="56" spans="1:10" ht="30" customHeight="1">
      <c r="A56" s="4" t="s">
        <v>145</v>
      </c>
      <c r="B56" s="4" t="s">
        <v>185</v>
      </c>
      <c r="C56" s="4" t="s">
        <v>146</v>
      </c>
      <c r="D56" s="5"/>
      <c r="E56" s="4" t="s">
        <v>191</v>
      </c>
      <c r="F56" s="5" t="s">
        <v>198</v>
      </c>
      <c r="G56" s="5"/>
      <c r="H56" s="5"/>
      <c r="I56" s="5"/>
      <c r="J56" s="6" t="s">
        <v>147</v>
      </c>
    </row>
    <row r="57" spans="1:10" ht="19" customHeight="1">
      <c r="A57" s="4" t="s">
        <v>86</v>
      </c>
      <c r="B57" s="4" t="s">
        <v>185</v>
      </c>
      <c r="C57" s="4" t="s">
        <v>245</v>
      </c>
      <c r="D57" s="5"/>
      <c r="E57" s="4" t="s">
        <v>118</v>
      </c>
      <c r="F57" s="5" t="s">
        <v>199</v>
      </c>
      <c r="G57" s="5"/>
      <c r="H57" s="5"/>
      <c r="I57" s="5"/>
      <c r="J57" s="4" t="s">
        <v>148</v>
      </c>
    </row>
    <row r="58" spans="1:10" ht="19" customHeight="1">
      <c r="A58" s="4" t="s">
        <v>149</v>
      </c>
      <c r="B58" s="4" t="s">
        <v>185</v>
      </c>
      <c r="C58" s="4" t="s">
        <v>150</v>
      </c>
      <c r="D58" s="5"/>
      <c r="E58" s="4" t="s">
        <v>118</v>
      </c>
      <c r="F58" s="5" t="s">
        <v>199</v>
      </c>
      <c r="G58" s="5"/>
      <c r="H58" s="5"/>
      <c r="I58" s="5"/>
      <c r="J58" s="4" t="s">
        <v>151</v>
      </c>
    </row>
    <row r="59" spans="1:10" ht="19" customHeight="1">
      <c r="A59" s="4" t="s">
        <v>152</v>
      </c>
      <c r="B59" s="4" t="s">
        <v>185</v>
      </c>
      <c r="C59" s="4" t="s">
        <v>153</v>
      </c>
      <c r="D59" s="5"/>
      <c r="E59" s="4" t="s">
        <v>118</v>
      </c>
      <c r="F59" s="4" t="s">
        <v>226</v>
      </c>
      <c r="G59" s="5"/>
      <c r="H59" s="5"/>
      <c r="I59" s="5"/>
      <c r="J59" s="6" t="s">
        <v>87</v>
      </c>
    </row>
    <row r="60" spans="1:10" ht="19" customHeight="1">
      <c r="A60" s="4" t="s">
        <v>88</v>
      </c>
      <c r="B60" s="4" t="s">
        <v>185</v>
      </c>
      <c r="C60" s="4" t="s">
        <v>89</v>
      </c>
      <c r="D60" s="5"/>
      <c r="E60" s="4" t="s">
        <v>118</v>
      </c>
      <c r="F60" s="5" t="s">
        <v>199</v>
      </c>
      <c r="G60" s="5"/>
      <c r="H60" s="5"/>
      <c r="I60" s="5"/>
      <c r="J60" s="4" t="s">
        <v>90</v>
      </c>
    </row>
    <row r="61" spans="1:10" ht="19" customHeight="1">
      <c r="A61" s="4" t="s">
        <v>91</v>
      </c>
      <c r="B61" s="4" t="s">
        <v>185</v>
      </c>
      <c r="C61" s="4" t="s">
        <v>92</v>
      </c>
      <c r="D61" s="5"/>
      <c r="E61" s="4" t="s">
        <v>118</v>
      </c>
      <c r="F61" s="5" t="s">
        <v>199</v>
      </c>
      <c r="G61" s="5"/>
      <c r="H61" s="5"/>
      <c r="I61" s="5"/>
      <c r="J61" s="4" t="s">
        <v>93</v>
      </c>
    </row>
    <row r="62" spans="1:10" ht="19" customHeight="1">
      <c r="A62" s="4" t="s">
        <v>94</v>
      </c>
      <c r="B62" s="4" t="s">
        <v>185</v>
      </c>
      <c r="C62" s="4" t="s">
        <v>95</v>
      </c>
      <c r="D62" s="5"/>
      <c r="E62" s="4" t="s">
        <v>118</v>
      </c>
      <c r="F62" s="4" t="s">
        <v>226</v>
      </c>
      <c r="G62" s="5"/>
      <c r="H62" s="5"/>
      <c r="I62" s="5"/>
      <c r="J62" s="6" t="s">
        <v>96</v>
      </c>
    </row>
    <row r="63" spans="1:10" ht="75" customHeight="1">
      <c r="A63" s="4" t="s">
        <v>97</v>
      </c>
      <c r="B63" s="4" t="s">
        <v>185</v>
      </c>
      <c r="C63" s="4" t="s">
        <v>97</v>
      </c>
      <c r="D63" s="5"/>
      <c r="E63" s="4" t="s">
        <v>187</v>
      </c>
      <c r="F63" s="5" t="s">
        <v>198</v>
      </c>
      <c r="G63" s="5"/>
      <c r="H63" s="5"/>
      <c r="I63" s="5" t="b">
        <v>1</v>
      </c>
      <c r="J63" s="6" t="s">
        <v>164</v>
      </c>
    </row>
    <row r="64" spans="1:10" ht="45" customHeight="1">
      <c r="A64" s="4" t="s">
        <v>165</v>
      </c>
      <c r="B64" s="4" t="s">
        <v>185</v>
      </c>
      <c r="C64" s="4" t="s">
        <v>165</v>
      </c>
      <c r="D64" s="5"/>
      <c r="E64" s="4" t="s">
        <v>166</v>
      </c>
      <c r="F64" s="5"/>
      <c r="G64" s="5"/>
      <c r="H64" s="5"/>
      <c r="I64" s="5"/>
      <c r="J64" s="6" t="s">
        <v>167</v>
      </c>
    </row>
    <row r="65" spans="1:10" ht="30" customHeight="1">
      <c r="A65" s="4" t="s">
        <v>168</v>
      </c>
      <c r="B65" s="4" t="s">
        <v>185</v>
      </c>
      <c r="C65" s="4" t="s">
        <v>168</v>
      </c>
      <c r="D65" s="5"/>
      <c r="E65" s="4" t="s">
        <v>118</v>
      </c>
      <c r="F65" s="5" t="s">
        <v>198</v>
      </c>
      <c r="G65" s="5"/>
      <c r="H65" s="5"/>
      <c r="I65" s="5"/>
      <c r="J65" s="6" t="s">
        <v>169</v>
      </c>
    </row>
    <row r="66" spans="1:10" ht="45" customHeight="1">
      <c r="A66" s="4" t="s">
        <v>12</v>
      </c>
      <c r="B66" s="4" t="s">
        <v>185</v>
      </c>
      <c r="C66" s="4" t="s">
        <v>13</v>
      </c>
      <c r="D66" s="5"/>
      <c r="E66" s="4" t="s">
        <v>118</v>
      </c>
      <c r="F66" s="5" t="s">
        <v>30</v>
      </c>
      <c r="G66" s="5"/>
      <c r="H66" s="5"/>
      <c r="I66" s="5"/>
      <c r="J66" s="6" t="s">
        <v>15</v>
      </c>
    </row>
    <row r="67" spans="1:10" ht="45" customHeight="1">
      <c r="A67" s="4" t="s">
        <v>170</v>
      </c>
      <c r="B67" s="4" t="s">
        <v>185</v>
      </c>
      <c r="C67" s="4" t="s">
        <v>171</v>
      </c>
      <c r="D67" s="5"/>
      <c r="E67" s="4" t="s">
        <v>186</v>
      </c>
      <c r="F67" s="5" t="s">
        <v>198</v>
      </c>
      <c r="G67" s="5"/>
      <c r="H67" s="5"/>
      <c r="I67" s="5"/>
      <c r="J67" s="6" t="s">
        <v>172</v>
      </c>
    </row>
    <row r="68" spans="1:10" ht="19" customHeight="1">
      <c r="A68" s="4" t="s">
        <v>173</v>
      </c>
      <c r="B68" s="4" t="s">
        <v>185</v>
      </c>
      <c r="C68" s="4" t="s">
        <v>174</v>
      </c>
      <c r="D68" s="5"/>
      <c r="E68" s="4" t="s">
        <v>191</v>
      </c>
      <c r="F68" s="5" t="s">
        <v>198</v>
      </c>
      <c r="G68" s="5"/>
      <c r="H68" s="5"/>
      <c r="I68" s="5"/>
      <c r="J68" s="6" t="s">
        <v>175</v>
      </c>
    </row>
    <row r="69" spans="1:10" ht="30" customHeight="1">
      <c r="A69" s="4" t="s">
        <v>238</v>
      </c>
      <c r="B69" s="4" t="s">
        <v>185</v>
      </c>
      <c r="C69" s="4" t="s">
        <v>238</v>
      </c>
      <c r="D69" s="5"/>
      <c r="E69" s="4" t="s">
        <v>187</v>
      </c>
      <c r="F69" s="4" t="s">
        <v>214</v>
      </c>
      <c r="G69" s="5"/>
      <c r="H69" s="5"/>
      <c r="I69" s="5"/>
      <c r="J69" s="6" t="s">
        <v>176</v>
      </c>
    </row>
    <row r="70" spans="1:10" ht="30" customHeight="1">
      <c r="A70" s="4" t="s">
        <v>177</v>
      </c>
      <c r="B70" s="4" t="s">
        <v>185</v>
      </c>
      <c r="C70" s="4" t="s">
        <v>177</v>
      </c>
      <c r="D70" s="5"/>
      <c r="E70" s="4" t="s">
        <v>178</v>
      </c>
      <c r="F70" s="4" t="s">
        <v>166</v>
      </c>
      <c r="G70" s="5"/>
      <c r="H70" s="4" t="str">
        <f>"@set"</f>
        <v>@set</v>
      </c>
      <c r="I70" s="5" t="b">
        <v>1</v>
      </c>
      <c r="J70" s="6" t="s">
        <v>179</v>
      </c>
    </row>
    <row r="71" spans="1:10" ht="19" customHeight="1">
      <c r="A71" s="4" t="s">
        <v>180</v>
      </c>
      <c r="B71" s="4" t="s">
        <v>185</v>
      </c>
      <c r="C71" s="4" t="s">
        <v>180</v>
      </c>
      <c r="D71" s="4" t="s">
        <v>181</v>
      </c>
      <c r="E71" s="4" t="s">
        <v>166</v>
      </c>
      <c r="F71" s="5"/>
      <c r="G71" s="5"/>
      <c r="H71" s="4" t="str">
        <f>"@set"</f>
        <v>@set</v>
      </c>
      <c r="I71" s="5"/>
      <c r="J71" s="6" t="s">
        <v>25</v>
      </c>
    </row>
    <row r="72" spans="1:10" ht="45" customHeight="1">
      <c r="A72" s="4" t="s">
        <v>28</v>
      </c>
      <c r="B72" s="4" t="s">
        <v>185</v>
      </c>
      <c r="C72" s="4" t="s">
        <v>29</v>
      </c>
      <c r="D72" s="5"/>
      <c r="E72" s="4" t="s">
        <v>210</v>
      </c>
      <c r="F72" s="4" t="s">
        <v>186</v>
      </c>
      <c r="G72" s="5"/>
      <c r="H72" s="5"/>
      <c r="I72" s="5"/>
      <c r="J72" s="6" t="s">
        <v>192</v>
      </c>
    </row>
    <row r="73" spans="1:10" ht="30" customHeight="1">
      <c r="A73" s="4" t="s">
        <v>193</v>
      </c>
      <c r="B73" s="4" t="s">
        <v>185</v>
      </c>
      <c r="C73" s="4" t="s">
        <v>193</v>
      </c>
      <c r="D73" s="5"/>
      <c r="E73" s="4" t="s">
        <v>118</v>
      </c>
      <c r="F73" s="5" t="s">
        <v>198</v>
      </c>
      <c r="G73" s="5"/>
      <c r="H73" s="5"/>
      <c r="I73" s="5"/>
      <c r="J73" s="6" t="s">
        <v>194</v>
      </c>
    </row>
    <row r="74" spans="1:10" ht="45" customHeight="1">
      <c r="A74" s="4" t="s">
        <v>195</v>
      </c>
      <c r="B74" s="4" t="s">
        <v>185</v>
      </c>
      <c r="C74" s="4" t="s">
        <v>117</v>
      </c>
      <c r="D74" s="5"/>
      <c r="E74" s="4" t="s">
        <v>191</v>
      </c>
      <c r="F74" s="4" t="s">
        <v>214</v>
      </c>
      <c r="G74" s="5"/>
      <c r="H74" s="5"/>
      <c r="I74" s="5"/>
      <c r="J74" s="6" t="s">
        <v>124</v>
      </c>
    </row>
    <row r="75" spans="1:10" ht="45" customHeight="1">
      <c r="A75" s="4" t="s">
        <v>125</v>
      </c>
      <c r="B75" s="4" t="s">
        <v>185</v>
      </c>
      <c r="C75" s="4" t="s">
        <v>127</v>
      </c>
      <c r="D75" s="5"/>
      <c r="E75" s="4" t="s">
        <v>191</v>
      </c>
      <c r="F75" s="4" t="s">
        <v>226</v>
      </c>
      <c r="G75" s="5"/>
      <c r="H75" s="5"/>
      <c r="I75" s="5"/>
      <c r="J75" s="6" t="s">
        <v>121</v>
      </c>
    </row>
    <row r="76" spans="1:10" ht="19" customHeight="1">
      <c r="A76" s="4" t="s">
        <v>122</v>
      </c>
      <c r="B76" s="4" t="s">
        <v>185</v>
      </c>
      <c r="C76" s="4" t="s">
        <v>123</v>
      </c>
      <c r="D76" s="5"/>
      <c r="E76" s="4" t="s">
        <v>191</v>
      </c>
      <c r="F76" s="4" t="s">
        <v>214</v>
      </c>
      <c r="G76" s="5"/>
      <c r="H76" s="5"/>
      <c r="I76" s="5"/>
      <c r="J76" s="6" t="s">
        <v>128</v>
      </c>
    </row>
    <row r="77" spans="1:10" ht="30" customHeight="1">
      <c r="A77" s="4" t="s">
        <v>129</v>
      </c>
      <c r="B77" s="4" t="s">
        <v>185</v>
      </c>
      <c r="C77" s="4" t="s">
        <v>130</v>
      </c>
      <c r="D77" s="5"/>
      <c r="E77" s="4" t="s">
        <v>191</v>
      </c>
      <c r="F77" s="4" t="s">
        <v>226</v>
      </c>
      <c r="G77" s="5"/>
      <c r="H77" s="5"/>
      <c r="I77" s="5"/>
      <c r="J77" s="6" t="s">
        <v>131</v>
      </c>
    </row>
    <row r="78" spans="1:10" ht="135" customHeight="1">
      <c r="A78" s="4" t="s">
        <v>132</v>
      </c>
      <c r="B78" s="4" t="s">
        <v>185</v>
      </c>
      <c r="C78" s="4" t="s">
        <v>132</v>
      </c>
      <c r="D78" s="5"/>
      <c r="E78" s="4" t="s">
        <v>133</v>
      </c>
      <c r="F78" s="5" t="s">
        <v>198</v>
      </c>
      <c r="G78" s="5"/>
      <c r="H78" s="5"/>
      <c r="I78" s="5"/>
      <c r="J78" s="6" t="s">
        <v>134</v>
      </c>
    </row>
    <row r="79" spans="1:10" ht="60" customHeight="1">
      <c r="A79" s="4" t="s">
        <v>135</v>
      </c>
      <c r="B79" s="4" t="s">
        <v>185</v>
      </c>
      <c r="C79" s="4" t="s">
        <v>135</v>
      </c>
      <c r="D79" s="4" t="s">
        <v>181</v>
      </c>
      <c r="E79" s="4" t="s">
        <v>178</v>
      </c>
      <c r="F79" s="4" t="s">
        <v>166</v>
      </c>
      <c r="G79" s="5"/>
      <c r="H79" s="4" t="str">
        <f>"@set"</f>
        <v>@set</v>
      </c>
      <c r="I79" s="5"/>
      <c r="J79" s="6" t="s">
        <v>136</v>
      </c>
    </row>
    <row r="80" spans="1:10" ht="75" customHeight="1">
      <c r="A80" s="4" t="s">
        <v>137</v>
      </c>
      <c r="B80" s="4" t="s">
        <v>185</v>
      </c>
      <c r="C80" s="4" t="s">
        <v>138</v>
      </c>
      <c r="D80" s="5"/>
      <c r="E80" s="4" t="s">
        <v>210</v>
      </c>
      <c r="F80" s="4" t="s">
        <v>241</v>
      </c>
      <c r="G80" s="4" t="str">
        <f>"@vocab"</f>
        <v>@vocab</v>
      </c>
      <c r="H80" s="5"/>
      <c r="I80" s="5"/>
      <c r="J80" s="6" t="s">
        <v>139</v>
      </c>
    </row>
    <row r="81" spans="1:10" ht="120" customHeight="1">
      <c r="A81" s="4" t="s">
        <v>140</v>
      </c>
      <c r="B81" s="4" t="s">
        <v>185</v>
      </c>
      <c r="C81" s="4" t="s">
        <v>141</v>
      </c>
      <c r="D81" s="5"/>
      <c r="E81" s="4" t="s">
        <v>133</v>
      </c>
      <c r="F81" s="5" t="s">
        <v>200</v>
      </c>
      <c r="G81" s="5"/>
      <c r="H81" s="5"/>
      <c r="I81" s="5"/>
      <c r="J81" s="6" t="s">
        <v>103</v>
      </c>
    </row>
    <row r="82" spans="1:10" ht="120" customHeight="1">
      <c r="A82" s="4" t="s">
        <v>104</v>
      </c>
      <c r="B82" s="4" t="s">
        <v>185</v>
      </c>
      <c r="C82" s="4" t="s">
        <v>105</v>
      </c>
      <c r="D82" s="5"/>
      <c r="E82" s="4" t="s">
        <v>133</v>
      </c>
      <c r="F82" s="5" t="s">
        <v>200</v>
      </c>
      <c r="G82" s="5"/>
      <c r="H82" s="5"/>
      <c r="I82" s="5"/>
      <c r="J82" s="6" t="s">
        <v>106</v>
      </c>
    </row>
    <row r="83" spans="1:10" ht="45" customHeight="1">
      <c r="A83" s="4" t="s">
        <v>107</v>
      </c>
      <c r="B83" s="4" t="s">
        <v>185</v>
      </c>
      <c r="C83" s="4" t="s">
        <v>107</v>
      </c>
      <c r="D83" s="5"/>
      <c r="E83" s="4" t="s">
        <v>210</v>
      </c>
      <c r="F83" s="4" t="s">
        <v>133</v>
      </c>
      <c r="G83" s="5"/>
      <c r="H83" s="5"/>
      <c r="I83" s="5"/>
      <c r="J83" s="6" t="s">
        <v>108</v>
      </c>
    </row>
    <row r="84" spans="1:10" ht="45" customHeight="1">
      <c r="A84" s="4" t="s">
        <v>109</v>
      </c>
      <c r="B84" s="4" t="s">
        <v>185</v>
      </c>
      <c r="C84" s="4" t="s">
        <v>110</v>
      </c>
      <c r="D84" s="5"/>
      <c r="E84" s="4" t="s">
        <v>118</v>
      </c>
      <c r="F84" s="4" t="s">
        <v>241</v>
      </c>
      <c r="G84" s="4" t="str">
        <f>"@vocab"</f>
        <v>@vocab</v>
      </c>
      <c r="H84" s="5"/>
      <c r="I84" s="5"/>
      <c r="J84" s="6" t="s">
        <v>111</v>
      </c>
    </row>
    <row r="85" spans="1:10" ht="135" customHeight="1">
      <c r="A85" s="4" t="s">
        <v>112</v>
      </c>
      <c r="B85" s="4" t="s">
        <v>185</v>
      </c>
      <c r="C85" s="4" t="s">
        <v>112</v>
      </c>
      <c r="D85" s="5"/>
      <c r="E85" s="4" t="s">
        <v>113</v>
      </c>
      <c r="F85" s="5"/>
      <c r="G85" s="5"/>
      <c r="H85" s="4" t="str">
        <f>"@language"</f>
        <v>@language</v>
      </c>
      <c r="I85" s="5"/>
      <c r="J85" s="6" t="s">
        <v>114</v>
      </c>
    </row>
    <row r="86" spans="1:10" ht="30" customHeight="1">
      <c r="A86" s="4" t="s">
        <v>115</v>
      </c>
      <c r="B86" s="4" t="s">
        <v>185</v>
      </c>
      <c r="C86" s="4" t="s">
        <v>115</v>
      </c>
      <c r="D86" s="5"/>
      <c r="E86" s="4" t="s">
        <v>191</v>
      </c>
      <c r="F86" s="4" t="s">
        <v>214</v>
      </c>
      <c r="G86" s="5"/>
      <c r="H86" s="5"/>
      <c r="I86" s="5"/>
      <c r="J86" s="6" t="s">
        <v>116</v>
      </c>
    </row>
    <row r="87" spans="1:10" ht="30" customHeight="1">
      <c r="A87" s="4" t="s">
        <v>202</v>
      </c>
      <c r="B87" s="4" t="s">
        <v>203</v>
      </c>
      <c r="C87" s="4" t="s">
        <v>202</v>
      </c>
      <c r="D87" s="5"/>
      <c r="E87" s="4" t="s">
        <v>204</v>
      </c>
      <c r="F87" s="4" t="s">
        <v>205</v>
      </c>
      <c r="G87" s="5"/>
      <c r="H87" s="5"/>
      <c r="I87" s="5"/>
      <c r="J87" s="6" t="s">
        <v>246</v>
      </c>
    </row>
    <row r="88" spans="1:10" ht="45" customHeight="1">
      <c r="A88" s="4" t="s">
        <v>16</v>
      </c>
      <c r="B88" s="4" t="s">
        <v>185</v>
      </c>
      <c r="C88" s="4" t="s">
        <v>17</v>
      </c>
      <c r="D88" s="5"/>
      <c r="E88" s="4" t="s">
        <v>118</v>
      </c>
      <c r="F88" s="5" t="s">
        <v>30</v>
      </c>
      <c r="G88" s="5"/>
      <c r="H88" s="5"/>
      <c r="I88" s="5"/>
      <c r="J88" s="6" t="s">
        <v>18</v>
      </c>
    </row>
    <row r="89" spans="1:10" ht="19" customHeight="1">
      <c r="A89" s="4" t="s">
        <v>187</v>
      </c>
      <c r="B89" s="4" t="s">
        <v>19</v>
      </c>
      <c r="C89" s="4" t="s">
        <v>20</v>
      </c>
      <c r="D89" s="5"/>
      <c r="E89" s="5"/>
      <c r="F89" s="5"/>
      <c r="G89" s="5"/>
      <c r="H89" s="5"/>
      <c r="I89" s="5"/>
      <c r="J89" s="6" t="s">
        <v>21</v>
      </c>
    </row>
    <row r="90" spans="1:10" ht="30" customHeight="1">
      <c r="A90" s="4" t="s">
        <v>191</v>
      </c>
      <c r="B90" s="4" t="s">
        <v>19</v>
      </c>
      <c r="C90" s="4" t="s">
        <v>22</v>
      </c>
      <c r="D90" s="5"/>
      <c r="E90" s="5"/>
      <c r="F90" s="5"/>
      <c r="G90" s="5"/>
      <c r="H90" s="5"/>
      <c r="I90" s="5"/>
      <c r="J90" s="6" t="s">
        <v>23</v>
      </c>
    </row>
    <row r="91" spans="1:10" ht="19" customHeight="1">
      <c r="A91" s="4" t="s">
        <v>241</v>
      </c>
      <c r="B91" s="4" t="s">
        <v>19</v>
      </c>
      <c r="C91" s="4" t="s">
        <v>241</v>
      </c>
      <c r="D91" s="5"/>
      <c r="E91" s="5"/>
      <c r="F91" s="5"/>
      <c r="G91" s="5"/>
      <c r="H91" s="5"/>
      <c r="I91" s="5"/>
      <c r="J91" s="6" t="s">
        <v>24</v>
      </c>
    </row>
    <row r="92" spans="1:10" ht="30" customHeight="1">
      <c r="A92" s="4" t="s">
        <v>186</v>
      </c>
      <c r="B92" s="4" t="s">
        <v>19</v>
      </c>
      <c r="C92" s="4" t="s">
        <v>186</v>
      </c>
      <c r="D92" s="5"/>
      <c r="E92" s="5"/>
      <c r="F92" s="5"/>
      <c r="G92" s="5"/>
      <c r="H92" s="5"/>
      <c r="I92" s="5"/>
      <c r="J92" s="6" t="s">
        <v>39</v>
      </c>
    </row>
    <row r="93" spans="1:10" ht="30" customHeight="1">
      <c r="A93" s="4" t="s">
        <v>166</v>
      </c>
      <c r="B93" s="4" t="s">
        <v>19</v>
      </c>
      <c r="C93" s="4" t="s">
        <v>40</v>
      </c>
      <c r="D93" s="5"/>
      <c r="E93" s="5"/>
      <c r="F93" s="5"/>
      <c r="G93" s="5"/>
      <c r="H93" s="5"/>
      <c r="I93" s="5"/>
      <c r="J93" s="6" t="s">
        <v>309</v>
      </c>
    </row>
    <row r="94" spans="1:10" ht="30" customHeight="1">
      <c r="A94" s="4" t="s">
        <v>178</v>
      </c>
      <c r="B94" s="4" t="s">
        <v>19</v>
      </c>
      <c r="C94" s="4" t="s">
        <v>41</v>
      </c>
      <c r="D94" s="5"/>
      <c r="E94" s="5"/>
      <c r="F94" s="5"/>
      <c r="G94" s="5"/>
      <c r="H94" s="5"/>
      <c r="I94" s="5"/>
      <c r="J94" s="6" t="s">
        <v>310</v>
      </c>
    </row>
    <row r="95" spans="1:10" ht="45" customHeight="1">
      <c r="A95" s="4" t="s">
        <v>133</v>
      </c>
      <c r="B95" s="4" t="s">
        <v>19</v>
      </c>
      <c r="C95" s="4" t="s">
        <v>42</v>
      </c>
      <c r="D95" s="5"/>
      <c r="E95" s="5"/>
      <c r="F95" s="5"/>
      <c r="G95" s="5"/>
      <c r="H95" s="5"/>
      <c r="I95" s="5"/>
      <c r="J95" s="6" t="s">
        <v>43</v>
      </c>
    </row>
    <row r="96" spans="1:10" ht="19" customHeight="1">
      <c r="A96" s="4" t="s">
        <v>312</v>
      </c>
      <c r="B96" s="4" t="s">
        <v>45</v>
      </c>
      <c r="C96" s="4" t="s">
        <v>44</v>
      </c>
      <c r="D96" s="4" t="s">
        <v>311</v>
      </c>
      <c r="E96" s="5"/>
      <c r="F96" s="5"/>
      <c r="G96" s="5"/>
      <c r="H96" s="5"/>
      <c r="I96" s="5"/>
      <c r="J96" s="6" t="s">
        <v>46</v>
      </c>
    </row>
    <row r="97" spans="1:10" ht="19" customHeight="1">
      <c r="A97" s="4" t="s">
        <v>99</v>
      </c>
      <c r="B97" s="4" t="s">
        <v>100</v>
      </c>
      <c r="C97" s="4" t="s">
        <v>98</v>
      </c>
      <c r="D97" s="4" t="s">
        <v>126</v>
      </c>
      <c r="E97" s="5"/>
      <c r="F97" s="5"/>
      <c r="G97" s="5"/>
      <c r="H97" s="5"/>
      <c r="I97" s="5"/>
      <c r="J97" s="6"/>
    </row>
    <row r="98" spans="1:10" ht="19" customHeight="1">
      <c r="A98" s="4" t="s">
        <v>47</v>
      </c>
      <c r="B98" s="4" t="s">
        <v>48</v>
      </c>
      <c r="C98" s="5"/>
      <c r="D98" s="4" t="s">
        <v>49</v>
      </c>
      <c r="E98" s="5"/>
      <c r="F98" s="5"/>
      <c r="G98" s="5"/>
      <c r="H98" s="5"/>
      <c r="I98" s="5"/>
      <c r="J98" s="7"/>
    </row>
    <row r="99" spans="1:10" ht="19" customHeight="1">
      <c r="A99" s="4" t="s">
        <v>50</v>
      </c>
      <c r="B99" s="4" t="s">
        <v>48</v>
      </c>
      <c r="C99" s="5"/>
      <c r="D99" s="4" t="s">
        <v>51</v>
      </c>
      <c r="E99" s="5"/>
      <c r="F99" s="5"/>
      <c r="G99" s="5"/>
      <c r="H99" s="5"/>
      <c r="I99" s="5"/>
      <c r="J99" s="7"/>
    </row>
    <row r="100" spans="1:10" ht="19" customHeight="1">
      <c r="A100" s="4" t="s">
        <v>52</v>
      </c>
      <c r="B100" s="4" t="s">
        <v>48</v>
      </c>
      <c r="C100" s="5"/>
      <c r="D100" s="4" t="s">
        <v>53</v>
      </c>
      <c r="E100" s="5"/>
      <c r="F100" s="5"/>
      <c r="G100" s="5"/>
      <c r="H100" s="5"/>
      <c r="I100" s="5"/>
      <c r="J100" s="7"/>
    </row>
    <row r="101" spans="1:10" ht="19" customHeight="1">
      <c r="A101" s="4" t="s">
        <v>54</v>
      </c>
      <c r="B101" s="4" t="s">
        <v>48</v>
      </c>
      <c r="C101" s="5"/>
      <c r="D101" s="4" t="s">
        <v>55</v>
      </c>
      <c r="E101" s="5"/>
      <c r="F101" s="5"/>
      <c r="G101" s="5"/>
      <c r="H101" s="5"/>
      <c r="I101" s="5"/>
      <c r="J101" s="7"/>
    </row>
    <row r="102" spans="1:10" ht="19" customHeight="1">
      <c r="A102" s="4" t="s">
        <v>56</v>
      </c>
      <c r="B102" s="4" t="s">
        <v>48</v>
      </c>
      <c r="C102" s="5"/>
      <c r="D102" s="4" t="s">
        <v>57</v>
      </c>
      <c r="E102" s="5"/>
      <c r="F102" s="5"/>
      <c r="G102" s="5"/>
      <c r="H102" s="5"/>
      <c r="I102" s="5"/>
      <c r="J102" s="7"/>
    </row>
    <row r="103" spans="1:10" ht="19" customHeight="1">
      <c r="A103" s="4" t="s">
        <v>58</v>
      </c>
      <c r="B103" s="4" t="s">
        <v>48</v>
      </c>
      <c r="C103" s="5"/>
      <c r="D103" s="4" t="s">
        <v>59</v>
      </c>
      <c r="E103" s="5"/>
      <c r="F103" s="5"/>
      <c r="G103" s="5"/>
      <c r="H103" s="5"/>
      <c r="I103" s="5"/>
      <c r="J103" s="7"/>
    </row>
    <row r="104" spans="1:10" ht="19" customHeight="1">
      <c r="A104" s="4" t="s">
        <v>60</v>
      </c>
      <c r="B104" s="4" t="s">
        <v>48</v>
      </c>
      <c r="C104" s="5"/>
      <c r="D104" s="4" t="s">
        <v>61</v>
      </c>
      <c r="E104" s="9"/>
      <c r="F104" s="5"/>
      <c r="G104" s="5"/>
      <c r="H104" s="5"/>
      <c r="I104" s="5"/>
      <c r="J104" s="7"/>
    </row>
    <row r="105" spans="1:10" ht="19" customHeight="1">
      <c r="A105" s="4" t="s">
        <v>62</v>
      </c>
      <c r="B105" s="4" t="s">
        <v>48</v>
      </c>
      <c r="C105" s="5"/>
      <c r="D105" s="4" t="s">
        <v>63</v>
      </c>
      <c r="E105" s="9"/>
      <c r="F105" s="5"/>
      <c r="G105" s="5"/>
      <c r="H105" s="5"/>
      <c r="I105" s="5"/>
      <c r="J105" s="7"/>
    </row>
    <row r="106" spans="1:10" ht="19" customHeight="1">
      <c r="A106" s="4" t="s">
        <v>64</v>
      </c>
      <c r="B106" s="4" t="s">
        <v>48</v>
      </c>
      <c r="C106" s="5"/>
      <c r="D106" s="4" t="s">
        <v>65</v>
      </c>
      <c r="E106" s="5"/>
      <c r="F106" s="5"/>
      <c r="G106" s="5"/>
      <c r="H106" s="5"/>
      <c r="I106" s="5"/>
      <c r="J106" s="7"/>
    </row>
    <row r="107" spans="1:10" ht="19" customHeight="1">
      <c r="A107" s="4" t="s">
        <v>66</v>
      </c>
      <c r="B107" s="4" t="s">
        <v>48</v>
      </c>
      <c r="C107" s="5"/>
      <c r="D107" s="4" t="s">
        <v>67</v>
      </c>
      <c r="E107" s="5"/>
      <c r="F107" s="5"/>
      <c r="G107" s="5"/>
      <c r="H107" s="5"/>
      <c r="I107" s="5"/>
      <c r="J107" s="7"/>
    </row>
    <row r="108" spans="1:10" ht="19" customHeight="1">
      <c r="A108" s="4" t="s">
        <v>306</v>
      </c>
      <c r="B108" s="4" t="s">
        <v>48</v>
      </c>
      <c r="C108" s="5"/>
      <c r="D108" s="4" t="s">
        <v>68</v>
      </c>
      <c r="E108" s="5"/>
      <c r="F108" s="5"/>
      <c r="G108" s="5"/>
      <c r="H108" s="5"/>
      <c r="I108" s="5"/>
      <c r="J108" s="7"/>
    </row>
    <row r="109" spans="1:10" ht="15" customHeight="1">
      <c r="A109" s="4" t="s">
        <v>69</v>
      </c>
      <c r="B109" s="4" t="s">
        <v>48</v>
      </c>
      <c r="C109" s="4"/>
      <c r="D109" s="4" t="str">
        <f>CONCATENATE("xsd:",A109)</f>
        <v>xsd:anySimpleType</v>
      </c>
      <c r="E109" s="5"/>
      <c r="F109" s="5"/>
      <c r="G109" s="5"/>
      <c r="H109" s="5"/>
      <c r="I109" s="5"/>
      <c r="J109" s="7"/>
    </row>
    <row r="110" spans="1:10" ht="15" customHeight="1">
      <c r="A110" s="4" t="s">
        <v>70</v>
      </c>
      <c r="B110" s="4" t="s">
        <v>48</v>
      </c>
      <c r="C110" s="4"/>
      <c r="D110" s="4" t="str">
        <f t="shared" ref="D110:D144" si="0">CONCATENATE("xsd:",A110)</f>
        <v>xsd:string</v>
      </c>
      <c r="E110" s="5"/>
      <c r="F110" s="5"/>
      <c r="G110" s="5"/>
      <c r="H110" s="5"/>
      <c r="I110" s="5"/>
      <c r="J110" s="7"/>
    </row>
    <row r="111" spans="1:10" ht="15" customHeight="1">
      <c r="A111" s="4" t="s">
        <v>71</v>
      </c>
      <c r="B111" s="4" t="s">
        <v>48</v>
      </c>
      <c r="C111" s="4"/>
      <c r="D111" s="4" t="str">
        <f t="shared" si="0"/>
        <v>xsd:normalizedString</v>
      </c>
      <c r="E111" s="5"/>
      <c r="F111" s="5"/>
      <c r="G111" s="5"/>
      <c r="H111" s="5"/>
      <c r="I111" s="5"/>
      <c r="J111" s="7"/>
    </row>
    <row r="112" spans="1:10" ht="15" customHeight="1">
      <c r="A112" s="4" t="s">
        <v>72</v>
      </c>
      <c r="B112" s="4" t="s">
        <v>48</v>
      </c>
      <c r="C112" s="4"/>
      <c r="D112" s="4" t="str">
        <f t="shared" si="0"/>
        <v>xsd:token</v>
      </c>
      <c r="E112" s="5"/>
      <c r="F112" s="5"/>
      <c r="G112" s="5"/>
      <c r="H112" s="5"/>
      <c r="I112" s="5"/>
      <c r="J112" s="7"/>
    </row>
    <row r="113" spans="1:10" ht="15" customHeight="1">
      <c r="A113" s="4" t="s">
        <v>73</v>
      </c>
      <c r="B113" s="4" t="s">
        <v>48</v>
      </c>
      <c r="C113" s="4"/>
      <c r="D113" s="4" t="str">
        <f t="shared" si="0"/>
        <v>xsd:Name</v>
      </c>
      <c r="E113" s="5"/>
      <c r="F113" s="5"/>
      <c r="G113" s="5"/>
      <c r="H113" s="5"/>
      <c r="I113" s="5"/>
      <c r="J113" s="7"/>
    </row>
    <row r="114" spans="1:10" ht="15" customHeight="1">
      <c r="A114" s="4" t="s">
        <v>74</v>
      </c>
      <c r="B114" s="4" t="s">
        <v>48</v>
      </c>
      <c r="C114" s="4"/>
      <c r="D114" s="4" t="str">
        <f t="shared" si="0"/>
        <v>xsd:NCName</v>
      </c>
      <c r="E114" s="5"/>
      <c r="F114" s="5"/>
      <c r="G114" s="5"/>
      <c r="H114" s="5"/>
      <c r="I114" s="5"/>
      <c r="J114" s="7"/>
    </row>
    <row r="115" spans="1:10" ht="15" customHeight="1">
      <c r="A115" s="4" t="s">
        <v>75</v>
      </c>
      <c r="B115" s="4" t="s">
        <v>48</v>
      </c>
      <c r="C115" s="4"/>
      <c r="D115" s="4" t="str">
        <f t="shared" si="0"/>
        <v>xsd:boolean</v>
      </c>
      <c r="E115" s="5"/>
      <c r="F115" s="5"/>
      <c r="G115" s="5"/>
      <c r="H115" s="5"/>
      <c r="I115" s="5"/>
      <c r="J115" s="7"/>
    </row>
    <row r="116" spans="1:10" ht="15" customHeight="1">
      <c r="A116" s="4" t="s">
        <v>101</v>
      </c>
      <c r="B116" s="4" t="s">
        <v>102</v>
      </c>
      <c r="C116" s="4"/>
      <c r="D116" s="4" t="s">
        <v>26</v>
      </c>
      <c r="E116" s="5"/>
      <c r="F116" s="5"/>
      <c r="G116" s="5"/>
      <c r="H116" s="5"/>
      <c r="I116" s="5"/>
      <c r="J116" s="7"/>
    </row>
    <row r="117" spans="1:10" ht="15" customHeight="1">
      <c r="A117" s="4" t="s">
        <v>76</v>
      </c>
      <c r="B117" s="4" t="s">
        <v>48</v>
      </c>
      <c r="C117" s="4"/>
      <c r="D117" s="4" t="str">
        <f t="shared" si="0"/>
        <v>xsd:decimal</v>
      </c>
      <c r="E117" s="5"/>
      <c r="F117" s="5"/>
      <c r="G117" s="5"/>
      <c r="H117" s="5"/>
      <c r="I117" s="5"/>
      <c r="J117" s="7"/>
    </row>
    <row r="118" spans="1:10" ht="15" customHeight="1">
      <c r="A118" s="4" t="s">
        <v>77</v>
      </c>
      <c r="B118" s="4" t="s">
        <v>48</v>
      </c>
      <c r="C118" s="4"/>
      <c r="D118" s="4" t="str">
        <f t="shared" si="0"/>
        <v>xsd:integer</v>
      </c>
      <c r="E118" s="5"/>
      <c r="F118" s="5"/>
      <c r="G118" s="5"/>
      <c r="H118" s="5"/>
      <c r="I118" s="5"/>
      <c r="J118" s="7"/>
    </row>
    <row r="119" spans="1:10" ht="15" customHeight="1">
      <c r="A119" s="4" t="s">
        <v>78</v>
      </c>
      <c r="B119" s="4" t="s">
        <v>48</v>
      </c>
      <c r="C119" s="4"/>
      <c r="D119" s="4" t="str">
        <f t="shared" si="0"/>
        <v>xsd:nonPositiveInteger</v>
      </c>
      <c r="E119" s="5"/>
      <c r="F119" s="5"/>
      <c r="G119" s="5"/>
      <c r="H119" s="5"/>
      <c r="I119" s="5"/>
      <c r="J119" s="7"/>
    </row>
    <row r="120" spans="1:10" ht="15" customHeight="1">
      <c r="A120" s="4" t="s">
        <v>79</v>
      </c>
      <c r="B120" s="4" t="s">
        <v>48</v>
      </c>
      <c r="C120" s="4"/>
      <c r="D120" s="4" t="str">
        <f t="shared" si="0"/>
        <v>xsd:negativeInteger</v>
      </c>
      <c r="E120" s="5"/>
      <c r="F120" s="5"/>
      <c r="G120" s="5"/>
      <c r="H120" s="5"/>
      <c r="I120" s="5"/>
      <c r="J120" s="7"/>
    </row>
    <row r="121" spans="1:10" ht="15" customHeight="1">
      <c r="A121" s="4" t="s">
        <v>80</v>
      </c>
      <c r="B121" s="4" t="s">
        <v>48</v>
      </c>
      <c r="C121" s="4"/>
      <c r="D121" s="4" t="str">
        <f t="shared" si="0"/>
        <v>xsd:long</v>
      </c>
      <c r="E121" s="5"/>
      <c r="F121" s="5"/>
      <c r="G121" s="5"/>
      <c r="H121" s="5"/>
      <c r="I121" s="5"/>
      <c r="J121" s="7"/>
    </row>
    <row r="122" spans="1:10" ht="15" customHeight="1">
      <c r="A122" s="4" t="s">
        <v>81</v>
      </c>
      <c r="B122" s="4" t="s">
        <v>48</v>
      </c>
      <c r="C122" s="4"/>
      <c r="D122" s="4" t="str">
        <f t="shared" si="0"/>
        <v>xsd:int</v>
      </c>
      <c r="E122" s="5"/>
      <c r="F122" s="5"/>
      <c r="G122" s="5"/>
      <c r="H122" s="5"/>
      <c r="I122" s="5"/>
      <c r="J122" s="7"/>
    </row>
    <row r="123" spans="1:10" ht="15" customHeight="1">
      <c r="A123" s="4" t="s">
        <v>82</v>
      </c>
      <c r="B123" s="4" t="s">
        <v>48</v>
      </c>
      <c r="C123" s="4"/>
      <c r="D123" s="4" t="str">
        <f t="shared" si="0"/>
        <v>xsd:short</v>
      </c>
      <c r="E123" s="5"/>
      <c r="F123" s="5"/>
      <c r="G123" s="5"/>
      <c r="H123" s="5"/>
      <c r="I123" s="5"/>
      <c r="J123" s="7"/>
    </row>
    <row r="124" spans="1:10" ht="15" customHeight="1">
      <c r="A124" s="4" t="s">
        <v>83</v>
      </c>
      <c r="B124" s="4" t="s">
        <v>48</v>
      </c>
      <c r="C124" s="4"/>
      <c r="D124" s="4" t="str">
        <f t="shared" si="0"/>
        <v>xsd:byte</v>
      </c>
      <c r="E124" s="5"/>
      <c r="F124" s="5"/>
      <c r="G124" s="5"/>
      <c r="H124" s="5"/>
      <c r="I124" s="5"/>
      <c r="J124" s="7"/>
    </row>
    <row r="125" spans="1:10" ht="15" customHeight="1">
      <c r="A125" s="4" t="s">
        <v>84</v>
      </c>
      <c r="B125" s="4" t="s">
        <v>48</v>
      </c>
      <c r="C125" s="4"/>
      <c r="D125" s="4" t="str">
        <f t="shared" si="0"/>
        <v>xsd:nonNegativeInteger</v>
      </c>
      <c r="E125" s="5"/>
      <c r="F125" s="5"/>
      <c r="G125" s="5"/>
      <c r="H125" s="5"/>
      <c r="I125" s="5"/>
      <c r="J125" s="7"/>
    </row>
    <row r="126" spans="1:10" ht="15" customHeight="1">
      <c r="A126" s="4" t="s">
        <v>85</v>
      </c>
      <c r="B126" s="4" t="s">
        <v>48</v>
      </c>
      <c r="C126" s="4"/>
      <c r="D126" s="4" t="str">
        <f t="shared" si="0"/>
        <v>xsd:unsignedLong</v>
      </c>
      <c r="E126" s="5"/>
      <c r="F126" s="5"/>
      <c r="G126" s="5"/>
      <c r="H126" s="5"/>
      <c r="I126" s="5"/>
      <c r="J126" s="7"/>
    </row>
    <row r="127" spans="1:10" ht="15" customHeight="1">
      <c r="A127" s="4" t="s">
        <v>0</v>
      </c>
      <c r="B127" s="4" t="s">
        <v>48</v>
      </c>
      <c r="C127" s="4"/>
      <c r="D127" s="4" t="str">
        <f t="shared" si="0"/>
        <v>xsd:unsignedInt</v>
      </c>
      <c r="E127" s="5"/>
      <c r="F127" s="5"/>
      <c r="G127" s="5"/>
      <c r="H127" s="5"/>
      <c r="I127" s="5"/>
      <c r="J127" s="7"/>
    </row>
    <row r="128" spans="1:10" ht="15" customHeight="1">
      <c r="A128" s="4" t="s">
        <v>1</v>
      </c>
      <c r="B128" s="4" t="s">
        <v>48</v>
      </c>
      <c r="C128" s="4"/>
      <c r="D128" s="4" t="str">
        <f t="shared" si="0"/>
        <v>xsd:unsignedShort</v>
      </c>
      <c r="E128" s="5"/>
      <c r="F128" s="5"/>
      <c r="G128" s="5"/>
      <c r="H128" s="5"/>
      <c r="I128" s="5"/>
      <c r="J128" s="7"/>
    </row>
    <row r="129" spans="1:10" ht="15" customHeight="1">
      <c r="A129" s="4" t="s">
        <v>2</v>
      </c>
      <c r="B129" s="4" t="s">
        <v>48</v>
      </c>
      <c r="C129" s="4"/>
      <c r="D129" s="4" t="str">
        <f t="shared" si="0"/>
        <v>xsd:unsignedByte</v>
      </c>
      <c r="E129" s="5"/>
      <c r="F129" s="5"/>
      <c r="G129" s="5"/>
      <c r="H129" s="5"/>
      <c r="I129" s="5"/>
      <c r="J129" s="7"/>
    </row>
    <row r="130" spans="1:10" ht="15" customHeight="1">
      <c r="A130" s="4" t="s">
        <v>3</v>
      </c>
      <c r="B130" s="4" t="s">
        <v>48</v>
      </c>
      <c r="C130" s="4"/>
      <c r="D130" s="4" t="str">
        <f t="shared" si="0"/>
        <v>xsd:positiveInteger</v>
      </c>
      <c r="E130" s="5"/>
      <c r="F130" s="5"/>
      <c r="G130" s="5"/>
      <c r="H130" s="5"/>
      <c r="I130" s="5"/>
      <c r="J130" s="7"/>
    </row>
    <row r="131" spans="1:10" ht="15" customHeight="1">
      <c r="A131" s="4" t="s">
        <v>4</v>
      </c>
      <c r="B131" s="4" t="s">
        <v>48</v>
      </c>
      <c r="C131" s="4"/>
      <c r="D131" s="4" t="str">
        <f t="shared" si="0"/>
        <v>xsd:float</v>
      </c>
      <c r="E131" s="5"/>
      <c r="F131" s="5"/>
      <c r="G131" s="5"/>
      <c r="H131" s="5"/>
      <c r="I131" s="5"/>
      <c r="J131" s="7"/>
    </row>
    <row r="132" spans="1:10" ht="15" customHeight="1">
      <c r="A132" s="4" t="s">
        <v>5</v>
      </c>
      <c r="B132" s="4" t="s">
        <v>48</v>
      </c>
      <c r="C132" s="4"/>
      <c r="D132" s="4" t="str">
        <f t="shared" si="0"/>
        <v>xsd:double</v>
      </c>
      <c r="E132" s="5"/>
      <c r="F132" s="5"/>
      <c r="G132" s="5"/>
      <c r="H132" s="5"/>
      <c r="I132" s="5"/>
      <c r="J132" s="7"/>
    </row>
    <row r="133" spans="1:10" ht="15" customHeight="1">
      <c r="A133" s="4" t="s">
        <v>6</v>
      </c>
      <c r="B133" s="4" t="s">
        <v>48</v>
      </c>
      <c r="C133" s="4"/>
      <c r="D133" s="4" t="str">
        <f t="shared" si="0"/>
        <v>xsd:duration</v>
      </c>
      <c r="E133" s="5"/>
      <c r="F133" s="5"/>
      <c r="G133" s="5"/>
      <c r="H133" s="5"/>
      <c r="I133" s="5"/>
      <c r="J133" s="7"/>
    </row>
    <row r="134" spans="1:10" ht="15" customHeight="1">
      <c r="A134" s="4" t="s">
        <v>7</v>
      </c>
      <c r="B134" s="4" t="s">
        <v>48</v>
      </c>
      <c r="C134" s="4"/>
      <c r="D134" s="4" t="str">
        <f t="shared" si="0"/>
        <v>xsd:dateTime</v>
      </c>
      <c r="E134" s="5"/>
      <c r="F134" s="5"/>
      <c r="G134" s="5"/>
      <c r="H134" s="5"/>
      <c r="I134" s="5"/>
      <c r="J134" s="7"/>
    </row>
    <row r="135" spans="1:10" ht="15" customHeight="1">
      <c r="A135" s="4" t="s">
        <v>8</v>
      </c>
      <c r="B135" s="4" t="s">
        <v>48</v>
      </c>
      <c r="C135" s="4"/>
      <c r="D135" s="4" t="str">
        <f t="shared" si="0"/>
        <v>xsd:time</v>
      </c>
      <c r="E135" s="5"/>
      <c r="F135" s="5"/>
      <c r="G135" s="5"/>
      <c r="H135" s="5"/>
      <c r="I135" s="5"/>
      <c r="J135" s="7"/>
    </row>
    <row r="136" spans="1:10" ht="15" customHeight="1">
      <c r="A136" s="4" t="s">
        <v>9</v>
      </c>
      <c r="B136" s="4" t="s">
        <v>48</v>
      </c>
      <c r="C136" s="4"/>
      <c r="D136" s="4" t="str">
        <f t="shared" si="0"/>
        <v>xsd:date</v>
      </c>
      <c r="E136" s="5"/>
      <c r="F136" s="5"/>
      <c r="G136" s="5"/>
      <c r="H136" s="5"/>
      <c r="I136" s="5"/>
      <c r="J136" s="7"/>
    </row>
    <row r="137" spans="1:10" ht="15" customHeight="1">
      <c r="A137" s="4" t="s">
        <v>31</v>
      </c>
      <c r="B137" s="4" t="s">
        <v>48</v>
      </c>
      <c r="C137" s="4"/>
      <c r="D137" s="4" t="str">
        <f t="shared" si="0"/>
        <v>xsd:gYearMonth</v>
      </c>
      <c r="E137" s="5"/>
      <c r="F137" s="5"/>
      <c r="G137" s="5"/>
      <c r="H137" s="5"/>
      <c r="I137" s="5"/>
      <c r="J137" s="7"/>
    </row>
    <row r="138" spans="1:10" ht="15" customHeight="1">
      <c r="A138" s="4" t="s">
        <v>32</v>
      </c>
      <c r="B138" s="4" t="s">
        <v>48</v>
      </c>
      <c r="C138" s="4"/>
      <c r="D138" s="4" t="str">
        <f t="shared" si="0"/>
        <v>xsd:gYear</v>
      </c>
      <c r="E138" s="5"/>
      <c r="F138" s="5"/>
      <c r="G138" s="5"/>
      <c r="H138" s="5"/>
      <c r="I138" s="5"/>
      <c r="J138" s="7"/>
    </row>
    <row r="139" spans="1:10" ht="15" customHeight="1">
      <c r="A139" s="4" t="s">
        <v>33</v>
      </c>
      <c r="B139" s="4" t="s">
        <v>48</v>
      </c>
      <c r="C139" s="4"/>
      <c r="D139" s="4" t="str">
        <f t="shared" si="0"/>
        <v>xsd:gMonthDay</v>
      </c>
      <c r="E139" s="5"/>
      <c r="F139" s="5"/>
      <c r="G139" s="5"/>
      <c r="H139" s="5"/>
      <c r="I139" s="5"/>
      <c r="J139" s="7"/>
    </row>
    <row r="140" spans="1:10" ht="15" customHeight="1">
      <c r="A140" s="4" t="s">
        <v>34</v>
      </c>
      <c r="B140" s="4" t="s">
        <v>48</v>
      </c>
      <c r="C140" s="4"/>
      <c r="D140" s="4" t="str">
        <f t="shared" si="0"/>
        <v>xsd:gDay</v>
      </c>
      <c r="E140" s="5"/>
      <c r="F140" s="5"/>
      <c r="G140" s="5"/>
      <c r="H140" s="5"/>
      <c r="I140" s="5"/>
      <c r="J140" s="7"/>
    </row>
    <row r="141" spans="1:10" ht="15" customHeight="1">
      <c r="A141" s="4" t="s">
        <v>35</v>
      </c>
      <c r="B141" s="4" t="s">
        <v>48</v>
      </c>
      <c r="C141" s="4"/>
      <c r="D141" s="4" t="str">
        <f t="shared" si="0"/>
        <v>xsd:gMonth</v>
      </c>
      <c r="E141" s="5"/>
      <c r="F141" s="5"/>
      <c r="G141" s="5"/>
      <c r="H141" s="5"/>
      <c r="I141" s="5"/>
      <c r="J141" s="7"/>
    </row>
    <row r="142" spans="1:10" ht="15" customHeight="1">
      <c r="A142" s="4" t="s">
        <v>36</v>
      </c>
      <c r="B142" s="4" t="s">
        <v>48</v>
      </c>
      <c r="C142" s="4"/>
      <c r="D142" s="4" t="str">
        <f t="shared" si="0"/>
        <v>xsd:hexBinary</v>
      </c>
      <c r="E142" s="5"/>
      <c r="F142" s="5"/>
      <c r="G142" s="5"/>
      <c r="H142" s="5"/>
      <c r="I142" s="5"/>
      <c r="J142" s="7"/>
    </row>
    <row r="143" spans="1:10" ht="15" customHeight="1">
      <c r="A143" s="4" t="s">
        <v>37</v>
      </c>
      <c r="B143" s="4" t="s">
        <v>48</v>
      </c>
      <c r="C143" s="4"/>
      <c r="D143" s="4" t="str">
        <f t="shared" si="0"/>
        <v>xsd:base64Binary</v>
      </c>
      <c r="E143" s="5"/>
      <c r="F143" s="5"/>
      <c r="G143" s="5"/>
      <c r="H143" s="5"/>
      <c r="I143" s="5"/>
      <c r="J143" s="7"/>
    </row>
    <row r="144" spans="1:10" ht="15" customHeight="1">
      <c r="A144" s="4" t="s">
        <v>38</v>
      </c>
      <c r="B144" s="4" t="s">
        <v>48</v>
      </c>
      <c r="C144" s="4"/>
      <c r="D144" s="4" t="str">
        <f t="shared" si="0"/>
        <v>xsd:anyURI</v>
      </c>
      <c r="E144" s="5"/>
      <c r="F144" s="5"/>
      <c r="G144" s="5"/>
      <c r="H144" s="5"/>
      <c r="I144" s="5"/>
      <c r="J144" s="7"/>
    </row>
  </sheetData>
  <phoneticPr fontId="4" type="noConversion"/>
  <hyperlinks>
    <hyperlink ref="D4" r:id="rId1"/>
    <hyperlink ref="D5" r:id="rId2"/>
    <hyperlink ref="D6" r:id="rId3"/>
    <hyperlink ref="D7" r:id="rId4"/>
    <hyperlink ref="D8" r:id="rId5"/>
    <hyperlink ref="D9" r:id="rId6"/>
    <hyperlink ref="D10" r:id="rId7"/>
    <hyperlink ref="D11" r:id="rId8"/>
    <hyperlink ref="D12" r:id="rId9"/>
    <hyperlink ref="D13" r:id="rId10"/>
    <hyperlink ref="D14" r:id="rId11"/>
    <hyperlink ref="D15" r:id="rId12"/>
    <hyperlink ref="D16" r:id="rId13"/>
    <hyperlink ref="D17" r:id="rId14"/>
    <hyperlink ref="D18" r:id="rId15"/>
    <hyperlink ref="D19" r:id="rId16"/>
    <hyperlink ref="D20" r:id="rId17"/>
    <hyperlink ref="D21" r:id="rId18"/>
    <hyperlink ref="D22" r:id="rId19"/>
    <hyperlink ref="D23" r:id="rId20"/>
    <hyperlink ref="D24" r:id="rId21"/>
    <hyperlink ref="D25" r:id="rId22"/>
    <hyperlink ref="D26" r:id="rId23"/>
    <hyperlink ref="D27" r:id="rId24"/>
    <hyperlink ref="D28" r:id="rId25"/>
    <hyperlink ref="D29" r:id="rId26"/>
    <hyperlink ref="D30" r:id="rId27"/>
    <hyperlink ref="D31" r:id="rId28"/>
    <hyperlink ref="D32" r:id="rId29"/>
    <hyperlink ref="D33" r:id="rId30"/>
    <hyperlink ref="D34" r:id="rId31"/>
    <hyperlink ref="D35" r:id="rId32"/>
    <hyperlink ref="D36" r:id="rId33"/>
    <hyperlink ref="D37" r:id="rId34"/>
    <hyperlink ref="D38" r:id="rId35"/>
    <hyperlink ref="D39" r:id="rId36"/>
  </hyperlinks>
  <pageMargins left="0.75" right="0.75" top="1" bottom="1" header="0.5" footer="0.5"/>
  <pageSetup orientation="portrait" horizontalDpi="4294967292" verticalDpi="4294967292"/>
  <headerFooter>
    <oddFooter>&amp;L&amp;"Helvetica,Regular"&amp;12&amp;K000000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Gregg Kellogg</cp:lastModifiedBy>
  <dcterms:modified xsi:type="dcterms:W3CDTF">2015-02-13T14:32:46Z</dcterms:modified>
</cp:coreProperties>
</file>