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8800" windowHeight="11730" tabRatio="944" activeTab="2"/>
  </bookViews>
  <sheets>
    <sheet name="about" sheetId="3" r:id="rId1"/>
    <sheet name="networking" sheetId="1" r:id="rId2"/>
    <sheet name="realtime control" sheetId="6" r:id="rId3"/>
    <sheet name="move PTP" sheetId="2" r:id="rId4"/>
    <sheet name="physical interaction" sheetId="8" r:id="rId5"/>
    <sheet name="set parameters" sheetId="5" r:id="rId6"/>
    <sheet name="read parameters" sheetId="4" r:id="rId7"/>
    <sheet name="TLM" sheetId="9" r:id="rId8"/>
    <sheet name="exmple files" sheetId="7" r:id="rId9"/>
    <sheet name="Sheet1" sheetId="10" r:id="rId10"/>
  </sheets>
  <calcPr calcId="162913"/>
</workbook>
</file>

<file path=xl/calcChain.xml><?xml version="1.0" encoding="utf-8"?>
<calcChain xmlns="http://schemas.openxmlformats.org/spreadsheetml/2006/main">
  <c r="A4" i="6" l="1"/>
  <c r="A5" i="6" s="1"/>
  <c r="A6" i="6" s="1"/>
  <c r="A7" i="6" s="1"/>
  <c r="A8" i="6" s="1"/>
  <c r="A9" i="6" s="1"/>
  <c r="A10" i="6" s="1"/>
  <c r="A11" i="6" s="1"/>
  <c r="A12" i="6" s="1"/>
  <c r="A13" i="6" s="1"/>
  <c r="A14" i="6" s="1"/>
  <c r="A15" i="6" s="1"/>
  <c r="A16" i="6" s="1"/>
  <c r="A17" i="6" s="1"/>
  <c r="A18" i="6" s="1"/>
  <c r="A19" i="6" s="1"/>
  <c r="A20" i="6" s="1"/>
  <c r="A28" i="2"/>
  <c r="A29" i="2" s="1"/>
  <c r="A30" i="2" s="1"/>
  <c r="A31" i="2" s="1"/>
  <c r="A32" i="2" s="1"/>
  <c r="A33" i="2" s="1"/>
  <c r="A34" i="2" s="1"/>
  <c r="A35" i="2" s="1"/>
  <c r="A36" i="2" s="1"/>
  <c r="A37" i="2" s="1"/>
  <c r="A19" i="2"/>
  <c r="A20" i="2"/>
  <c r="A21" i="2"/>
  <c r="A22" i="2"/>
  <c r="A23" i="2" s="1"/>
  <c r="A24" i="2" s="1"/>
  <c r="A25" i="2" s="1"/>
  <c r="A26" i="2" s="1"/>
  <c r="A27" i="2" s="1"/>
  <c r="A4" i="5"/>
  <c r="A5" i="5"/>
  <c r="A6" i="5"/>
  <c r="A7" i="5"/>
  <c r="A8" i="5"/>
  <c r="A9" i="5" s="1"/>
  <c r="A10" i="5" s="1"/>
  <c r="A11" i="5" s="1"/>
  <c r="A3" i="5"/>
  <c r="A4" i="1"/>
  <c r="A3" i="1"/>
  <c r="A3" i="6"/>
  <c r="A3" i="2"/>
  <c r="A4" i="2" s="1"/>
  <c r="A5" i="2" s="1"/>
  <c r="A6" i="2" s="1"/>
  <c r="A7" i="2" s="1"/>
  <c r="A8" i="2" s="1"/>
  <c r="A9" i="2" s="1"/>
  <c r="A10" i="2" s="1"/>
  <c r="A11" i="2" s="1"/>
  <c r="A12" i="2" s="1"/>
  <c r="A13" i="2" s="1"/>
  <c r="A14" i="2" s="1"/>
  <c r="A15" i="2" s="1"/>
  <c r="A16" i="2" s="1"/>
  <c r="A17" i="2" s="1"/>
  <c r="A18" i="2" s="1"/>
  <c r="A3" i="4" l="1"/>
  <c r="A4" i="4" s="1"/>
  <c r="A5" i="4" s="1"/>
  <c r="A6" i="4" s="1"/>
  <c r="A7" i="4" s="1"/>
  <c r="A8" i="4" s="1"/>
  <c r="A9" i="4" s="1"/>
  <c r="A10" i="4" s="1"/>
  <c r="A11" i="4" s="1"/>
  <c r="A12" i="4" s="1"/>
  <c r="A13" i="4" s="1"/>
  <c r="A14" i="4" s="1"/>
  <c r="A15" i="4" s="1"/>
  <c r="A16" i="4" s="1"/>
  <c r="A17" i="4" s="1"/>
  <c r="A18" i="4" s="1"/>
  <c r="A7" i="9" l="1"/>
  <c r="A8" i="9" s="1"/>
  <c r="A9" i="9" s="1"/>
  <c r="A10" i="9" s="1"/>
  <c r="A11" i="9" s="1"/>
  <c r="A12" i="9" s="1"/>
  <c r="A13" i="9" s="1"/>
  <c r="A14" i="9" s="1"/>
  <c r="A15" i="9" s="1"/>
  <c r="A16" i="9" s="1"/>
  <c r="A17" i="9" s="1"/>
  <c r="A18" i="9" s="1"/>
  <c r="A19" i="9" s="1"/>
  <c r="A20" i="9" s="1"/>
  <c r="A21" i="9" s="1"/>
  <c r="A22" i="9" s="1"/>
  <c r="A23" i="9" s="1"/>
  <c r="A24" i="9" l="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A110" i="9" s="1"/>
  <c r="A111" i="9" s="1"/>
  <c r="A112" i="9" s="1"/>
  <c r="A113" i="9" s="1"/>
</calcChain>
</file>

<file path=xl/sharedStrings.xml><?xml version="1.0" encoding="utf-8"?>
<sst xmlns="http://schemas.openxmlformats.org/spreadsheetml/2006/main" count="337" uniqueCount="224">
  <si>
    <t>method</t>
  </si>
  <si>
    <t>Its function</t>
  </si>
  <si>
    <t>List of methods of the matlab toolbox for KUKA iiwa manipulator</t>
  </si>
  <si>
    <t>net_establishConnection</t>
  </si>
  <si>
    <t>establish a connection to the KUKA iiwa controller</t>
  </si>
  <si>
    <t>net_turnOffServer</t>
  </si>
  <si>
    <t>turns off the connection to the KUKA iiwa controller</t>
  </si>
  <si>
    <t>movePTPJointSpace</t>
  </si>
  <si>
    <t>movePTPLineEEF</t>
  </si>
  <si>
    <t>point to point motion in joint space. The robot moves from the current configuration to a new configuration in joint space.</t>
  </si>
  <si>
    <t>the end effector moves in a line from the current point to a new point</t>
  </si>
  <si>
    <t>realTime_moveOnPathInJointSpace</t>
  </si>
  <si>
    <t>realTime_startDirectServoJoints</t>
  </si>
  <si>
    <t>realTime_stopDirectServoJoints</t>
  </si>
  <si>
    <t>start the direct servo for real time control.</t>
  </si>
  <si>
    <t>stop the direct servo for real time control.</t>
  </si>
  <si>
    <t>move on a path defined in joint space, the path is defined by a matrix, this matrix represents a stream of points in joint space on which the robot has to move, each column of this matrix is the joint angles at some  instance in time.</t>
  </si>
  <si>
    <t>sendEEfPositions</t>
  </si>
  <si>
    <t>sendJointsPositions</t>
  </si>
  <si>
    <t>getEEF_Force</t>
  </si>
  <si>
    <t>getEEF_Moment</t>
  </si>
  <si>
    <t>getEEFCartizianOrientation</t>
  </si>
  <si>
    <t xml:space="preserve">returns the orientation of the end effector, it returns the fixed rotations angles of the end effector, as alpha the rotation angle around the Z axes, beta the rotation angle around the Y axes,  gama the rotationangle about the X axes, all in radians. </t>
  </si>
  <si>
    <t>getEEFCartizianPosition</t>
  </si>
  <si>
    <t>reads the force at the end effector, represented at flange reference frame</t>
  </si>
  <si>
    <t>reads the moments at the end effector, represneted at flange reference frame</t>
  </si>
  <si>
    <t>returns the poisiton of the end effector, X,Y and Z coordinates in base reference frame of the robot.</t>
  </si>
  <si>
    <t>getEEFPos</t>
  </si>
  <si>
    <t>returns the poisiton and orientation of the end effector, the X,Y and Z coordinates (mm) of end effector in robot base frame, and the alpha, beta and gamma (rads) representing fixed rotation angles of end effector in robot base frame</t>
  </si>
  <si>
    <t>getJointsExternalTorques</t>
  </si>
  <si>
    <t>getJointsMeasuredTorques</t>
  </si>
  <si>
    <t>getJointsPos</t>
  </si>
  <si>
    <t>returns the positions of the joints of the robot in (rads)</t>
  </si>
  <si>
    <t>getMeasuredTorqueAtJoint</t>
  </si>
  <si>
    <t>getPin3State</t>
  </si>
  <si>
    <t>getPin4State</t>
  </si>
  <si>
    <t>getPin10State</t>
  </si>
  <si>
    <t>getPin13State</t>
  </si>
  <si>
    <t>getPin16State</t>
  </si>
  <si>
    <t>returns 1, as string, if pin 3 of the pneumatic flange is set to high-level, returns zeros, as string if the pin is set to ground.</t>
  </si>
  <si>
    <t>setBlueOff</t>
  </si>
  <si>
    <t>setBlueOn</t>
  </si>
  <si>
    <t>setPin1Off</t>
  </si>
  <si>
    <t>setPin1On</t>
  </si>
  <si>
    <t>setPin2Off</t>
  </si>
  <si>
    <t>setPin2On</t>
  </si>
  <si>
    <t>setPin11Off</t>
  </si>
  <si>
    <t>setPin11On</t>
  </si>
  <si>
    <t>setPin12Off</t>
  </si>
  <si>
    <t>setPin12On</t>
  </si>
  <si>
    <t>turns on the blue led of the pnematic flange</t>
  </si>
  <si>
    <t>turns off the blue led of the pnematic flange</t>
  </si>
  <si>
    <t>sets the output of Pin1 to low level.</t>
  </si>
  <si>
    <t>sets the output of Pin1 to high level.</t>
  </si>
  <si>
    <t>sets the output of Pin12 to low level.</t>
  </si>
  <si>
    <t>sets the output of Pin12 to high level.</t>
  </si>
  <si>
    <t>sets the output of Pin11 to high level.</t>
  </si>
  <si>
    <t>sets the output of Pin11 to low level.</t>
  </si>
  <si>
    <t>sets the output of Pin2 to high level.</t>
  </si>
  <si>
    <t>sets the output of Pin2 to low level.</t>
  </si>
  <si>
    <t>movePTPHomeJointSpace</t>
  </si>
  <si>
    <t>movePTPTransportPositionJointSpace</t>
  </si>
  <si>
    <t>moves the robot in joint space into the transportaion configuration</t>
  </si>
  <si>
    <t>moves the robot in joint space into the home configuration</t>
  </si>
  <si>
    <t>Table XX: List of KST methods, grouped by functionality</t>
  </si>
  <si>
    <t>Method</t>
  </si>
  <si>
    <t>Function</t>
  </si>
  <si>
    <t>Category</t>
  </si>
  <si>
    <t>Netoworking</t>
  </si>
  <si>
    <t>Real time 
motion control</t>
  </si>
  <si>
    <t>TLM total list of supported functions</t>
  </si>
  <si>
    <t>Setters</t>
  </si>
  <si>
    <t>Motion PTP</t>
  </si>
  <si>
    <t>Getters</t>
  </si>
  <si>
    <t>Physical interaction methods</t>
  </si>
  <si>
    <t>startHandGuiding</t>
  </si>
  <si>
    <t>performEventFunctionAtDoubleHit</t>
  </si>
  <si>
    <t>eventFunctionAtDoubleHit</t>
  </si>
  <si>
    <t>This function is used to start the hand guiding mode</t>
  </si>
  <si>
    <t>This function is used to detect the double touch</t>
  </si>
  <si>
    <t>Thi function is executed when the double touche event occurs, modify the body of the function, so the required operation is executed when the double touch is detected</t>
  </si>
  <si>
    <t>update the parameters of the memory, that holds the Cartesian positions of the end-effector.</t>
  </si>
  <si>
    <t>getEEFCartesianOrientation</t>
  </si>
  <si>
    <t>getEEFCartesianPosition</t>
  </si>
  <si>
    <t>movePTPLineEefRelBase</t>
  </si>
  <si>
    <t>movePTPLineEefRelEef</t>
  </si>
  <si>
    <t>Relative motion of Eef on a line, in relation to robot base frame.</t>
  </si>
  <si>
    <t>Relative motion of Eef on a line, in relation to robot end-effector</t>
  </si>
  <si>
    <t>modify the joint positions of the robot, applicable only in real-time motion</t>
  </si>
  <si>
    <t>sendJointsPositionsf</t>
  </si>
  <si>
    <t>movePTPCirc1OrientationInterpolation</t>
  </si>
  <si>
    <t>movePTPArc_AC</t>
  </si>
  <si>
    <t>moves the robot in an arc, the circle is specified by two frames.</t>
  </si>
  <si>
    <t>movePTPArcXY_AC</t>
  </si>
  <si>
    <t>movePTPArcXZ_AC</t>
  </si>
  <si>
    <t>movePTPArcYZ_AC</t>
  </si>
  <si>
    <t>moves the robot in an arc, the arc is specified by the X Y and Z position of its center, the vecotr normal to the plane where the arc is drawn, and the angle subtended by the arc from the center.</t>
  </si>
  <si>
    <t>moves the robot in an arc in the XY plane, the arc is specified by the X and Y position of its center and the angle subtended by the arc from the center.</t>
  </si>
  <si>
    <t>moves the robot in an arc in the XZ plane, the arc is specified by the X and Z position of its center and the angle subtended by the arc from the center.</t>
  </si>
  <si>
    <t>moves the robot in an arc in the YZ plane, the arc is specified by the Y and Z position of its center and the angle subtended by the arc from the center.</t>
  </si>
  <si>
    <t xml:space="preserve">returns the external torques of the joints, for more information refer to matlab file (getJointsExternalTorques.m) </t>
  </si>
  <si>
    <t xml:space="preserve">returns the measured torques of the joints, for more information refer to matlab file (getJointsMeasuredTorques.m) </t>
  </si>
  <si>
    <t xml:space="preserve">returns the measured torque of the defined joint, for more information refer to matlab file (getMeasuredTorqueAtJoint.m) </t>
  </si>
  <si>
    <t>getEEFOrientationQuat</t>
  </si>
  <si>
    <t>getEEFOrientationR</t>
  </si>
  <si>
    <t>getEEFOrientationEuler</t>
  </si>
  <si>
    <t>returns the orientation of the end effector, it returns the rotation of the endeffector, relative to some defined frame. The returned rotation is expressed by a rotation matrix</t>
  </si>
  <si>
    <t>returns the orientation of the end effector, it returns the rotation of the endeffector, relative to some defined frame. The returned rotation is expressed by a quatrinion</t>
  </si>
  <si>
    <t>returns the orientation of the end effector, it returns the rotation of the endeffector, relative to some defined frame. The returned rotation is expressed by a euler angles</t>
  </si>
  <si>
    <t xml:space="preserve">kuka0_circles: </t>
  </si>
  <si>
    <t xml:space="preserve">kuka0_directServo: </t>
  </si>
  <si>
    <t>real-time control of the robot joints from remote PC.</t>
  </si>
  <si>
    <t>in this example the manipulator perform circular motions</t>
  </si>
  <si>
    <t xml:space="preserve">kuka0_do_some_stuff: </t>
  </si>
  <si>
    <t>demonstrates how to use the some of the Toolbox functionalities</t>
  </si>
  <si>
    <t xml:space="preserve">kuka0_getters: </t>
  </si>
  <si>
    <t>how to acquire data from robot</t>
  </si>
  <si>
    <t xml:space="preserve">kuka0_longTest: </t>
  </si>
  <si>
    <t xml:space="preserve">kuka0_move_lin: </t>
  </si>
  <si>
    <t>move robot in linear motions, using remote PC</t>
  </si>
  <si>
    <t xml:space="preserve">kuka0_move_lin_relative: </t>
  </si>
  <si>
    <t xml:space="preserve">move robot in linear motion </t>
  </si>
  <si>
    <t xml:space="preserve">kuka0_move_ptp: </t>
  </si>
  <si>
    <t>perform point to point motions using remote PC</t>
  </si>
  <si>
    <t xml:space="preserve">kuka0_move_sequare: </t>
  </si>
  <si>
    <t>move along a sequare</t>
  </si>
  <si>
    <t xml:space="preserve">kuka0_gampade_jointsPosControl: </t>
  </si>
  <si>
    <t>example of integrating external hardware (gamepad) for real time conotrol of the joints of the robot.</t>
  </si>
  <si>
    <t>long test of the various funcitonalities of the toolbox</t>
  </si>
  <si>
    <t>kuka0_moveRealtimeCircle</t>
  </si>
  <si>
    <t>moving the robot in a circle in real time. Realtime motion planning and inverse kinematics is calculated in Matlab. At the same time the calculated joint angles are streamed to the robot, the robot moves the end-effector in a circle.</t>
  </si>
  <si>
    <t>General porpuse</t>
  </si>
  <si>
    <t>Calculating the inverse kinematics, joint angles from EEF transform.</t>
  </si>
  <si>
    <t>kuka0_gampade_EEFPosControl</t>
  </si>
  <si>
    <t>example of integrating external hardware (gamepad) for real time conotrol of the end-effectpr of the robot.</t>
  </si>
  <si>
    <t>gen_MassMatrix</t>
  </si>
  <si>
    <t>gen_InverseDynamics</t>
  </si>
  <si>
    <t>gen_GravityVector</t>
  </si>
  <si>
    <t>gen_DirectDynamics</t>
  </si>
  <si>
    <t>gen_CoriolisMatrix</t>
  </si>
  <si>
    <t>gen_CentrifugalMatrix</t>
  </si>
  <si>
    <t>Calculates the mass matrix of the manipulator</t>
  </si>
  <si>
    <t>calculates the invers dynamics</t>
  </si>
  <si>
    <t>calculates the torques vector due to gravity</t>
  </si>
  <si>
    <t>calculates the direct kinematics</t>
  </si>
  <si>
    <t>calculates the coriolis matrix</t>
  </si>
  <si>
    <t>calculates the centrifugal matrix</t>
  </si>
  <si>
    <t>gen_InverseKinematics</t>
  </si>
  <si>
    <t>gen_DirectKinematics</t>
  </si>
  <si>
    <t>Calculating the direct kinematics, EEF transfom/Jacobean matrices.</t>
  </si>
  <si>
    <t>startPreciseHandGuiding</t>
  </si>
  <si>
    <t>This function is used to start the precise hand guiding, this is a new functionality, it is not the same as the KUKA hand guiding. This functionality (controller) was created so that the user is able to precisely hand guide the robot at end-effector level.</t>
  </si>
  <si>
    <t>kuka0_handGuidingExample</t>
  </si>
  <si>
    <t>kuka0_preciseHandGuidingExample</t>
  </si>
  <si>
    <t>an example for using the precise handguiding functionality, this is not the same as KUKA handguiding, this is a dedecated functionality (controller) that was establised to achieve precise hand guiding at end-effector level</t>
  </si>
  <si>
    <t>an example on hand guiding</t>
  </si>
  <si>
    <t>gen_partialJacobean</t>
  </si>
  <si>
    <t>calculates the partial jacobean</t>
  </si>
  <si>
    <t>realTime_startImpedanceJoints.m</t>
  </si>
  <si>
    <t>realTime_stopImpedanceJoints.m</t>
  </si>
  <si>
    <t>start the realtime control with impedance</t>
  </si>
  <si>
    <t>stop the realtime control with impedance</t>
  </si>
  <si>
    <t>kuka0_realTimeImpedence.m</t>
  </si>
  <si>
    <t>realtime control with impedance</t>
  </si>
  <si>
    <t>kuka0_moveRealtimeEllipse.m</t>
  </si>
  <si>
    <t>moving the robot on a ellipse in real time. Realtime motion planning and inverse kinematics is calculated in Matlab. At the same time the calculated joint angles are streamed to the robot, the robot moves the end-effector on the defined ellipse</t>
  </si>
  <si>
    <t>No</t>
  </si>
  <si>
    <t>Example file name</t>
  </si>
  <si>
    <t>About</t>
  </si>
  <si>
    <t>movePTPEllipse</t>
  </si>
  <si>
    <t>movePTPEllipseXY</t>
  </si>
  <si>
    <t>movePTPEllipseXZ</t>
  </si>
  <si>
    <t>movePTPEllipseYZ</t>
  </si>
  <si>
    <t>movePTPEllipseImpedance</t>
  </si>
  <si>
    <t>movePTPEllipseXYImpedance</t>
  </si>
  <si>
    <t>movePTPEllipseXZImpedance</t>
  </si>
  <si>
    <t>movePTPEllipseYZImpedance</t>
  </si>
  <si>
    <t>Move the robot on an ellipse in 3D space</t>
  </si>
  <si>
    <t>Move the robot on an ellipse in plane parallel to XY</t>
  </si>
  <si>
    <t>Move the robot on an ellipse in plane parallel to XZ</t>
  </si>
  <si>
    <t>Move the robot on an ellipse in plane parallel to YZ</t>
  </si>
  <si>
    <t>Move the robot on an ellipse in 3D space, impedance control is enabled</t>
  </si>
  <si>
    <t>Move the robot on an ellipse in plane parallel to XY, impedance control is enabled</t>
  </si>
  <si>
    <t>Move the robot on an ellipse in plane parallel to XZ, impedance control is enabled</t>
  </si>
  <si>
    <t>Move the robot on an ellipse in plane parallel to YZ, impedance control is enabled</t>
  </si>
  <si>
    <t>sendJointsPositionsExTorque</t>
  </si>
  <si>
    <t>sendJointsPositionsMTorque</t>
  </si>
  <si>
    <t>sendJointsPositionsGetActualJpos</t>
  </si>
  <si>
    <t>sendJointsPositionsGetActualEEFpos</t>
  </si>
  <si>
    <t>send distintation position for the joints of the robot, returns back external torques, applicable only in real-time motion</t>
  </si>
  <si>
    <t>send distintation position for the joints of the robot, returns back measured torques applicable only in real-time motion</t>
  </si>
  <si>
    <t>send distintation position for the joints of the robot, returns back joint position measurments from encoders, applicable only in real-time motion</t>
  </si>
  <si>
    <t>send distintation position for the joints of the robot returns back EEF position measurments from robot applicable only in real-time motion</t>
  </si>
  <si>
    <t>sendEEfPositionMTorque</t>
  </si>
  <si>
    <t>sendEEfPositionGetActualJpos</t>
  </si>
  <si>
    <t>sendEEfPositionGetActualEEFpos</t>
  </si>
  <si>
    <t>sendEEfPositionExTorque</t>
  </si>
  <si>
    <t>Send distination position for joints angles, and waits for the acknowledgment that the message has been processed</t>
  </si>
  <si>
    <t>Send distninati0on position for joints angles to the robot,</t>
  </si>
  <si>
    <t>net_updateDelay</t>
  </si>
  <si>
    <t>Establish a plot of comunication delay between PC and controller</t>
  </si>
  <si>
    <t>nonBlocking_movePTPLineEEF</t>
  </si>
  <si>
    <t>nonBlocking_movePTPHomeJointSpace</t>
  </si>
  <si>
    <t>nonBlocking_movePTPCirc1OrintationInter</t>
  </si>
  <si>
    <t>nonBlocking_movePTPArcYZ_AC</t>
  </si>
  <si>
    <t>nonBlocking_movePTPArcXZ_AC</t>
  </si>
  <si>
    <t>nonBlocking_movePTPArcXY_AC</t>
  </si>
  <si>
    <t>nonBlocking_movePTPArc_AC</t>
  </si>
  <si>
    <t>nonBlocking_isGoalReached</t>
  </si>
  <si>
    <t>nonBlocking_movePTPTransportPositionJointSpace</t>
  </si>
  <si>
    <t>movePTP_ConditionalTorque_Arc_AC</t>
  </si>
  <si>
    <t>movePTP_ConditionalTorque_LineEEF</t>
  </si>
  <si>
    <t>movePTP_ConditionalTorque_LineEefRelBase</t>
  </si>
  <si>
    <t>movePTP_ConditionalTorque_JointSpace</t>
  </si>
  <si>
    <t>movePTP_ConditionalTorque_Circ1OrintationInter</t>
  </si>
  <si>
    <t>movePTP_ConditionalTorque_ArcYZ_AC</t>
  </si>
  <si>
    <t>movePTP_ConditionalTorque_ArcXZ_AC</t>
  </si>
  <si>
    <t>movePTP_ConditionalTorque_ArcXY_AC</t>
  </si>
  <si>
    <t>movePTP_ConditionalTorque_HomeJointSpace</t>
  </si>
  <si>
    <t>movePTP_ConditionalTorque_TransportPositionJointSpace</t>
  </si>
  <si>
    <t>realTime_startDirectServoCartesian</t>
  </si>
  <si>
    <t>realTime_stopDirectServoCartesian</t>
  </si>
  <si>
    <t>sendEEfPosition</t>
  </si>
  <si>
    <t>sendEEfPositionf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</si>
</sst>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i/>
      <sz val="11"/>
      <color theme="1"/>
      <name val="Calibri"/>
      <family val="2"/>
      <scheme val="minor"/>
    </font>
    <font>
      <sz val="11"/>
      <color rgb="FFFF0000"/>
      <name val="Calibri"/>
      <family val="2"/>
      <scheme val="minor"/>
    </font>
    <font>
      <b/>
      <sz val="11"/>
      <color rgb="FFFF0000"/>
      <name val="Calibri"/>
      <family val="2"/>
      <scheme val="minor"/>
    </font>
    <font>
      <b/>
      <i/>
      <sz val="11"/>
      <color rgb="FFFF0000"/>
      <name val="Calibri"/>
      <family val="2"/>
      <scheme val="minor"/>
    </font>
    <font>
      <b/>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1">
    <xf numFmtId="0" fontId="0" fillId="0" borderId="0"/>
  </cellStyleXfs>
  <cellXfs count="44">
    <xf numFmtId="0" fontId="0" fillId="0" borderId="0" xfId="0"/>
    <xf numFmtId="0" fontId="1" fillId="2" borderId="0" xfId="0" applyFont="1" applyFill="1"/>
    <xf numFmtId="0" fontId="0" fillId="0" borderId="0" xfId="0" applyAlignment="1">
      <alignment horizontal="left" vertical="top" wrapText="1"/>
    </xf>
    <xf numFmtId="0" fontId="0" fillId="0" borderId="1" xfId="0" applyBorder="1" applyAlignment="1">
      <alignment horizontal="left" vertical="top" wrapText="1"/>
    </xf>
    <xf numFmtId="0" fontId="0" fillId="3" borderId="2" xfId="0" applyFill="1" applyBorder="1" applyAlignment="1">
      <alignment horizontal="left" vertical="top" wrapText="1"/>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4" borderId="5" xfId="0" applyFill="1" applyBorder="1" applyAlignment="1">
      <alignment horizontal="left" vertical="top" wrapText="1"/>
    </xf>
    <xf numFmtId="0" fontId="0" fillId="0" borderId="6" xfId="0" applyBorder="1" applyAlignment="1">
      <alignment horizontal="left" vertical="top" wrapText="1"/>
    </xf>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2" fillId="0" borderId="5" xfId="0" applyFont="1" applyBorder="1" applyAlignment="1">
      <alignment horizontal="left" vertical="top" wrapText="1"/>
    </xf>
    <xf numFmtId="0" fontId="2" fillId="0" borderId="1"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xf numFmtId="0" fontId="0" fillId="0" borderId="0" xfId="0" applyAlignment="1">
      <alignment wrapText="1"/>
    </xf>
    <xf numFmtId="0" fontId="3" fillId="0" borderId="0" xfId="0" applyFont="1" applyAlignment="1">
      <alignment horizontal="left" vertical="top" wrapText="1"/>
    </xf>
    <xf numFmtId="0" fontId="3" fillId="0" borderId="0" xfId="0" applyFont="1" applyAlignment="1">
      <alignment wrapText="1"/>
    </xf>
    <xf numFmtId="0" fontId="3" fillId="0" borderId="0" xfId="0" applyFont="1"/>
    <xf numFmtId="0" fontId="3" fillId="0" borderId="0" xfId="0" applyFont="1" applyAlignment="1">
      <alignment vertical="center"/>
    </xf>
    <xf numFmtId="0" fontId="3" fillId="0" borderId="0" xfId="0" applyFont="1" applyAlignment="1">
      <alignment horizontal="left" vertical="center" wrapText="1"/>
    </xf>
    <xf numFmtId="0" fontId="3" fillId="4" borderId="13" xfId="0" applyFont="1" applyFill="1" applyBorder="1" applyAlignment="1">
      <alignment horizontal="left" vertical="top" wrapText="1"/>
    </xf>
    <xf numFmtId="0" fontId="3" fillId="0" borderId="14" xfId="0" applyFont="1" applyBorder="1" applyAlignment="1">
      <alignment horizontal="left" vertical="top" wrapText="1"/>
    </xf>
    <xf numFmtId="0" fontId="3" fillId="0" borderId="15" xfId="0" applyFont="1" applyBorder="1" applyAlignment="1">
      <alignment horizontal="left" vertical="top" wrapText="1"/>
    </xf>
    <xf numFmtId="0" fontId="3" fillId="0" borderId="6" xfId="0" applyFont="1" applyBorder="1" applyAlignment="1">
      <alignment horizontal="left" vertical="top" wrapText="1"/>
    </xf>
    <xf numFmtId="0" fontId="4" fillId="2" borderId="0" xfId="0" applyFont="1" applyFill="1"/>
    <xf numFmtId="0" fontId="3" fillId="3" borderId="1" xfId="0" applyFont="1" applyFill="1" applyBorder="1" applyAlignment="1">
      <alignment horizontal="left" vertical="top" wrapText="1"/>
    </xf>
    <xf numFmtId="0" fontId="3" fillId="3" borderId="6" xfId="0" applyFont="1" applyFill="1" applyBorder="1" applyAlignment="1">
      <alignment horizontal="left" vertical="top" wrapText="1"/>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2" xfId="0" applyFont="1" applyFill="1" applyBorder="1" applyAlignment="1">
      <alignment horizontal="center"/>
    </xf>
    <xf numFmtId="0" fontId="0" fillId="2" borderId="10" xfId="0" applyFill="1" applyBorder="1" applyAlignment="1">
      <alignment horizontal="center" vertical="top" wrapText="1"/>
    </xf>
    <xf numFmtId="0" fontId="0" fillId="2" borderId="11" xfId="0" applyFill="1" applyBorder="1" applyAlignment="1">
      <alignment horizontal="center" vertical="top" wrapText="1"/>
    </xf>
    <xf numFmtId="0" fontId="0" fillId="2" borderId="12" xfId="0" applyFill="1" applyBorder="1" applyAlignment="1">
      <alignment horizontal="center" vertical="top" wrapText="1"/>
    </xf>
    <xf numFmtId="0" fontId="0" fillId="5" borderId="0" xfId="0" applyFont="1" applyFill="1"/>
    <xf numFmtId="0" fontId="0" fillId="5" borderId="5" xfId="0" applyFont="1" applyFill="1" applyBorder="1" applyAlignment="1">
      <alignment horizontal="left" vertical="top" wrapText="1"/>
    </xf>
    <xf numFmtId="0" fontId="0" fillId="5" borderId="1" xfId="0" applyFont="1" applyFill="1" applyBorder="1" applyAlignment="1">
      <alignment horizontal="left" vertical="top" wrapText="1"/>
    </xf>
    <xf numFmtId="0" fontId="0" fillId="5" borderId="6" xfId="0" applyFont="1" applyFill="1" applyBorder="1" applyAlignment="1">
      <alignment horizontal="left" vertical="top" wrapText="1"/>
    </xf>
    <xf numFmtId="0" fontId="0" fillId="0" borderId="1" xfId="0" applyBorder="1"/>
    <xf numFmtId="0" fontId="1" fillId="2" borderId="1" xfId="0" applyFont="1" applyFill="1" applyBorder="1"/>
    <xf numFmtId="0" fontId="5" fillId="3" borderId="1" xfId="0" applyFont="1" applyFill="1" applyBorder="1" applyAlignment="1">
      <alignment horizontal="left" vertical="top" wrapText="1"/>
    </xf>
    <xf numFmtId="0" fontId="5" fillId="3" borderId="6" xfId="0" applyFont="1" applyFill="1"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
  <sheetViews>
    <sheetView workbookViewId="0">
      <selection activeCell="G10" sqref="G10"/>
    </sheetView>
  </sheetViews>
  <sheetFormatPr defaultRowHeight="15" x14ac:dyDescent="0.25"/>
  <sheetData>
    <row r="1" spans="2:10" ht="15.75" thickBot="1" x14ac:dyDescent="0.3"/>
    <row r="2" spans="2:10" ht="15.75" thickBot="1" x14ac:dyDescent="0.3">
      <c r="B2" s="30" t="s">
        <v>2</v>
      </c>
      <c r="C2" s="31"/>
      <c r="D2" s="31"/>
      <c r="E2" s="31"/>
      <c r="F2" s="31"/>
      <c r="G2" s="31"/>
      <c r="H2" s="31"/>
      <c r="I2" s="31"/>
      <c r="J2" s="32"/>
    </row>
  </sheetData>
  <mergeCells count="1">
    <mergeCell ref="B2:J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 sqref="B1"/>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A3" sqref="A3:A4"/>
    </sheetView>
  </sheetViews>
  <sheetFormatPr defaultRowHeight="15" x14ac:dyDescent="0.25"/>
  <cols>
    <col min="2" max="3" width="44.42578125" customWidth="1"/>
  </cols>
  <sheetData>
    <row r="1" spans="1:3" x14ac:dyDescent="0.25">
      <c r="B1" s="1" t="s">
        <v>0</v>
      </c>
      <c r="C1" s="1" t="s">
        <v>1</v>
      </c>
    </row>
    <row r="2" spans="1:3" ht="30" x14ac:dyDescent="0.25">
      <c r="A2">
        <v>1</v>
      </c>
      <c r="B2" s="38" t="s">
        <v>3</v>
      </c>
      <c r="C2" s="38" t="s">
        <v>4</v>
      </c>
    </row>
    <row r="3" spans="1:3" ht="30" x14ac:dyDescent="0.25">
      <c r="A3">
        <f>A2+1</f>
        <v>2</v>
      </c>
      <c r="B3" s="38" t="s">
        <v>5</v>
      </c>
      <c r="C3" s="38" t="s">
        <v>6</v>
      </c>
    </row>
    <row r="4" spans="1:3" ht="30" x14ac:dyDescent="0.25">
      <c r="A4">
        <f>A3+1</f>
        <v>3</v>
      </c>
      <c r="B4" s="38" t="s">
        <v>199</v>
      </c>
      <c r="C4" s="38" t="s">
        <v>200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tabSelected="1" workbookViewId="0">
      <selection activeCell="G8" sqref="G8"/>
    </sheetView>
  </sheetViews>
  <sheetFormatPr defaultRowHeight="15" x14ac:dyDescent="0.25"/>
  <cols>
    <col min="2" max="2" width="44.42578125" customWidth="1"/>
    <col min="3" max="3" width="55.85546875" customWidth="1"/>
  </cols>
  <sheetData>
    <row r="1" spans="1:3" x14ac:dyDescent="0.25">
      <c r="B1" s="1" t="s">
        <v>0</v>
      </c>
      <c r="C1" s="1" t="s">
        <v>1</v>
      </c>
    </row>
    <row r="2" spans="1:3" ht="60" x14ac:dyDescent="0.25">
      <c r="A2">
        <v>1</v>
      </c>
      <c r="B2" s="38" t="s">
        <v>11</v>
      </c>
      <c r="C2" s="3" t="s">
        <v>16</v>
      </c>
    </row>
    <row r="3" spans="1:3" x14ac:dyDescent="0.25">
      <c r="A3">
        <f>A2+1</f>
        <v>2</v>
      </c>
      <c r="B3" s="38" t="s">
        <v>12</v>
      </c>
      <c r="C3" s="3" t="s">
        <v>14</v>
      </c>
    </row>
    <row r="4" spans="1:3" x14ac:dyDescent="0.25">
      <c r="A4">
        <f t="shared" ref="A4:A20" si="0">A3+1</f>
        <v>3</v>
      </c>
      <c r="B4" s="38" t="s">
        <v>13</v>
      </c>
      <c r="C4" s="3" t="s">
        <v>15</v>
      </c>
    </row>
    <row r="5" spans="1:3" x14ac:dyDescent="0.25">
      <c r="A5">
        <f t="shared" si="0"/>
        <v>4</v>
      </c>
      <c r="B5" s="3" t="s">
        <v>158</v>
      </c>
      <c r="C5" s="3" t="s">
        <v>160</v>
      </c>
    </row>
    <row r="6" spans="1:3" x14ac:dyDescent="0.25">
      <c r="A6">
        <f t="shared" si="0"/>
        <v>5</v>
      </c>
      <c r="B6" s="3" t="s">
        <v>159</v>
      </c>
      <c r="C6" s="3" t="s">
        <v>161</v>
      </c>
    </row>
    <row r="7" spans="1:3" x14ac:dyDescent="0.25">
      <c r="A7">
        <f t="shared" si="0"/>
        <v>6</v>
      </c>
      <c r="B7" s="38" t="s">
        <v>220</v>
      </c>
      <c r="C7" s="3"/>
    </row>
    <row r="8" spans="1:3" x14ac:dyDescent="0.25">
      <c r="A8">
        <f t="shared" si="0"/>
        <v>7</v>
      </c>
      <c r="B8" s="38" t="s">
        <v>221</v>
      </c>
      <c r="C8" s="3"/>
    </row>
    <row r="9" spans="1:3" ht="30" x14ac:dyDescent="0.25">
      <c r="A9">
        <f t="shared" si="0"/>
        <v>8</v>
      </c>
      <c r="B9" s="38" t="s">
        <v>18</v>
      </c>
      <c r="C9" s="3" t="s">
        <v>197</v>
      </c>
    </row>
    <row r="10" spans="1:3" x14ac:dyDescent="0.25">
      <c r="A10">
        <f t="shared" si="0"/>
        <v>9</v>
      </c>
      <c r="B10" s="38" t="s">
        <v>89</v>
      </c>
      <c r="C10" s="3" t="s">
        <v>198</v>
      </c>
    </row>
    <row r="11" spans="1:3" x14ac:dyDescent="0.25">
      <c r="A11">
        <f t="shared" si="0"/>
        <v>10</v>
      </c>
      <c r="B11" s="38" t="s">
        <v>222</v>
      </c>
      <c r="C11" s="3"/>
    </row>
    <row r="12" spans="1:3" x14ac:dyDescent="0.25">
      <c r="A12">
        <f t="shared" si="0"/>
        <v>11</v>
      </c>
      <c r="B12" s="38" t="s">
        <v>223</v>
      </c>
      <c r="C12" s="3"/>
    </row>
    <row r="13" spans="1:3" ht="30" x14ac:dyDescent="0.25">
      <c r="A13">
        <f t="shared" si="0"/>
        <v>12</v>
      </c>
      <c r="B13" s="28" t="s">
        <v>185</v>
      </c>
      <c r="C13" s="29" t="s">
        <v>189</v>
      </c>
    </row>
    <row r="14" spans="1:3" ht="30" x14ac:dyDescent="0.25">
      <c r="A14">
        <f t="shared" si="0"/>
        <v>13</v>
      </c>
      <c r="B14" s="28" t="s">
        <v>186</v>
      </c>
      <c r="C14" s="29" t="s">
        <v>190</v>
      </c>
    </row>
    <row r="15" spans="1:3" ht="45" x14ac:dyDescent="0.25">
      <c r="A15">
        <f t="shared" si="0"/>
        <v>14</v>
      </c>
      <c r="B15" s="28" t="s">
        <v>187</v>
      </c>
      <c r="C15" s="29" t="s">
        <v>191</v>
      </c>
    </row>
    <row r="16" spans="1:3" ht="45" x14ac:dyDescent="0.25">
      <c r="A16">
        <f t="shared" si="0"/>
        <v>15</v>
      </c>
      <c r="B16" s="28" t="s">
        <v>188</v>
      </c>
      <c r="C16" s="29" t="s">
        <v>192</v>
      </c>
    </row>
    <row r="17" spans="1:3" ht="30" x14ac:dyDescent="0.25">
      <c r="A17">
        <f t="shared" si="0"/>
        <v>16</v>
      </c>
      <c r="B17" s="42" t="s">
        <v>196</v>
      </c>
      <c r="C17" s="43" t="s">
        <v>189</v>
      </c>
    </row>
    <row r="18" spans="1:3" ht="30" x14ac:dyDescent="0.25">
      <c r="A18">
        <f t="shared" si="0"/>
        <v>17</v>
      </c>
      <c r="B18" s="42" t="s">
        <v>193</v>
      </c>
      <c r="C18" s="43" t="s">
        <v>190</v>
      </c>
    </row>
    <row r="19" spans="1:3" ht="45" x14ac:dyDescent="0.25">
      <c r="A19">
        <f t="shared" si="0"/>
        <v>18</v>
      </c>
      <c r="B19" s="42" t="s">
        <v>194</v>
      </c>
      <c r="C19" s="43" t="s">
        <v>191</v>
      </c>
    </row>
    <row r="20" spans="1:3" ht="45" x14ac:dyDescent="0.25">
      <c r="A20">
        <f t="shared" si="0"/>
        <v>19</v>
      </c>
      <c r="B20" s="42" t="s">
        <v>195</v>
      </c>
      <c r="C20" s="43" t="s">
        <v>192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F23" sqref="F23"/>
    </sheetView>
  </sheetViews>
  <sheetFormatPr defaultRowHeight="15" x14ac:dyDescent="0.25"/>
  <cols>
    <col min="2" max="2" width="59.28515625" customWidth="1"/>
    <col min="3" max="3" width="44.42578125" customWidth="1"/>
  </cols>
  <sheetData>
    <row r="1" spans="1:3" x14ac:dyDescent="0.25">
      <c r="B1" s="41" t="s">
        <v>0</v>
      </c>
      <c r="C1" s="41" t="s">
        <v>1</v>
      </c>
    </row>
    <row r="2" spans="1:3" ht="45" x14ac:dyDescent="0.25">
      <c r="A2">
        <v>1</v>
      </c>
      <c r="B2" s="38" t="s">
        <v>7</v>
      </c>
      <c r="C2" s="38" t="s">
        <v>9</v>
      </c>
    </row>
    <row r="3" spans="1:3" ht="30" x14ac:dyDescent="0.25">
      <c r="A3">
        <f>1+A2</f>
        <v>2</v>
      </c>
      <c r="B3" s="38" t="s">
        <v>8</v>
      </c>
      <c r="C3" s="38" t="s">
        <v>10</v>
      </c>
    </row>
    <row r="4" spans="1:3" ht="30" x14ac:dyDescent="0.25">
      <c r="A4">
        <f t="shared" ref="A4:A37" si="0">1+A3</f>
        <v>3</v>
      </c>
      <c r="B4" s="38" t="s">
        <v>60</v>
      </c>
      <c r="C4" s="38" t="s">
        <v>63</v>
      </c>
    </row>
    <row r="5" spans="1:3" ht="30" x14ac:dyDescent="0.25">
      <c r="A5">
        <f t="shared" si="0"/>
        <v>4</v>
      </c>
      <c r="B5" s="38" t="s">
        <v>61</v>
      </c>
      <c r="C5" s="38" t="s">
        <v>62</v>
      </c>
    </row>
    <row r="6" spans="1:3" ht="30" x14ac:dyDescent="0.25">
      <c r="A6">
        <f t="shared" si="0"/>
        <v>5</v>
      </c>
      <c r="B6" s="38" t="s">
        <v>90</v>
      </c>
      <c r="C6" s="38" t="s">
        <v>92</v>
      </c>
    </row>
    <row r="7" spans="1:3" ht="60" x14ac:dyDescent="0.25">
      <c r="A7">
        <f t="shared" si="0"/>
        <v>6</v>
      </c>
      <c r="B7" s="38" t="s">
        <v>91</v>
      </c>
      <c r="C7" s="38" t="s">
        <v>96</v>
      </c>
    </row>
    <row r="8" spans="1:3" ht="60" x14ac:dyDescent="0.25">
      <c r="A8">
        <f t="shared" si="0"/>
        <v>7</v>
      </c>
      <c r="B8" s="38" t="s">
        <v>93</v>
      </c>
      <c r="C8" s="38" t="s">
        <v>97</v>
      </c>
    </row>
    <row r="9" spans="1:3" ht="60" x14ac:dyDescent="0.25">
      <c r="A9">
        <f t="shared" si="0"/>
        <v>8</v>
      </c>
      <c r="B9" s="38" t="s">
        <v>94</v>
      </c>
      <c r="C9" s="38" t="s">
        <v>98</v>
      </c>
    </row>
    <row r="10" spans="1:3" ht="60" x14ac:dyDescent="0.25">
      <c r="A10">
        <f t="shared" si="0"/>
        <v>9</v>
      </c>
      <c r="B10" s="38" t="s">
        <v>95</v>
      </c>
      <c r="C10" s="38" t="s">
        <v>99</v>
      </c>
    </row>
    <row r="11" spans="1:3" x14ac:dyDescent="0.25">
      <c r="A11">
        <f t="shared" si="0"/>
        <v>10</v>
      </c>
      <c r="B11" s="38" t="s">
        <v>169</v>
      </c>
      <c r="C11" s="38" t="s">
        <v>177</v>
      </c>
    </row>
    <row r="12" spans="1:3" ht="30" x14ac:dyDescent="0.25">
      <c r="A12">
        <f t="shared" si="0"/>
        <v>11</v>
      </c>
      <c r="B12" s="38" t="s">
        <v>170</v>
      </c>
      <c r="C12" s="38" t="s">
        <v>178</v>
      </c>
    </row>
    <row r="13" spans="1:3" ht="30" x14ac:dyDescent="0.25">
      <c r="A13">
        <f t="shared" si="0"/>
        <v>12</v>
      </c>
      <c r="B13" s="38" t="s">
        <v>171</v>
      </c>
      <c r="C13" s="38" t="s">
        <v>179</v>
      </c>
    </row>
    <row r="14" spans="1:3" ht="30" x14ac:dyDescent="0.25">
      <c r="A14">
        <f t="shared" si="0"/>
        <v>13</v>
      </c>
      <c r="B14" s="38" t="s">
        <v>172</v>
      </c>
      <c r="C14" s="38" t="s">
        <v>180</v>
      </c>
    </row>
    <row r="15" spans="1:3" ht="30" x14ac:dyDescent="0.25">
      <c r="A15">
        <f t="shared" si="0"/>
        <v>14</v>
      </c>
      <c r="B15" s="38" t="s">
        <v>173</v>
      </c>
      <c r="C15" s="38" t="s">
        <v>181</v>
      </c>
    </row>
    <row r="16" spans="1:3" ht="30" x14ac:dyDescent="0.25">
      <c r="A16">
        <f t="shared" si="0"/>
        <v>15</v>
      </c>
      <c r="B16" s="38" t="s">
        <v>174</v>
      </c>
      <c r="C16" s="38" t="s">
        <v>182</v>
      </c>
    </row>
    <row r="17" spans="1:3" ht="30" x14ac:dyDescent="0.25">
      <c r="A17">
        <f t="shared" si="0"/>
        <v>16</v>
      </c>
      <c r="B17" s="38" t="s">
        <v>175</v>
      </c>
      <c r="C17" s="38" t="s">
        <v>183</v>
      </c>
    </row>
    <row r="18" spans="1:3" ht="30" x14ac:dyDescent="0.25">
      <c r="A18">
        <f t="shared" si="0"/>
        <v>17</v>
      </c>
      <c r="B18" s="38" t="s">
        <v>176</v>
      </c>
      <c r="C18" s="38" t="s">
        <v>184</v>
      </c>
    </row>
    <row r="19" spans="1:3" x14ac:dyDescent="0.25">
      <c r="A19">
        <f t="shared" si="0"/>
        <v>18</v>
      </c>
      <c r="B19" s="40" t="s">
        <v>201</v>
      </c>
      <c r="C19" s="40"/>
    </row>
    <row r="20" spans="1:3" x14ac:dyDescent="0.25">
      <c r="A20">
        <f t="shared" si="0"/>
        <v>19</v>
      </c>
      <c r="B20" s="40" t="s">
        <v>203</v>
      </c>
      <c r="C20" s="40"/>
    </row>
    <row r="21" spans="1:3" x14ac:dyDescent="0.25">
      <c r="A21">
        <f t="shared" si="0"/>
        <v>20</v>
      </c>
      <c r="B21" s="40" t="s">
        <v>204</v>
      </c>
      <c r="C21" s="40"/>
    </row>
    <row r="22" spans="1:3" x14ac:dyDescent="0.25">
      <c r="A22">
        <f t="shared" si="0"/>
        <v>21</v>
      </c>
      <c r="B22" s="40" t="s">
        <v>205</v>
      </c>
      <c r="C22" s="40"/>
    </row>
    <row r="23" spans="1:3" x14ac:dyDescent="0.25">
      <c r="A23">
        <f t="shared" si="0"/>
        <v>22</v>
      </c>
      <c r="B23" s="40" t="s">
        <v>206</v>
      </c>
      <c r="C23" s="40"/>
    </row>
    <row r="24" spans="1:3" x14ac:dyDescent="0.25">
      <c r="A24">
        <f t="shared" si="0"/>
        <v>23</v>
      </c>
      <c r="B24" s="40" t="s">
        <v>207</v>
      </c>
      <c r="C24" s="40"/>
    </row>
    <row r="25" spans="1:3" x14ac:dyDescent="0.25">
      <c r="A25">
        <f t="shared" si="0"/>
        <v>24</v>
      </c>
      <c r="B25" s="40" t="s">
        <v>208</v>
      </c>
      <c r="C25" s="40"/>
    </row>
    <row r="26" spans="1:3" x14ac:dyDescent="0.25">
      <c r="A26">
        <f t="shared" si="0"/>
        <v>25</v>
      </c>
      <c r="B26" s="40" t="s">
        <v>209</v>
      </c>
      <c r="C26" s="40"/>
    </row>
    <row r="27" spans="1:3" x14ac:dyDescent="0.25">
      <c r="A27">
        <f t="shared" si="0"/>
        <v>26</v>
      </c>
      <c r="B27" s="40" t="s">
        <v>202</v>
      </c>
      <c r="C27" s="40"/>
    </row>
    <row r="28" spans="1:3" x14ac:dyDescent="0.25">
      <c r="A28">
        <f t="shared" si="0"/>
        <v>27</v>
      </c>
      <c r="B28" s="40" t="s">
        <v>213</v>
      </c>
      <c r="C28" s="40"/>
    </row>
    <row r="29" spans="1:3" x14ac:dyDescent="0.25">
      <c r="A29">
        <f t="shared" si="0"/>
        <v>28</v>
      </c>
      <c r="B29" s="40" t="s">
        <v>211</v>
      </c>
      <c r="C29" s="40"/>
    </row>
    <row r="30" spans="1:3" x14ac:dyDescent="0.25">
      <c r="A30">
        <f t="shared" si="0"/>
        <v>29</v>
      </c>
      <c r="B30" s="40" t="s">
        <v>212</v>
      </c>
      <c r="C30" s="40"/>
    </row>
    <row r="31" spans="1:3" x14ac:dyDescent="0.25">
      <c r="A31">
        <f t="shared" si="0"/>
        <v>30</v>
      </c>
      <c r="B31" s="40" t="s">
        <v>214</v>
      </c>
      <c r="C31" s="40"/>
    </row>
    <row r="32" spans="1:3" x14ac:dyDescent="0.25">
      <c r="A32">
        <f t="shared" si="0"/>
        <v>31</v>
      </c>
      <c r="B32" s="40" t="s">
        <v>210</v>
      </c>
      <c r="C32" s="40"/>
    </row>
    <row r="33" spans="1:3" x14ac:dyDescent="0.25">
      <c r="A33">
        <f t="shared" si="0"/>
        <v>32</v>
      </c>
      <c r="B33" s="40" t="s">
        <v>217</v>
      </c>
      <c r="C33" s="40"/>
    </row>
    <row r="34" spans="1:3" x14ac:dyDescent="0.25">
      <c r="A34">
        <f t="shared" si="0"/>
        <v>33</v>
      </c>
      <c r="B34" s="40" t="s">
        <v>215</v>
      </c>
      <c r="C34" s="40"/>
    </row>
    <row r="35" spans="1:3" x14ac:dyDescent="0.25">
      <c r="A35">
        <f t="shared" si="0"/>
        <v>34</v>
      </c>
      <c r="B35" s="40" t="s">
        <v>216</v>
      </c>
      <c r="C35" s="40"/>
    </row>
    <row r="36" spans="1:3" x14ac:dyDescent="0.25">
      <c r="A36">
        <f t="shared" si="0"/>
        <v>35</v>
      </c>
      <c r="B36" s="40" t="s">
        <v>218</v>
      </c>
      <c r="C36" s="40"/>
    </row>
    <row r="37" spans="1:3" x14ac:dyDescent="0.25">
      <c r="A37">
        <f t="shared" si="0"/>
        <v>36</v>
      </c>
      <c r="B37" s="40" t="s">
        <v>219</v>
      </c>
      <c r="C37"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8" sqref="B1:B18"/>
    </sheetView>
  </sheetViews>
  <sheetFormatPr defaultRowHeight="15" x14ac:dyDescent="0.25"/>
  <cols>
    <col min="2" max="2" width="45.28515625" customWidth="1"/>
  </cols>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A6" sqref="A6"/>
    </sheetView>
  </sheetViews>
  <sheetFormatPr defaultRowHeight="15" x14ac:dyDescent="0.25"/>
  <cols>
    <col min="2" max="3" width="44.42578125" customWidth="1"/>
  </cols>
  <sheetData>
    <row r="1" spans="1:3" x14ac:dyDescent="0.25">
      <c r="B1" s="1" t="s">
        <v>0</v>
      </c>
      <c r="C1" s="1" t="s">
        <v>1</v>
      </c>
    </row>
    <row r="2" spans="1:3" x14ac:dyDescent="0.25">
      <c r="A2">
        <v>1</v>
      </c>
      <c r="B2" t="s">
        <v>40</v>
      </c>
      <c r="C2" t="s">
        <v>50</v>
      </c>
    </row>
    <row r="3" spans="1:3" x14ac:dyDescent="0.25">
      <c r="A3">
        <f>A2+1</f>
        <v>2</v>
      </c>
      <c r="B3" t="s">
        <v>41</v>
      </c>
      <c r="C3" t="s">
        <v>51</v>
      </c>
    </row>
    <row r="4" spans="1:3" x14ac:dyDescent="0.25">
      <c r="A4">
        <f t="shared" ref="A4:A11" si="0">A3+1</f>
        <v>3</v>
      </c>
      <c r="B4" t="s">
        <v>42</v>
      </c>
      <c r="C4" t="s">
        <v>52</v>
      </c>
    </row>
    <row r="5" spans="1:3" x14ac:dyDescent="0.25">
      <c r="A5">
        <f t="shared" si="0"/>
        <v>4</v>
      </c>
      <c r="B5" t="s">
        <v>43</v>
      </c>
      <c r="C5" t="s">
        <v>53</v>
      </c>
    </row>
    <row r="6" spans="1:3" x14ac:dyDescent="0.25">
      <c r="A6">
        <f t="shared" si="0"/>
        <v>5</v>
      </c>
      <c r="B6" t="s">
        <v>44</v>
      </c>
      <c r="C6" t="s">
        <v>59</v>
      </c>
    </row>
    <row r="7" spans="1:3" x14ac:dyDescent="0.25">
      <c r="A7">
        <f t="shared" si="0"/>
        <v>6</v>
      </c>
      <c r="B7" t="s">
        <v>45</v>
      </c>
      <c r="C7" t="s">
        <v>58</v>
      </c>
    </row>
    <row r="8" spans="1:3" x14ac:dyDescent="0.25">
      <c r="A8">
        <f t="shared" si="0"/>
        <v>7</v>
      </c>
      <c r="B8" t="s">
        <v>46</v>
      </c>
      <c r="C8" t="s">
        <v>57</v>
      </c>
    </row>
    <row r="9" spans="1:3" x14ac:dyDescent="0.25">
      <c r="A9">
        <f t="shared" si="0"/>
        <v>8</v>
      </c>
      <c r="B9" t="s">
        <v>47</v>
      </c>
      <c r="C9" t="s">
        <v>56</v>
      </c>
    </row>
    <row r="10" spans="1:3" x14ac:dyDescent="0.25">
      <c r="A10">
        <f t="shared" si="0"/>
        <v>9</v>
      </c>
      <c r="B10" t="s">
        <v>48</v>
      </c>
      <c r="C10" t="s">
        <v>54</v>
      </c>
    </row>
    <row r="11" spans="1:3" x14ac:dyDescent="0.25">
      <c r="A11">
        <f t="shared" si="0"/>
        <v>10</v>
      </c>
      <c r="B11" t="s">
        <v>49</v>
      </c>
      <c r="C11" t="s">
        <v>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C5" sqref="C5"/>
    </sheetView>
  </sheetViews>
  <sheetFormatPr defaultRowHeight="15" x14ac:dyDescent="0.25"/>
  <cols>
    <col min="2" max="3" width="44.42578125" customWidth="1"/>
  </cols>
  <sheetData>
    <row r="1" spans="1:3" x14ac:dyDescent="0.25">
      <c r="B1" s="1" t="s">
        <v>0</v>
      </c>
      <c r="C1" s="1" t="s">
        <v>1</v>
      </c>
    </row>
    <row r="2" spans="1:3" x14ac:dyDescent="0.25">
      <c r="A2">
        <v>1</v>
      </c>
      <c r="B2" t="s">
        <v>19</v>
      </c>
      <c r="C2" t="s">
        <v>24</v>
      </c>
    </row>
    <row r="3" spans="1:3" x14ac:dyDescent="0.25">
      <c r="A3">
        <f>A2+1</f>
        <v>2</v>
      </c>
      <c r="B3" t="s">
        <v>20</v>
      </c>
      <c r="C3" t="s">
        <v>25</v>
      </c>
    </row>
    <row r="4" spans="1:3" x14ac:dyDescent="0.25">
      <c r="A4">
        <f t="shared" ref="A4:A18" si="0">A3+1</f>
        <v>3</v>
      </c>
      <c r="B4" t="s">
        <v>21</v>
      </c>
      <c r="C4" t="s">
        <v>22</v>
      </c>
    </row>
    <row r="5" spans="1:3" x14ac:dyDescent="0.25">
      <c r="A5">
        <f t="shared" si="0"/>
        <v>4</v>
      </c>
      <c r="B5" s="16" t="s">
        <v>104</v>
      </c>
    </row>
    <row r="6" spans="1:3" x14ac:dyDescent="0.25">
      <c r="A6">
        <f t="shared" si="0"/>
        <v>5</v>
      </c>
      <c r="B6" s="16" t="s">
        <v>103</v>
      </c>
    </row>
    <row r="7" spans="1:3" x14ac:dyDescent="0.25">
      <c r="A7">
        <f t="shared" si="0"/>
        <v>6</v>
      </c>
      <c r="B7" s="16" t="s">
        <v>105</v>
      </c>
    </row>
    <row r="8" spans="1:3" x14ac:dyDescent="0.25">
      <c r="A8">
        <f t="shared" si="0"/>
        <v>7</v>
      </c>
      <c r="B8" t="s">
        <v>23</v>
      </c>
      <c r="C8" t="s">
        <v>26</v>
      </c>
    </row>
    <row r="9" spans="1:3" x14ac:dyDescent="0.25">
      <c r="A9">
        <f t="shared" si="0"/>
        <v>8</v>
      </c>
      <c r="B9" t="s">
        <v>27</v>
      </c>
      <c r="C9" t="s">
        <v>28</v>
      </c>
    </row>
    <row r="10" spans="1:3" x14ac:dyDescent="0.25">
      <c r="A10">
        <f t="shared" si="0"/>
        <v>9</v>
      </c>
      <c r="B10" t="s">
        <v>29</v>
      </c>
      <c r="C10" t="s">
        <v>100</v>
      </c>
    </row>
    <row r="11" spans="1:3" x14ac:dyDescent="0.25">
      <c r="A11">
        <f t="shared" si="0"/>
        <v>10</v>
      </c>
      <c r="B11" t="s">
        <v>30</v>
      </c>
      <c r="C11" t="s">
        <v>101</v>
      </c>
    </row>
    <row r="12" spans="1:3" x14ac:dyDescent="0.25">
      <c r="A12">
        <f t="shared" si="0"/>
        <v>11</v>
      </c>
      <c r="B12" t="s">
        <v>31</v>
      </c>
      <c r="C12" t="s">
        <v>32</v>
      </c>
    </row>
    <row r="13" spans="1:3" x14ac:dyDescent="0.25">
      <c r="A13">
        <f t="shared" si="0"/>
        <v>12</v>
      </c>
      <c r="B13" t="s">
        <v>33</v>
      </c>
      <c r="C13" t="s">
        <v>102</v>
      </c>
    </row>
    <row r="14" spans="1:3" x14ac:dyDescent="0.25">
      <c r="A14">
        <f t="shared" si="0"/>
        <v>13</v>
      </c>
      <c r="B14" t="s">
        <v>34</v>
      </c>
      <c r="C14" t="s">
        <v>39</v>
      </c>
    </row>
    <row r="15" spans="1:3" x14ac:dyDescent="0.25">
      <c r="A15">
        <f t="shared" si="0"/>
        <v>14</v>
      </c>
      <c r="B15" t="s">
        <v>35</v>
      </c>
      <c r="C15" t="s">
        <v>39</v>
      </c>
    </row>
    <row r="16" spans="1:3" x14ac:dyDescent="0.25">
      <c r="A16">
        <f t="shared" si="0"/>
        <v>15</v>
      </c>
      <c r="B16" t="s">
        <v>36</v>
      </c>
      <c r="C16" t="s">
        <v>39</v>
      </c>
    </row>
    <row r="17" spans="1:3" x14ac:dyDescent="0.25">
      <c r="A17">
        <f t="shared" si="0"/>
        <v>16</v>
      </c>
      <c r="B17" t="s">
        <v>37</v>
      </c>
      <c r="C17" t="s">
        <v>39</v>
      </c>
    </row>
    <row r="18" spans="1:3" x14ac:dyDescent="0.25">
      <c r="A18">
        <f t="shared" si="0"/>
        <v>17</v>
      </c>
      <c r="B18" t="s">
        <v>38</v>
      </c>
      <c r="C18" t="s">
        <v>39</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3"/>
  <sheetViews>
    <sheetView workbookViewId="0">
      <selection activeCell="C11" sqref="C11:D12"/>
    </sheetView>
  </sheetViews>
  <sheetFormatPr defaultRowHeight="15" x14ac:dyDescent="0.25"/>
  <cols>
    <col min="1" max="1" width="4.7109375" customWidth="1"/>
    <col min="2" max="2" width="17.85546875" style="2" customWidth="1"/>
    <col min="3" max="3" width="33.28515625" style="2" customWidth="1"/>
    <col min="4" max="4" width="68.85546875" style="2" customWidth="1"/>
  </cols>
  <sheetData>
    <row r="1" spans="1:4" ht="30" x14ac:dyDescent="0.25">
      <c r="C1" s="2" t="s">
        <v>70</v>
      </c>
    </row>
    <row r="2" spans="1:4" ht="15.75" thickBot="1" x14ac:dyDescent="0.3"/>
    <row r="3" spans="1:4" ht="15.75" thickBot="1" x14ac:dyDescent="0.3">
      <c r="B3" s="33" t="s">
        <v>64</v>
      </c>
      <c r="C3" s="34"/>
      <c r="D3" s="35"/>
    </row>
    <row r="4" spans="1:4" ht="15.75" thickBot="1" x14ac:dyDescent="0.3"/>
    <row r="5" spans="1:4" x14ac:dyDescent="0.25">
      <c r="B5" s="4" t="s">
        <v>67</v>
      </c>
      <c r="C5" s="5" t="s">
        <v>65</v>
      </c>
      <c r="D5" s="6" t="s">
        <v>66</v>
      </c>
    </row>
    <row r="6" spans="1:4" x14ac:dyDescent="0.25">
      <c r="A6">
        <v>1</v>
      </c>
      <c r="B6" s="7" t="s">
        <v>68</v>
      </c>
      <c r="C6" s="3" t="s">
        <v>3</v>
      </c>
      <c r="D6" s="8" t="s">
        <v>4</v>
      </c>
    </row>
    <row r="7" spans="1:4" x14ac:dyDescent="0.25">
      <c r="A7">
        <f>A6+1</f>
        <v>2</v>
      </c>
      <c r="B7" s="9"/>
      <c r="C7" s="3" t="s">
        <v>5</v>
      </c>
      <c r="D7" s="8" t="s">
        <v>6</v>
      </c>
    </row>
    <row r="8" spans="1:4" ht="27" customHeight="1" x14ac:dyDescent="0.25">
      <c r="A8">
        <f t="shared" ref="A8:A79" si="0">A7+1</f>
        <v>3</v>
      </c>
      <c r="B8" s="7" t="s">
        <v>69</v>
      </c>
      <c r="C8" s="3" t="s">
        <v>11</v>
      </c>
      <c r="D8" s="8" t="s">
        <v>16</v>
      </c>
    </row>
    <row r="9" spans="1:4" x14ac:dyDescent="0.25">
      <c r="A9">
        <f t="shared" si="0"/>
        <v>4</v>
      </c>
      <c r="B9" s="9"/>
      <c r="C9" s="3" t="s">
        <v>12</v>
      </c>
      <c r="D9" s="8" t="s">
        <v>14</v>
      </c>
    </row>
    <row r="10" spans="1:4" x14ac:dyDescent="0.25">
      <c r="A10">
        <f t="shared" si="0"/>
        <v>5</v>
      </c>
      <c r="B10" s="9"/>
      <c r="C10" s="3" t="s">
        <v>13</v>
      </c>
      <c r="D10" s="8" t="s">
        <v>15</v>
      </c>
    </row>
    <row r="11" spans="1:4" x14ac:dyDescent="0.25">
      <c r="A11">
        <f t="shared" si="0"/>
        <v>6</v>
      </c>
      <c r="B11" s="9"/>
      <c r="C11" s="3" t="s">
        <v>158</v>
      </c>
      <c r="D11" s="8" t="s">
        <v>160</v>
      </c>
    </row>
    <row r="12" spans="1:4" x14ac:dyDescent="0.25">
      <c r="A12">
        <f t="shared" si="0"/>
        <v>7</v>
      </c>
      <c r="B12" s="9"/>
      <c r="C12" s="3" t="s">
        <v>159</v>
      </c>
      <c r="D12" s="8" t="s">
        <v>161</v>
      </c>
    </row>
    <row r="13" spans="1:4" ht="30" x14ac:dyDescent="0.25">
      <c r="A13">
        <f t="shared" si="0"/>
        <v>8</v>
      </c>
      <c r="B13" s="7" t="s">
        <v>72</v>
      </c>
      <c r="C13" s="3" t="s">
        <v>7</v>
      </c>
      <c r="D13" s="8" t="s">
        <v>9</v>
      </c>
    </row>
    <row r="14" spans="1:4" x14ac:dyDescent="0.25">
      <c r="A14">
        <f t="shared" si="0"/>
        <v>9</v>
      </c>
      <c r="B14" s="9"/>
      <c r="C14" s="3" t="s">
        <v>8</v>
      </c>
      <c r="D14" s="8" t="s">
        <v>10</v>
      </c>
    </row>
    <row r="15" spans="1:4" x14ac:dyDescent="0.25">
      <c r="A15">
        <f t="shared" si="0"/>
        <v>10</v>
      </c>
      <c r="B15" s="9"/>
      <c r="C15" s="3" t="s">
        <v>60</v>
      </c>
      <c r="D15" s="8" t="s">
        <v>63</v>
      </c>
    </row>
    <row r="16" spans="1:4" x14ac:dyDescent="0.25">
      <c r="A16">
        <f t="shared" si="0"/>
        <v>11</v>
      </c>
      <c r="B16" s="9"/>
      <c r="C16" s="3" t="s">
        <v>84</v>
      </c>
      <c r="D16" s="8" t="s">
        <v>86</v>
      </c>
    </row>
    <row r="17" spans="1:4" x14ac:dyDescent="0.25">
      <c r="A17">
        <f t="shared" si="0"/>
        <v>12</v>
      </c>
      <c r="B17" s="9"/>
      <c r="C17" s="3" t="s">
        <v>85</v>
      </c>
      <c r="D17" s="8" t="s">
        <v>87</v>
      </c>
    </row>
    <row r="18" spans="1:4" ht="30" x14ac:dyDescent="0.25">
      <c r="A18">
        <f t="shared" si="0"/>
        <v>13</v>
      </c>
      <c r="B18" s="9"/>
      <c r="C18" s="3" t="s">
        <v>61</v>
      </c>
      <c r="D18" s="8" t="s">
        <v>62</v>
      </c>
    </row>
    <row r="19" spans="1:4" s="36" customFormat="1" ht="30" x14ac:dyDescent="0.25">
      <c r="A19" s="36">
        <f t="shared" si="0"/>
        <v>14</v>
      </c>
      <c r="B19" s="37"/>
      <c r="C19" s="38" t="s">
        <v>90</v>
      </c>
      <c r="D19" s="39" t="s">
        <v>92</v>
      </c>
    </row>
    <row r="20" spans="1:4" s="36" customFormat="1" ht="45" x14ac:dyDescent="0.25">
      <c r="A20" s="36">
        <f t="shared" si="0"/>
        <v>15</v>
      </c>
      <c r="B20" s="37"/>
      <c r="C20" s="38" t="s">
        <v>91</v>
      </c>
      <c r="D20" s="39" t="s">
        <v>96</v>
      </c>
    </row>
    <row r="21" spans="1:4" s="36" customFormat="1" ht="45" x14ac:dyDescent="0.25">
      <c r="A21" s="36">
        <f t="shared" si="0"/>
        <v>16</v>
      </c>
      <c r="B21" s="37"/>
      <c r="C21" s="38" t="s">
        <v>93</v>
      </c>
      <c r="D21" s="39" t="s">
        <v>97</v>
      </c>
    </row>
    <row r="22" spans="1:4" s="36" customFormat="1" ht="45" x14ac:dyDescent="0.25">
      <c r="A22" s="36">
        <f t="shared" si="0"/>
        <v>17</v>
      </c>
      <c r="B22" s="37"/>
      <c r="C22" s="38" t="s">
        <v>94</v>
      </c>
      <c r="D22" s="39" t="s">
        <v>98</v>
      </c>
    </row>
    <row r="23" spans="1:4" s="36" customFormat="1" ht="30" x14ac:dyDescent="0.25">
      <c r="A23" s="36">
        <f t="shared" si="0"/>
        <v>18</v>
      </c>
      <c r="B23" s="37"/>
      <c r="C23" s="38" t="s">
        <v>95</v>
      </c>
      <c r="D23" s="39" t="s">
        <v>99</v>
      </c>
    </row>
    <row r="24" spans="1:4" s="36" customFormat="1" x14ac:dyDescent="0.25">
      <c r="A24" s="36">
        <f t="shared" si="0"/>
        <v>19</v>
      </c>
      <c r="B24" s="37"/>
      <c r="C24" s="38" t="s">
        <v>169</v>
      </c>
      <c r="D24" s="39" t="s">
        <v>177</v>
      </c>
    </row>
    <row r="25" spans="1:4" s="36" customFormat="1" x14ac:dyDescent="0.25">
      <c r="A25" s="36">
        <f t="shared" si="0"/>
        <v>20</v>
      </c>
      <c r="B25" s="37"/>
      <c r="C25" s="38" t="s">
        <v>170</v>
      </c>
      <c r="D25" s="39" t="s">
        <v>178</v>
      </c>
    </row>
    <row r="26" spans="1:4" s="36" customFormat="1" x14ac:dyDescent="0.25">
      <c r="A26" s="36">
        <f t="shared" si="0"/>
        <v>21</v>
      </c>
      <c r="B26" s="37"/>
      <c r="C26" s="38" t="s">
        <v>171</v>
      </c>
      <c r="D26" s="39" t="s">
        <v>179</v>
      </c>
    </row>
    <row r="27" spans="1:4" s="36" customFormat="1" x14ac:dyDescent="0.25">
      <c r="A27" s="36">
        <f t="shared" si="0"/>
        <v>22</v>
      </c>
      <c r="B27" s="37"/>
      <c r="C27" s="38" t="s">
        <v>172</v>
      </c>
      <c r="D27" s="39" t="s">
        <v>180</v>
      </c>
    </row>
    <row r="28" spans="1:4" s="36" customFormat="1" x14ac:dyDescent="0.25">
      <c r="A28" s="36">
        <f t="shared" si="0"/>
        <v>23</v>
      </c>
      <c r="B28" s="37"/>
      <c r="C28" s="38" t="s">
        <v>173</v>
      </c>
      <c r="D28" s="39" t="s">
        <v>181</v>
      </c>
    </row>
    <row r="29" spans="1:4" s="36" customFormat="1" ht="30" x14ac:dyDescent="0.25">
      <c r="A29" s="36">
        <f t="shared" si="0"/>
        <v>24</v>
      </c>
      <c r="B29" s="37"/>
      <c r="C29" s="38" t="s">
        <v>174</v>
      </c>
      <c r="D29" s="39" t="s">
        <v>182</v>
      </c>
    </row>
    <row r="30" spans="1:4" s="36" customFormat="1" ht="30" x14ac:dyDescent="0.25">
      <c r="A30" s="36">
        <f t="shared" si="0"/>
        <v>25</v>
      </c>
      <c r="B30" s="37"/>
      <c r="C30" s="38" t="s">
        <v>175</v>
      </c>
      <c r="D30" s="39" t="s">
        <v>183</v>
      </c>
    </row>
    <row r="31" spans="1:4" s="36" customFormat="1" ht="30" x14ac:dyDescent="0.25">
      <c r="A31" s="36">
        <f t="shared" si="0"/>
        <v>26</v>
      </c>
      <c r="B31" s="37"/>
      <c r="C31" s="38" t="s">
        <v>176</v>
      </c>
      <c r="D31" s="39" t="s">
        <v>184</v>
      </c>
    </row>
    <row r="32" spans="1:4" ht="30" x14ac:dyDescent="0.25">
      <c r="A32" s="16">
        <f t="shared" si="0"/>
        <v>27</v>
      </c>
      <c r="B32" s="7" t="s">
        <v>71</v>
      </c>
      <c r="C32" s="3" t="s">
        <v>17</v>
      </c>
      <c r="D32" s="8" t="s">
        <v>81</v>
      </c>
    </row>
    <row r="33" spans="1:4" ht="30" x14ac:dyDescent="0.25">
      <c r="A33" s="16">
        <f t="shared" si="0"/>
        <v>28</v>
      </c>
      <c r="B33" s="9"/>
      <c r="C33" s="3" t="s">
        <v>18</v>
      </c>
      <c r="D33" s="8" t="s">
        <v>88</v>
      </c>
    </row>
    <row r="34" spans="1:4" ht="30" x14ac:dyDescent="0.25">
      <c r="A34" s="16">
        <f t="shared" si="0"/>
        <v>29</v>
      </c>
      <c r="B34" s="9"/>
      <c r="C34" s="3" t="s">
        <v>89</v>
      </c>
      <c r="D34" s="8" t="s">
        <v>88</v>
      </c>
    </row>
    <row r="35" spans="1:4" x14ac:dyDescent="0.25">
      <c r="A35" s="16">
        <f t="shared" si="0"/>
        <v>30</v>
      </c>
      <c r="B35" s="9"/>
      <c r="C35" s="3" t="s">
        <v>40</v>
      </c>
      <c r="D35" s="8" t="s">
        <v>50</v>
      </c>
    </row>
    <row r="36" spans="1:4" x14ac:dyDescent="0.25">
      <c r="A36" s="16">
        <f t="shared" si="0"/>
        <v>31</v>
      </c>
      <c r="B36" s="9"/>
      <c r="C36" s="3" t="s">
        <v>41</v>
      </c>
      <c r="D36" s="8" t="s">
        <v>51</v>
      </c>
    </row>
    <row r="37" spans="1:4" x14ac:dyDescent="0.25">
      <c r="A37" s="16">
        <f t="shared" si="0"/>
        <v>32</v>
      </c>
      <c r="B37" s="9"/>
      <c r="C37" s="3" t="s">
        <v>42</v>
      </c>
      <c r="D37" s="8" t="s">
        <v>52</v>
      </c>
    </row>
    <row r="38" spans="1:4" x14ac:dyDescent="0.25">
      <c r="A38" s="16">
        <f t="shared" si="0"/>
        <v>33</v>
      </c>
      <c r="B38" s="9"/>
      <c r="C38" s="3" t="s">
        <v>43</v>
      </c>
      <c r="D38" s="8" t="s">
        <v>53</v>
      </c>
    </row>
    <row r="39" spans="1:4" x14ac:dyDescent="0.25">
      <c r="A39" s="16">
        <f t="shared" si="0"/>
        <v>34</v>
      </c>
      <c r="B39" s="9"/>
      <c r="C39" s="3" t="s">
        <v>44</v>
      </c>
      <c r="D39" s="8" t="s">
        <v>59</v>
      </c>
    </row>
    <row r="40" spans="1:4" x14ac:dyDescent="0.25">
      <c r="A40" s="16">
        <f t="shared" si="0"/>
        <v>35</v>
      </c>
      <c r="B40" s="9"/>
      <c r="C40" s="3" t="s">
        <v>45</v>
      </c>
      <c r="D40" s="8" t="s">
        <v>58</v>
      </c>
    </row>
    <row r="41" spans="1:4" x14ac:dyDescent="0.25">
      <c r="A41" s="16">
        <f t="shared" si="0"/>
        <v>36</v>
      </c>
      <c r="B41" s="9"/>
      <c r="C41" s="3" t="s">
        <v>46</v>
      </c>
      <c r="D41" s="8" t="s">
        <v>57</v>
      </c>
    </row>
    <row r="42" spans="1:4" x14ac:dyDescent="0.25">
      <c r="A42" s="16">
        <f t="shared" si="0"/>
        <v>37</v>
      </c>
      <c r="B42" s="9"/>
      <c r="C42" s="3" t="s">
        <v>47</v>
      </c>
      <c r="D42" s="8" t="s">
        <v>56</v>
      </c>
    </row>
    <row r="43" spans="1:4" x14ac:dyDescent="0.25">
      <c r="A43" s="16">
        <f t="shared" si="0"/>
        <v>38</v>
      </c>
      <c r="B43" s="9"/>
      <c r="C43" s="3" t="s">
        <v>48</v>
      </c>
      <c r="D43" s="8" t="s">
        <v>54</v>
      </c>
    </row>
    <row r="44" spans="1:4" x14ac:dyDescent="0.25">
      <c r="A44" s="16">
        <f t="shared" si="0"/>
        <v>39</v>
      </c>
      <c r="B44" s="9"/>
      <c r="C44" s="3" t="s">
        <v>49</v>
      </c>
      <c r="D44" s="8" t="s">
        <v>55</v>
      </c>
    </row>
    <row r="45" spans="1:4" x14ac:dyDescent="0.25">
      <c r="A45" s="16">
        <f t="shared" si="0"/>
        <v>40</v>
      </c>
      <c r="B45" s="7" t="s">
        <v>73</v>
      </c>
      <c r="C45" s="3" t="s">
        <v>19</v>
      </c>
      <c r="D45" s="8" t="s">
        <v>24</v>
      </c>
    </row>
    <row r="46" spans="1:4" ht="30" x14ac:dyDescent="0.25">
      <c r="A46" s="16">
        <f t="shared" si="0"/>
        <v>41</v>
      </c>
      <c r="B46" s="9"/>
      <c r="C46" s="3" t="s">
        <v>20</v>
      </c>
      <c r="D46" s="8" t="s">
        <v>25</v>
      </c>
    </row>
    <row r="47" spans="1:4" ht="60" x14ac:dyDescent="0.25">
      <c r="A47" s="16">
        <f t="shared" si="0"/>
        <v>42</v>
      </c>
      <c r="B47" s="9"/>
      <c r="C47" s="3" t="s">
        <v>82</v>
      </c>
      <c r="D47" s="8" t="s">
        <v>22</v>
      </c>
    </row>
    <row r="48" spans="1:4" ht="45" x14ac:dyDescent="0.25">
      <c r="A48" s="16">
        <f t="shared" si="0"/>
        <v>43</v>
      </c>
      <c r="B48" s="13"/>
      <c r="C48" s="14" t="s">
        <v>104</v>
      </c>
      <c r="D48" s="15" t="s">
        <v>106</v>
      </c>
    </row>
    <row r="49" spans="1:4" ht="45" x14ac:dyDescent="0.25">
      <c r="A49" s="16">
        <f t="shared" si="0"/>
        <v>44</v>
      </c>
      <c r="B49" s="13"/>
      <c r="C49" s="14" t="s">
        <v>103</v>
      </c>
      <c r="D49" s="15" t="s">
        <v>107</v>
      </c>
    </row>
    <row r="50" spans="1:4" ht="45" x14ac:dyDescent="0.25">
      <c r="A50" s="16">
        <f t="shared" si="0"/>
        <v>45</v>
      </c>
      <c r="B50" s="13"/>
      <c r="C50" s="14" t="s">
        <v>105</v>
      </c>
      <c r="D50" s="15" t="s">
        <v>108</v>
      </c>
    </row>
    <row r="51" spans="1:4" ht="30" x14ac:dyDescent="0.25">
      <c r="A51" s="16">
        <f t="shared" si="0"/>
        <v>46</v>
      </c>
      <c r="B51" s="9"/>
      <c r="C51" s="3" t="s">
        <v>83</v>
      </c>
      <c r="D51" s="8" t="s">
        <v>26</v>
      </c>
    </row>
    <row r="52" spans="1:4" ht="60" x14ac:dyDescent="0.25">
      <c r="A52" s="16">
        <f t="shared" si="0"/>
        <v>47</v>
      </c>
      <c r="B52" s="9"/>
      <c r="C52" s="3" t="s">
        <v>27</v>
      </c>
      <c r="D52" s="8" t="s">
        <v>28</v>
      </c>
    </row>
    <row r="53" spans="1:4" x14ac:dyDescent="0.25">
      <c r="A53" s="16">
        <f t="shared" si="0"/>
        <v>48</v>
      </c>
      <c r="B53" s="9"/>
      <c r="C53" s="3" t="s">
        <v>29</v>
      </c>
      <c r="D53" s="8"/>
    </row>
    <row r="54" spans="1:4" x14ac:dyDescent="0.25">
      <c r="A54" s="16">
        <f t="shared" si="0"/>
        <v>49</v>
      </c>
      <c r="B54" s="9"/>
      <c r="C54" s="3" t="s">
        <v>30</v>
      </c>
      <c r="D54" s="8"/>
    </row>
    <row r="55" spans="1:4" x14ac:dyDescent="0.25">
      <c r="A55" s="16">
        <f t="shared" si="0"/>
        <v>50</v>
      </c>
      <c r="B55" s="9"/>
      <c r="C55" s="3" t="s">
        <v>31</v>
      </c>
      <c r="D55" s="8" t="s">
        <v>32</v>
      </c>
    </row>
    <row r="56" spans="1:4" x14ac:dyDescent="0.25">
      <c r="A56" s="16">
        <f t="shared" si="0"/>
        <v>51</v>
      </c>
      <c r="B56" s="9"/>
      <c r="C56" s="3" t="s">
        <v>33</v>
      </c>
      <c r="D56" s="8"/>
    </row>
    <row r="57" spans="1:4" ht="30" x14ac:dyDescent="0.25">
      <c r="A57" s="16">
        <f t="shared" si="0"/>
        <v>52</v>
      </c>
      <c r="B57" s="9"/>
      <c r="C57" s="3" t="s">
        <v>34</v>
      </c>
      <c r="D57" s="8" t="s">
        <v>39</v>
      </c>
    </row>
    <row r="58" spans="1:4" ht="30" x14ac:dyDescent="0.25">
      <c r="A58" s="16">
        <f t="shared" si="0"/>
        <v>53</v>
      </c>
      <c r="B58" s="9"/>
      <c r="C58" s="3" t="s">
        <v>35</v>
      </c>
      <c r="D58" s="8" t="s">
        <v>39</v>
      </c>
    </row>
    <row r="59" spans="1:4" ht="30" x14ac:dyDescent="0.25">
      <c r="A59" s="16">
        <f t="shared" si="0"/>
        <v>54</v>
      </c>
      <c r="B59" s="9"/>
      <c r="C59" s="3" t="s">
        <v>36</v>
      </c>
      <c r="D59" s="8" t="s">
        <v>39</v>
      </c>
    </row>
    <row r="60" spans="1:4" ht="30" x14ac:dyDescent="0.25">
      <c r="A60" s="16">
        <f t="shared" si="0"/>
        <v>55</v>
      </c>
      <c r="B60" s="9"/>
      <c r="C60" s="3" t="s">
        <v>37</v>
      </c>
      <c r="D60" s="8" t="s">
        <v>39</v>
      </c>
    </row>
    <row r="61" spans="1:4" ht="30" x14ac:dyDescent="0.25">
      <c r="A61" s="16">
        <f t="shared" si="0"/>
        <v>56</v>
      </c>
      <c r="B61" s="9"/>
      <c r="C61" s="3" t="s">
        <v>38</v>
      </c>
      <c r="D61" s="8" t="s">
        <v>39</v>
      </c>
    </row>
    <row r="62" spans="1:4" x14ac:dyDescent="0.25">
      <c r="A62" s="16">
        <f t="shared" si="0"/>
        <v>57</v>
      </c>
      <c r="B62" s="9"/>
      <c r="C62" s="3"/>
      <c r="D62" s="8"/>
    </row>
    <row r="63" spans="1:4" ht="29.45" customHeight="1" x14ac:dyDescent="0.25">
      <c r="A63" s="16">
        <f t="shared" si="0"/>
        <v>58</v>
      </c>
      <c r="B63" s="7" t="s">
        <v>74</v>
      </c>
      <c r="C63" s="3" t="s">
        <v>75</v>
      </c>
      <c r="D63" s="8" t="s">
        <v>78</v>
      </c>
    </row>
    <row r="64" spans="1:4" x14ac:dyDescent="0.25">
      <c r="A64" s="16">
        <f t="shared" si="0"/>
        <v>59</v>
      </c>
      <c r="B64" s="9"/>
      <c r="C64" s="3" t="s">
        <v>76</v>
      </c>
      <c r="D64" s="8" t="s">
        <v>79</v>
      </c>
    </row>
    <row r="65" spans="1:4" ht="45.75" thickBot="1" x14ac:dyDescent="0.3">
      <c r="A65" s="16">
        <f t="shared" si="0"/>
        <v>60</v>
      </c>
      <c r="B65" s="10"/>
      <c r="C65" s="11" t="s">
        <v>77</v>
      </c>
      <c r="D65" s="12" t="s">
        <v>80</v>
      </c>
    </row>
    <row r="66" spans="1:4" s="20" customFormat="1" ht="60.75" thickBot="1" x14ac:dyDescent="0.3">
      <c r="A66" s="16">
        <f t="shared" si="0"/>
        <v>61</v>
      </c>
      <c r="B66" s="24"/>
      <c r="C66" s="25" t="s">
        <v>150</v>
      </c>
      <c r="D66" s="26" t="s">
        <v>151</v>
      </c>
    </row>
    <row r="67" spans="1:4" x14ac:dyDescent="0.25">
      <c r="A67" s="16">
        <f t="shared" si="0"/>
        <v>62</v>
      </c>
      <c r="B67" s="23" t="s">
        <v>131</v>
      </c>
      <c r="C67" s="20" t="s">
        <v>148</v>
      </c>
      <c r="D67" s="18" t="s">
        <v>149</v>
      </c>
    </row>
    <row r="68" spans="1:4" x14ac:dyDescent="0.25">
      <c r="A68" s="16">
        <f t="shared" si="0"/>
        <v>63</v>
      </c>
      <c r="B68" s="18"/>
      <c r="C68" s="20" t="s">
        <v>147</v>
      </c>
      <c r="D68" s="18" t="s">
        <v>132</v>
      </c>
    </row>
    <row r="69" spans="1:4" x14ac:dyDescent="0.25">
      <c r="A69" s="16">
        <f t="shared" si="0"/>
        <v>64</v>
      </c>
      <c r="C69" s="18" t="s">
        <v>135</v>
      </c>
      <c r="D69" s="18" t="s">
        <v>141</v>
      </c>
    </row>
    <row r="70" spans="1:4" x14ac:dyDescent="0.25">
      <c r="A70" s="16">
        <f t="shared" si="0"/>
        <v>65</v>
      </c>
      <c r="C70" s="18" t="s">
        <v>136</v>
      </c>
      <c r="D70" s="18" t="s">
        <v>142</v>
      </c>
    </row>
    <row r="71" spans="1:4" x14ac:dyDescent="0.25">
      <c r="A71" s="16">
        <f t="shared" si="0"/>
        <v>66</v>
      </c>
      <c r="C71" s="18" t="s">
        <v>137</v>
      </c>
      <c r="D71" s="18" t="s">
        <v>143</v>
      </c>
    </row>
    <row r="72" spans="1:4" x14ac:dyDescent="0.25">
      <c r="A72" s="16">
        <f t="shared" si="0"/>
        <v>67</v>
      </c>
      <c r="C72" s="18" t="s">
        <v>138</v>
      </c>
      <c r="D72" s="18" t="s">
        <v>144</v>
      </c>
    </row>
    <row r="73" spans="1:4" x14ac:dyDescent="0.25">
      <c r="A73" s="16">
        <f t="shared" si="0"/>
        <v>68</v>
      </c>
      <c r="C73" s="18" t="s">
        <v>139</v>
      </c>
      <c r="D73" s="18" t="s">
        <v>145</v>
      </c>
    </row>
    <row r="74" spans="1:4" x14ac:dyDescent="0.25">
      <c r="A74" s="16">
        <f t="shared" si="0"/>
        <v>69</v>
      </c>
      <c r="C74" s="18" t="s">
        <v>140</v>
      </c>
      <c r="D74" s="18" t="s">
        <v>146</v>
      </c>
    </row>
    <row r="75" spans="1:4" x14ac:dyDescent="0.25">
      <c r="A75" s="16">
        <f t="shared" si="0"/>
        <v>70</v>
      </c>
      <c r="C75" s="18" t="s">
        <v>156</v>
      </c>
      <c r="D75" s="18" t="s">
        <v>157</v>
      </c>
    </row>
    <row r="76" spans="1:4" x14ac:dyDescent="0.25">
      <c r="A76" s="16">
        <f t="shared" si="0"/>
        <v>71</v>
      </c>
    </row>
    <row r="77" spans="1:4" x14ac:dyDescent="0.25">
      <c r="A77" s="16">
        <f t="shared" si="0"/>
        <v>72</v>
      </c>
    </row>
    <row r="78" spans="1:4" x14ac:dyDescent="0.25">
      <c r="A78" s="16">
        <f t="shared" si="0"/>
        <v>73</v>
      </c>
    </row>
    <row r="79" spans="1:4" x14ac:dyDescent="0.25">
      <c r="A79" s="16">
        <f t="shared" si="0"/>
        <v>74</v>
      </c>
    </row>
    <row r="80" spans="1:4" x14ac:dyDescent="0.25">
      <c r="A80" s="16">
        <f t="shared" ref="A80:A113" si="1">A79+1</f>
        <v>75</v>
      </c>
    </row>
    <row r="81" spans="1:1" x14ac:dyDescent="0.25">
      <c r="A81" s="16">
        <f t="shared" si="1"/>
        <v>76</v>
      </c>
    </row>
    <row r="82" spans="1:1" x14ac:dyDescent="0.25">
      <c r="A82" s="16">
        <f t="shared" si="1"/>
        <v>77</v>
      </c>
    </row>
    <row r="83" spans="1:1" x14ac:dyDescent="0.25">
      <c r="A83" s="16">
        <f t="shared" si="1"/>
        <v>78</v>
      </c>
    </row>
    <row r="84" spans="1:1" x14ac:dyDescent="0.25">
      <c r="A84" s="16">
        <f t="shared" si="1"/>
        <v>79</v>
      </c>
    </row>
    <row r="85" spans="1:1" x14ac:dyDescent="0.25">
      <c r="A85" s="16">
        <f t="shared" si="1"/>
        <v>80</v>
      </c>
    </row>
    <row r="86" spans="1:1" x14ac:dyDescent="0.25">
      <c r="A86" s="16">
        <f t="shared" si="1"/>
        <v>81</v>
      </c>
    </row>
    <row r="87" spans="1:1" x14ac:dyDescent="0.25">
      <c r="A87" s="16">
        <f t="shared" si="1"/>
        <v>82</v>
      </c>
    </row>
    <row r="88" spans="1:1" x14ac:dyDescent="0.25">
      <c r="A88" s="16">
        <f t="shared" si="1"/>
        <v>83</v>
      </c>
    </row>
    <row r="89" spans="1:1" x14ac:dyDescent="0.25">
      <c r="A89" s="16">
        <f t="shared" si="1"/>
        <v>84</v>
      </c>
    </row>
    <row r="90" spans="1:1" x14ac:dyDescent="0.25">
      <c r="A90" s="16">
        <f t="shared" si="1"/>
        <v>85</v>
      </c>
    </row>
    <row r="91" spans="1:1" x14ac:dyDescent="0.25">
      <c r="A91" s="16">
        <f t="shared" si="1"/>
        <v>86</v>
      </c>
    </row>
    <row r="92" spans="1:1" x14ac:dyDescent="0.25">
      <c r="A92" s="16">
        <f t="shared" si="1"/>
        <v>87</v>
      </c>
    </row>
    <row r="93" spans="1:1" x14ac:dyDescent="0.25">
      <c r="A93" s="16">
        <f t="shared" si="1"/>
        <v>88</v>
      </c>
    </row>
    <row r="94" spans="1:1" x14ac:dyDescent="0.25">
      <c r="A94" s="16">
        <f t="shared" si="1"/>
        <v>89</v>
      </c>
    </row>
    <row r="95" spans="1:1" x14ac:dyDescent="0.25">
      <c r="A95" s="16">
        <f t="shared" si="1"/>
        <v>90</v>
      </c>
    </row>
    <row r="96" spans="1:1" x14ac:dyDescent="0.25">
      <c r="A96" s="16">
        <f t="shared" si="1"/>
        <v>91</v>
      </c>
    </row>
    <row r="97" spans="1:1" x14ac:dyDescent="0.25">
      <c r="A97" s="16">
        <f t="shared" si="1"/>
        <v>92</v>
      </c>
    </row>
    <row r="98" spans="1:1" x14ac:dyDescent="0.25">
      <c r="A98" s="16">
        <f t="shared" si="1"/>
        <v>93</v>
      </c>
    </row>
    <row r="99" spans="1:1" x14ac:dyDescent="0.25">
      <c r="A99" s="16">
        <f t="shared" si="1"/>
        <v>94</v>
      </c>
    </row>
    <row r="100" spans="1:1" x14ac:dyDescent="0.25">
      <c r="A100" s="16">
        <f t="shared" si="1"/>
        <v>95</v>
      </c>
    </row>
    <row r="101" spans="1:1" x14ac:dyDescent="0.25">
      <c r="A101" s="16">
        <f t="shared" si="1"/>
        <v>96</v>
      </c>
    </row>
    <row r="102" spans="1:1" x14ac:dyDescent="0.25">
      <c r="A102" s="16">
        <f t="shared" si="1"/>
        <v>97</v>
      </c>
    </row>
    <row r="103" spans="1:1" x14ac:dyDescent="0.25">
      <c r="A103" s="16">
        <f t="shared" si="1"/>
        <v>98</v>
      </c>
    </row>
    <row r="104" spans="1:1" x14ac:dyDescent="0.25">
      <c r="A104" s="16">
        <f t="shared" si="1"/>
        <v>99</v>
      </c>
    </row>
    <row r="105" spans="1:1" x14ac:dyDescent="0.25">
      <c r="A105" s="16">
        <f t="shared" si="1"/>
        <v>100</v>
      </c>
    </row>
    <row r="106" spans="1:1" x14ac:dyDescent="0.25">
      <c r="A106" s="16">
        <f t="shared" si="1"/>
        <v>101</v>
      </c>
    </row>
    <row r="107" spans="1:1" x14ac:dyDescent="0.25">
      <c r="A107" s="16">
        <f t="shared" si="1"/>
        <v>102</v>
      </c>
    </row>
    <row r="108" spans="1:1" x14ac:dyDescent="0.25">
      <c r="A108" s="16">
        <f t="shared" si="1"/>
        <v>103</v>
      </c>
    </row>
    <row r="109" spans="1:1" x14ac:dyDescent="0.25">
      <c r="A109" s="16">
        <f t="shared" si="1"/>
        <v>104</v>
      </c>
    </row>
    <row r="110" spans="1:1" x14ac:dyDescent="0.25">
      <c r="A110" s="16">
        <f t="shared" si="1"/>
        <v>105</v>
      </c>
    </row>
    <row r="111" spans="1:1" x14ac:dyDescent="0.25">
      <c r="A111" s="16">
        <f t="shared" si="1"/>
        <v>106</v>
      </c>
    </row>
    <row r="112" spans="1:1" x14ac:dyDescent="0.25">
      <c r="A112" s="16">
        <f t="shared" si="1"/>
        <v>107</v>
      </c>
    </row>
    <row r="113" spans="1:1" x14ac:dyDescent="0.25">
      <c r="A113" s="16">
        <f t="shared" si="1"/>
        <v>108</v>
      </c>
    </row>
  </sheetData>
  <mergeCells count="1">
    <mergeCell ref="B3:D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B17" sqref="B17"/>
    </sheetView>
  </sheetViews>
  <sheetFormatPr defaultRowHeight="15" x14ac:dyDescent="0.25"/>
  <cols>
    <col min="1" max="1" width="4.42578125" customWidth="1"/>
    <col min="2" max="2" width="35.42578125" customWidth="1"/>
    <col min="3" max="3" width="53.28515625" customWidth="1"/>
  </cols>
  <sheetData>
    <row r="1" spans="1:3" x14ac:dyDescent="0.25">
      <c r="A1" s="27" t="s">
        <v>166</v>
      </c>
      <c r="B1" s="27" t="s">
        <v>167</v>
      </c>
      <c r="C1" s="27" t="s">
        <v>168</v>
      </c>
    </row>
    <row r="2" spans="1:3" x14ac:dyDescent="0.25">
      <c r="A2">
        <v>1</v>
      </c>
      <c r="B2" t="s">
        <v>109</v>
      </c>
      <c r="C2" s="17" t="s">
        <v>112</v>
      </c>
    </row>
    <row r="3" spans="1:3" x14ac:dyDescent="0.25">
      <c r="A3">
        <v>2</v>
      </c>
      <c r="B3" t="s">
        <v>110</v>
      </c>
      <c r="C3" t="s">
        <v>111</v>
      </c>
    </row>
    <row r="4" spans="1:3" x14ac:dyDescent="0.25">
      <c r="A4">
        <v>3</v>
      </c>
      <c r="B4" t="s">
        <v>113</v>
      </c>
      <c r="C4" t="s">
        <v>114</v>
      </c>
    </row>
    <row r="5" spans="1:3" x14ac:dyDescent="0.25">
      <c r="A5">
        <v>4</v>
      </c>
      <c r="B5" t="s">
        <v>115</v>
      </c>
      <c r="C5" t="s">
        <v>116</v>
      </c>
    </row>
    <row r="6" spans="1:3" x14ac:dyDescent="0.25">
      <c r="A6">
        <v>5</v>
      </c>
      <c r="B6" t="s">
        <v>117</v>
      </c>
      <c r="C6" t="s">
        <v>128</v>
      </c>
    </row>
    <row r="7" spans="1:3" x14ac:dyDescent="0.25">
      <c r="A7">
        <v>6</v>
      </c>
      <c r="B7" t="s">
        <v>118</v>
      </c>
      <c r="C7" t="s">
        <v>119</v>
      </c>
    </row>
    <row r="8" spans="1:3" x14ac:dyDescent="0.25">
      <c r="A8">
        <v>7</v>
      </c>
      <c r="B8" t="s">
        <v>120</v>
      </c>
      <c r="C8" t="s">
        <v>121</v>
      </c>
    </row>
    <row r="9" spans="1:3" x14ac:dyDescent="0.25">
      <c r="A9">
        <v>8</v>
      </c>
      <c r="B9" t="s">
        <v>122</v>
      </c>
      <c r="C9" t="s">
        <v>123</v>
      </c>
    </row>
    <row r="10" spans="1:3" x14ac:dyDescent="0.25">
      <c r="A10">
        <v>9</v>
      </c>
      <c r="B10" t="s">
        <v>124</v>
      </c>
      <c r="C10" t="s">
        <v>125</v>
      </c>
    </row>
    <row r="11" spans="1:3" ht="30" x14ac:dyDescent="0.25">
      <c r="A11" s="21">
        <v>10</v>
      </c>
      <c r="B11" s="22" t="s">
        <v>126</v>
      </c>
      <c r="C11" s="19" t="s">
        <v>127</v>
      </c>
    </row>
    <row r="12" spans="1:3" ht="60" x14ac:dyDescent="0.25">
      <c r="A12" s="21">
        <v>11</v>
      </c>
      <c r="B12" s="21" t="s">
        <v>129</v>
      </c>
      <c r="C12" s="19" t="s">
        <v>130</v>
      </c>
    </row>
    <row r="13" spans="1:3" ht="30" x14ac:dyDescent="0.25">
      <c r="A13" s="21">
        <v>12</v>
      </c>
      <c r="B13" s="22" t="s">
        <v>133</v>
      </c>
      <c r="C13" s="19" t="s">
        <v>134</v>
      </c>
    </row>
    <row r="14" spans="1:3" s="20" customFormat="1" x14ac:dyDescent="0.25">
      <c r="A14" s="21">
        <v>13</v>
      </c>
      <c r="B14" s="20" t="s">
        <v>152</v>
      </c>
      <c r="C14" s="20" t="s">
        <v>155</v>
      </c>
    </row>
    <row r="15" spans="1:3" s="20" customFormat="1" ht="75" x14ac:dyDescent="0.25">
      <c r="A15" s="21">
        <v>14</v>
      </c>
      <c r="B15" s="21" t="s">
        <v>153</v>
      </c>
      <c r="C15" s="19" t="s">
        <v>154</v>
      </c>
    </row>
    <row r="16" spans="1:3" x14ac:dyDescent="0.25">
      <c r="A16" s="21">
        <v>15</v>
      </c>
      <c r="B16" s="21" t="s">
        <v>162</v>
      </c>
      <c r="C16" s="21" t="s">
        <v>163</v>
      </c>
    </row>
    <row r="17" spans="1:3" ht="75" x14ac:dyDescent="0.25">
      <c r="A17" s="21">
        <v>16</v>
      </c>
      <c r="B17" s="21" t="s">
        <v>164</v>
      </c>
      <c r="C17" s="22" t="s">
        <v>165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networking</vt:lpstr>
      <vt:lpstr>realtime control</vt:lpstr>
      <vt:lpstr>move PTP</vt:lpstr>
      <vt:lpstr>physical interaction</vt:lpstr>
      <vt:lpstr>set parameters</vt:lpstr>
      <vt:lpstr>read parameters</vt:lpstr>
      <vt:lpstr>TLM</vt:lpstr>
      <vt:lpstr>exmple files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2018-04-10T18:17:25Z</dcterms:modified>
</cp:coreProperties>
</file>