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ola\Desktop\"/>
    </mc:Choice>
  </mc:AlternateContent>
  <bookViews>
    <workbookView xWindow="0" yWindow="0" windowWidth="28800" windowHeight="12435"/>
  </bookViews>
  <sheets>
    <sheet name="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2" l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27" i="2"/>
  <c r="C27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</calcChain>
</file>

<file path=xl/sharedStrings.xml><?xml version="1.0" encoding="utf-8"?>
<sst xmlns="http://schemas.openxmlformats.org/spreadsheetml/2006/main" count="14" uniqueCount="9">
  <si>
    <t>Bubble</t>
  </si>
  <si>
    <t>Size</t>
  </si>
  <si>
    <t>Selection</t>
  </si>
  <si>
    <t>Insertion</t>
  </si>
  <si>
    <t>Quick</t>
  </si>
  <si>
    <t>Worst</t>
  </si>
  <si>
    <t>Average</t>
  </si>
  <si>
    <t>n^2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</si>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</sst>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Data!$A$3:$A$22</c:f>
              <c:numCache>
                <c:formatCode>General</c:formatCode>
                <c:ptCount val="20"/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Data!$B$3:$B$22</c:f>
              <c:numCache>
                <c:formatCode>General</c:formatCode>
                <c:ptCount val="20"/>
                <c:pt idx="1">
                  <c:v>135</c:v>
                </c:pt>
                <c:pt idx="2">
                  <c:v>296</c:v>
                </c:pt>
                <c:pt idx="3">
                  <c:v>416</c:v>
                </c:pt>
                <c:pt idx="4">
                  <c:v>821</c:v>
                </c:pt>
                <c:pt idx="5">
                  <c:v>1195</c:v>
                </c:pt>
                <c:pt idx="6">
                  <c:v>1627</c:v>
                </c:pt>
                <c:pt idx="7">
                  <c:v>2125</c:v>
                </c:pt>
                <c:pt idx="8">
                  <c:v>2695</c:v>
                </c:pt>
                <c:pt idx="9">
                  <c:v>3330</c:v>
                </c:pt>
                <c:pt idx="10">
                  <c:v>3103</c:v>
                </c:pt>
                <c:pt idx="11">
                  <c:v>3698</c:v>
                </c:pt>
                <c:pt idx="12">
                  <c:v>4343</c:v>
                </c:pt>
                <c:pt idx="13">
                  <c:v>5145</c:v>
                </c:pt>
                <c:pt idx="14">
                  <c:v>5902</c:v>
                </c:pt>
                <c:pt idx="15">
                  <c:v>6593</c:v>
                </c:pt>
                <c:pt idx="16">
                  <c:v>7403</c:v>
                </c:pt>
                <c:pt idx="17">
                  <c:v>8310</c:v>
                </c:pt>
                <c:pt idx="18">
                  <c:v>9238</c:v>
                </c:pt>
                <c:pt idx="19">
                  <c:v>10244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Data!$A$3:$A$22</c:f>
              <c:numCache>
                <c:formatCode>General</c:formatCode>
                <c:ptCount val="20"/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Data!$C$3:$C$22</c:f>
              <c:numCache>
                <c:formatCode>General</c:formatCode>
                <c:ptCount val="20"/>
                <c:pt idx="1">
                  <c:v>31</c:v>
                </c:pt>
                <c:pt idx="2">
                  <c:v>91</c:v>
                </c:pt>
                <c:pt idx="3">
                  <c:v>140</c:v>
                </c:pt>
                <c:pt idx="4">
                  <c:v>228</c:v>
                </c:pt>
                <c:pt idx="5">
                  <c:v>321</c:v>
                </c:pt>
                <c:pt idx="6">
                  <c:v>421</c:v>
                </c:pt>
                <c:pt idx="7">
                  <c:v>428</c:v>
                </c:pt>
                <c:pt idx="8">
                  <c:v>527</c:v>
                </c:pt>
                <c:pt idx="9">
                  <c:v>650</c:v>
                </c:pt>
                <c:pt idx="10">
                  <c:v>793</c:v>
                </c:pt>
                <c:pt idx="11">
                  <c:v>945</c:v>
                </c:pt>
                <c:pt idx="12">
                  <c:v>1105</c:v>
                </c:pt>
                <c:pt idx="13">
                  <c:v>1288</c:v>
                </c:pt>
                <c:pt idx="14">
                  <c:v>1477</c:v>
                </c:pt>
                <c:pt idx="15">
                  <c:v>1701</c:v>
                </c:pt>
                <c:pt idx="16">
                  <c:v>1903</c:v>
                </c:pt>
                <c:pt idx="17">
                  <c:v>2133</c:v>
                </c:pt>
                <c:pt idx="18">
                  <c:v>2373</c:v>
                </c:pt>
                <c:pt idx="19">
                  <c:v>2632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Data!$A$3:$A$22</c:f>
              <c:numCache>
                <c:formatCode>General</c:formatCode>
                <c:ptCount val="20"/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Data!$D$3:$D$22</c:f>
              <c:numCache>
                <c:formatCode>General</c:formatCode>
                <c:ptCount val="20"/>
                <c:pt idx="1">
                  <c:v>16</c:v>
                </c:pt>
                <c:pt idx="2">
                  <c:v>47</c:v>
                </c:pt>
                <c:pt idx="3">
                  <c:v>106</c:v>
                </c:pt>
                <c:pt idx="4">
                  <c:v>142</c:v>
                </c:pt>
                <c:pt idx="5">
                  <c:v>203</c:v>
                </c:pt>
                <c:pt idx="6">
                  <c:v>285</c:v>
                </c:pt>
                <c:pt idx="7">
                  <c:v>367</c:v>
                </c:pt>
                <c:pt idx="8">
                  <c:v>453</c:v>
                </c:pt>
                <c:pt idx="9">
                  <c:v>564</c:v>
                </c:pt>
                <c:pt idx="10">
                  <c:v>681</c:v>
                </c:pt>
                <c:pt idx="11">
                  <c:v>810</c:v>
                </c:pt>
                <c:pt idx="12">
                  <c:v>957</c:v>
                </c:pt>
                <c:pt idx="13">
                  <c:v>1101</c:v>
                </c:pt>
                <c:pt idx="14">
                  <c:v>1290</c:v>
                </c:pt>
                <c:pt idx="15">
                  <c:v>1458</c:v>
                </c:pt>
                <c:pt idx="16">
                  <c:v>1653</c:v>
                </c:pt>
                <c:pt idx="17">
                  <c:v>1840</c:v>
                </c:pt>
                <c:pt idx="18">
                  <c:v>2038</c:v>
                </c:pt>
                <c:pt idx="19">
                  <c:v>2277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Data!$A$3:$A$22</c:f>
              <c:numCache>
                <c:formatCode>General</c:formatCode>
                <c:ptCount val="20"/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Data!$E$3:$E$22</c:f>
              <c:numCache>
                <c:formatCode>General</c:formatCode>
                <c:ptCount val="20"/>
                <c:pt idx="1">
                  <c:v>63</c:v>
                </c:pt>
                <c:pt idx="2">
                  <c:v>93</c:v>
                </c:pt>
                <c:pt idx="3">
                  <c:v>243</c:v>
                </c:pt>
                <c:pt idx="4">
                  <c:v>375</c:v>
                </c:pt>
                <c:pt idx="5">
                  <c:v>540</c:v>
                </c:pt>
                <c:pt idx="6">
                  <c:v>728</c:v>
                </c:pt>
                <c:pt idx="7">
                  <c:v>962</c:v>
                </c:pt>
                <c:pt idx="8">
                  <c:v>1208</c:v>
                </c:pt>
                <c:pt idx="9">
                  <c:v>1486</c:v>
                </c:pt>
                <c:pt idx="10">
                  <c:v>1793</c:v>
                </c:pt>
                <c:pt idx="11">
                  <c:v>2131</c:v>
                </c:pt>
                <c:pt idx="12">
                  <c:v>2500</c:v>
                </c:pt>
                <c:pt idx="13">
                  <c:v>2915</c:v>
                </c:pt>
                <c:pt idx="14">
                  <c:v>3338</c:v>
                </c:pt>
                <c:pt idx="15">
                  <c:v>3792</c:v>
                </c:pt>
                <c:pt idx="16">
                  <c:v>4283</c:v>
                </c:pt>
                <c:pt idx="17">
                  <c:v>4834</c:v>
                </c:pt>
                <c:pt idx="18">
                  <c:v>5361</c:v>
                </c:pt>
                <c:pt idx="19">
                  <c:v>5927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Data!$F$2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Data!$A$3:$A$22</c:f>
              <c:numCache>
                <c:formatCode>General</c:formatCode>
                <c:ptCount val="20"/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Data!$F$3:$F$22</c:f>
              <c:numCache>
                <c:formatCode>General</c:formatCode>
                <c:ptCount val="20"/>
                <c:pt idx="1">
                  <c:v>180</c:v>
                </c:pt>
                <c:pt idx="2">
                  <c:v>438</c:v>
                </c:pt>
                <c:pt idx="3">
                  <c:v>622</c:v>
                </c:pt>
                <c:pt idx="4">
                  <c:v>1278</c:v>
                </c:pt>
                <c:pt idx="5">
                  <c:v>1859</c:v>
                </c:pt>
                <c:pt idx="6">
                  <c:v>2572</c:v>
                </c:pt>
                <c:pt idx="7">
                  <c:v>3414</c:v>
                </c:pt>
                <c:pt idx="8">
                  <c:v>4326</c:v>
                </c:pt>
                <c:pt idx="9">
                  <c:v>5339</c:v>
                </c:pt>
                <c:pt idx="10">
                  <c:v>4240</c:v>
                </c:pt>
                <c:pt idx="11">
                  <c:v>4656</c:v>
                </c:pt>
                <c:pt idx="12">
                  <c:v>5132</c:v>
                </c:pt>
                <c:pt idx="13">
                  <c:v>5625</c:v>
                </c:pt>
                <c:pt idx="14">
                  <c:v>6286</c:v>
                </c:pt>
                <c:pt idx="15">
                  <c:v>7052</c:v>
                </c:pt>
                <c:pt idx="16">
                  <c:v>7944</c:v>
                </c:pt>
                <c:pt idx="17">
                  <c:v>8880</c:v>
                </c:pt>
                <c:pt idx="18">
                  <c:v>9893</c:v>
                </c:pt>
                <c:pt idx="19">
                  <c:v>10965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Data!$G$2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Data!$A$3:$A$22</c:f>
              <c:numCache>
                <c:formatCode>General</c:formatCode>
                <c:ptCount val="20"/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Data!$G$3:$G$22</c:f>
              <c:numCache>
                <c:formatCode>General</c:formatCode>
                <c:ptCount val="20"/>
                <c:pt idx="1">
                  <c:v>33</c:v>
                </c:pt>
                <c:pt idx="2">
                  <c:v>61</c:v>
                </c:pt>
                <c:pt idx="3">
                  <c:v>108</c:v>
                </c:pt>
                <c:pt idx="4">
                  <c:v>164</c:v>
                </c:pt>
                <c:pt idx="5">
                  <c:v>235</c:v>
                </c:pt>
                <c:pt idx="6">
                  <c:v>344</c:v>
                </c:pt>
                <c:pt idx="7">
                  <c:v>481</c:v>
                </c:pt>
                <c:pt idx="8">
                  <c:v>606</c:v>
                </c:pt>
                <c:pt idx="9">
                  <c:v>747</c:v>
                </c:pt>
                <c:pt idx="10">
                  <c:v>906</c:v>
                </c:pt>
                <c:pt idx="11">
                  <c:v>1078</c:v>
                </c:pt>
                <c:pt idx="12">
                  <c:v>1258</c:v>
                </c:pt>
                <c:pt idx="13">
                  <c:v>1466</c:v>
                </c:pt>
                <c:pt idx="14">
                  <c:v>1694</c:v>
                </c:pt>
                <c:pt idx="15">
                  <c:v>1915</c:v>
                </c:pt>
                <c:pt idx="16">
                  <c:v>2177</c:v>
                </c:pt>
                <c:pt idx="17">
                  <c:v>2449</c:v>
                </c:pt>
                <c:pt idx="18">
                  <c:v>2736</c:v>
                </c:pt>
                <c:pt idx="19">
                  <c:v>2999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Data!$H$2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Data!$A$3:$A$22</c:f>
              <c:numCache>
                <c:formatCode>General</c:formatCode>
                <c:ptCount val="20"/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Data!$H$3:$H$22</c:f>
              <c:numCache>
                <c:formatCode>General</c:formatCode>
                <c:ptCount val="20"/>
                <c:pt idx="1">
                  <c:v>17</c:v>
                </c:pt>
                <c:pt idx="2">
                  <c:v>27</c:v>
                </c:pt>
                <c:pt idx="3">
                  <c:v>47</c:v>
                </c:pt>
                <c:pt idx="4">
                  <c:v>73</c:v>
                </c:pt>
                <c:pt idx="5">
                  <c:v>104</c:v>
                </c:pt>
                <c:pt idx="6">
                  <c:v>148</c:v>
                </c:pt>
                <c:pt idx="7">
                  <c:v>184</c:v>
                </c:pt>
                <c:pt idx="8">
                  <c:v>233</c:v>
                </c:pt>
                <c:pt idx="9">
                  <c:v>289</c:v>
                </c:pt>
                <c:pt idx="10">
                  <c:v>344</c:v>
                </c:pt>
                <c:pt idx="11">
                  <c:v>411</c:v>
                </c:pt>
                <c:pt idx="12">
                  <c:v>485</c:v>
                </c:pt>
                <c:pt idx="13">
                  <c:v>559</c:v>
                </c:pt>
                <c:pt idx="14">
                  <c:v>647</c:v>
                </c:pt>
                <c:pt idx="15">
                  <c:v>741</c:v>
                </c:pt>
                <c:pt idx="16">
                  <c:v>828</c:v>
                </c:pt>
                <c:pt idx="17">
                  <c:v>940</c:v>
                </c:pt>
                <c:pt idx="18">
                  <c:v>1043</c:v>
                </c:pt>
                <c:pt idx="19">
                  <c:v>1146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Data!$I$2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Data!$A$3:$A$22</c:f>
              <c:numCache>
                <c:formatCode>General</c:formatCode>
                <c:ptCount val="20"/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Data!$I$3:$I$22</c:f>
              <c:numCache>
                <c:formatCode>General</c:formatCode>
                <c:ptCount val="20"/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02784"/>
        <c:axId val="1541306592"/>
      </c:scatterChart>
      <c:valAx>
        <c:axId val="15413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06592"/>
        <c:crosses val="autoZero"/>
        <c:crossBetween val="midCat"/>
      </c:valAx>
      <c:valAx>
        <c:axId val="15413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0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Data!$B$25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Data!$A$26:$A$45</c:f>
              <c:numCache>
                <c:formatCode>General</c:formatCode>
                <c:ptCount val="20"/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Data!$B$26:$B$45</c:f>
              <c:numCache>
                <c:formatCode>General</c:formatCode>
                <c:ptCount val="20"/>
                <c:pt idx="1">
                  <c:v>1</c:v>
                </c:pt>
                <c:pt idx="2">
                  <c:v>2.25</c:v>
                </c:pt>
                <c:pt idx="3">
                  <c:v>4</c:v>
                </c:pt>
                <c:pt idx="4">
                  <c:v>6.25</c:v>
                </c:pt>
                <c:pt idx="5">
                  <c:v>9</c:v>
                </c:pt>
                <c:pt idx="6">
                  <c:v>12.25</c:v>
                </c:pt>
                <c:pt idx="7">
                  <c:v>16</c:v>
                </c:pt>
                <c:pt idx="8">
                  <c:v>20.25</c:v>
                </c:pt>
                <c:pt idx="9">
                  <c:v>25</c:v>
                </c:pt>
                <c:pt idx="10">
                  <c:v>30.25</c:v>
                </c:pt>
                <c:pt idx="11">
                  <c:v>36</c:v>
                </c:pt>
                <c:pt idx="12">
                  <c:v>42.25</c:v>
                </c:pt>
                <c:pt idx="13">
                  <c:v>49</c:v>
                </c:pt>
                <c:pt idx="14">
                  <c:v>56.25</c:v>
                </c:pt>
                <c:pt idx="15">
                  <c:v>64</c:v>
                </c:pt>
                <c:pt idx="16">
                  <c:v>72.25</c:v>
                </c:pt>
                <c:pt idx="17">
                  <c:v>81</c:v>
                </c:pt>
                <c:pt idx="18">
                  <c:v>90.25</c:v>
                </c:pt>
                <c:pt idx="19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Data!$C$25</c:f>
              <c:strCache>
                <c:ptCount val="1"/>
                <c:pt idx="0">
                  <c:v>nlogn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Data!$A$26:$A$45</c:f>
              <c:numCache>
                <c:formatCode>General</c:formatCode>
                <c:ptCount val="20"/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Data!$C$26:$C$45</c:f>
              <c:numCache>
                <c:formatCode>General</c:formatCode>
                <c:ptCount val="20"/>
                <c:pt idx="1">
                  <c:v>1</c:v>
                </c:pt>
                <c:pt idx="2">
                  <c:v>1.5660342221458807</c:v>
                </c:pt>
                <c:pt idx="3">
                  <c:v>2.1505149978319906</c:v>
                </c:pt>
                <c:pt idx="4">
                  <c:v>2.7487125054200234</c:v>
                </c:pt>
                <c:pt idx="5">
                  <c:v>3.3578409410397474</c:v>
                </c:pt>
                <c:pt idx="6">
                  <c:v>3.9760595388064908</c:v>
                </c:pt>
                <c:pt idx="7">
                  <c:v>4.6020599913279625</c:v>
                </c:pt>
                <c:pt idx="8">
                  <c:v>5.2348640779972611</c:v>
                </c:pt>
                <c:pt idx="9">
                  <c:v>5.8737125054200234</c:v>
                </c:pt>
                <c:pt idx="10">
                  <c:v>6.5179986980545843</c:v>
                </c:pt>
                <c:pt idx="11">
                  <c:v>7.1672268755754667</c:v>
                </c:pt>
                <c:pt idx="12">
                  <c:v>7.8209842045446409</c:v>
                </c:pt>
                <c:pt idx="13">
                  <c:v>8.4789215700249478</c:v>
                </c:pt>
                <c:pt idx="14">
                  <c:v>9.1407398688594377</c:v>
                </c:pt>
                <c:pt idx="15">
                  <c:v>9.8061799739838875</c:v>
                </c:pt>
                <c:pt idx="16">
                  <c:v>10.475015217142872</c:v>
                </c:pt>
                <c:pt idx="17">
                  <c:v>11.147045646238482</c:v>
                </c:pt>
                <c:pt idx="18">
                  <c:v>11.822093562561015</c:v>
                </c:pt>
                <c:pt idx="19">
                  <c:v>12.5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53168"/>
        <c:axId val="1506657360"/>
      </c:scatterChart>
      <c:valAx>
        <c:axId val="126415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57360"/>
        <c:crosses val="autoZero"/>
        <c:crossBetween val="midCat"/>
      </c:valAx>
      <c:valAx>
        <c:axId val="15066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5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561974</xdr:colOff>
      <xdr:row>1</xdr:row>
      <xdr:rowOff>128586</xdr:rowOff>
    </xdr:from>
    <xdr:to>
      <xdr:col>26</xdr:col>
      <xdr:colOff>228600</xdr:colOff>
      <xdr:row>17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17</xdr:row>
      <xdr:rowOff>157162</xdr:rowOff>
    </xdr:from>
    <xdr:to>
      <xdr:col>26</xdr:col>
      <xdr:colOff>228600</xdr:colOff>
      <xdr:row>33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J17" sqref="J17"/>
    </sheetView>
  </sheetViews>
  <sheetFormatPr defaultRowHeight="15" x14ac:dyDescent="0.25"/>
  <cols>
    <col min="2" max="2" width="9.140625" style="2"/>
    <col min="10" max="10" width="10" bestFit="1" customWidth="1"/>
  </cols>
  <sheetData>
    <row r="1" spans="1:9" x14ac:dyDescent="0.25">
      <c r="B1" s="3" t="s">
        <v>5</v>
      </c>
      <c r="C1" s="3"/>
      <c r="D1" s="3"/>
      <c r="E1" s="3"/>
      <c r="F1" s="3" t="s">
        <v>6</v>
      </c>
      <c r="G1" s="3"/>
      <c r="H1" s="3"/>
      <c r="I1" s="3"/>
    </row>
    <row r="2" spans="1:9" s="1" customFormat="1" x14ac:dyDescent="0.25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0</v>
      </c>
      <c r="G2" s="1" t="s">
        <v>2</v>
      </c>
      <c r="H2" s="1" t="s">
        <v>3</v>
      </c>
      <c r="I2" s="1" t="s">
        <v>4</v>
      </c>
    </row>
    <row r="4" spans="1:9" x14ac:dyDescent="0.25">
      <c r="A4">
        <v>10000</v>
      </c>
      <c r="B4" s="2">
        <v>135</v>
      </c>
      <c r="C4">
        <v>31</v>
      </c>
      <c r="D4">
        <v>16</v>
      </c>
      <c r="E4">
        <v>63</v>
      </c>
      <c r="F4">
        <v>180</v>
      </c>
      <c r="G4">
        <v>33</v>
      </c>
      <c r="H4">
        <v>17</v>
      </c>
      <c r="I4">
        <v>3</v>
      </c>
    </row>
    <row r="5" spans="1:9" x14ac:dyDescent="0.25">
      <c r="A5">
        <f>A4+5000</f>
        <v>15000</v>
      </c>
      <c r="B5" s="2">
        <v>296</v>
      </c>
      <c r="C5">
        <v>91</v>
      </c>
      <c r="D5">
        <v>47</v>
      </c>
      <c r="E5">
        <v>93</v>
      </c>
      <c r="F5">
        <v>438</v>
      </c>
      <c r="G5">
        <v>61</v>
      </c>
      <c r="H5">
        <v>27</v>
      </c>
      <c r="I5">
        <v>1</v>
      </c>
    </row>
    <row r="6" spans="1:9" x14ac:dyDescent="0.25">
      <c r="A6">
        <f t="shared" ref="A6:A22" si="0">A5+5000</f>
        <v>20000</v>
      </c>
      <c r="B6" s="2">
        <v>416</v>
      </c>
      <c r="C6">
        <v>140</v>
      </c>
      <c r="D6">
        <v>106</v>
      </c>
      <c r="E6">
        <v>243</v>
      </c>
      <c r="F6">
        <v>622</v>
      </c>
      <c r="G6">
        <v>108</v>
      </c>
      <c r="H6">
        <v>47</v>
      </c>
      <c r="I6">
        <v>1</v>
      </c>
    </row>
    <row r="7" spans="1:9" x14ac:dyDescent="0.25">
      <c r="A7">
        <f t="shared" si="0"/>
        <v>25000</v>
      </c>
      <c r="B7" s="2">
        <v>821</v>
      </c>
      <c r="C7">
        <v>228</v>
      </c>
      <c r="D7">
        <v>142</v>
      </c>
      <c r="E7">
        <v>375</v>
      </c>
      <c r="F7">
        <v>1278</v>
      </c>
      <c r="G7">
        <v>164</v>
      </c>
      <c r="H7">
        <v>73</v>
      </c>
      <c r="I7">
        <v>1</v>
      </c>
    </row>
    <row r="8" spans="1:9" x14ac:dyDescent="0.25">
      <c r="A8">
        <f t="shared" si="0"/>
        <v>30000</v>
      </c>
      <c r="B8" s="2">
        <v>1195</v>
      </c>
      <c r="C8">
        <v>321</v>
      </c>
      <c r="D8">
        <v>203</v>
      </c>
      <c r="E8">
        <v>540</v>
      </c>
      <c r="F8">
        <v>1859</v>
      </c>
      <c r="G8">
        <v>235</v>
      </c>
      <c r="H8">
        <v>104</v>
      </c>
      <c r="I8">
        <v>2</v>
      </c>
    </row>
    <row r="9" spans="1:9" x14ac:dyDescent="0.25">
      <c r="A9">
        <f t="shared" si="0"/>
        <v>35000</v>
      </c>
      <c r="B9" s="2">
        <v>1627</v>
      </c>
      <c r="C9">
        <v>421</v>
      </c>
      <c r="D9">
        <v>285</v>
      </c>
      <c r="E9">
        <v>728</v>
      </c>
      <c r="F9">
        <v>2572</v>
      </c>
      <c r="G9">
        <v>344</v>
      </c>
      <c r="H9">
        <v>148</v>
      </c>
      <c r="I9">
        <v>2</v>
      </c>
    </row>
    <row r="10" spans="1:9" x14ac:dyDescent="0.25">
      <c r="A10">
        <f t="shared" si="0"/>
        <v>40000</v>
      </c>
      <c r="B10" s="2">
        <v>2125</v>
      </c>
      <c r="C10">
        <v>428</v>
      </c>
      <c r="D10">
        <v>367</v>
      </c>
      <c r="E10">
        <v>962</v>
      </c>
      <c r="F10">
        <v>3414</v>
      </c>
      <c r="G10">
        <v>481</v>
      </c>
      <c r="H10">
        <v>184</v>
      </c>
      <c r="I10">
        <v>3</v>
      </c>
    </row>
    <row r="11" spans="1:9" x14ac:dyDescent="0.25">
      <c r="A11">
        <f t="shared" si="0"/>
        <v>45000</v>
      </c>
      <c r="B11" s="2">
        <v>2695</v>
      </c>
      <c r="C11">
        <v>527</v>
      </c>
      <c r="D11">
        <v>453</v>
      </c>
      <c r="E11">
        <v>1208</v>
      </c>
      <c r="F11">
        <v>4326</v>
      </c>
      <c r="G11">
        <v>606</v>
      </c>
      <c r="H11">
        <v>233</v>
      </c>
      <c r="I11">
        <v>4</v>
      </c>
    </row>
    <row r="12" spans="1:9" x14ac:dyDescent="0.25">
      <c r="A12">
        <f t="shared" si="0"/>
        <v>50000</v>
      </c>
      <c r="B12" s="2">
        <v>3330</v>
      </c>
      <c r="C12">
        <v>650</v>
      </c>
      <c r="D12">
        <v>564</v>
      </c>
      <c r="E12">
        <v>1486</v>
      </c>
      <c r="F12">
        <v>5339</v>
      </c>
      <c r="G12">
        <v>747</v>
      </c>
      <c r="H12">
        <v>289</v>
      </c>
      <c r="I12">
        <v>3</v>
      </c>
    </row>
    <row r="13" spans="1:9" x14ac:dyDescent="0.25">
      <c r="A13">
        <f t="shared" si="0"/>
        <v>55000</v>
      </c>
      <c r="B13" s="2">
        <v>3103</v>
      </c>
      <c r="C13">
        <v>793</v>
      </c>
      <c r="D13">
        <v>681</v>
      </c>
      <c r="E13">
        <v>1793</v>
      </c>
      <c r="F13">
        <v>4240</v>
      </c>
      <c r="G13">
        <v>906</v>
      </c>
      <c r="H13">
        <v>344</v>
      </c>
      <c r="I13">
        <v>5</v>
      </c>
    </row>
    <row r="14" spans="1:9" x14ac:dyDescent="0.25">
      <c r="A14">
        <f t="shared" si="0"/>
        <v>60000</v>
      </c>
      <c r="B14" s="2">
        <v>3698</v>
      </c>
      <c r="C14">
        <v>945</v>
      </c>
      <c r="D14">
        <v>810</v>
      </c>
      <c r="E14">
        <v>2131</v>
      </c>
      <c r="F14">
        <v>4656</v>
      </c>
      <c r="G14">
        <v>1078</v>
      </c>
      <c r="H14">
        <v>411</v>
      </c>
      <c r="I14">
        <v>5</v>
      </c>
    </row>
    <row r="15" spans="1:9" x14ac:dyDescent="0.25">
      <c r="A15">
        <f t="shared" si="0"/>
        <v>65000</v>
      </c>
      <c r="B15" s="2">
        <v>4343</v>
      </c>
      <c r="C15">
        <v>1105</v>
      </c>
      <c r="D15">
        <v>957</v>
      </c>
      <c r="E15">
        <v>2500</v>
      </c>
      <c r="F15">
        <v>5132</v>
      </c>
      <c r="G15">
        <v>1258</v>
      </c>
      <c r="H15">
        <v>485</v>
      </c>
      <c r="I15">
        <v>5</v>
      </c>
    </row>
    <row r="16" spans="1:9" x14ac:dyDescent="0.25">
      <c r="A16">
        <f t="shared" si="0"/>
        <v>70000</v>
      </c>
      <c r="B16" s="2">
        <v>5145</v>
      </c>
      <c r="C16">
        <v>1288</v>
      </c>
      <c r="D16">
        <v>1101</v>
      </c>
      <c r="E16">
        <v>2915</v>
      </c>
      <c r="F16">
        <v>5625</v>
      </c>
      <c r="G16">
        <v>1466</v>
      </c>
      <c r="H16">
        <v>559</v>
      </c>
      <c r="I16">
        <v>6</v>
      </c>
    </row>
    <row r="17" spans="1:9" x14ac:dyDescent="0.25">
      <c r="A17">
        <f t="shared" si="0"/>
        <v>75000</v>
      </c>
      <c r="B17" s="2">
        <v>5902</v>
      </c>
      <c r="C17">
        <v>1477</v>
      </c>
      <c r="D17">
        <v>1290</v>
      </c>
      <c r="E17">
        <v>3338</v>
      </c>
      <c r="F17">
        <v>6286</v>
      </c>
      <c r="G17">
        <v>1694</v>
      </c>
      <c r="H17">
        <v>647</v>
      </c>
      <c r="I17">
        <v>6</v>
      </c>
    </row>
    <row r="18" spans="1:9" x14ac:dyDescent="0.25">
      <c r="A18">
        <f t="shared" si="0"/>
        <v>80000</v>
      </c>
      <c r="B18" s="2">
        <v>6593</v>
      </c>
      <c r="C18">
        <v>1701</v>
      </c>
      <c r="D18">
        <v>1458</v>
      </c>
      <c r="E18">
        <v>3792</v>
      </c>
      <c r="F18">
        <v>7052</v>
      </c>
      <c r="G18">
        <v>1915</v>
      </c>
      <c r="H18">
        <v>741</v>
      </c>
      <c r="I18">
        <v>6</v>
      </c>
    </row>
    <row r="19" spans="1:9" x14ac:dyDescent="0.25">
      <c r="A19">
        <f t="shared" si="0"/>
        <v>85000</v>
      </c>
      <c r="B19" s="2">
        <v>7403</v>
      </c>
      <c r="C19">
        <v>1903</v>
      </c>
      <c r="D19">
        <v>1653</v>
      </c>
      <c r="E19">
        <v>4283</v>
      </c>
      <c r="F19">
        <v>7944</v>
      </c>
      <c r="G19">
        <v>2177</v>
      </c>
      <c r="H19">
        <v>828</v>
      </c>
      <c r="I19">
        <v>7</v>
      </c>
    </row>
    <row r="20" spans="1:9" x14ac:dyDescent="0.25">
      <c r="A20">
        <f t="shared" si="0"/>
        <v>90000</v>
      </c>
      <c r="B20" s="2">
        <v>8310</v>
      </c>
      <c r="C20">
        <v>2133</v>
      </c>
      <c r="D20">
        <v>1840</v>
      </c>
      <c r="E20">
        <v>4834</v>
      </c>
      <c r="F20">
        <v>8880</v>
      </c>
      <c r="G20">
        <v>2449</v>
      </c>
      <c r="H20">
        <v>940</v>
      </c>
      <c r="I20">
        <v>7</v>
      </c>
    </row>
    <row r="21" spans="1:9" x14ac:dyDescent="0.25">
      <c r="A21">
        <f t="shared" si="0"/>
        <v>95000</v>
      </c>
      <c r="B21" s="2">
        <v>9238</v>
      </c>
      <c r="C21">
        <v>2373</v>
      </c>
      <c r="D21">
        <v>2038</v>
      </c>
      <c r="E21">
        <v>5361</v>
      </c>
      <c r="F21">
        <v>9893</v>
      </c>
      <c r="G21">
        <v>2736</v>
      </c>
      <c r="H21">
        <v>1043</v>
      </c>
      <c r="I21">
        <v>8</v>
      </c>
    </row>
    <row r="22" spans="1:9" x14ac:dyDescent="0.25">
      <c r="A22">
        <f t="shared" si="0"/>
        <v>100000</v>
      </c>
      <c r="B22" s="2">
        <v>10244</v>
      </c>
      <c r="C22">
        <v>2632</v>
      </c>
      <c r="D22">
        <v>2277</v>
      </c>
      <c r="E22">
        <v>5927</v>
      </c>
      <c r="F22">
        <v>10965</v>
      </c>
      <c r="G22">
        <v>2999</v>
      </c>
      <c r="H22">
        <v>1146</v>
      </c>
      <c r="I22">
        <v>8</v>
      </c>
    </row>
    <row r="25" spans="1:9" x14ac:dyDescent="0.25">
      <c r="A25" s="1" t="s">
        <v>1</v>
      </c>
      <c r="B25" s="1" t="s">
        <v>7</v>
      </c>
      <c r="C25" s="1" t="s">
        <v>8</v>
      </c>
    </row>
    <row r="26" spans="1:9" x14ac:dyDescent="0.25">
      <c r="B26"/>
    </row>
    <row r="27" spans="1:9" x14ac:dyDescent="0.25">
      <c r="A27">
        <v>10000</v>
      </c>
      <c r="B27">
        <f xml:space="preserve"> A4 * A4 / (A$4 * A$4)</f>
        <v>1</v>
      </c>
      <c r="C27">
        <f xml:space="preserve"> A4 * LOG(A4, 2) / (A$4 * LOG(A$4, 2))</f>
        <v>1</v>
      </c>
    </row>
    <row r="28" spans="1:9" x14ac:dyDescent="0.25">
      <c r="A28">
        <f>A27+5000</f>
        <v>15000</v>
      </c>
      <c r="B28">
        <f xml:space="preserve"> A5 * A5 / (A$4 * A$4)</f>
        <v>2.25</v>
      </c>
      <c r="C28">
        <f xml:space="preserve"> A5 * LOG(A5, 2) / (A$4 * LOG(A$4, 2))</f>
        <v>1.5660342221458807</v>
      </c>
    </row>
    <row r="29" spans="1:9" x14ac:dyDescent="0.25">
      <c r="A29">
        <f t="shared" ref="A29:A45" si="1">A28+5000</f>
        <v>20000</v>
      </c>
      <c r="B29">
        <f xml:space="preserve"> A6 * A6 / (A$4 * A$4)</f>
        <v>4</v>
      </c>
      <c r="C29">
        <f xml:space="preserve"> A6 * LOG(A6, 2) / (A$4 * LOG(A$4, 2))</f>
        <v>2.1505149978319906</v>
      </c>
    </row>
    <row r="30" spans="1:9" x14ac:dyDescent="0.25">
      <c r="A30">
        <f t="shared" si="1"/>
        <v>25000</v>
      </c>
      <c r="B30">
        <f xml:space="preserve"> A7 * A7 / (A$4 * A$4)</f>
        <v>6.25</v>
      </c>
      <c r="C30">
        <f xml:space="preserve"> A7 * LOG(A7, 2) / (A$4 * LOG(A$4, 2))</f>
        <v>2.7487125054200234</v>
      </c>
    </row>
    <row r="31" spans="1:9" x14ac:dyDescent="0.25">
      <c r="A31">
        <f t="shared" si="1"/>
        <v>30000</v>
      </c>
      <c r="B31">
        <f xml:space="preserve"> A8 * A8 / (A$4 * A$4)</f>
        <v>9</v>
      </c>
      <c r="C31">
        <f xml:space="preserve"> A8 * LOG(A8, 2) / (A$4 * LOG(A$4, 2))</f>
        <v>3.3578409410397474</v>
      </c>
    </row>
    <row r="32" spans="1:9" x14ac:dyDescent="0.25">
      <c r="A32">
        <f t="shared" si="1"/>
        <v>35000</v>
      </c>
      <c r="B32">
        <f xml:space="preserve"> A9 * A9 / (A$4 * A$4)</f>
        <v>12.25</v>
      </c>
      <c r="C32">
        <f xml:space="preserve"> A9 * LOG(A9, 2) / (A$4 * LOG(A$4, 2))</f>
        <v>3.9760595388064908</v>
      </c>
    </row>
    <row r="33" spans="1:3" x14ac:dyDescent="0.25">
      <c r="A33">
        <f t="shared" si="1"/>
        <v>40000</v>
      </c>
      <c r="B33">
        <f xml:space="preserve"> A10 * A10 / (A$4 * A$4)</f>
        <v>16</v>
      </c>
      <c r="C33">
        <f xml:space="preserve"> A10 * LOG(A10, 2) / (A$4 * LOG(A$4, 2))</f>
        <v>4.6020599913279625</v>
      </c>
    </row>
    <row r="34" spans="1:3" x14ac:dyDescent="0.25">
      <c r="A34">
        <f t="shared" si="1"/>
        <v>45000</v>
      </c>
      <c r="B34">
        <f xml:space="preserve"> A11 * A11 / (A$4 * A$4)</f>
        <v>20.25</v>
      </c>
      <c r="C34">
        <f xml:space="preserve"> A11 * LOG(A11, 2) / (A$4 * LOG(A$4, 2))</f>
        <v>5.2348640779972611</v>
      </c>
    </row>
    <row r="35" spans="1:3" x14ac:dyDescent="0.25">
      <c r="A35">
        <f t="shared" si="1"/>
        <v>50000</v>
      </c>
      <c r="B35">
        <f xml:space="preserve"> A12 * A12 / (A$4 * A$4)</f>
        <v>25</v>
      </c>
      <c r="C35">
        <f xml:space="preserve"> A12 * LOG(A12, 2) / (A$4 * LOG(A$4, 2))</f>
        <v>5.8737125054200234</v>
      </c>
    </row>
    <row r="36" spans="1:3" x14ac:dyDescent="0.25">
      <c r="A36">
        <f t="shared" si="1"/>
        <v>55000</v>
      </c>
      <c r="B36">
        <f xml:space="preserve"> A13 * A13 / (A$4 * A$4)</f>
        <v>30.25</v>
      </c>
      <c r="C36">
        <f xml:space="preserve"> A13 * LOG(A13, 2) / (A$4 * LOG(A$4, 2))</f>
        <v>6.5179986980545843</v>
      </c>
    </row>
    <row r="37" spans="1:3" x14ac:dyDescent="0.25">
      <c r="A37">
        <f t="shared" si="1"/>
        <v>60000</v>
      </c>
      <c r="B37">
        <f xml:space="preserve"> A14 * A14 / (A$4 * A$4)</f>
        <v>36</v>
      </c>
      <c r="C37">
        <f xml:space="preserve"> A14 * LOG(A14, 2) / (A$4 * LOG(A$4, 2))</f>
        <v>7.1672268755754667</v>
      </c>
    </row>
    <row r="38" spans="1:3" x14ac:dyDescent="0.25">
      <c r="A38">
        <f t="shared" si="1"/>
        <v>65000</v>
      </c>
      <c r="B38">
        <f xml:space="preserve"> A15 * A15 / (A$4 * A$4)</f>
        <v>42.25</v>
      </c>
      <c r="C38">
        <f xml:space="preserve"> A15 * LOG(A15, 2) / (A$4 * LOG(A$4, 2))</f>
        <v>7.8209842045446409</v>
      </c>
    </row>
    <row r="39" spans="1:3" x14ac:dyDescent="0.25">
      <c r="A39">
        <f t="shared" si="1"/>
        <v>70000</v>
      </c>
      <c r="B39">
        <f xml:space="preserve"> A16 * A16 / (A$4 * A$4)</f>
        <v>49</v>
      </c>
      <c r="C39">
        <f xml:space="preserve"> A16 * LOG(A16, 2) / (A$4 * LOG(A$4, 2))</f>
        <v>8.4789215700249478</v>
      </c>
    </row>
    <row r="40" spans="1:3" x14ac:dyDescent="0.25">
      <c r="A40">
        <f t="shared" si="1"/>
        <v>75000</v>
      </c>
      <c r="B40">
        <f xml:space="preserve"> A17 * A17 / (A$4 * A$4)</f>
        <v>56.25</v>
      </c>
      <c r="C40">
        <f xml:space="preserve"> A17 * LOG(A17, 2) / (A$4 * LOG(A$4, 2))</f>
        <v>9.1407398688594377</v>
      </c>
    </row>
    <row r="41" spans="1:3" x14ac:dyDescent="0.25">
      <c r="A41">
        <f t="shared" si="1"/>
        <v>80000</v>
      </c>
      <c r="B41">
        <f xml:space="preserve"> A18 * A18 / (A$4 * A$4)</f>
        <v>64</v>
      </c>
      <c r="C41">
        <f xml:space="preserve"> A18 * LOG(A18, 2) / (A$4 * LOG(A$4, 2))</f>
        <v>9.8061799739838875</v>
      </c>
    </row>
    <row r="42" spans="1:3" x14ac:dyDescent="0.25">
      <c r="A42">
        <f t="shared" si="1"/>
        <v>85000</v>
      </c>
      <c r="B42">
        <f xml:space="preserve"> A19 * A19 / (A$4 * A$4)</f>
        <v>72.25</v>
      </c>
      <c r="C42">
        <f xml:space="preserve"> A19 * LOG(A19, 2) / (A$4 * LOG(A$4, 2))</f>
        <v>10.475015217142872</v>
      </c>
    </row>
    <row r="43" spans="1:3" x14ac:dyDescent="0.25">
      <c r="A43">
        <f t="shared" si="1"/>
        <v>90000</v>
      </c>
      <c r="B43">
        <f xml:space="preserve"> A20 * A20 / (A$4 * A$4)</f>
        <v>81</v>
      </c>
      <c r="C43">
        <f xml:space="preserve"> A20 * LOG(A20, 2) / (A$4 * LOG(A$4, 2))</f>
        <v>11.147045646238482</v>
      </c>
    </row>
    <row r="44" spans="1:3" x14ac:dyDescent="0.25">
      <c r="A44">
        <f t="shared" si="1"/>
        <v>95000</v>
      </c>
      <c r="B44">
        <f xml:space="preserve"> A21 * A21 / (A$4 * A$4)</f>
        <v>90.25</v>
      </c>
      <c r="C44">
        <f xml:space="preserve"> A21 * LOG(A21, 2) / (A$4 * LOG(A$4, 2))</f>
        <v>11.822093562561015</v>
      </c>
    </row>
    <row r="45" spans="1:3" x14ac:dyDescent="0.25">
      <c r="A45">
        <f t="shared" si="1"/>
        <v>100000</v>
      </c>
      <c r="B45">
        <f xml:space="preserve"> A22 * A22 / (A$4 * A$4)</f>
        <v>100</v>
      </c>
      <c r="C45">
        <f xml:space="preserve"> A22 * LOG(A22, 2) / (A$4 * LOG(A$4, 2))</f>
        <v>12.5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Dimitroff</dc:creator>
  <cp:lastModifiedBy>Nikola Dimitroff</cp:lastModifiedBy>
  <dcterms:created xsi:type="dcterms:W3CDTF">2015-11-17T22:11:38Z</dcterms:created>
  <dcterms:modified xsi:type="dcterms:W3CDTF">2015-11-18T01:22:50Z</dcterms:modified>
</cp:coreProperties>
</file>