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25년 1학기\마이크로프로세서\"/>
    </mc:Choice>
  </mc:AlternateContent>
  <x:bookViews>
    <x:workbookView xWindow="0" yWindow="0" windowWidth="25340" windowHeight="114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<x:sst xmlns:r="http://schemas.openxmlformats.org/officeDocument/2006/relationships" xmlns:c="http://schemas.openxmlformats.org/drawingml/2006/chart" xmlns:x="http://schemas.openxmlformats.org/spreadsheetml/2006/main" count="54" uniqueCount="54">
  <x:si>
    <x:t>수량</x:t>
  </x:si>
  <x:si>
    <x:t>가격</x:t>
  </x:si>
  <x:si>
    <x:t>팀원</x:t>
  </x:si>
  <x:si>
    <x:t>팀번호</x:t>
  </x:si>
  <x:si>
    <x:t>연락처</x:t>
  </x:si>
  <x:si>
    <x:t>단가</x:t>
  </x:si>
  <x:si>
    <x:t>[SMG] 아두이노 나노 호환보드 CH340 [SZH-EK025]</x:t>
  </x:si>
  <x:si>
    <x:t>010-2440-0964</x:t>
  </x:si>
  <x:si>
    <x:t>김동협</x:t>
  </x:si>
  <x:si>
    <x:t>[DAKWANG (중국)] [5Y3HT-10] 5파이 고휘도 LED 반투명 (노랑색)(10개)</x:t>
  </x:si>
  <x:si>
    <x:t>https://www.devicemart.co.kr/goods/view?no=1164580</x:t>
  </x:si>
  <x:si>
    <x:t>https://www.devicemart.co.kr/goods/view?no=1278835</x:t>
  </x:si>
  <x:si>
    <x:t>[DAKWANG (중국)] [5G3HT-10] 5파이 고휘도 LED 반투명 (녹색)(10개)</x:t>
  </x:si>
  <x:si>
    <x:t>https://www.devicemart.co.kr/goods/view?no=15526467</x:t>
  </x:si>
  <x:si>
    <x:t>https://www.devicemart.co.kr/goods/view?no=12324720</x:t>
  </x:si>
  <x:si>
    <x:t>[keyestudio] 아두이노 TCS34725 RGB 컬러 센서 모듈 [KS0407]</x:t>
  </x:si>
  <x:si>
    <x:t>조민건</x:t>
  </x:si>
  <x:si>
    <x:t>김민성</x:t>
  </x:si>
  <x:si>
    <x:t>[벡셀] 6F22(9V,FC-1)Be</x:t>
  </x:si>
  <x:si>
    <x:t>마이크로프로세서응용시스템 구매 계획서 (팀당 20만원 제한)</x:t>
  </x:si>
  <x:si>
    <x:t>010-7523-1206</x:t>
  </x:si>
  <x:si>
    <x:t>[OEM] EMG/ECG 일회용 근전도 접착 전극스티커 25개입 [YH-1]</x:t>
  </x:si>
  <x:si>
    <x:t>[KEYES] 5V 학생실습용 DC모터 [SZH-MT001]</x:t>
  </x:si>
  <x:si>
    <x:t>구매 물품</x:t>
  </x:si>
  <x:si>
    <x:t>구매하는 곳</x:t>
  </x:si>
  <x:si>
    <x:t>https://www.devicemart.co.kr/goods/view?no=1342039</x:t>
  </x:si>
  <x:si>
    <x:t>[winstar] WEH001602ALPP5N (3) (LCD)</x:t>
  </x:si>
  <x:si>
    <x:t>[SMG] 아두이노 적외선 장애물회피 센서 모듈 [SZH-SSBH-002]</x:t>
  </x:si>
  <x:si>
    <x:t>[SMG] 아두이노 근전도 EMG 모듈 KIT0012 [SZH-HWS010]</x:t>
  </x:si>
  <x:si>
    <x:t>https://www.devicemart.co.kr/goods/view?no=2851</x:t>
  </x:si>
  <x:si>
    <x:t>https://www.devicemart.co.kr/goods/view?no=2853</x:t>
  </x:si>
  <x:si>
    <x:t>https://www.devicemart.co.kr/goods/view?no=2852</x:t>
  </x:si>
  <x:si>
    <x:t>[SMG] Snap - 단자 9V DC플러그 타입 [SZH-BH010]</x:t>
  </x:si>
  <x:si>
    <x:t>[SMG] 아두이노 우노 R3 호환보드 CH340 [SZH-EK107]</x:t>
  </x:si>
  <x:si>
    <x:t>[동우전선] 10색 절연전선-1M</x:t>
  </x:si>
  <x:si>
    <x:t>[NTRexLAB] RexBot3D 필라멘트 (PLA) (1.75mm / 1Kg)</x:t>
  </x:si>
  <x:si>
    <x:t>[SMG] 2A L298 모터드라이버 모듈 (아두이노 호환) [SZH-EK001]</x:t>
  </x:si>
  <x:si>
    <x:t>총액 및 총수량</x:t>
  </x:si>
  <x:si>
    <x:t>https://www.devicemart.co.kr/goods/view?no=29891</x:t>
  </x:si>
  <x:si>
    <x:t>https://www.devicemart.co.kr/goods/view?no=1287094</x:t>
  </x:si>
  <x:si>
    <x:t>https://www.devicemart.co.kr/goods/view?no=1357630</x:t>
  </x:si>
  <x:si>
    <x:t>[DAKWANG (중국)] [5R3HT-10] 5파이 고휘도 LED 반투명 (빨강색)(10개)</x:t>
  </x:si>
  <x:si>
    <x:t>010-2274-8195</x:t>
  </x:si>
  <x:si>
    <x:t>https://www.devicemart.co.kr/goods/view?no=14121224</x:t>
  </x:si>
  <x:si>
    <x:t>https://www.devicemart.co.kr/goods/view?no=1327441</x:t>
  </x:si>
  <x:si>
    <x:t>https://www.devicemart.co.kr/goods/view?no=1323045</x:t>
  </x:si>
  <x:si>
    <x:t>[YwRobot] 미니 브레드보드 프로토타입 보드 화이트 [PRT040110]</x:t>
  </x:si>
  <x:si>
    <x:t>https://www.devicemart.co.kr/goods/view?no=1384721</x:t>
  </x:si>
  <x:si>
    <x:t>https://www.devicemart.co.kr/goods/view?no=24944</x:t>
  </x:si>
  <x:si>
    <x:t>https://www.devicemart.co.kr/goods/view?no=1290797</x:t>
  </x:si>
  <x:si>
    <x:t>https://www.devicemart.co.kr/goods/view?no=2832</x:t>
  </x:si>
  <x:si>
    <x:t>[YwRobot] 아두이노 LM386 디지털 앰프 모듈 (스피커 포함) [ELB060302]</x:t>
  </x:si>
  <x:si>
    <x:t>https://www.devicemart.co.kr/goods/view?no=1376718</x:t>
  </x:si>
  <x:si>
    <x:t>[SMG-A] 30mm Arcade Game Machine Switch (Yellow) [SZH-ZR001]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</x:si>
</x:sst>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devicemart.co.kr/goods/view?no=12324720" TargetMode="External" /><Relationship Id="rId10" Type="http://schemas.openxmlformats.org/officeDocument/2006/relationships/hyperlink" Target="https://www.devicemart.co.kr/goods/view?no=29891" TargetMode="External" /><Relationship Id="rId11" Type="http://schemas.openxmlformats.org/officeDocument/2006/relationships/hyperlink" Target="https://www.devicemart.co.kr/goods/view?no=14121224" TargetMode="External" /><Relationship Id="rId12" Type="http://schemas.openxmlformats.org/officeDocument/2006/relationships/hyperlink" Target="https://www.devicemart.co.kr/goods/view?no=1164580" TargetMode="External" /><Relationship Id="rId13" Type="http://schemas.openxmlformats.org/officeDocument/2006/relationships/hyperlink" Target="https://www.devicemart.co.kr/goods/view?no=1342039" TargetMode="External" /><Relationship Id="rId14" Type="http://schemas.openxmlformats.org/officeDocument/2006/relationships/hyperlink" Target="https://www.devicemart.co.kr/goods/view?no=1357630" TargetMode="External" /><Relationship Id="rId15" Type="http://schemas.openxmlformats.org/officeDocument/2006/relationships/hyperlink" Target="https://www.devicemart.co.kr/goods/view?no=2832" TargetMode="External" /><Relationship Id="rId16" Type="http://schemas.openxmlformats.org/officeDocument/2006/relationships/hyperlink" Target="https://www.devicemart.co.kr/goods/view?no=1384721" TargetMode="External" /><Relationship Id="rId17" Type="http://schemas.openxmlformats.org/officeDocument/2006/relationships/hyperlink" Target="https://www.devicemart.co.kr/goods/view?no=24944" TargetMode="External" /><Relationship Id="rId18" Type="http://schemas.openxmlformats.org/officeDocument/2006/relationships/hyperlink" Target="https://www.devicemart.co.kr/goods/view?no=1290797" TargetMode="External" /><Relationship Id="rId19" Type="http://schemas.openxmlformats.org/officeDocument/2006/relationships/hyperlink" Target="https://www.devicemart.co.kr/goods/view?no=1376718" TargetMode="External" /><Relationship Id="rId2" Type="http://schemas.openxmlformats.org/officeDocument/2006/relationships/hyperlink" Target="https://www.devicemart.co.kr/goods/view?no=1278835" TargetMode="External" /><Relationship Id="rId3" Type="http://schemas.openxmlformats.org/officeDocument/2006/relationships/hyperlink" Target="https://www.devicemart.co.kr/goods/view?no=1287094" TargetMode="External" /><Relationship Id="rId4" Type="http://schemas.openxmlformats.org/officeDocument/2006/relationships/hyperlink" Target="https://www.devicemart.co.kr/goods/view?no=1327441" TargetMode="External" /><Relationship Id="rId5" Type="http://schemas.openxmlformats.org/officeDocument/2006/relationships/hyperlink" Target="https://www.devicemart.co.kr/goods/view?no=15526467" TargetMode="External" /><Relationship Id="rId6" Type="http://schemas.openxmlformats.org/officeDocument/2006/relationships/hyperlink" Target="https://www.devicemart.co.kr/goods/view?no=1323045" TargetMode="External" /><Relationship Id="rId7" Type="http://schemas.openxmlformats.org/officeDocument/2006/relationships/hyperlink" Target="https://www.devicemart.co.kr/goods/view?no=2851" TargetMode="External" /><Relationship Id="rId8" Type="http://schemas.openxmlformats.org/officeDocument/2006/relationships/hyperlink" Target="https://www.devicemart.co.kr/goods/view?no=2852" TargetMode="External" /><Relationship Id="rId9" Type="http://schemas.openxmlformats.org/officeDocument/2006/relationships/hyperlink" Target="https://www.devicemart.co.kr/goods/view?no=285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7"/>
  <x:sheetViews>
    <x:sheetView tabSelected="1" topLeftCell="A1" zoomScale="110" zoomScaleNormal="110" zoomScaleSheetLayoutView="75" workbookViewId="0">
      <x:selection activeCell="D7" activeCellId="0" sqref="D7:D7"/>
    </x:sheetView>
  </x:sheetViews>
  <x:sheetFormatPr defaultColWidth="9" defaultRowHeight="16.399999999999999"/>
  <x:cols>
    <x:col min="1" max="1" width="9" style="2"/>
    <x:col min="2" max="2" width="9" style="2" bestFit="1" customWidth="1"/>
    <x:col min="3" max="3" width="9" style="2"/>
    <x:col min="4" max="4" width="14.33203125" style="2" bestFit="1" customWidth="1"/>
    <x:col min="5" max="5" width="70.6640625" style="2" bestFit="1" customWidth="1"/>
    <x:col min="6" max="6" width="8.5" style="2" customWidth="1"/>
    <x:col min="7" max="8" width="9" style="2" bestFit="1" customWidth="1"/>
    <x:col min="9" max="9" width="104" style="2" customWidth="1"/>
    <x:col min="10" max="10" width="83.83203125" style="1" bestFit="1" customWidth="1"/>
    <x:col min="11" max="16384" width="9" style="2"/>
  </x:cols>
  <x:sheetData>
    <x:row r="1" spans="1:9" ht="16.5" customHeight="1">
      <x:c r="A1" s="15" t="s">
        <x:v>19</x:v>
      </x:c>
      <x:c r="B1" s="15"/>
      <x:c r="C1" s="15"/>
      <x:c r="D1" s="15"/>
      <x:c r="E1" s="15"/>
      <x:c r="F1" s="15"/>
      <x:c r="G1" s="15"/>
      <x:c r="H1" s="15"/>
      <x:c r="I1" s="15"/>
    </x:row>
    <x:row r="2" spans="1:9" ht="16.5" customHeight="1">
      <x:c r="A2" s="16"/>
      <x:c r="B2" s="16"/>
      <x:c r="C2" s="16"/>
      <x:c r="D2" s="16"/>
      <x:c r="E2" s="16"/>
      <x:c r="F2" s="16"/>
      <x:c r="G2" s="16"/>
      <x:c r="H2" s="16"/>
      <x:c r="I2" s="16"/>
    </x:row>
    <x:row r="3" spans="1:9">
      <x:c r="A3" s="6"/>
      <x:c r="B3" s="4" t="s">
        <x:v>3</x:v>
      </x:c>
      <x:c r="C3" s="4" t="s">
        <x:v>2</x:v>
      </x:c>
      <x:c r="D3" s="4" t="s">
        <x:v>4</x:v>
      </x:c>
      <x:c r="E3" s="4" t="s">
        <x:v>23</x:v>
      </x:c>
      <x:c r="F3" s="4" t="s">
        <x:v>0</x:v>
      </x:c>
      <x:c r="G3" s="4" t="s">
        <x:v>5</x:v>
      </x:c>
      <x:c r="H3" s="4" t="s">
        <x:v>1</x:v>
      </x:c>
      <x:c r="I3" s="4" t="s">
        <x:v>24</x:v>
      </x:c>
    </x:row>
    <x:row r="4" spans="2:9">
      <x:c r="B4" s="9">
        <x:v>8</x:v>
      </x:c>
      <x:c r="C4" s="12" t="s">
        <x:v>8</x:v>
      </x:c>
      <x:c r="D4" s="12" t="s">
        <x:v>20</x:v>
      </x:c>
      <x:c r="E4" s="9" t="s">
        <x:v>28</x:v>
      </x:c>
      <x:c r="F4" s="9">
        <x:v>3</x:v>
      </x:c>
      <x:c r="G4" s="11">
        <x:v>20350</x:v>
      </x:c>
      <x:c r="H4" s="13">
        <x:f>F4*G4</x:f>
        <x:v>61050</x:v>
      </x:c>
      <x:c r="I4" s="17" t="s">
        <x:v>14</x:v>
      </x:c>
    </x:row>
    <x:row r="5" spans="2:9">
      <x:c r="B5" s="9"/>
      <x:c r="C5" s="21" t="s">
        <x:v>17</x:v>
      </x:c>
      <x:c r="D5" s="12" t="s">
        <x:v>7</x:v>
      </x:c>
      <x:c r="E5" s="9" t="s">
        <x:v>35</x:v>
      </x:c>
      <x:c r="F5" s="9">
        <x:v>3</x:v>
      </x:c>
      <x:c r="G5" s="11">
        <x:v>5500</x:v>
      </x:c>
      <x:c r="H5" s="13">
        <x:f>F5*G5</x:f>
        <x:v>16500</x:v>
      </x:c>
      <x:c r="I5" s="17" t="s">
        <x:v>10</x:v>
      </x:c>
    </x:row>
    <x:row r="6" spans="2:9">
      <x:c r="B6" s="9"/>
      <x:c r="C6" s="21" t="s">
        <x:v>16</x:v>
      </x:c>
      <x:c r="D6" s="12" t="s">
        <x:v>42</x:v>
      </x:c>
      <x:c r="E6" s="9" t="s">
        <x:v>41</x:v>
      </x:c>
      <x:c r="F6" s="9">
        <x:v>3</x:v>
      </x:c>
      <x:c r="G6" s="11">
        <x:v>770</x:v>
      </x:c>
      <x:c r="H6" s="13">
        <x:f>F6*G6</x:f>
        <x:v>2310</x:v>
      </x:c>
      <x:c r="I6" s="20" t="s">
        <x:v>29</x:v>
      </x:c>
    </x:row>
    <x:row r="7" spans="2:9">
      <x:c r="B7" s="9"/>
      <x:c r="C7" s="9"/>
      <x:c r="D7" s="9"/>
      <x:c r="E7" s="9" t="s">
        <x:v>9</x:v>
      </x:c>
      <x:c r="F7" s="9">
        <x:v>3</x:v>
      </x:c>
      <x:c r="G7" s="11">
        <x:v>770</x:v>
      </x:c>
      <x:c r="H7" s="13">
        <x:f>F7*G7</x:f>
        <x:v>2310</x:v>
      </x:c>
      <x:c r="I7" s="20" t="s">
        <x:v>31</x:v>
      </x:c>
    </x:row>
    <x:row r="8" spans="2:10" s="2" customFormat="1">
      <x:c r="B8" s="9"/>
      <x:c r="C8" s="9"/>
      <x:c r="D8" s="9"/>
      <x:c r="E8" s="9" t="s">
        <x:v>12</x:v>
      </x:c>
      <x:c r="F8" s="9">
        <x:v>3</x:v>
      </x:c>
      <x:c r="G8" s="11">
        <x:v>770</x:v>
      </x:c>
      <x:c r="H8" s="13">
        <x:f>F8*G8</x:f>
        <x:v>2310</x:v>
      </x:c>
      <x:c r="I8" s="20" t="s">
        <x:v>30</x:v>
      </x:c>
      <x:c r="J8" s="18"/>
    </x:row>
    <x:row r="9" spans="2:10" s="2" customFormat="1">
      <x:c r="B9" s="9"/>
      <x:c r="C9" s="9"/>
      <x:c r="D9" s="9"/>
      <x:c r="E9" s="9" t="s">
        <x:v>26</x:v>
      </x:c>
      <x:c r="F9" s="9">
        <x:v>1</x:v>
      </x:c>
      <x:c r="G9" s="11">
        <x:v>23210</x:v>
      </x:c>
      <x:c r="H9" s="13">
        <x:f t="shared" ref="H9:H26" si="0">F9*G9</x:f>
        <x:v>23210</x:v>
      </x:c>
      <x:c r="I9" s="20" t="s">
        <x:v>38</x:v>
      </x:c>
      <x:c r="J9" s="18"/>
    </x:row>
    <x:row r="10" spans="2:10" s="2" customFormat="1">
      <x:c r="B10" s="9"/>
      <x:c r="C10" s="9"/>
      <x:c r="D10" s="9"/>
      <x:c r="E10" s="9" t="s">
        <x:v>21</x:v>
      </x:c>
      <x:c r="F10" s="9">
        <x:v>4</x:v>
      </x:c>
      <x:c r="G10" s="11">
        <x:v>6930</x:v>
      </x:c>
      <x:c r="H10" s="13">
        <x:f t="shared" si="0"/>
        <x:v>27720</x:v>
      </x:c>
      <x:c r="I10" s="20" t="s">
        <x:v>43</x:v>
      </x:c>
      <x:c r="J10" s="18"/>
    </x:row>
    <x:row r="11" spans="2:10" s="2" customFormat="1">
      <x:c r="B11" s="9"/>
      <x:c r="C11" s="9"/>
      <x:c r="D11" s="9"/>
      <x:c r="E11" s="9" t="s">
        <x:v>27</x:v>
      </x:c>
      <x:c r="F11" s="9">
        <x:v>1</x:v>
      </x:c>
      <x:c r="G11" s="11">
        <x:v>1100</x:v>
      </x:c>
      <x:c r="H11" s="13">
        <x:f t="shared" si="0"/>
        <x:v>1100</x:v>
      </x:c>
      <x:c r="I11" s="20" t="s">
        <x:v>44</x:v>
      </x:c>
      <x:c r="J11" s="18"/>
    </x:row>
    <x:row r="12" spans="2:10" s="2" customFormat="1">
      <x:c r="B12" s="9"/>
      <x:c r="C12" s="9"/>
      <x:c r="D12" s="9"/>
      <x:c r="E12" s="9" t="s">
        <x:v>6</x:v>
      </x:c>
      <x:c r="F12" s="9">
        <x:v>1</x:v>
      </x:c>
      <x:c r="G12" s="11">
        <x:v>4950</x:v>
      </x:c>
      <x:c r="H12" s="13">
        <x:f t="shared" si="0"/>
        <x:v>4950</x:v>
      </x:c>
      <x:c r="I12" s="20" t="s">
        <x:v>25</x:v>
      </x:c>
      <x:c r="J12" s="18"/>
    </x:row>
    <x:row r="13" spans="2:10" s="2" customFormat="1">
      <x:c r="B13" s="9"/>
      <x:c r="C13" s="9"/>
      <x:c r="D13" s="9"/>
      <x:c r="E13" s="9" t="s">
        <x:v>33</x:v>
      </x:c>
      <x:c r="F13" s="9">
        <x:v>1</x:v>
      </x:c>
      <x:c r="G13" s="11">
        <x:v>4950</x:v>
      </x:c>
      <x:c r="H13" s="11">
        <x:f t="shared" si="0"/>
        <x:v>4950</x:v>
      </x:c>
      <x:c r="I13" s="19" t="s">
        <x:v>40</x:v>
      </x:c>
      <x:c r="J13" s="18"/>
    </x:row>
    <x:row r="14" spans="2:10" s="2" customFormat="1">
      <x:c r="B14" s="9"/>
      <x:c r="C14" s="9"/>
      <x:c r="D14" s="9"/>
      <x:c r="E14" s="9" t="s">
        <x:v>22</x:v>
      </x:c>
      <x:c r="F14" s="9">
        <x:v>2</x:v>
      </x:c>
      <x:c r="G14" s="11">
        <x:v>660</x:v>
      </x:c>
      <x:c r="H14" s="13">
        <x:f t="shared" si="0"/>
        <x:v>1320</x:v>
      </x:c>
      <x:c r="I14" s="20" t="s">
        <x:v>39</x:v>
      </x:c>
      <x:c r="J14" s="18"/>
    </x:row>
    <x:row r="15" spans="2:10" s="2" customFormat="1">
      <x:c r="B15" s="9"/>
      <x:c r="C15" s="9"/>
      <x:c r="D15" s="9"/>
      <x:c r="E15" s="9" t="s">
        <x:v>36</x:v>
      </x:c>
      <x:c r="F15" s="9">
        <x:v>2</x:v>
      </x:c>
      <x:c r="G15" s="11">
        <x:v>1980</x:v>
      </x:c>
      <x:c r="H15" s="13">
        <x:f t="shared" si="0"/>
        <x:v>3960</x:v>
      </x:c>
      <x:c r="I15" s="20" t="s">
        <x:v>11</x:v>
      </x:c>
      <x:c r="J15" s="18"/>
    </x:row>
    <x:row r="16" spans="2:10" s="2" customFormat="1">
      <x:c r="B16" s="9"/>
      <x:c r="C16" s="9"/>
      <x:c r="D16" s="9"/>
      <x:c r="E16" s="9" t="s">
        <x:v>15</x:v>
      </x:c>
      <x:c r="F16" s="9">
        <x:v>1</x:v>
      </x:c>
      <x:c r="G16" s="11">
        <x:v>11000</x:v>
      </x:c>
      <x:c r="H16" s="11">
        <x:f t="shared" si="0"/>
        <x:v>11000</x:v>
      </x:c>
      <x:c r="I16" s="19" t="s">
        <x:v>13</x:v>
      </x:c>
      <x:c r="J16" s="18"/>
    </x:row>
    <x:row r="17" spans="2:10" s="2" customFormat="1">
      <x:c r="B17" s="9"/>
      <x:c r="C17" s="9"/>
      <x:c r="D17" s="9"/>
      <x:c r="E17" s="9" t="s">
        <x:v>32</x:v>
      </x:c>
      <x:c r="F17" s="9">
        <x:v>3</x:v>
      </x:c>
      <x:c r="G17" s="11">
        <x:v>550</x:v>
      </x:c>
      <x:c r="H17" s="13">
        <x:f t="shared" si="0"/>
        <x:v>1650</x:v>
      </x:c>
      <x:c r="I17" s="20" t="s">
        <x:v>45</x:v>
      </x:c>
      <x:c r="J17" s="18"/>
    </x:row>
    <x:row r="18" spans="2:10" s="2" customFormat="1">
      <x:c r="B18" s="9"/>
      <x:c r="C18" s="9"/>
      <x:c r="D18" s="9"/>
      <x:c r="E18" s="9" t="s">
        <x:v>18</x:v>
      </x:c>
      <x:c r="F18" s="9">
        <x:v>1</x:v>
      </x:c>
      <x:c r="G18" s="11">
        <x:v>1870</x:v>
      </x:c>
      <x:c r="H18" s="13">
        <x:f t="shared" si="0"/>
        <x:v>1870</x:v>
      </x:c>
      <x:c r="I18" s="20" t="s">
        <x:v>50</x:v>
      </x:c>
      <x:c r="J18" s="18"/>
    </x:row>
    <x:row r="19" spans="2:10" s="2" customFormat="1">
      <x:c r="B19" s="9"/>
      <x:c r="C19" s="9"/>
      <x:c r="D19" s="9"/>
      <x:c r="E19" s="9" t="s">
        <x:v>46</x:v>
      </x:c>
      <x:c r="F19" s="9">
        <x:v>8</x:v>
      </x:c>
      <x:c r="G19" s="11">
        <x:v>2310</x:v>
      </x:c>
      <x:c r="H19" s="13">
        <x:f t="shared" si="0"/>
        <x:v>18480</x:v>
      </x:c>
      <x:c r="I19" s="20" t="s">
        <x:v>47</x:v>
      </x:c>
      <x:c r="J19" s="18"/>
    </x:row>
    <x:row r="20" spans="2:10" s="2" customFormat="1">
      <x:c r="B20" s="9"/>
      <x:c r="C20" s="9"/>
      <x:c r="D20" s="9"/>
      <x:c r="E20" s="9" t="s">
        <x:v>34</x:v>
      </x:c>
      <x:c r="F20" s="9">
        <x:v>1</x:v>
      </x:c>
      <x:c r="G20" s="11">
        <x:v>1430</x:v>
      </x:c>
      <x:c r="H20" s="13">
        <x:f t="shared" si="0"/>
        <x:v>1430</x:v>
      </x:c>
      <x:c r="I20" s="20" t="s">
        <x:v>48</x:v>
      </x:c>
      <x:c r="J20" s="18"/>
    </x:row>
    <x:row r="21" spans="2:10" s="2" customFormat="1">
      <x:c r="B21" s="9"/>
      <x:c r="C21" s="9"/>
      <x:c r="D21" s="9"/>
      <x:c r="E21" s="9" t="s">
        <x:v>51</x:v>
      </x:c>
      <x:c r="F21" s="9">
        <x:v>1</x:v>
      </x:c>
      <x:c r="G21" s="11">
        <x:v>4620</x:v>
      </x:c>
      <x:c r="H21" s="13">
        <x:f t="shared" si="0"/>
        <x:v>4620</x:v>
      </x:c>
      <x:c r="I21" s="20" t="s">
        <x:v>49</x:v>
      </x:c>
      <x:c r="J21" s="18"/>
    </x:row>
    <x:row r="22" spans="2:10" s="2" customFormat="1">
      <x:c r="B22" s="9"/>
      <x:c r="C22" s="9"/>
      <x:c r="D22" s="9"/>
      <x:c r="E22" s="9" t="s">
        <x:v>53</x:v>
      </x:c>
      <x:c r="F22" s="9">
        <x:v>5</x:v>
      </x:c>
      <x:c r="G22" s="11">
        <x:v>770</x:v>
      </x:c>
      <x:c r="H22" s="13">
        <x:f t="shared" si="0"/>
        <x:v>3850</x:v>
      </x:c>
      <x:c r="I22" s="20" t="s">
        <x:v>52</x:v>
      </x:c>
      <x:c r="J22" s="18"/>
    </x:row>
    <x:row r="23" spans="2:10" s="2" customFormat="1">
      <x:c r="B23" s="9"/>
      <x:c r="C23" s="9"/>
      <x:c r="D23" s="9"/>
      <x:c r="E23" s="9"/>
      <x:c r="F23" s="9"/>
      <x:c r="G23" s="11"/>
      <x:c r="H23" s="13">
        <x:f t="shared" si="0"/>
        <x:v>0</x:v>
      </x:c>
      <x:c r="I23" s="7"/>
      <x:c r="J23" s="18"/>
    </x:row>
    <x:row r="24" spans="2:10" s="2" customFormat="1">
      <x:c r="B24" s="9"/>
      <x:c r="C24" s="9"/>
      <x:c r="D24" s="9"/>
      <x:c r="E24" s="9"/>
      <x:c r="F24" s="9"/>
      <x:c r="G24" s="11"/>
      <x:c r="H24" s="13">
        <x:f t="shared" si="0"/>
        <x:v>0</x:v>
      </x:c>
      <x:c r="I24" s="7"/>
      <x:c r="J24" s="18"/>
    </x:row>
    <x:row r="25" spans="2:10" s="2" customFormat="1">
      <x:c r="B25" s="9"/>
      <x:c r="C25" s="9"/>
      <x:c r="D25" s="9"/>
      <x:c r="E25" s="9"/>
      <x:c r="F25" s="9"/>
      <x:c r="G25" s="11"/>
      <x:c r="H25" s="13">
        <x:f t="shared" si="0"/>
        <x:v>0</x:v>
      </x:c>
      <x:c r="I25" s="7"/>
      <x:c r="J25" s="18"/>
    </x:row>
    <x:row r="26" spans="2:9">
      <x:c r="B26" s="10"/>
      <x:c r="C26" s="10"/>
      <x:c r="D26" s="10"/>
      <x:c r="E26" s="10"/>
      <x:c r="F26" s="9"/>
      <x:c r="G26" s="11"/>
      <x:c r="H26" s="13">
        <x:f t="shared" si="0"/>
        <x:v>0</x:v>
      </x:c>
      <x:c r="I26" s="8"/>
    </x:row>
    <x:row r="27" spans="1:9">
      <x:c r="A27" s="14" t="s">
        <x:v>37</x:v>
      </x:c>
      <x:c r="B27" s="14"/>
      <x:c r="C27" s="14"/>
      <x:c r="D27" s="14"/>
      <x:c r="E27" s="14"/>
      <x:c r="F27" s="3">
        <x:f>SUM(F4:F26)</x:f>
        <x:v>47</x:v>
      </x:c>
      <x:c r="G27" s="5">
        <x:f>SUM(G4:G26)</x:f>
        <x:v>94490</x:v>
      </x:c>
      <x:c r="H27" s="5">
        <x:f>SUM(H4:H26)</x:f>
        <x:v>194590</x:v>
      </x:c>
      <x:c r="I27" s="3"/>
    </x:row>
  </x:sheetData>
  <x:mergeCells count="2">
    <x:mergeCell ref="A27:E27"/>
    <x:mergeCell ref="A1:I2"/>
  </x:mergeCells>
  <x:hyperlinks>
    <x:hyperlink ref="I4:I4" r:id="rId1"/>
    <x:hyperlink ref="I15:I15" r:id="rId2" tooltip="https://www.devicemart.co.kr/goods/view?no=1278835"/>
    <x:hyperlink ref="I14:I14" r:id="rId3"/>
    <x:hyperlink ref="I11:I11" r:id="rId4"/>
    <x:hyperlink ref="I16:I16" r:id="rId5"/>
    <x:hyperlink ref="I17:I17" r:id="rId6"/>
    <x:hyperlink ref="I6:I6" r:id="rId7"/>
    <x:hyperlink ref="I7:I7" r:id="rId8"/>
    <x:hyperlink ref="I8:I8" r:id="rId9"/>
    <x:hyperlink ref="I9:I9" r:id="rId10"/>
    <x:hyperlink ref="I10:I10" r:id="rId11"/>
    <x:hyperlink ref="I5:I5" r:id="rId12"/>
    <x:hyperlink ref="I12:I12" r:id="rId13"/>
    <x:hyperlink ref="I13:I13" r:id="rId14"/>
    <x:hyperlink ref="I18:I18" r:id="rId15"/>
    <x:hyperlink ref="I19:I19" r:id="rId16"/>
    <x:hyperlink ref="I20:I20" r:id="rId17"/>
    <x:hyperlink ref="I21:I21" r:id="rId18"/>
    <x:hyperlink ref="I22:I22" r:id="rId19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홍현정 석사과정 ECAD</dc:creator>
  <cp:lastModifiedBy>LG</cp:lastModifiedBy>
  <cp:revision>5</cp:revision>
  <dcterms:created xsi:type="dcterms:W3CDTF">2023-09-18T11:03:36.000</dcterms:created>
  <dcterms:modified xsi:type="dcterms:W3CDTF">2025-04-23T10:30:27.167</dcterms:modified>
  <cp:version>1100.0100.01</cp:version>
</cp:coreProperties>
</file>