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INSEONG KIM\Desktop\"/>
    </mc:Choice>
  </mc:AlternateContent>
  <xr:revisionPtr revIDLastSave="0" documentId="13_ncr:1_{537AF9F6-DD4F-474B-98AC-6B92EE5B2D10}" xr6:coauthVersionLast="47" xr6:coauthVersionMax="47" xr10:uidLastSave="{00000000-0000-0000-0000-000000000000}"/>
  <bookViews>
    <workbookView xWindow="2430" yWindow="1095" windowWidth="21600" windowHeight="118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25" i="1"/>
  <c r="F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4" i="1"/>
  <c r="H25" i="1" l="1"/>
</calcChain>
</file>

<file path=xl/sharedStrings.xml><?xml version="1.0" encoding="utf-8"?>
<sst xmlns="http://schemas.openxmlformats.org/spreadsheetml/2006/main" count="51" uniqueCount="51">
  <si>
    <t>마이크로프로세서응용시스템 구매 계획서 (팀당 20만원 제한)</t>
  </si>
  <si>
    <t>팀번호</t>
  </si>
  <si>
    <t>팀원</t>
  </si>
  <si>
    <t>연락처</t>
  </si>
  <si>
    <t>구매 물품</t>
  </si>
  <si>
    <t>수량</t>
  </si>
  <si>
    <t>단가</t>
  </si>
  <si>
    <t>가격</t>
  </si>
  <si>
    <t>구매하는 곳</t>
  </si>
  <si>
    <t>김동협</t>
  </si>
  <si>
    <t>010-7523-1206</t>
  </si>
  <si>
    <t>[SMG] 아두이노 근전도 EMG 모듈 KIT0012 [SZH-HWS010]</t>
  </si>
  <si>
    <t>https://www.devicemart.co.kr/goods/view?no=12324720</t>
  </si>
  <si>
    <t>김민성</t>
  </si>
  <si>
    <t>010-2440-0964</t>
  </si>
  <si>
    <t>조민건</t>
  </si>
  <si>
    <t>010-2274-8195</t>
  </si>
  <si>
    <t>[DAKWANG (중국)] [5R3HT-10] 5파이 고휘도 LED 반투명 (빨강색)(10개)</t>
  </si>
  <si>
    <t>https://www.devicemart.co.kr/goods/view?no=2851</t>
  </si>
  <si>
    <t>[DAKWANG (중국)] [5Y3HT-10] 5파이 고휘도 LED 반투명 (노랑색)(10개)</t>
  </si>
  <si>
    <t>https://www.devicemart.co.kr/goods/view?no=2852</t>
  </si>
  <si>
    <t>[DAKWANG (중국)] [5G3HT-10] 5파이 고휘도 LED 반투명 (녹색)(10개)</t>
  </si>
  <si>
    <t>https://www.devicemart.co.kr/goods/view?no=2853</t>
  </si>
  <si>
    <t>[OEM] EMG/ECG 일회용 근전도 접착 전극스티커 25개입 [YH-1]</t>
  </si>
  <si>
    <t>https://www.devicemart.co.kr/goods/view?no=14121224</t>
  </si>
  <si>
    <t>[SMG] 아두이노 적외선 장애물회피 센서 모듈 [SZH-SSBH-002]</t>
  </si>
  <si>
    <t>https://www.devicemart.co.kr/goods/view?no=1327441</t>
  </si>
  <si>
    <t>[SMG] 아두이노 나노 호환보드 CH340 [SZH-EK025]</t>
  </si>
  <si>
    <t>https://www.devicemart.co.kr/goods/view?no=1342039</t>
  </si>
  <si>
    <t>[SMG] 아두이노 우노 R3 호환보드 CH340 [SZH-EK107]</t>
  </si>
  <si>
    <t>https://www.devicemart.co.kr/goods/view?no=1357630</t>
  </si>
  <si>
    <t>[DFROBOT] DC모터 12V 350RPM w/Encoder (12kg*cm) [FIT0493]</t>
  </si>
  <si>
    <t>https://www.devicemart.co.kr/goods/view?no=1312727</t>
  </si>
  <si>
    <t>[SMG] TB6612FNG 듀얼 모터 드라이버 모듈 [SZH-MDBL-003]</t>
  </si>
  <si>
    <t>https://www.devicemart.co.kr/goods/view?no=1327604</t>
  </si>
  <si>
    <t>[YwRobot] 아두이노 홀센서 모듈 [SEN080603]</t>
  </si>
  <si>
    <t>https://www.devicemart.co.kr/goods/view?no=1384757</t>
  </si>
  <si>
    <t>[MEANWELL] LRS-100-12</t>
  </si>
  <si>
    <t>https://www.devicemart.co.kr/goods/view?no=13231938</t>
  </si>
  <si>
    <t>[YwRobot] 미니 브레드보드 프로토타입 보드 화이트 [PRT040110]</t>
  </si>
  <si>
    <t>https://www.devicemart.co.kr/goods/view?no=1384721</t>
  </si>
  <si>
    <t>[동우전선] 10색 절연전선-1M</t>
  </si>
  <si>
    <t>https://www.devicemart.co.kr/goods/view?no=24944</t>
  </si>
  <si>
    <t>[YwRobot] 아두이노 LM386 디지털 앰프 모듈 (스피커 포함) [ELB060302]</t>
  </si>
  <si>
    <t>https://www.devicemart.co.kr/goods/view?no=1290797</t>
  </si>
  <si>
    <t>[SMG-A] 30mm Arcade Game Machine Switch (Yellow) [SZH-ZR001]</t>
  </si>
  <si>
    <t>https://www.devicemart.co.kr/goods/view?no=1376718</t>
  </si>
  <si>
    <t>총액 및 총수량</t>
  </si>
  <si>
    <t>[위드피플즈] 가제트 3D 필라멘트 (1kg/PLA) (옵션: White)</t>
    <phoneticPr fontId="11" type="noConversion"/>
  </si>
  <si>
    <t>옵션은 White로 부탁드립니다.</t>
    <phoneticPr fontId="11" type="noConversion"/>
  </si>
  <si>
    <t>https://www.devicemart.co.kr/goods/view?no=12383235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</si>
</sst>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  <scheme val="minor"/>
    </font>
    <font>
      <b/>
      <sz val="18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name val="Calibri"/>
    </font>
    <font>
      <b/>
      <sz val="11"/>
      <color rgb="FF000000"/>
      <name val="Malgun Gothic"/>
      <family val="3"/>
      <charset val="129"/>
    </font>
    <font>
      <b/>
      <u/>
      <sz val="11"/>
      <color rgb="FF000000"/>
      <name val="Malgun Gothic"/>
      <family val="3"/>
      <charset val="129"/>
    </font>
    <font>
      <u/>
      <sz val="11"/>
      <color rgb="FF0000FF"/>
      <name val="Malgun Gothic"/>
      <family val="3"/>
      <charset val="129"/>
    </font>
    <font>
      <u/>
      <sz val="11"/>
      <color rgb="FF0563C1"/>
      <name val="Malgun Gothic"/>
      <family val="3"/>
      <charset val="129"/>
    </font>
    <font>
      <u/>
      <sz val="11"/>
      <color rgb="FF0563C1"/>
      <name val="Malgun Gothic"/>
      <family val="3"/>
      <charset val="129"/>
    </font>
    <font>
      <u/>
      <sz val="11"/>
      <color rgb="FF0000FF"/>
      <name val="Malgun Gothic"/>
      <family val="3"/>
      <charset val="129"/>
    </font>
    <font>
      <u/>
      <sz val="11"/>
      <color rgb="FF0000FF"/>
      <name val="Malgun Gothic"/>
      <family val="3"/>
      <charset val="129"/>
    </font>
    <font>
      <sz val="8"/>
      <name val="Calibri"/>
      <family val="3"/>
      <charset val="129"/>
      <scheme val="minor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7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12" fillId="0" borderId="5" xfId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357630" TargetMode="External"/><Relationship Id="rId13" Type="http://schemas.openxmlformats.org/officeDocument/2006/relationships/hyperlink" Target="https://www.devicemart.co.kr/goods/view?no=1384721" TargetMode="External"/><Relationship Id="rId3" Type="http://schemas.openxmlformats.org/officeDocument/2006/relationships/hyperlink" Target="https://www.devicemart.co.kr/goods/view?no=2852" TargetMode="External"/><Relationship Id="rId7" Type="http://schemas.openxmlformats.org/officeDocument/2006/relationships/hyperlink" Target="https://www.devicemart.co.kr/goods/view?no=1342039" TargetMode="External"/><Relationship Id="rId12" Type="http://schemas.openxmlformats.org/officeDocument/2006/relationships/hyperlink" Target="https://www.devicemart.co.kr/goods/view?no=13231938" TargetMode="External"/><Relationship Id="rId17" Type="http://schemas.openxmlformats.org/officeDocument/2006/relationships/hyperlink" Target="https://www.devicemart.co.kr/goods/view?no=12383235" TargetMode="External"/><Relationship Id="rId2" Type="http://schemas.openxmlformats.org/officeDocument/2006/relationships/hyperlink" Target="https://www.devicemart.co.kr/goods/view?no=2851" TargetMode="External"/><Relationship Id="rId16" Type="http://schemas.openxmlformats.org/officeDocument/2006/relationships/hyperlink" Target="https://www.devicemart.co.kr/goods/view?no=1376718" TargetMode="External"/><Relationship Id="rId1" Type="http://schemas.openxmlformats.org/officeDocument/2006/relationships/hyperlink" Target="https://www.devicemart.co.kr/goods/view?no=12324720" TargetMode="External"/><Relationship Id="rId6" Type="http://schemas.openxmlformats.org/officeDocument/2006/relationships/hyperlink" Target="https://www.devicemart.co.kr/goods/view?no=1327441" TargetMode="External"/><Relationship Id="rId11" Type="http://schemas.openxmlformats.org/officeDocument/2006/relationships/hyperlink" Target="https://www.devicemart.co.kr/goods/view?no=1384757" TargetMode="External"/><Relationship Id="rId5" Type="http://schemas.openxmlformats.org/officeDocument/2006/relationships/hyperlink" Target="https://www.devicemart.co.kr/goods/view?no=14121224" TargetMode="External"/><Relationship Id="rId15" Type="http://schemas.openxmlformats.org/officeDocument/2006/relationships/hyperlink" Target="https://www.devicemart.co.kr/goods/view?no=1290797" TargetMode="External"/><Relationship Id="rId10" Type="http://schemas.openxmlformats.org/officeDocument/2006/relationships/hyperlink" Target="https://www.devicemart.co.kr/goods/view?no=1327604" TargetMode="External"/><Relationship Id="rId4" Type="http://schemas.openxmlformats.org/officeDocument/2006/relationships/hyperlink" Target="https://www.devicemart.co.kr/goods/view?no=2853" TargetMode="External"/><Relationship Id="rId9" Type="http://schemas.openxmlformats.org/officeDocument/2006/relationships/hyperlink" Target="https://www.devicemart.co.kr/goods/view?no=1312727" TargetMode="External"/><Relationship Id="rId14" Type="http://schemas.openxmlformats.org/officeDocument/2006/relationships/hyperlink" Target="https://www.devicemart.co.kr/goods/view?no=249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topLeftCell="E3" zoomScaleNormal="100" workbookViewId="0">
      <selection activeCell="I13" sqref="I13"/>
    </sheetView>
  </sheetViews>
  <sheetFormatPr defaultColWidth="14.42578125" defaultRowHeight="15" customHeight="1"/>
  <cols>
    <col min="1" max="3" width="9" customWidth="1"/>
    <col min="4" max="4" width="14.28515625" customWidth="1"/>
    <col min="5" max="5" width="107" customWidth="1"/>
    <col min="6" max="6" width="8.42578125" customWidth="1"/>
    <col min="7" max="8" width="9" customWidth="1"/>
    <col min="9" max="9" width="62.28515625" customWidth="1"/>
    <col min="10" max="10" width="83.85546875" customWidth="1"/>
    <col min="11" max="26" width="9" customWidth="1"/>
  </cols>
  <sheetData>
    <row r="1" spans="1:26" ht="16.5" customHeight="1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 customHeight="1">
      <c r="A2" s="23"/>
      <c r="B2" s="23"/>
      <c r="C2" s="23"/>
      <c r="D2" s="23"/>
      <c r="E2" s="23"/>
      <c r="F2" s="23"/>
      <c r="G2" s="23"/>
      <c r="H2" s="23"/>
      <c r="I2" s="23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/>
      <c r="B4" s="5">
        <v>8</v>
      </c>
      <c r="C4" s="6" t="s">
        <v>9</v>
      </c>
      <c r="D4" s="6" t="s">
        <v>10</v>
      </c>
      <c r="E4" s="5" t="s">
        <v>11</v>
      </c>
      <c r="F4" s="5">
        <v>1</v>
      </c>
      <c r="G4" s="7">
        <v>20350</v>
      </c>
      <c r="H4" s="8">
        <f t="shared" ref="H4:H24" si="0">F4*G4</f>
        <v>20350</v>
      </c>
      <c r="I4" s="9" t="s">
        <v>12</v>
      </c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/>
      <c r="B5" s="5"/>
      <c r="C5" s="10" t="s">
        <v>13</v>
      </c>
      <c r="D5" s="6" t="s">
        <v>14</v>
      </c>
      <c r="E5" s="5" t="s">
        <v>48</v>
      </c>
      <c r="F5" s="5">
        <v>1</v>
      </c>
      <c r="G5" s="7">
        <v>25520</v>
      </c>
      <c r="H5" s="8">
        <f>F5*G5</f>
        <v>25520</v>
      </c>
      <c r="I5" s="20" t="s">
        <v>50</v>
      </c>
      <c r="J5" s="1" t="s">
        <v>49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/>
      <c r="B6" s="5"/>
      <c r="C6" s="10" t="s">
        <v>15</v>
      </c>
      <c r="D6" s="6" t="s">
        <v>16</v>
      </c>
      <c r="E6" s="5" t="s">
        <v>17</v>
      </c>
      <c r="F6" s="5">
        <v>3</v>
      </c>
      <c r="G6" s="7">
        <v>770</v>
      </c>
      <c r="H6" s="8">
        <f t="shared" si="0"/>
        <v>2310</v>
      </c>
      <c r="I6" s="9" t="s">
        <v>18</v>
      </c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/>
      <c r="B7" s="5"/>
      <c r="C7" s="5"/>
      <c r="D7" s="5"/>
      <c r="E7" s="5" t="s">
        <v>19</v>
      </c>
      <c r="F7" s="5">
        <v>3</v>
      </c>
      <c r="G7" s="7">
        <v>770</v>
      </c>
      <c r="H7" s="8">
        <f t="shared" si="0"/>
        <v>2310</v>
      </c>
      <c r="I7" s="9" t="s">
        <v>20</v>
      </c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/>
      <c r="B8" s="5"/>
      <c r="C8" s="5"/>
      <c r="D8" s="5"/>
      <c r="E8" s="5" t="s">
        <v>21</v>
      </c>
      <c r="F8" s="5">
        <v>3</v>
      </c>
      <c r="G8" s="7">
        <v>770</v>
      </c>
      <c r="H8" s="8">
        <f t="shared" si="0"/>
        <v>2310</v>
      </c>
      <c r="I8" s="9" t="s">
        <v>22</v>
      </c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5"/>
      <c r="C9" s="5"/>
      <c r="D9" s="5"/>
      <c r="E9" s="5" t="s">
        <v>23</v>
      </c>
      <c r="F9" s="5">
        <v>2</v>
      </c>
      <c r="G9" s="7">
        <v>6930</v>
      </c>
      <c r="H9" s="8">
        <f t="shared" si="0"/>
        <v>13860</v>
      </c>
      <c r="I9" s="9" t="s">
        <v>24</v>
      </c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/>
      <c r="B10" s="5"/>
      <c r="C10" s="5"/>
      <c r="D10" s="5"/>
      <c r="E10" s="5" t="s">
        <v>25</v>
      </c>
      <c r="F10" s="5">
        <v>1</v>
      </c>
      <c r="G10" s="7">
        <v>1100</v>
      </c>
      <c r="H10" s="8">
        <f t="shared" si="0"/>
        <v>1100</v>
      </c>
      <c r="I10" s="9" t="s">
        <v>26</v>
      </c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5"/>
      <c r="C11" s="5"/>
      <c r="D11" s="5"/>
      <c r="E11" s="5" t="s">
        <v>27</v>
      </c>
      <c r="F11" s="5">
        <v>1</v>
      </c>
      <c r="G11" s="7">
        <v>4950</v>
      </c>
      <c r="H11" s="8">
        <f t="shared" si="0"/>
        <v>4950</v>
      </c>
      <c r="I11" s="9" t="s">
        <v>28</v>
      </c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5"/>
      <c r="C12" s="5"/>
      <c r="D12" s="5"/>
      <c r="E12" s="5" t="s">
        <v>29</v>
      </c>
      <c r="F12" s="5">
        <v>1</v>
      </c>
      <c r="G12" s="7">
        <v>4950</v>
      </c>
      <c r="H12" s="7">
        <f t="shared" si="0"/>
        <v>4950</v>
      </c>
      <c r="I12" s="11" t="s">
        <v>30</v>
      </c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5"/>
      <c r="C13" s="5"/>
      <c r="D13" s="5"/>
      <c r="E13" s="5" t="s">
        <v>31</v>
      </c>
      <c r="F13" s="5">
        <v>1</v>
      </c>
      <c r="G13" s="7">
        <v>41140</v>
      </c>
      <c r="H13" s="8">
        <f t="shared" si="0"/>
        <v>41140</v>
      </c>
      <c r="I13" s="12" t="s">
        <v>32</v>
      </c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5"/>
      <c r="C14" s="5"/>
      <c r="D14" s="5"/>
      <c r="E14" s="5" t="s">
        <v>33</v>
      </c>
      <c r="F14" s="5">
        <v>1</v>
      </c>
      <c r="G14" s="7">
        <v>4620</v>
      </c>
      <c r="H14" s="8">
        <f t="shared" si="0"/>
        <v>4620</v>
      </c>
      <c r="I14" s="13" t="s">
        <v>34</v>
      </c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5"/>
      <c r="C15" s="5"/>
      <c r="D15" s="5"/>
      <c r="E15" s="5" t="s">
        <v>35</v>
      </c>
      <c r="F15" s="5">
        <v>1</v>
      </c>
      <c r="G15" s="7">
        <v>3300</v>
      </c>
      <c r="H15" s="7">
        <f t="shared" si="0"/>
        <v>3300</v>
      </c>
      <c r="I15" s="14" t="s">
        <v>36</v>
      </c>
      <c r="J15" s="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5"/>
      <c r="C16" s="5"/>
      <c r="D16" s="5"/>
      <c r="E16" s="5" t="s">
        <v>37</v>
      </c>
      <c r="F16" s="5">
        <v>1</v>
      </c>
      <c r="G16" s="7">
        <v>24090</v>
      </c>
      <c r="H16" s="8">
        <f t="shared" si="0"/>
        <v>24090</v>
      </c>
      <c r="I16" s="12" t="s">
        <v>38</v>
      </c>
      <c r="J16" s="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5"/>
      <c r="C17" s="5"/>
      <c r="D17" s="5"/>
      <c r="E17" s="5" t="s">
        <v>39</v>
      </c>
      <c r="F17" s="5">
        <v>2</v>
      </c>
      <c r="G17" s="7">
        <v>2310</v>
      </c>
      <c r="H17" s="8">
        <f t="shared" si="0"/>
        <v>4620</v>
      </c>
      <c r="I17" s="9" t="s">
        <v>40</v>
      </c>
      <c r="J17" s="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5"/>
      <c r="C18" s="5"/>
      <c r="D18" s="5"/>
      <c r="E18" s="5" t="s">
        <v>41</v>
      </c>
      <c r="F18" s="5">
        <v>1</v>
      </c>
      <c r="G18" s="7">
        <v>1430</v>
      </c>
      <c r="H18" s="8">
        <f t="shared" si="0"/>
        <v>1430</v>
      </c>
      <c r="I18" s="9" t="s">
        <v>42</v>
      </c>
      <c r="J18" s="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5"/>
      <c r="C19" s="5"/>
      <c r="D19" s="5"/>
      <c r="E19" s="5" t="s">
        <v>43</v>
      </c>
      <c r="F19" s="5">
        <v>1</v>
      </c>
      <c r="G19" s="7">
        <v>4620</v>
      </c>
      <c r="H19" s="8">
        <f t="shared" si="0"/>
        <v>4620</v>
      </c>
      <c r="I19" s="9" t="s">
        <v>44</v>
      </c>
      <c r="J19" s="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5"/>
      <c r="C20" s="5"/>
      <c r="D20" s="5"/>
      <c r="E20" s="5" t="s">
        <v>45</v>
      </c>
      <c r="F20" s="5">
        <v>5</v>
      </c>
      <c r="G20" s="7">
        <v>770</v>
      </c>
      <c r="H20" s="8">
        <f t="shared" si="0"/>
        <v>3850</v>
      </c>
      <c r="I20" s="9" t="s">
        <v>46</v>
      </c>
      <c r="J20" s="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5"/>
      <c r="C21" s="5"/>
      <c r="D21" s="5"/>
      <c r="E21" s="5"/>
      <c r="F21" s="5"/>
      <c r="G21" s="7"/>
      <c r="H21" s="8">
        <f t="shared" si="0"/>
        <v>0</v>
      </c>
      <c r="I21" s="15"/>
      <c r="J21" s="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5"/>
      <c r="C22" s="5"/>
      <c r="D22" s="5"/>
      <c r="E22" s="5"/>
      <c r="F22" s="5"/>
      <c r="G22" s="7"/>
      <c r="H22" s="8">
        <f t="shared" si="0"/>
        <v>0</v>
      </c>
      <c r="I22" s="15"/>
      <c r="J22" s="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5"/>
      <c r="C23" s="5"/>
      <c r="D23" s="5"/>
      <c r="E23" s="5"/>
      <c r="F23" s="5"/>
      <c r="G23" s="7"/>
      <c r="H23" s="8">
        <f t="shared" si="0"/>
        <v>0</v>
      </c>
      <c r="I23" s="15"/>
      <c r="J23" s="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16"/>
      <c r="C24" s="16"/>
      <c r="D24" s="16"/>
      <c r="E24" s="16"/>
      <c r="F24" s="5"/>
      <c r="G24" s="7"/>
      <c r="H24" s="8">
        <f t="shared" si="0"/>
        <v>0</v>
      </c>
      <c r="I24" s="17"/>
      <c r="J24" s="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4" t="s">
        <v>47</v>
      </c>
      <c r="B25" s="25"/>
      <c r="C25" s="25"/>
      <c r="D25" s="25"/>
      <c r="E25" s="26"/>
      <c r="F25" s="18">
        <f t="shared" ref="F25:H25" si="1">SUM(F4:F24)</f>
        <v>29</v>
      </c>
      <c r="G25" s="19">
        <f t="shared" si="1"/>
        <v>148390</v>
      </c>
      <c r="H25" s="19">
        <f t="shared" si="1"/>
        <v>165330</v>
      </c>
      <c r="I25" s="18"/>
      <c r="J25" s="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1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1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1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1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1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1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1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1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1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1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1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1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1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1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1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1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1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1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1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1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1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1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1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1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1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1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1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1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1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1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1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1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1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1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1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1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1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1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1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1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1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1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1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1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1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1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1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1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1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1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1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1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1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1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1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1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1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1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1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1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1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1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1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1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1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1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1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1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1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1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1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1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1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1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1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1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1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1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1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1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1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1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1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1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1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1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1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1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1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1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1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1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1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1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1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1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1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1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1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1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1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1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1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1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1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1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1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1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1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1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1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1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1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1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1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1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1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1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1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1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1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1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1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1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1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1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1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1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1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1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1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1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1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1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1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1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1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1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1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1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1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1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1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1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1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1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1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1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1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1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1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1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1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1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1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1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1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1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1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1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1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1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1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1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1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1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1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1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1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1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1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1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1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1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1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1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1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1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1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1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1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1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1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1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1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1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1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1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1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1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1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1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1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1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1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1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1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1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1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1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1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1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1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1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1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1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1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1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1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1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1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1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1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1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1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1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1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1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1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1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1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1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1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1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1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1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1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1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1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1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1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1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1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1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1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1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1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1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1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1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1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1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1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1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1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1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1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1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1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1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1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1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1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1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1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1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1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1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1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1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1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1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1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1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1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1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1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1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1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1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1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1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1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1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1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1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1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1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1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1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1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1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1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1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1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1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1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1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1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1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1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1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1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1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1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1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1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1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1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1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1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1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1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1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1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1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1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1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1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1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1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1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1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1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1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1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1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1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1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1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1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1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1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1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1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1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1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1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1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1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1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1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1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1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1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1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1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1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1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1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1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1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1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1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1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1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1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1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1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1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1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1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1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1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1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1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1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1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1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1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1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1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1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1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1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1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1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1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1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1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1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1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1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1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1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1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1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1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1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1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1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1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1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1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1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1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1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1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1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1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1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1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1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1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1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1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1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1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1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1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1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1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1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1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1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1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1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1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1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1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1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1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1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1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1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1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1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1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1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1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1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1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1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1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1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1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1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1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1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1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1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1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1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1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1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1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1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1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1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1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1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1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1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1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1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1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1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1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1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1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1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1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1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1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1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1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1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1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1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1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1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1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1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1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1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1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1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1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1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1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1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1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1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1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1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1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1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1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1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1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1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1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1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1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1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1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1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1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1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1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1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1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1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1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1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1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1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1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1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1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1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1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1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1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1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1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1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1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1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1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1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1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1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1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1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1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1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1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1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1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1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1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1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1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1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1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1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1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1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1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1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1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1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1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1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1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1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1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1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1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1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1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1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1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1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1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1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1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1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1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1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1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1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1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1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1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1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1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1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1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1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1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1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1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1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1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1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1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1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1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1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1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1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1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1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1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1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1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1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1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1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1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1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1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1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1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1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1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1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1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1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1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1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1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1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1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1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1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1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1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1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1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1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1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1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1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1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1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1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1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1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1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1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1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1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1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1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1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1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1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1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1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1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1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1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1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1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1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1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1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1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1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1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1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1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1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1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1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1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1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1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1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1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1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1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1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1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1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1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1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1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1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1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1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1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1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1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1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1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1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1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1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1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1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1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1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1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1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1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1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1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1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1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1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1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1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1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1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1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1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1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1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1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1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1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1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1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1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1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1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1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1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1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1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1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1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1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1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1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1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1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1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1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1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1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1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1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1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1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1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1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1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1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1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1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1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1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1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1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1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1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1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1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1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1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1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1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1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1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1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1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1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1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1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1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1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1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1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1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1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1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1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1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1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1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1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1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1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1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1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1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1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1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1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1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1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1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1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1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1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1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1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1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1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1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1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1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1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1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1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1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1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1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1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1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1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1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1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1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1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1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1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1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1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1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1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1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1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1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1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1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1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1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1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1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1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1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1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1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1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1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1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1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1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1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1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1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1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1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1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1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1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1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1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1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1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1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1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1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1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1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1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1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1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1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1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1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1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1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1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1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1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1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1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1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1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1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1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1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1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1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1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1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1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1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1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1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1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1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1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1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1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1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1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1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1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1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1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1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1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1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1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1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1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1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1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1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1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1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1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1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1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1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1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1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1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1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1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1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1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1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1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1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1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1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1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1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1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1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1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1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1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1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1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1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1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1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1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1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1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1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1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1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1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1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1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1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1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1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1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1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1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1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1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1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1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1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1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1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1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1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1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1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1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1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1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1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1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1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1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1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1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1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1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1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1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1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1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1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1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1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1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1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1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1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1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1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1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1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1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1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1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1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1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1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1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1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1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1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1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1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1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mergeCells count="2">
    <mergeCell ref="A1:I2"/>
    <mergeCell ref="A25:E25"/>
  </mergeCells>
  <phoneticPr fontId="11" type="noConversion"/>
  <hyperlinks>
    <hyperlink ref="I4" r:id="rId1" xr:uid="{00000000-0004-0000-0000-000000000000}"/>
    <hyperlink ref="I6" r:id="rId2" xr:uid="{00000000-0004-0000-0000-000002000000}"/>
    <hyperlink ref="I7" r:id="rId3" xr:uid="{00000000-0004-0000-0000-000003000000}"/>
    <hyperlink ref="I8" r:id="rId4" xr:uid="{00000000-0004-0000-0000-000004000000}"/>
    <hyperlink ref="I9" r:id="rId5" xr:uid="{00000000-0004-0000-0000-000005000000}"/>
    <hyperlink ref="I10" r:id="rId6" xr:uid="{00000000-0004-0000-0000-000006000000}"/>
    <hyperlink ref="I11" r:id="rId7" xr:uid="{00000000-0004-0000-0000-000007000000}"/>
    <hyperlink ref="I12" r:id="rId8" xr:uid="{00000000-0004-0000-0000-000008000000}"/>
    <hyperlink ref="I13" r:id="rId9" xr:uid="{00000000-0004-0000-0000-000009000000}"/>
    <hyperlink ref="I14" r:id="rId10" xr:uid="{00000000-0004-0000-0000-00000A000000}"/>
    <hyperlink ref="I15" r:id="rId11" xr:uid="{00000000-0004-0000-0000-00000B000000}"/>
    <hyperlink ref="I16" r:id="rId12" xr:uid="{00000000-0004-0000-0000-00000C000000}"/>
    <hyperlink ref="I17" r:id="rId13" xr:uid="{00000000-0004-0000-0000-00000D000000}"/>
    <hyperlink ref="I18" r:id="rId14" xr:uid="{00000000-0004-0000-0000-00000E000000}"/>
    <hyperlink ref="I19" r:id="rId15" xr:uid="{00000000-0004-0000-0000-00000F000000}"/>
    <hyperlink ref="I20" r:id="rId16" xr:uid="{00000000-0004-0000-0000-000010000000}"/>
    <hyperlink ref="I5" r:id="rId17" xr:uid="{00000000-0004-0000-0000-000001000000}"/>
  </hyperlinks>
  <pageMargins left="0.69999998807907104" right="0.69999998807907104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김민성</cp:lastModifiedBy>
  <dcterms:modified xsi:type="dcterms:W3CDTF">2025-04-28T08:12:53Z</dcterms:modified>
</cp:coreProperties>
</file>