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alves/Desktop/Dados/PG-ISLA/"/>
    </mc:Choice>
  </mc:AlternateContent>
  <xr:revisionPtr revIDLastSave="0" documentId="13_ncr:1_{2C9E9FB0-895D-9648-9213-DE886489725C}" xr6:coauthVersionLast="47" xr6:coauthVersionMax="47" xr10:uidLastSave="{00000000-0000-0000-0000-000000000000}"/>
  <bookViews>
    <workbookView xWindow="-4120" yWindow="-20460" windowWidth="23720" windowHeight="20080" activeTab="3" xr2:uid="{863CFE8D-A515-4E2D-A52F-85BE64E8F713}"/>
  </bookViews>
  <sheets>
    <sheet name="article" sheetId="3" r:id="rId1"/>
    <sheet name="holidays" sheetId="7" r:id="rId2"/>
    <sheet name="promotions" sheetId="8" r:id="rId3"/>
    <sheet name="transactional_sales" sheetId="9" r:id="rId4"/>
    <sheet name="weather" sheetId="2" r:id="rId5"/>
  </sheets>
  <definedNames>
    <definedName name="_xlnm._FilterDatabase" localSheetId="2" hidden="1">promotions!$A$1:$D$6</definedName>
    <definedName name="_xlnm._FilterDatabase" localSheetId="3" hidden="1">transactional_sales!$A$1:$D$1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3" i="2"/>
</calcChain>
</file>

<file path=xl/sharedStrings.xml><?xml version="1.0" encoding="utf-8"?>
<sst xmlns="http://schemas.openxmlformats.org/spreadsheetml/2006/main" count="227" uniqueCount="139">
  <si>
    <t xml:space="preserve"># </t>
  </si>
  <si>
    <t>Variable</t>
  </si>
  <si>
    <t>Type</t>
  </si>
  <si>
    <t>Description</t>
  </si>
  <si>
    <t>String</t>
  </si>
  <si>
    <t>The retail client</t>
  </si>
  <si>
    <t>Date</t>
  </si>
  <si>
    <t>Article code</t>
  </si>
  <si>
    <t>Article description (using abbreviations)</t>
  </si>
  <si>
    <t>Product hierarchy level 2</t>
  </si>
  <si>
    <t>Product hierarchy level 3</t>
  </si>
  <si>
    <t xml:space="preserve">Size of package </t>
  </si>
  <si>
    <t>Integer</t>
  </si>
  <si>
    <t>Number of packages within one packing unit</t>
  </si>
  <si>
    <t>Type of crop</t>
  </si>
  <si>
    <t xml:space="preserve">Prognosis in packing units </t>
  </si>
  <si>
    <t xml:space="preserve">Actual orders in packing units </t>
  </si>
  <si>
    <t>Size of package with unit specification</t>
  </si>
  <si>
    <t xml:space="preserve">Product Quality </t>
  </si>
  <si>
    <t>Country of origin (abbrevation)</t>
  </si>
  <si>
    <t>Land</t>
  </si>
  <si>
    <t xml:space="preserve">Country </t>
  </si>
  <si>
    <t>Product hierarchy level 1</t>
  </si>
  <si>
    <t xml:space="preserve">STN </t>
  </si>
  <si>
    <t xml:space="preserve">Weather Station, 260 = The Bilt (central location in The Netherlands) </t>
  </si>
  <si>
    <t>YYYYMMDD</t>
  </si>
  <si>
    <t>Observation date</t>
  </si>
  <si>
    <t>DDVEC</t>
  </si>
  <si>
    <t>Vector mean wind direction in degrees (360=north; 90=east; 180=south; 270=west; 0=calm/variable)</t>
  </si>
  <si>
    <t xml:space="preserve">FHVEC     </t>
  </si>
  <si>
    <t>Vector mean windspeed (in 0.1 m/s)</t>
  </si>
  <si>
    <t>FG</t>
  </si>
  <si>
    <t>Daily mean windspeed (in 0.1 m/s)</t>
  </si>
  <si>
    <t>FHX</t>
  </si>
  <si>
    <t>Maximum hourly mean windspeed (in 0.1 m/s)</t>
  </si>
  <si>
    <t>FHXH</t>
  </si>
  <si>
    <t>Hourly division in which FHX was measured</t>
  </si>
  <si>
    <t>FHN</t>
  </si>
  <si>
    <t>Maximum wind gust (in 0.1 m/s)</t>
  </si>
  <si>
    <t>FHNH</t>
  </si>
  <si>
    <t>Hourly division in which FHN was measured</t>
  </si>
  <si>
    <t>FXX</t>
  </si>
  <si>
    <t>FXXH</t>
  </si>
  <si>
    <t>Hourly division in which FXX was measured</t>
  </si>
  <si>
    <t>TG</t>
  </si>
  <si>
    <t>Daily mean temperature in (0.1 degrees Celsius)</t>
  </si>
  <si>
    <t>TN</t>
  </si>
  <si>
    <t>Minimum temperature (in 0.1 degrees Celsius)</t>
  </si>
  <si>
    <t>TNH</t>
  </si>
  <si>
    <t>Hourly division in which TN was measured</t>
  </si>
  <si>
    <t>TX</t>
  </si>
  <si>
    <t>Maximum temperature (in 0.1 degrees Celsius)</t>
  </si>
  <si>
    <t>TXH</t>
  </si>
  <si>
    <t>Hourly division in which TX was measured</t>
  </si>
  <si>
    <t>T10N</t>
  </si>
  <si>
    <t>Minimum temperature at 10 cm above surface (in 0.1 degrees Celsius)</t>
  </si>
  <si>
    <t>T10NH</t>
  </si>
  <si>
    <t>6-hourly division in which T10N was measured; 6=0-6 UT; 12=6-12 UT; 18=12-18 UT; 24=18-24 UT</t>
  </si>
  <si>
    <t>SQ</t>
  </si>
  <si>
    <t>Sunshine duration (in 0.1 hour) calculated from global radiation (-1 for &lt;0.05 hour)</t>
  </si>
  <si>
    <t>SP</t>
  </si>
  <si>
    <t>Percentage of maximum potential sunshine duration</t>
  </si>
  <si>
    <t>Q</t>
  </si>
  <si>
    <t>Global radiation (in J/cm2)</t>
  </si>
  <si>
    <t>DR</t>
  </si>
  <si>
    <t>Precipitation duration (in 0.1 hour)</t>
  </si>
  <si>
    <t>RH</t>
  </si>
  <si>
    <t>Daily precipitation amount (in 0.1 mm) (-1 for &lt;0.05 mm)</t>
  </si>
  <si>
    <t>RHX</t>
  </si>
  <si>
    <t>Maximum hourly precipitation amount (in 0.1 mm) (-1 for &lt;0.05 mm)</t>
  </si>
  <si>
    <t>RHXH</t>
  </si>
  <si>
    <t>Hourly division in which RHX was measured</t>
  </si>
  <si>
    <t>PG</t>
  </si>
  <si>
    <t>Daily mean sea level pressure (in 0.1 hPa) calculated from 24 hourly values</t>
  </si>
  <si>
    <t>PX</t>
  </si>
  <si>
    <t>Maximum hourly sea level pressure (in 0.1 hPa)</t>
  </si>
  <si>
    <t>PXH</t>
  </si>
  <si>
    <t>Hourly division in which PX was measured</t>
  </si>
  <si>
    <t>PN</t>
  </si>
  <si>
    <t>Minimum hourly sea level pressure (in 0.1 hPa)</t>
  </si>
  <si>
    <t>PNH</t>
  </si>
  <si>
    <t>Hourly division in which PN was measured</t>
  </si>
  <si>
    <t>VVN</t>
  </si>
  <si>
    <t>Minimum visibility; 0: &lt;100 m; 1:100-200 m; 2:200-300 m;...; 49:4900-5000 m; 50:5-6 km; 56:6-7 km; 57:7-8 km;...; 79:29-30 km; 80:30-35 km; 81:35-40 km;...; 89: &gt;70 km</t>
  </si>
  <si>
    <t>VVNH</t>
  </si>
  <si>
    <t>Hourly division in which VVN was measured</t>
  </si>
  <si>
    <t>VVX</t>
  </si>
  <si>
    <t>Maximum visibility; 0: &lt;100 m; 1:100-200 m; 2:200-300 m;...; 49:4900-5000 m; 50:5-6 km; 56:6-7 km; 57:7-8 km;...; 79:29-30 km; 80:30-35 km; 81:35-40 km;...; 89: &gt;70 km)</t>
  </si>
  <si>
    <t>VVXH</t>
  </si>
  <si>
    <t>Hourly division in which VVX was measured</t>
  </si>
  <si>
    <t>NG</t>
  </si>
  <si>
    <t>Mean daily cloud cover (in octants; 9=sky invisible)</t>
  </si>
  <si>
    <t>UG</t>
  </si>
  <si>
    <t>Daily mean relative atmospheric humidity (in percents)</t>
  </si>
  <si>
    <t>UX</t>
  </si>
  <si>
    <t>Maximum relative atmospheric humidity (in percents)</t>
  </si>
  <si>
    <t>UXH</t>
  </si>
  <si>
    <t>Hourly division in which UX was measured</t>
  </si>
  <si>
    <t>UN</t>
  </si>
  <si>
    <t>Minimum relative atmospheric humidity (in percents)</t>
  </si>
  <si>
    <t>UNH</t>
  </si>
  <si>
    <t>Hourly division in which UN was measured</t>
  </si>
  <si>
    <t>EV24</t>
  </si>
  <si>
    <t>Potential evapotranspiration (Makkink) (in 0.1 mm)</t>
  </si>
  <si>
    <t>Article</t>
  </si>
  <si>
    <t>Event</t>
  </si>
  <si>
    <t>Name of holiday</t>
  </si>
  <si>
    <t>Start date</t>
  </si>
  <si>
    <t>Start date of holiday</t>
  </si>
  <si>
    <t>End date</t>
  </si>
  <si>
    <t>End date of holiday</t>
  </si>
  <si>
    <t>Product_hier_1</t>
  </si>
  <si>
    <t>Product_hier_2</t>
  </si>
  <si>
    <t>Product_hier_3</t>
  </si>
  <si>
    <t>Country_of_origin</t>
  </si>
  <si>
    <t>Class</t>
  </si>
  <si>
    <t>Contents</t>
  </si>
  <si>
    <t>Crop</t>
  </si>
  <si>
    <t>Consumer_unit</t>
  </si>
  <si>
    <t>Price_group</t>
  </si>
  <si>
    <t>Quality</t>
  </si>
  <si>
    <t>Item_description</t>
  </si>
  <si>
    <t>Price group</t>
  </si>
  <si>
    <t>week</t>
  </si>
  <si>
    <t>year</t>
  </si>
  <si>
    <t>retail client</t>
  </si>
  <si>
    <t>article code</t>
  </si>
  <si>
    <t>promotion type</t>
  </si>
  <si>
    <t>Type of promotion</t>
  </si>
  <si>
    <t>Week number</t>
  </si>
  <si>
    <t>Year</t>
  </si>
  <si>
    <t>Retail Client</t>
  </si>
  <si>
    <t>Article Code</t>
  </si>
  <si>
    <t>Article Description</t>
  </si>
  <si>
    <t>Size of Packing Unit</t>
  </si>
  <si>
    <t>Prognosis Packing Units</t>
  </si>
  <si>
    <t>Realised Orders Packing Units</t>
  </si>
  <si>
    <t>Date of sale</t>
  </si>
  <si>
    <t>Article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</si>
</sst>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BAC2A2-C1E7-4F3E-83C4-CA2D58D36940}" name="Table2" displayName="Table2" ref="A1:D13" totalsRowShown="0">
  <autoFilter ref="A1:D13" xr:uid="{1ABAC2A2-C1E7-4F3E-83C4-CA2D58D36940}"/>
  <tableColumns count="4">
    <tableColumn id="1" xr3:uid="{A73A8DCD-4347-4357-8608-0BD203DA8F90}" name="# "/>
    <tableColumn id="2" xr3:uid="{307A349F-4AE0-44AD-B8EF-CD69FB67DFB5}" name="Variable"/>
    <tableColumn id="4" xr3:uid="{6E0B1F90-0469-4821-8550-0ACCED53FACA}" name="Type"/>
    <tableColumn id="3" xr3:uid="{AF64FC34-200E-4FF5-A828-088DE963BA16}" name="Description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33377C-49BE-4F2E-85C6-B9BA8227C011}" name="Table46" displayName="Table46" ref="A1:D5" totalsRowShown="0" headerRowDxfId="10" dataDxfId="9">
  <autoFilter ref="A1:D5" xr:uid="{7033377C-49BE-4F2E-85C6-B9BA8227C011}"/>
  <tableColumns count="4">
    <tableColumn id="1" xr3:uid="{B02DB8A6-90E0-49B0-9229-4B32C93AB1FB}" name="# " dataDxfId="8"/>
    <tableColumn id="2" xr3:uid="{6136698F-B122-46B3-B52F-00208A208DE5}" name="Variable" dataDxfId="7"/>
    <tableColumn id="4" xr3:uid="{2D9E2334-D55D-4097-A2B8-971B9650ECF9}" name="Type" dataDxfId="6"/>
    <tableColumn id="3" xr3:uid="{E64D584B-D7E0-4AFC-8C1A-495CE017FE18}" name="Description" dataDxfId="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53C217-F94A-274E-8050-7677D4AE17BB}" name="Table17" displayName="Table17" ref="A1:D6" totalsRowShown="0">
  <autoFilter ref="A1:D6" xr:uid="{CDC2C977-002F-4E46-BF9A-A84322ECD0EC}"/>
  <tableColumns count="4">
    <tableColumn id="1" xr3:uid="{0278F589-EFB8-C34E-ADE2-C366FBB7F4AC}" name="# "/>
    <tableColumn id="2" xr3:uid="{08500EE6-FA9C-3045-93B1-2CC4C57E8517}" name="Variable"/>
    <tableColumn id="4" xr3:uid="{3D2A4A22-4F45-E04A-B127-6907AC6B3CAA}" name="Type"/>
    <tableColumn id="3" xr3:uid="{DA5CFAB2-945E-5F40-8CC3-25414F6E38AC}" name="Descriptio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AEDD94-F8D4-1842-B7B4-F0EC86A00E72}" name="Table18" displayName="Table18" ref="A1:D8" totalsRowShown="0" dataDxfId="4">
  <autoFilter ref="A1:D8" xr:uid="{CDC2C977-002F-4E46-BF9A-A84322ECD0EC}"/>
  <tableColumns count="4">
    <tableColumn id="1" xr3:uid="{F4AE0132-BE89-D045-823D-03C860382348}" name="# " dataDxfId="3"/>
    <tableColumn id="2" xr3:uid="{355F0B4C-C5D4-BC42-8D5F-4C5D53A7448B}" name="Variable" dataDxfId="2"/>
    <tableColumn id="4" xr3:uid="{F9B60C2E-642D-F24C-9A1F-AFB0C6593E52}" name="Type" dataDxfId="1"/>
    <tableColumn id="3" xr3:uid="{1DBCAEA5-427D-C943-B1FB-C5B4574E2690}" name="Description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01985C-F5F9-44C1-8546-6B968FD771B4}" name="Table3" displayName="Table3" ref="A1:D42" totalsRowShown="0">
  <autoFilter ref="A1:D42" xr:uid="{1401985C-F5F9-44C1-8546-6B968FD771B4}"/>
  <tableColumns count="4">
    <tableColumn id="1" xr3:uid="{80E93FC8-CF05-4BBF-89C9-44822115F984}" name="# ">
      <calculatedColumnFormula>A1+1</calculatedColumnFormula>
    </tableColumn>
    <tableColumn id="2" xr3:uid="{A8692BDA-CF52-4C89-BE70-5589B1E297B8}" name="Variable"/>
    <tableColumn id="3" xr3:uid="{49EDA293-E1F3-4FA5-9DFC-76219F287F8B}" name="Type"/>
    <tableColumn id="4" xr3:uid="{EE57F3D7-ACB8-424E-BF70-AC5E47CA5BD0}" name="Descriptio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89B5-3ADE-4292-AC64-C70BB97CE7A2}">
  <sheetPr>
    <tabColor theme="9" tint="0.59999389629810485"/>
  </sheetPr>
  <dimension ref="A1:D13"/>
  <sheetViews>
    <sheetView showGridLines="0" zoomScale="140" zoomScaleNormal="140" workbookViewId="0"/>
  </sheetViews>
  <sheetFormatPr baseColWidth="10" defaultColWidth="8.83203125" defaultRowHeight="15" x14ac:dyDescent="0.2"/>
  <cols>
    <col min="2" max="2" width="23.6640625" bestFit="1" customWidth="1"/>
    <col min="3" max="3" width="14.5" customWidth="1"/>
    <col min="4" max="4" width="37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104</v>
      </c>
      <c r="C2" t="s">
        <v>12</v>
      </c>
      <c r="D2" t="s">
        <v>7</v>
      </c>
    </row>
    <row r="3" spans="1:4" x14ac:dyDescent="0.2">
      <c r="A3">
        <v>2</v>
      </c>
      <c r="B3" t="s">
        <v>111</v>
      </c>
      <c r="C3" t="s">
        <v>4</v>
      </c>
      <c r="D3" t="s">
        <v>22</v>
      </c>
    </row>
    <row r="4" spans="1:4" x14ac:dyDescent="0.2">
      <c r="A4">
        <v>3</v>
      </c>
      <c r="B4" t="s">
        <v>112</v>
      </c>
      <c r="C4" t="s">
        <v>4</v>
      </c>
      <c r="D4" t="s">
        <v>9</v>
      </c>
    </row>
    <row r="5" spans="1:4" x14ac:dyDescent="0.2">
      <c r="A5">
        <v>4</v>
      </c>
      <c r="B5" t="s">
        <v>113</v>
      </c>
      <c r="C5" t="s">
        <v>4</v>
      </c>
      <c r="D5" t="s">
        <v>10</v>
      </c>
    </row>
    <row r="6" spans="1:4" x14ac:dyDescent="0.2">
      <c r="A6">
        <v>5</v>
      </c>
      <c r="B6" t="s">
        <v>114</v>
      </c>
      <c r="C6" t="s">
        <v>4</v>
      </c>
      <c r="D6" t="s">
        <v>19</v>
      </c>
    </row>
    <row r="7" spans="1:4" x14ac:dyDescent="0.2">
      <c r="A7">
        <v>6</v>
      </c>
      <c r="B7" t="s">
        <v>115</v>
      </c>
      <c r="C7" t="s">
        <v>4</v>
      </c>
      <c r="D7" t="s">
        <v>115</v>
      </c>
    </row>
    <row r="8" spans="1:4" x14ac:dyDescent="0.2">
      <c r="A8">
        <v>7</v>
      </c>
      <c r="B8" t="s">
        <v>116</v>
      </c>
      <c r="C8" t="s">
        <v>4</v>
      </c>
      <c r="D8" t="s">
        <v>13</v>
      </c>
    </row>
    <row r="9" spans="1:4" x14ac:dyDescent="0.2">
      <c r="A9">
        <v>8</v>
      </c>
      <c r="B9" t="s">
        <v>117</v>
      </c>
      <c r="C9" t="s">
        <v>4</v>
      </c>
      <c r="D9" t="s">
        <v>14</v>
      </c>
    </row>
    <row r="10" spans="1:4" x14ac:dyDescent="0.2">
      <c r="A10">
        <v>9</v>
      </c>
      <c r="B10" t="s">
        <v>118</v>
      </c>
      <c r="C10" t="s">
        <v>4</v>
      </c>
      <c r="D10" t="s">
        <v>17</v>
      </c>
    </row>
    <row r="11" spans="1:4" x14ac:dyDescent="0.2">
      <c r="A11">
        <v>10</v>
      </c>
      <c r="B11" t="s">
        <v>119</v>
      </c>
      <c r="C11" t="s">
        <v>12</v>
      </c>
      <c r="D11" t="s">
        <v>122</v>
      </c>
    </row>
    <row r="12" spans="1:4" x14ac:dyDescent="0.2">
      <c r="A12">
        <v>11</v>
      </c>
      <c r="B12" t="s">
        <v>120</v>
      </c>
      <c r="C12" t="s">
        <v>12</v>
      </c>
      <c r="D12" t="s">
        <v>18</v>
      </c>
    </row>
    <row r="13" spans="1:4" x14ac:dyDescent="0.2">
      <c r="A13">
        <v>12</v>
      </c>
      <c r="B13" t="s">
        <v>121</v>
      </c>
      <c r="C13" t="s">
        <v>4</v>
      </c>
      <c r="D1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8AD9-CE10-4E90-8815-5BD1B7C982F5}">
  <sheetPr>
    <tabColor theme="9" tint="0.59999389629810485"/>
  </sheetPr>
  <dimension ref="A1:D5"/>
  <sheetViews>
    <sheetView showGridLines="0" zoomScale="140" zoomScaleNormal="140" workbookViewId="0"/>
  </sheetViews>
  <sheetFormatPr baseColWidth="10" defaultColWidth="8.83203125" defaultRowHeight="15" x14ac:dyDescent="0.2"/>
  <cols>
    <col min="2" max="2" width="10" customWidth="1"/>
    <col min="3" max="3" width="8.5" customWidth="1"/>
    <col min="4" max="4" width="19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20</v>
      </c>
      <c r="C2" t="s">
        <v>4</v>
      </c>
      <c r="D2" t="s">
        <v>21</v>
      </c>
    </row>
    <row r="3" spans="1:4" x14ac:dyDescent="0.2">
      <c r="A3">
        <v>2</v>
      </c>
      <c r="B3" t="s">
        <v>105</v>
      </c>
      <c r="C3" t="s">
        <v>4</v>
      </c>
      <c r="D3" t="s">
        <v>106</v>
      </c>
    </row>
    <row r="4" spans="1:4" x14ac:dyDescent="0.2">
      <c r="A4">
        <v>3</v>
      </c>
      <c r="B4" t="s">
        <v>107</v>
      </c>
      <c r="C4" t="s">
        <v>6</v>
      </c>
      <c r="D4" t="s">
        <v>108</v>
      </c>
    </row>
    <row r="5" spans="1:4" x14ac:dyDescent="0.2">
      <c r="A5">
        <v>4</v>
      </c>
      <c r="B5" t="s">
        <v>109</v>
      </c>
      <c r="C5" t="s">
        <v>6</v>
      </c>
      <c r="D5" t="s">
        <v>110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8E5B-9C0F-A24E-BCA6-0DDDB00C0459}">
  <sheetPr>
    <tabColor theme="9" tint="0.59999389629810485"/>
  </sheetPr>
  <dimension ref="A1:D6"/>
  <sheetViews>
    <sheetView showGridLines="0" zoomScale="140" zoomScaleNormal="140" workbookViewId="0"/>
  </sheetViews>
  <sheetFormatPr baseColWidth="10" defaultColWidth="8.83203125" defaultRowHeight="15" x14ac:dyDescent="0.2"/>
  <cols>
    <col min="2" max="2" width="19.6640625" customWidth="1"/>
    <col min="3" max="3" width="12.5" customWidth="1"/>
    <col min="4" max="4" width="37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125</v>
      </c>
      <c r="C2" t="s">
        <v>4</v>
      </c>
      <c r="D2" t="s">
        <v>5</v>
      </c>
    </row>
    <row r="3" spans="1:4" x14ac:dyDescent="0.2">
      <c r="A3">
        <v>2</v>
      </c>
      <c r="B3" t="s">
        <v>126</v>
      </c>
      <c r="C3" t="s">
        <v>4</v>
      </c>
      <c r="D3" t="s">
        <v>7</v>
      </c>
    </row>
    <row r="4" spans="1:4" x14ac:dyDescent="0.2">
      <c r="A4">
        <v>3</v>
      </c>
      <c r="B4" t="s">
        <v>127</v>
      </c>
      <c r="C4" t="s">
        <v>4</v>
      </c>
      <c r="D4" t="s">
        <v>128</v>
      </c>
    </row>
    <row r="5" spans="1:4" x14ac:dyDescent="0.2">
      <c r="A5">
        <v>4</v>
      </c>
      <c r="B5" t="s">
        <v>123</v>
      </c>
      <c r="C5" t="s">
        <v>12</v>
      </c>
      <c r="D5" t="s">
        <v>129</v>
      </c>
    </row>
    <row r="6" spans="1:4" x14ac:dyDescent="0.2">
      <c r="A6">
        <v>5</v>
      </c>
      <c r="B6" t="s">
        <v>124</v>
      </c>
      <c r="C6" t="s">
        <v>12</v>
      </c>
      <c r="D6" t="s">
        <v>130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066D-7246-534A-8ED5-09E4CCF701D4}">
  <sheetPr>
    <tabColor theme="9" tint="0.59999389629810485"/>
  </sheetPr>
  <dimension ref="A1:D8"/>
  <sheetViews>
    <sheetView showGridLines="0" tabSelected="1" zoomScale="140" zoomScaleNormal="140" workbookViewId="0">
      <selection activeCell="D8" sqref="D8"/>
    </sheetView>
  </sheetViews>
  <sheetFormatPr baseColWidth="10" defaultColWidth="8.83203125" defaultRowHeight="15" x14ac:dyDescent="0.2"/>
  <cols>
    <col min="2" max="2" width="23.5" bestFit="1" customWidth="1"/>
    <col min="3" max="3" width="12.5" customWidth="1"/>
    <col min="4" max="4" width="37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1</v>
      </c>
      <c r="B2" s="2" t="s">
        <v>131</v>
      </c>
      <c r="C2" s="2" t="s">
        <v>4</v>
      </c>
      <c r="D2" s="2" t="s">
        <v>5</v>
      </c>
    </row>
    <row r="3" spans="1:4" x14ac:dyDescent="0.2">
      <c r="A3" s="2">
        <v>2</v>
      </c>
      <c r="B3" s="2" t="s">
        <v>6</v>
      </c>
      <c r="C3" s="2" t="s">
        <v>6</v>
      </c>
      <c r="D3" s="2" t="s">
        <v>137</v>
      </c>
    </row>
    <row r="4" spans="1:4" x14ac:dyDescent="0.2">
      <c r="A4" s="2">
        <v>3</v>
      </c>
      <c r="B4" s="2" t="s">
        <v>132</v>
      </c>
      <c r="C4" s="2" t="s">
        <v>12</v>
      </c>
      <c r="D4" s="2" t="s">
        <v>7</v>
      </c>
    </row>
    <row r="5" spans="1:4" x14ac:dyDescent="0.2">
      <c r="A5" s="2">
        <v>4</v>
      </c>
      <c r="B5" s="2" t="s">
        <v>133</v>
      </c>
      <c r="C5" s="2" t="s">
        <v>4</v>
      </c>
      <c r="D5" s="2" t="s">
        <v>138</v>
      </c>
    </row>
    <row r="6" spans="1:4" x14ac:dyDescent="0.2">
      <c r="A6" s="2">
        <v>5</v>
      </c>
      <c r="B6" s="2" t="s">
        <v>134</v>
      </c>
      <c r="C6" s="2" t="s">
        <v>4</v>
      </c>
      <c r="D6" s="2" t="s">
        <v>11</v>
      </c>
    </row>
    <row r="7" spans="1:4" x14ac:dyDescent="0.2">
      <c r="A7" s="2">
        <v>6</v>
      </c>
      <c r="B7" s="2" t="s">
        <v>135</v>
      </c>
      <c r="C7" s="2" t="s">
        <v>12</v>
      </c>
      <c r="D7" s="2" t="s">
        <v>15</v>
      </c>
    </row>
    <row r="8" spans="1:4" x14ac:dyDescent="0.2">
      <c r="A8" s="2">
        <v>7</v>
      </c>
      <c r="B8" s="2" t="s">
        <v>136</v>
      </c>
      <c r="C8" s="2" t="s">
        <v>12</v>
      </c>
      <c r="D8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6D01-E29E-4995-989E-301546D63EF9}">
  <sheetPr>
    <tabColor theme="9" tint="0.59999389629810485"/>
  </sheetPr>
  <dimension ref="A1:D42"/>
  <sheetViews>
    <sheetView showGridLines="0" zoomScale="140" zoomScaleNormal="140" workbookViewId="0"/>
  </sheetViews>
  <sheetFormatPr baseColWidth="10" defaultColWidth="8.83203125" defaultRowHeight="15" x14ac:dyDescent="0.2"/>
  <cols>
    <col min="2" max="2" width="10.6640625" bestFit="1" customWidth="1"/>
    <col min="3" max="3" width="7.5" customWidth="1"/>
    <col min="4" max="4" width="143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23</v>
      </c>
      <c r="C2" t="s">
        <v>4</v>
      </c>
      <c r="D2" t="s">
        <v>24</v>
      </c>
    </row>
    <row r="3" spans="1:4" x14ac:dyDescent="0.2">
      <c r="A3">
        <f>A2+1</f>
        <v>2</v>
      </c>
      <c r="B3" t="s">
        <v>25</v>
      </c>
      <c r="C3" t="s">
        <v>6</v>
      </c>
      <c r="D3" t="s">
        <v>26</v>
      </c>
    </row>
    <row r="4" spans="1:4" x14ac:dyDescent="0.2">
      <c r="A4">
        <f t="shared" ref="A4:A42" si="0">A3+1</f>
        <v>3</v>
      </c>
      <c r="B4" t="s">
        <v>27</v>
      </c>
      <c r="C4" t="s">
        <v>12</v>
      </c>
      <c r="D4" t="s">
        <v>28</v>
      </c>
    </row>
    <row r="5" spans="1:4" x14ac:dyDescent="0.2">
      <c r="A5">
        <f t="shared" si="0"/>
        <v>4</v>
      </c>
      <c r="B5" t="s">
        <v>29</v>
      </c>
      <c r="C5" t="s">
        <v>12</v>
      </c>
      <c r="D5" t="s">
        <v>30</v>
      </c>
    </row>
    <row r="6" spans="1:4" x14ac:dyDescent="0.2">
      <c r="A6">
        <f t="shared" si="0"/>
        <v>5</v>
      </c>
      <c r="B6" t="s">
        <v>31</v>
      </c>
      <c r="C6" t="s">
        <v>12</v>
      </c>
      <c r="D6" t="s">
        <v>32</v>
      </c>
    </row>
    <row r="7" spans="1:4" x14ac:dyDescent="0.2">
      <c r="A7">
        <f t="shared" si="0"/>
        <v>6</v>
      </c>
      <c r="B7" t="s">
        <v>33</v>
      </c>
      <c r="C7" t="s">
        <v>12</v>
      </c>
      <c r="D7" t="s">
        <v>34</v>
      </c>
    </row>
    <row r="8" spans="1:4" x14ac:dyDescent="0.2">
      <c r="A8">
        <f t="shared" si="0"/>
        <v>7</v>
      </c>
      <c r="B8" t="s">
        <v>35</v>
      </c>
      <c r="C8" t="s">
        <v>12</v>
      </c>
      <c r="D8" s="1" t="s">
        <v>36</v>
      </c>
    </row>
    <row r="9" spans="1:4" x14ac:dyDescent="0.2">
      <c r="A9">
        <f t="shared" si="0"/>
        <v>8</v>
      </c>
      <c r="B9" t="s">
        <v>37</v>
      </c>
      <c r="C9" t="s">
        <v>12</v>
      </c>
      <c r="D9" t="s">
        <v>38</v>
      </c>
    </row>
    <row r="10" spans="1:4" x14ac:dyDescent="0.2">
      <c r="A10">
        <f t="shared" si="0"/>
        <v>9</v>
      </c>
      <c r="B10" t="s">
        <v>39</v>
      </c>
      <c r="C10" t="s">
        <v>12</v>
      </c>
      <c r="D10" s="1" t="s">
        <v>40</v>
      </c>
    </row>
    <row r="11" spans="1:4" x14ac:dyDescent="0.2">
      <c r="A11">
        <f t="shared" si="0"/>
        <v>10</v>
      </c>
      <c r="B11" t="s">
        <v>41</v>
      </c>
      <c r="C11" t="s">
        <v>12</v>
      </c>
      <c r="D11" t="s">
        <v>38</v>
      </c>
    </row>
    <row r="12" spans="1:4" x14ac:dyDescent="0.2">
      <c r="A12">
        <f t="shared" si="0"/>
        <v>11</v>
      </c>
      <c r="B12" t="s">
        <v>42</v>
      </c>
      <c r="C12" t="s">
        <v>12</v>
      </c>
      <c r="D12" t="s">
        <v>43</v>
      </c>
    </row>
    <row r="13" spans="1:4" x14ac:dyDescent="0.2">
      <c r="A13">
        <f t="shared" si="0"/>
        <v>12</v>
      </c>
      <c r="B13" t="s">
        <v>44</v>
      </c>
      <c r="C13" t="s">
        <v>12</v>
      </c>
      <c r="D13" t="s">
        <v>45</v>
      </c>
    </row>
    <row r="14" spans="1:4" x14ac:dyDescent="0.2">
      <c r="A14">
        <f t="shared" si="0"/>
        <v>13</v>
      </c>
      <c r="B14" t="s">
        <v>46</v>
      </c>
      <c r="C14" t="s">
        <v>12</v>
      </c>
      <c r="D14" t="s">
        <v>47</v>
      </c>
    </row>
    <row r="15" spans="1:4" x14ac:dyDescent="0.2">
      <c r="A15">
        <f t="shared" si="0"/>
        <v>14</v>
      </c>
      <c r="B15" t="s">
        <v>48</v>
      </c>
      <c r="C15" t="s">
        <v>12</v>
      </c>
      <c r="D15" t="s">
        <v>49</v>
      </c>
    </row>
    <row r="16" spans="1:4" x14ac:dyDescent="0.2">
      <c r="A16">
        <f t="shared" si="0"/>
        <v>15</v>
      </c>
      <c r="B16" t="s">
        <v>50</v>
      </c>
      <c r="C16" t="s">
        <v>12</v>
      </c>
      <c r="D16" t="s">
        <v>51</v>
      </c>
    </row>
    <row r="17" spans="1:4" x14ac:dyDescent="0.2">
      <c r="A17">
        <f t="shared" si="0"/>
        <v>16</v>
      </c>
      <c r="B17" t="s">
        <v>52</v>
      </c>
      <c r="C17" t="s">
        <v>12</v>
      </c>
      <c r="D17" t="s">
        <v>53</v>
      </c>
    </row>
    <row r="18" spans="1:4" x14ac:dyDescent="0.2">
      <c r="A18">
        <f t="shared" si="0"/>
        <v>17</v>
      </c>
      <c r="B18" t="s">
        <v>54</v>
      </c>
      <c r="C18" t="s">
        <v>12</v>
      </c>
      <c r="D18" t="s">
        <v>55</v>
      </c>
    </row>
    <row r="19" spans="1:4" x14ac:dyDescent="0.2">
      <c r="A19">
        <f t="shared" si="0"/>
        <v>18</v>
      </c>
      <c r="B19" t="s">
        <v>56</v>
      </c>
      <c r="C19" t="s">
        <v>12</v>
      </c>
      <c r="D19" t="s">
        <v>57</v>
      </c>
    </row>
    <row r="20" spans="1:4" x14ac:dyDescent="0.2">
      <c r="A20">
        <f t="shared" si="0"/>
        <v>19</v>
      </c>
      <c r="B20" t="s">
        <v>58</v>
      </c>
      <c r="C20" t="s">
        <v>12</v>
      </c>
      <c r="D20" t="s">
        <v>59</v>
      </c>
    </row>
    <row r="21" spans="1:4" x14ac:dyDescent="0.2">
      <c r="A21">
        <f t="shared" si="0"/>
        <v>20</v>
      </c>
      <c r="B21" t="s">
        <v>60</v>
      </c>
      <c r="C21" t="s">
        <v>12</v>
      </c>
      <c r="D21" t="s">
        <v>61</v>
      </c>
    </row>
    <row r="22" spans="1:4" x14ac:dyDescent="0.2">
      <c r="A22">
        <f t="shared" si="0"/>
        <v>21</v>
      </c>
      <c r="B22" t="s">
        <v>62</v>
      </c>
      <c r="C22" t="s">
        <v>12</v>
      </c>
      <c r="D22" t="s">
        <v>63</v>
      </c>
    </row>
    <row r="23" spans="1:4" x14ac:dyDescent="0.2">
      <c r="A23">
        <f t="shared" si="0"/>
        <v>22</v>
      </c>
      <c r="B23" t="s">
        <v>64</v>
      </c>
      <c r="C23" t="s">
        <v>12</v>
      </c>
      <c r="D23" t="s">
        <v>65</v>
      </c>
    </row>
    <row r="24" spans="1:4" x14ac:dyDescent="0.2">
      <c r="A24">
        <f t="shared" si="0"/>
        <v>23</v>
      </c>
      <c r="B24" t="s">
        <v>66</v>
      </c>
      <c r="C24" t="s">
        <v>12</v>
      </c>
      <c r="D24" t="s">
        <v>67</v>
      </c>
    </row>
    <row r="25" spans="1:4" x14ac:dyDescent="0.2">
      <c r="A25">
        <f t="shared" si="0"/>
        <v>24</v>
      </c>
      <c r="B25" t="s">
        <v>68</v>
      </c>
      <c r="C25" t="s">
        <v>12</v>
      </c>
      <c r="D25" t="s">
        <v>69</v>
      </c>
    </row>
    <row r="26" spans="1:4" x14ac:dyDescent="0.2">
      <c r="A26">
        <f t="shared" si="0"/>
        <v>25</v>
      </c>
      <c r="B26" t="s">
        <v>70</v>
      </c>
      <c r="C26" t="s">
        <v>12</v>
      </c>
      <c r="D26" t="s">
        <v>71</v>
      </c>
    </row>
    <row r="27" spans="1:4" x14ac:dyDescent="0.2">
      <c r="A27">
        <f t="shared" si="0"/>
        <v>26</v>
      </c>
      <c r="B27" t="s">
        <v>72</v>
      </c>
      <c r="C27" t="s">
        <v>12</v>
      </c>
      <c r="D27" t="s">
        <v>73</v>
      </c>
    </row>
    <row r="28" spans="1:4" x14ac:dyDescent="0.2">
      <c r="A28">
        <f t="shared" si="0"/>
        <v>27</v>
      </c>
      <c r="B28" t="s">
        <v>74</v>
      </c>
      <c r="C28" t="s">
        <v>12</v>
      </c>
      <c r="D28" t="s">
        <v>75</v>
      </c>
    </row>
    <row r="29" spans="1:4" x14ac:dyDescent="0.2">
      <c r="A29">
        <f t="shared" si="0"/>
        <v>28</v>
      </c>
      <c r="B29" t="s">
        <v>76</v>
      </c>
      <c r="C29" t="s">
        <v>12</v>
      </c>
      <c r="D29" t="s">
        <v>77</v>
      </c>
    </row>
    <row r="30" spans="1:4" x14ac:dyDescent="0.2">
      <c r="A30">
        <f t="shared" si="0"/>
        <v>29</v>
      </c>
      <c r="B30" t="s">
        <v>78</v>
      </c>
      <c r="C30" t="s">
        <v>12</v>
      </c>
      <c r="D30" t="s">
        <v>79</v>
      </c>
    </row>
    <row r="31" spans="1:4" x14ac:dyDescent="0.2">
      <c r="A31">
        <f t="shared" si="0"/>
        <v>30</v>
      </c>
      <c r="B31" t="s">
        <v>80</v>
      </c>
      <c r="C31" t="s">
        <v>12</v>
      </c>
      <c r="D31" t="s">
        <v>81</v>
      </c>
    </row>
    <row r="32" spans="1:4" x14ac:dyDescent="0.2">
      <c r="A32">
        <f t="shared" si="0"/>
        <v>31</v>
      </c>
      <c r="B32" t="s">
        <v>82</v>
      </c>
      <c r="C32" t="s">
        <v>12</v>
      </c>
      <c r="D32" t="s">
        <v>83</v>
      </c>
    </row>
    <row r="33" spans="1:4" x14ac:dyDescent="0.2">
      <c r="A33">
        <f t="shared" si="0"/>
        <v>32</v>
      </c>
      <c r="B33" t="s">
        <v>84</v>
      </c>
      <c r="C33" t="s">
        <v>12</v>
      </c>
      <c r="D33" t="s">
        <v>85</v>
      </c>
    </row>
    <row r="34" spans="1:4" x14ac:dyDescent="0.2">
      <c r="A34">
        <f t="shared" si="0"/>
        <v>33</v>
      </c>
      <c r="B34" t="s">
        <v>86</v>
      </c>
      <c r="C34" t="s">
        <v>12</v>
      </c>
      <c r="D34" t="s">
        <v>87</v>
      </c>
    </row>
    <row r="35" spans="1:4" x14ac:dyDescent="0.2">
      <c r="A35">
        <f t="shared" si="0"/>
        <v>34</v>
      </c>
      <c r="B35" t="s">
        <v>88</v>
      </c>
      <c r="C35" t="s">
        <v>12</v>
      </c>
      <c r="D35" t="s">
        <v>89</v>
      </c>
    </row>
    <row r="36" spans="1:4" x14ac:dyDescent="0.2">
      <c r="A36">
        <f t="shared" si="0"/>
        <v>35</v>
      </c>
      <c r="B36" t="s">
        <v>90</v>
      </c>
      <c r="C36" t="s">
        <v>12</v>
      </c>
      <c r="D36" t="s">
        <v>91</v>
      </c>
    </row>
    <row r="37" spans="1:4" x14ac:dyDescent="0.2">
      <c r="A37">
        <f t="shared" si="0"/>
        <v>36</v>
      </c>
      <c r="B37" t="s">
        <v>92</v>
      </c>
      <c r="C37" t="s">
        <v>12</v>
      </c>
      <c r="D37" t="s">
        <v>93</v>
      </c>
    </row>
    <row r="38" spans="1:4" x14ac:dyDescent="0.2">
      <c r="A38">
        <f t="shared" si="0"/>
        <v>37</v>
      </c>
      <c r="B38" t="s">
        <v>94</v>
      </c>
      <c r="C38" t="s">
        <v>12</v>
      </c>
      <c r="D38" t="s">
        <v>95</v>
      </c>
    </row>
    <row r="39" spans="1:4" x14ac:dyDescent="0.2">
      <c r="A39">
        <f t="shared" si="0"/>
        <v>38</v>
      </c>
      <c r="B39" t="s">
        <v>96</v>
      </c>
      <c r="C39" t="s">
        <v>12</v>
      </c>
      <c r="D39" t="s">
        <v>97</v>
      </c>
    </row>
    <row r="40" spans="1:4" x14ac:dyDescent="0.2">
      <c r="A40">
        <f t="shared" si="0"/>
        <v>39</v>
      </c>
      <c r="B40" t="s">
        <v>98</v>
      </c>
      <c r="C40" t="s">
        <v>12</v>
      </c>
      <c r="D40" t="s">
        <v>99</v>
      </c>
    </row>
    <row r="41" spans="1:4" x14ac:dyDescent="0.2">
      <c r="A41">
        <f t="shared" si="0"/>
        <v>40</v>
      </c>
      <c r="B41" t="s">
        <v>100</v>
      </c>
      <c r="C41" t="s">
        <v>12</v>
      </c>
      <c r="D41" t="s">
        <v>101</v>
      </c>
    </row>
    <row r="42" spans="1:4" x14ac:dyDescent="0.2">
      <c r="A42">
        <f t="shared" si="0"/>
        <v>41</v>
      </c>
      <c r="B42" t="s">
        <v>102</v>
      </c>
      <c r="C42" t="s">
        <v>12</v>
      </c>
      <c r="D42" t="s">
        <v>103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912583-4885-4b09-ad55-3157bc9b266f" xsi:nil="true"/>
    <lcf76f155ced4ddcb4097134ff3c332f xmlns="484ed6ff-9ccc-48df-85bb-d74d5c1f86c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B11B2A7DE2594F995C592A4947FC29" ma:contentTypeVersion="8" ma:contentTypeDescription="Create a new document." ma:contentTypeScope="" ma:versionID="1aee76befcc9f8cf9c3e2ef9973fb712">
  <xsd:schema xmlns:xsd="http://www.w3.org/2001/XMLSchema" xmlns:xs="http://www.w3.org/2001/XMLSchema" xmlns:p="http://schemas.microsoft.com/office/2006/metadata/properties" xmlns:ns2="484ed6ff-9ccc-48df-85bb-d74d5c1f86ce" xmlns:ns3="b7912583-4885-4b09-ad55-3157bc9b266f" targetNamespace="http://schemas.microsoft.com/office/2006/metadata/properties" ma:root="true" ma:fieldsID="7b68b9a8e4173e672afcbd3d10392683" ns2:_="" ns3:_="">
    <xsd:import namespace="484ed6ff-9ccc-48df-85bb-d74d5c1f86ce"/>
    <xsd:import namespace="b7912583-4885-4b09-ad55-3157bc9b26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ed6ff-9ccc-48df-85bb-d74d5c1f8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0a6942c-0d97-43d9-bf4b-ed9209d4bc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12583-4885-4b09-ad55-3157bc9b266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6eeb131-0ed8-4b35-8c99-a1009206ccc3}" ma:internalName="TaxCatchAll" ma:showField="CatchAllData" ma:web="b7912583-4885-4b09-ad55-3157bc9b26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946F96-C71A-47AB-ACA1-90551AE33614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84ed6ff-9ccc-48df-85bb-d74d5c1f86ce"/>
    <ds:schemaRef ds:uri="http://schemas.microsoft.com/office/infopath/2007/PartnerControls"/>
    <ds:schemaRef ds:uri="http://schemas.openxmlformats.org/package/2006/metadata/core-properties"/>
    <ds:schemaRef ds:uri="b7912583-4885-4b09-ad55-3157bc9b266f"/>
  </ds:schemaRefs>
</ds:datastoreItem>
</file>

<file path=customXml/itemProps2.xml><?xml version="1.0" encoding="utf-8"?>
<ds:datastoreItem xmlns:ds="http://schemas.openxmlformats.org/officeDocument/2006/customXml" ds:itemID="{B61A9BF3-8869-4C20-A6D9-E7F492490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ed6ff-9ccc-48df-85bb-d74d5c1f86ce"/>
    <ds:schemaRef ds:uri="b7912583-4885-4b09-ad55-3157bc9b26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0FBE44-62B7-4C54-8FF7-1FC629BC99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article</vt:lpstr>
      <vt:lpstr>holidays</vt:lpstr>
      <vt:lpstr>promotions</vt:lpstr>
      <vt:lpstr>transactional_sales</vt:lpstr>
      <vt:lpstr>weather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Mirte Boom</dc:creator>
  <cp:keywords/>
  <dc:description/>
  <cp:lastModifiedBy>Microsoft Office User</cp:lastModifiedBy>
  <cp:revision/>
  <dcterms:created xsi:type="dcterms:W3CDTF">2022-05-04T10:39:16Z</dcterms:created>
  <dcterms:modified xsi:type="dcterms:W3CDTF">2022-05-28T07:58:24Z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0x01010076B11B2A7DE2594F995C592A4947FC29</vt:lpwstr>
  </property>
</Properties>
</file>