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Практична№6_MS_Excel" sheetId="1" r:id="rId1"/>
    <sheet name="Діаграма 2" sheetId="2" r:id="rId2"/>
    <sheet name="Діаграма 3" sheetId="3" r:id="rId3"/>
    <sheet name="Діаграма 4" sheetId="4" r:id="rId4"/>
    <sheet name="Гроші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3" i="5"/>
  <c r="B4" i="5"/>
  <c r="B5" i="5"/>
  <c r="B6" i="5" s="1"/>
  <c r="B7" i="5" s="1"/>
  <c r="B8" i="5" s="1"/>
  <c r="B9" i="5" s="1"/>
  <c r="B10" i="5" s="1"/>
  <c r="B11" i="5" s="1"/>
  <c r="B12" i="5" s="1"/>
  <c r="B3" i="5"/>
</calcChain>
</file>

<file path=xl/sharedStrings.xml><?xml version="1.0" encoding="utf-8"?>
<sst xmlns="http://schemas.openxmlformats.org/spreadsheetml/2006/main" count="27" uniqueCount="9">
  <si>
    <t>Яблоки</t>
  </si>
  <si>
    <t>Груши</t>
  </si>
  <si>
    <t>Абрикосы</t>
  </si>
  <si>
    <t>Аня</t>
  </si>
  <si>
    <t>Валя</t>
  </si>
  <si>
    <t>Маша</t>
  </si>
  <si>
    <t>Роки</t>
  </si>
  <si>
    <t>Гроші</t>
  </si>
  <si>
    <t>Відсотки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</si>
</sst>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Практична№6_MS_Excel!$A$2</c:f>
              <c:strCache>
                <c:ptCount val="1"/>
                <c:pt idx="0">
                  <c:v>Аня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91C7-4C28-9256-A9C669CA98C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1C7-4C28-9256-A9C669CA98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C7-4C28-9256-A9C669CA98CC}"/>
              </c:ext>
            </c:extLst>
          </c:dPt>
          <c:cat>
            <c:strRef>
              <c:f>Практична№6_MS_Excel!$B$1:$D$1</c:f>
              <c:strCache>
                <c:ptCount val="3"/>
                <c:pt idx="0">
                  <c:v>Яблоки</c:v>
                </c:pt>
                <c:pt idx="1">
                  <c:v>Груши</c:v>
                </c:pt>
                <c:pt idx="2">
                  <c:v>Абрикосы</c:v>
                </c:pt>
              </c:strCache>
            </c:strRef>
          </c:cat>
          <c:val>
            <c:numRef>
              <c:f>Практична№6_MS_Excel!$B$2:$D$2</c:f>
              <c:numCache>
                <c:formatCode>General</c:formatCode>
                <c:ptCount val="3"/>
                <c:pt idx="0">
                  <c:v>56</c:v>
                </c:pt>
                <c:pt idx="1">
                  <c:v>38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7-4C28-9256-A9C669CA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8470648"/>
        <c:axId val="418469336"/>
      </c:barChart>
      <c:catAx>
        <c:axId val="418470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69336"/>
        <c:crosses val="autoZero"/>
        <c:auto val="1"/>
        <c:lblAlgn val="ctr"/>
        <c:lblOffset val="100"/>
        <c:noMultiLvlLbl val="0"/>
      </c:catAx>
      <c:valAx>
        <c:axId val="418469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7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Збір урожаю</a:t>
            </a:r>
          </a:p>
        </c:rich>
      </c:tx>
      <c:layout>
        <c:manualLayout>
          <c:xMode val="edge"/>
          <c:yMode val="edge"/>
          <c:x val="0.28445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'Діаграма 2'!$B$1</c:f>
              <c:strCache>
                <c:ptCount val="1"/>
                <c:pt idx="0">
                  <c:v>Яблоки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'Діаграма 2'!$A$2:$A$4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2'!$B$2:$B$4</c:f>
              <c:numCache>
                <c:formatCode>General</c:formatCode>
                <c:ptCount val="3"/>
                <c:pt idx="0">
                  <c:v>56</c:v>
                </c:pt>
                <c:pt idx="1">
                  <c:v>45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E85-9F39-D67A5D038EE9}"/>
            </c:ext>
          </c:extLst>
        </c:ser>
        <c:ser>
          <c:idx val="1"/>
          <c:order val="1"/>
          <c:tx>
            <c:strRef>
              <c:f>'Діаграма 2'!$C$1</c:f>
              <c:strCache>
                <c:ptCount val="1"/>
                <c:pt idx="0">
                  <c:v>Груши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'Діаграма 2'!$A$2:$A$4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2'!$C$2:$C$4</c:f>
              <c:numCache>
                <c:formatCode>General</c:formatCode>
                <c:ptCount val="3"/>
                <c:pt idx="0">
                  <c:v>38</c:v>
                </c:pt>
                <c:pt idx="1">
                  <c:v>67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E85-9F39-D67A5D038EE9}"/>
            </c:ext>
          </c:extLst>
        </c:ser>
        <c:ser>
          <c:idx val="2"/>
          <c:order val="2"/>
          <c:tx>
            <c:strRef>
              <c:f>'Діаграма 2'!$D$1</c:f>
              <c:strCache>
                <c:ptCount val="1"/>
                <c:pt idx="0">
                  <c:v>Абрикосы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'Діаграма 2'!$A$2:$A$4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2'!$D$2:$D$4</c:f>
              <c:numCache>
                <c:formatCode>General</c:formatCode>
                <c:ptCount val="3"/>
                <c:pt idx="0">
                  <c:v>80</c:v>
                </c:pt>
                <c:pt idx="1">
                  <c:v>34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4-4E85-9F39-D67A5D03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32136136"/>
        <c:axId val="428580104"/>
      </c:barChart>
      <c:catAx>
        <c:axId val="332136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80104"/>
        <c:crosses val="autoZero"/>
        <c:auto val="1"/>
        <c:lblAlgn val="ctr"/>
        <c:lblOffset val="100"/>
        <c:noMultiLvlLbl val="0"/>
      </c:catAx>
      <c:valAx>
        <c:axId val="428580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фруктів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1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Збір урожаю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'Діаграма 3'!$A$2</c:f>
              <c:strCache>
                <c:ptCount val="1"/>
                <c:pt idx="0">
                  <c:v>Аня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'Діаграма 3'!$B$1:$D$1</c:f>
              <c:strCache>
                <c:ptCount val="3"/>
                <c:pt idx="0">
                  <c:v>Яблоки</c:v>
                </c:pt>
                <c:pt idx="1">
                  <c:v>Груши</c:v>
                </c:pt>
                <c:pt idx="2">
                  <c:v>Абрикосы</c:v>
                </c:pt>
              </c:strCache>
            </c:strRef>
          </c:cat>
          <c:val>
            <c:numRef>
              <c:f>'Діаграма 3'!$B$2:$D$2</c:f>
              <c:numCache>
                <c:formatCode>General</c:formatCode>
                <c:ptCount val="3"/>
                <c:pt idx="0">
                  <c:v>56</c:v>
                </c:pt>
                <c:pt idx="1">
                  <c:v>38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7-4C2A-A54A-02DAD7E9944F}"/>
            </c:ext>
          </c:extLst>
        </c:ser>
        <c:ser>
          <c:idx val="1"/>
          <c:order val="1"/>
          <c:tx>
            <c:strRef>
              <c:f>'Діаграма 3'!$A$3</c:f>
              <c:strCache>
                <c:ptCount val="1"/>
                <c:pt idx="0">
                  <c:v>Валя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'Діаграма 3'!$B$1:$D$1</c:f>
              <c:strCache>
                <c:ptCount val="3"/>
                <c:pt idx="0">
                  <c:v>Яблоки</c:v>
                </c:pt>
                <c:pt idx="1">
                  <c:v>Груши</c:v>
                </c:pt>
                <c:pt idx="2">
                  <c:v>Абрикосы</c:v>
                </c:pt>
              </c:strCache>
            </c:strRef>
          </c:cat>
          <c:val>
            <c:numRef>
              <c:f>'Діаграма 3'!$B$3:$D$3</c:f>
              <c:numCache>
                <c:formatCode>General</c:formatCode>
                <c:ptCount val="3"/>
                <c:pt idx="0">
                  <c:v>45</c:v>
                </c:pt>
                <c:pt idx="1">
                  <c:v>67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7-4C2A-A54A-02DAD7E9944F}"/>
            </c:ext>
          </c:extLst>
        </c:ser>
        <c:ser>
          <c:idx val="2"/>
          <c:order val="2"/>
          <c:tx>
            <c:strRef>
              <c:f>'Діаграма 3'!$A$4</c:f>
              <c:strCache>
                <c:ptCount val="1"/>
                <c:pt idx="0">
                  <c:v>Маша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'Діаграма 3'!$B$1:$D$1</c:f>
              <c:strCache>
                <c:ptCount val="3"/>
                <c:pt idx="0">
                  <c:v>Яблоки</c:v>
                </c:pt>
                <c:pt idx="1">
                  <c:v>Груши</c:v>
                </c:pt>
                <c:pt idx="2">
                  <c:v>Абрикосы</c:v>
                </c:pt>
              </c:strCache>
            </c:strRef>
          </c:cat>
          <c:val>
            <c:numRef>
              <c:f>'Діаграма 3'!$B$4:$D$4</c:f>
              <c:numCache>
                <c:formatCode>General</c:formatCode>
                <c:ptCount val="3"/>
                <c:pt idx="0">
                  <c:v>29</c:v>
                </c:pt>
                <c:pt idx="1">
                  <c:v>53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7-4C2A-A54A-02DAD7E9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77920"/>
        <c:axId val="426963504"/>
      </c:lineChart>
      <c:catAx>
        <c:axId val="33397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63504"/>
        <c:crosses val="autoZero"/>
        <c:auto val="1"/>
        <c:lblAlgn val="ctr"/>
        <c:lblOffset val="100"/>
        <c:noMultiLvlLbl val="0"/>
      </c:catAx>
      <c:valAx>
        <c:axId val="42696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9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Збір яблук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'Діаграма 4'!$A$2</c:f>
              <c:strCache>
                <c:ptCount val="1"/>
                <c:pt idx="0">
                  <c:v>Аня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DE-4B62-8039-E59950AD40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DE-4B62-8039-E59950AD40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DE-4B62-8039-E59950AD40B5}"/>
              </c:ext>
            </c:extLst>
          </c:dPt>
          <c:cat>
            <c:strRef>
              <c:f>'Діаграма 4'!$A$2:$A$4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4'!$B$2:$D$2</c:f>
              <c:numCache>
                <c:formatCode>General</c:formatCode>
                <c:ptCount val="3"/>
                <c:pt idx="0">
                  <c:v>56</c:v>
                </c:pt>
                <c:pt idx="1">
                  <c:v>38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660-9E50-7D6F82315756}"/>
            </c:ext>
          </c:extLst>
        </c:ser>
        <c:ser>
          <c:idx val="1"/>
          <c:order val="1"/>
          <c:tx>
            <c:strRef>
              <c:f>'Діаграма 4'!$A$3</c:f>
              <c:strCache>
                <c:ptCount val="1"/>
                <c:pt idx="0">
                  <c:v>Валя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DE-4B62-8039-E59950AD40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DE-4B62-8039-E59950AD40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DE-4B62-8039-E59950AD40B5}"/>
              </c:ext>
            </c:extLst>
          </c:dPt>
          <c:cat>
            <c:strRef>
              <c:f>'Діаграма 4'!$A$2:$A$4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4'!$B$3:$D$3</c:f>
              <c:numCache>
                <c:formatCode>General</c:formatCode>
                <c:ptCount val="3"/>
                <c:pt idx="0">
                  <c:v>45</c:v>
                </c:pt>
                <c:pt idx="1">
                  <c:v>67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4660-9E50-7D6F82315756}"/>
            </c:ext>
          </c:extLst>
        </c:ser>
        <c:ser>
          <c:idx val="2"/>
          <c:order val="2"/>
          <c:tx>
            <c:strRef>
              <c:f>'Діаграма 4'!$A$4</c:f>
              <c:strCache>
                <c:ptCount val="1"/>
                <c:pt idx="0">
                  <c:v>Маша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DE-4B62-8039-E59950AD40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2DE-4B62-8039-E59950AD40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2DE-4B62-8039-E59950AD40B5}"/>
              </c:ext>
            </c:extLst>
          </c:dPt>
          <c:cat>
            <c:strRef>
              <c:f>'Діаграма 4'!$A$2:$A$4</c:f>
              <c:strCache>
                <c:ptCount val="3"/>
                <c:pt idx="0">
                  <c:v>Аня</c:v>
                </c:pt>
                <c:pt idx="1">
                  <c:v>Валя</c:v>
                </c:pt>
                <c:pt idx="2">
                  <c:v>Маша</c:v>
                </c:pt>
              </c:strCache>
            </c:strRef>
          </c:cat>
          <c:val>
            <c:numRef>
              <c:f>'Діаграма 4'!$B$4:$D$4</c:f>
              <c:numCache>
                <c:formatCode>General</c:formatCode>
                <c:ptCount val="3"/>
                <c:pt idx="0">
                  <c:v>29</c:v>
                </c:pt>
                <c:pt idx="1">
                  <c:v>53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9-4660-9E50-7D6F8231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Депозит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Гроші!$B$1</c:f>
              <c:strCache>
                <c:ptCount val="1"/>
                <c:pt idx="0">
                  <c:v>Гроші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Гроші!$A$2:$A$12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Гроші!$B$2:$B$12</c:f>
              <c:numCache>
                <c:formatCode>General</c:formatCode>
                <c:ptCount val="11"/>
                <c:pt idx="0">
                  <c:v>55555555</c:v>
                </c:pt>
                <c:pt idx="1">
                  <c:v>62222221.600000001</c:v>
                </c:pt>
                <c:pt idx="2">
                  <c:v>69688888.192000002</c:v>
                </c:pt>
                <c:pt idx="3">
                  <c:v>78051554.775040001</c:v>
                </c:pt>
                <c:pt idx="4">
                  <c:v>87417741.348044798</c:v>
                </c:pt>
                <c:pt idx="5">
                  <c:v>97907870.309810176</c:v>
                </c:pt>
                <c:pt idx="6">
                  <c:v>109656814.7469874</c:v>
                </c:pt>
                <c:pt idx="7">
                  <c:v>122815632.5166259</c:v>
                </c:pt>
                <c:pt idx="8">
                  <c:v>137553508.418621</c:v>
                </c:pt>
                <c:pt idx="9">
                  <c:v>154059929.42885554</c:v>
                </c:pt>
                <c:pt idx="10">
                  <c:v>172547120.96031821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B-47FB-B96C-DAFFF4D6B7B7}"/>
            </c:ext>
          </c:extLst>
        </c:ser>
        <c:ser>
          <c:idx val="2"/>
          <c:order val="2"/>
          <c:tx>
            <c:strRef>
              <c:f>Гроші!$D$1</c:f>
              <c:strCache>
                <c:ptCount val="1"/>
                <c:pt idx="0">
                  <c:v>Відсотки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Гроші!$A$2:$A$12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Гроші!$D$2:$D$12</c:f>
              <c:numCache>
                <c:formatCode>General</c:formatCode>
                <c:ptCount val="11"/>
                <c:pt idx="1">
                  <c:v>6666666.6000000015</c:v>
                </c:pt>
                <c:pt idx="2">
                  <c:v>7466666.5920000002</c:v>
                </c:pt>
                <c:pt idx="3">
                  <c:v>8362666.583039999</c:v>
                </c:pt>
                <c:pt idx="4">
                  <c:v>9366186.5730047971</c:v>
                </c:pt>
                <c:pt idx="5">
                  <c:v>10490128.961765379</c:v>
                </c:pt>
                <c:pt idx="6">
                  <c:v>11748944.437177226</c:v>
                </c:pt>
                <c:pt idx="7">
                  <c:v>13158817.769638494</c:v>
                </c:pt>
                <c:pt idx="8">
                  <c:v>14737875.901995108</c:v>
                </c:pt>
                <c:pt idx="9">
                  <c:v>16506421.010234535</c:v>
                </c:pt>
                <c:pt idx="10">
                  <c:v>18487191.531462669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B-47FB-B96C-DAFFF4D6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8278696"/>
        <c:axId val="418280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Гроші!$C$1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Гроші!$A$2:$A$12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Гроші!$C$2:$C$12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0B-47FB-B96C-DAFFF4D6B7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Гроші!$E$1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Гроші!$A$2:$A$12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Гроші!$E$2:$E$12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0B-47FB-B96C-DAFFF4D6B7B7}"/>
                  </c:ext>
                </c:extLst>
              </c15:ser>
            </c15:filteredBarSeries>
          </c:ext>
        </c:extLst>
      </c:barChart>
      <c:catAx>
        <c:axId val="418278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80008"/>
        <c:crosses val="autoZero"/>
        <c:auto val="1"/>
        <c:lblAlgn val="ctr"/>
        <c:lblOffset val="100"/>
        <c:noMultiLvlLbl val="0"/>
      </c:catAx>
      <c:valAx>
        <c:axId val="418280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171450</xdr:rowOff>
    </xdr:from>
    <xdr:to>
      <xdr:col>13</xdr:col>
      <xdr:colOff>38100</xdr:colOff>
      <xdr:row>15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11430</xdr:rowOff>
    </xdr:from>
    <xdr:to>
      <xdr:col>13</xdr:col>
      <xdr:colOff>335280</xdr:colOff>
      <xdr:row>16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13</xdr:col>
      <xdr:colOff>312420</xdr:colOff>
      <xdr:row>17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156210</xdr:rowOff>
    </xdr:from>
    <xdr:to>
      <xdr:col>13</xdr:col>
      <xdr:colOff>7620</xdr:colOff>
      <xdr:row>16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110490</xdr:rowOff>
    </xdr:from>
    <xdr:to>
      <xdr:col>15</xdr:col>
      <xdr:colOff>297180</xdr:colOff>
      <xdr:row>18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24" sqref="I24"/>
    </sheetView>
  </sheetViews>
  <sheetFormatPr defaultRowHeight="14.4" x14ac:dyDescent="0.3"/>
  <sheetData>
    <row r="1" spans="1:4" x14ac:dyDescent="0.3">
      <c r="A1" s="1"/>
      <c r="B1" s="2" t="s">
        <v>0</v>
      </c>
      <c r="C1" s="2" t="s">
        <v>1</v>
      </c>
      <c r="D1" s="3" t="s">
        <v>2</v>
      </c>
    </row>
    <row r="2" spans="1:4" x14ac:dyDescent="0.3">
      <c r="A2" s="2" t="s">
        <v>3</v>
      </c>
      <c r="B2" s="1">
        <v>56</v>
      </c>
      <c r="C2" s="1">
        <v>38</v>
      </c>
      <c r="D2" s="1">
        <v>80</v>
      </c>
    </row>
    <row r="3" spans="1:4" x14ac:dyDescent="0.3">
      <c r="A3" s="2" t="s">
        <v>4</v>
      </c>
      <c r="B3" s="1">
        <v>45</v>
      </c>
      <c r="C3" s="1">
        <v>67</v>
      </c>
      <c r="D3" s="1">
        <v>34</v>
      </c>
    </row>
    <row r="4" spans="1:4" x14ac:dyDescent="0.3">
      <c r="A4" s="2" t="s">
        <v>5</v>
      </c>
      <c r="B4" s="1">
        <v>29</v>
      </c>
      <c r="C4" s="1">
        <v>53</v>
      </c>
      <c r="D4" s="1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A1" s="1"/>
      <c r="B1" s="2" t="s">
        <v>0</v>
      </c>
      <c r="C1" s="2" t="s">
        <v>1</v>
      </c>
      <c r="D1" s="3" t="s">
        <v>2</v>
      </c>
    </row>
    <row r="2" spans="1:4" x14ac:dyDescent="0.3">
      <c r="A2" s="2" t="s">
        <v>3</v>
      </c>
      <c r="B2" s="1">
        <v>56</v>
      </c>
      <c r="C2" s="1">
        <v>38</v>
      </c>
      <c r="D2" s="1">
        <v>80</v>
      </c>
    </row>
    <row r="3" spans="1:4" x14ac:dyDescent="0.3">
      <c r="A3" s="2" t="s">
        <v>4</v>
      </c>
      <c r="B3" s="1">
        <v>45</v>
      </c>
      <c r="C3" s="1">
        <v>67</v>
      </c>
      <c r="D3" s="1">
        <v>34</v>
      </c>
    </row>
    <row r="4" spans="1:4" x14ac:dyDescent="0.3">
      <c r="A4" s="2" t="s">
        <v>5</v>
      </c>
      <c r="B4" s="1">
        <v>29</v>
      </c>
      <c r="C4" s="1">
        <v>53</v>
      </c>
      <c r="D4" s="1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A1" s="1"/>
      <c r="B1" s="2" t="s">
        <v>0</v>
      </c>
      <c r="C1" s="2" t="s">
        <v>1</v>
      </c>
      <c r="D1" s="3" t="s">
        <v>2</v>
      </c>
    </row>
    <row r="2" spans="1:4" x14ac:dyDescent="0.3">
      <c r="A2" s="2" t="s">
        <v>3</v>
      </c>
      <c r="B2" s="1">
        <v>56</v>
      </c>
      <c r="C2" s="1">
        <v>38</v>
      </c>
      <c r="D2" s="1">
        <v>80</v>
      </c>
    </row>
    <row r="3" spans="1:4" x14ac:dyDescent="0.3">
      <c r="A3" s="2" t="s">
        <v>4</v>
      </c>
      <c r="B3" s="1">
        <v>45</v>
      </c>
      <c r="C3" s="1">
        <v>67</v>
      </c>
      <c r="D3" s="1">
        <v>34</v>
      </c>
    </row>
    <row r="4" spans="1:4" x14ac:dyDescent="0.3">
      <c r="A4" s="2" t="s">
        <v>5</v>
      </c>
      <c r="B4" s="1">
        <v>29</v>
      </c>
      <c r="C4" s="1">
        <v>53</v>
      </c>
      <c r="D4" s="1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A1" s="1"/>
      <c r="B1" s="2" t="s">
        <v>0</v>
      </c>
      <c r="C1" s="2" t="s">
        <v>1</v>
      </c>
      <c r="D1" s="3" t="s">
        <v>2</v>
      </c>
    </row>
    <row r="2" spans="1:4" x14ac:dyDescent="0.3">
      <c r="A2" s="2" t="s">
        <v>3</v>
      </c>
      <c r="B2" s="1">
        <v>56</v>
      </c>
      <c r="C2" s="1">
        <v>38</v>
      </c>
      <c r="D2" s="1">
        <v>80</v>
      </c>
    </row>
    <row r="3" spans="1:4" x14ac:dyDescent="0.3">
      <c r="A3" s="2" t="s">
        <v>4</v>
      </c>
      <c r="B3" s="1">
        <v>45</v>
      </c>
      <c r="C3" s="1">
        <v>67</v>
      </c>
      <c r="D3" s="1">
        <v>34</v>
      </c>
    </row>
    <row r="4" spans="1:4" x14ac:dyDescent="0.3">
      <c r="A4" s="2" t="s">
        <v>5</v>
      </c>
      <c r="B4" s="1">
        <v>29</v>
      </c>
      <c r="C4" s="1">
        <v>53</v>
      </c>
      <c r="D4" s="1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3" sqref="D3:E3"/>
    </sheetView>
  </sheetViews>
  <sheetFormatPr defaultRowHeight="14.4" x14ac:dyDescent="0.3"/>
  <sheetData>
    <row r="1" spans="1:5" x14ac:dyDescent="0.3">
      <c r="A1" s="2" t="s">
        <v>6</v>
      </c>
      <c r="B1" s="9" t="s">
        <v>7</v>
      </c>
      <c r="C1" s="10"/>
      <c r="D1" s="6" t="s">
        <v>8</v>
      </c>
      <c r="E1" s="5"/>
    </row>
    <row r="2" spans="1:5" x14ac:dyDescent="0.3">
      <c r="A2" s="1">
        <v>2000</v>
      </c>
      <c r="B2" s="7">
        <v>55555555</v>
      </c>
      <c r="C2" s="8"/>
      <c r="D2" s="4"/>
      <c r="E2" s="5"/>
    </row>
    <row r="3" spans="1:5" x14ac:dyDescent="0.3">
      <c r="A3" s="1">
        <v>2001</v>
      </c>
      <c r="B3" s="7">
        <f>B2+B2*0.12</f>
        <v>62222221.600000001</v>
      </c>
      <c r="C3" s="8"/>
      <c r="D3" s="4">
        <f>B3-B2</f>
        <v>6666666.6000000015</v>
      </c>
      <c r="E3" s="5"/>
    </row>
    <row r="4" spans="1:5" x14ac:dyDescent="0.3">
      <c r="A4" s="1">
        <v>2002</v>
      </c>
      <c r="B4" s="7">
        <f t="shared" ref="B4:B12" si="0">B3+B3*0.12</f>
        <v>69688888.192000002</v>
      </c>
      <c r="C4" s="8"/>
      <c r="D4" s="4">
        <f t="shared" ref="D4:D12" si="1">B4-B3</f>
        <v>7466666.5920000002</v>
      </c>
      <c r="E4" s="5"/>
    </row>
    <row r="5" spans="1:5" x14ac:dyDescent="0.3">
      <c r="A5" s="1">
        <v>2003</v>
      </c>
      <c r="B5" s="7">
        <f t="shared" si="0"/>
        <v>78051554.775040001</v>
      </c>
      <c r="C5" s="8"/>
      <c r="D5" s="4">
        <f t="shared" si="1"/>
        <v>8362666.583039999</v>
      </c>
      <c r="E5" s="5"/>
    </row>
    <row r="6" spans="1:5" x14ac:dyDescent="0.3">
      <c r="A6" s="1">
        <v>2004</v>
      </c>
      <c r="B6" s="7">
        <f t="shared" si="0"/>
        <v>87417741.348044798</v>
      </c>
      <c r="C6" s="8"/>
      <c r="D6" s="4">
        <f t="shared" si="1"/>
        <v>9366186.5730047971</v>
      </c>
      <c r="E6" s="5"/>
    </row>
    <row r="7" spans="1:5" x14ac:dyDescent="0.3">
      <c r="A7" s="1">
        <v>2005</v>
      </c>
      <c r="B7" s="7">
        <f t="shared" si="0"/>
        <v>97907870.309810176</v>
      </c>
      <c r="C7" s="8"/>
      <c r="D7" s="4">
        <f t="shared" si="1"/>
        <v>10490128.961765379</v>
      </c>
      <c r="E7" s="5"/>
    </row>
    <row r="8" spans="1:5" x14ac:dyDescent="0.3">
      <c r="A8" s="1">
        <v>2006</v>
      </c>
      <c r="B8" s="7">
        <f t="shared" si="0"/>
        <v>109656814.7469874</v>
      </c>
      <c r="C8" s="8"/>
      <c r="D8" s="4">
        <f t="shared" si="1"/>
        <v>11748944.437177226</v>
      </c>
      <c r="E8" s="5"/>
    </row>
    <row r="9" spans="1:5" x14ac:dyDescent="0.3">
      <c r="A9" s="1">
        <v>2007</v>
      </c>
      <c r="B9" s="7">
        <f t="shared" si="0"/>
        <v>122815632.5166259</v>
      </c>
      <c r="C9" s="8"/>
      <c r="D9" s="4">
        <f t="shared" si="1"/>
        <v>13158817.769638494</v>
      </c>
      <c r="E9" s="5"/>
    </row>
    <row r="10" spans="1:5" x14ac:dyDescent="0.3">
      <c r="A10" s="1">
        <v>2008</v>
      </c>
      <c r="B10" s="7">
        <f t="shared" si="0"/>
        <v>137553508.418621</v>
      </c>
      <c r="C10" s="8"/>
      <c r="D10" s="4">
        <f t="shared" si="1"/>
        <v>14737875.901995108</v>
      </c>
      <c r="E10" s="5"/>
    </row>
    <row r="11" spans="1:5" x14ac:dyDescent="0.3">
      <c r="A11" s="1">
        <v>2009</v>
      </c>
      <c r="B11" s="7">
        <f t="shared" si="0"/>
        <v>154059929.42885554</v>
      </c>
      <c r="C11" s="8"/>
      <c r="D11" s="4">
        <f t="shared" si="1"/>
        <v>16506421.010234535</v>
      </c>
      <c r="E11" s="5"/>
    </row>
    <row r="12" spans="1:5" x14ac:dyDescent="0.3">
      <c r="A12" s="1">
        <v>2010</v>
      </c>
      <c r="B12" s="7">
        <f t="shared" si="0"/>
        <v>172547120.96031821</v>
      </c>
      <c r="C12" s="8"/>
      <c r="D12" s="4">
        <f t="shared" si="1"/>
        <v>18487191.531462669</v>
      </c>
      <c r="E12" s="5"/>
    </row>
  </sheetData>
  <mergeCells count="24">
    <mergeCell ref="B6:C6"/>
    <mergeCell ref="B7:C7"/>
    <mergeCell ref="B1:C1"/>
    <mergeCell ref="B3:C3"/>
    <mergeCell ref="B2:C2"/>
    <mergeCell ref="B4:C4"/>
    <mergeCell ref="B5:C5"/>
    <mergeCell ref="B8:C8"/>
    <mergeCell ref="B9:C9"/>
    <mergeCell ref="B10:C10"/>
    <mergeCell ref="B12:C12"/>
    <mergeCell ref="B11:C11"/>
    <mergeCell ref="D1:E1"/>
    <mergeCell ref="D12:E12"/>
    <mergeCell ref="D11:E11"/>
    <mergeCell ref="D10:E10"/>
    <mergeCell ref="D9:E9"/>
    <mergeCell ref="D8:E8"/>
    <mergeCell ref="D7:E7"/>
    <mergeCell ref="D6:E6"/>
    <mergeCell ref="D5:E5"/>
    <mergeCell ref="D4:E4"/>
    <mergeCell ref="D3:E3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Практична№6_MS_Excel</vt:lpstr>
      <vt:lpstr>Діаграма 2</vt:lpstr>
      <vt:lpstr>Діаграма 3</vt:lpstr>
      <vt:lpstr>Діаграма 4</vt:lpstr>
      <vt:lpstr>Гроші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2018-11-05T09:00:07Z</dcterms:modified>
</cp:coreProperties>
</file>