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new\18PA\ech标曲\"/>
    </mc:Choice>
  </mc:AlternateContent>
  <xr:revisionPtr revIDLastSave="0" documentId="13_ncr:1_{8E829BCA-9940-4CD1-8F85-936CB006CFC4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20220827-ech-biaoqu" sheetId="1" r:id="rId1"/>
    <sheet name="处理" sheetId="2" r:id="rId2"/>
    <sheet name="1" sheetId="3" r:id="rId3"/>
    <sheet name="uv光谱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07" i="4" l="1"/>
  <c r="R308" i="4" s="1"/>
  <c r="R309" i="4" s="1"/>
  <c r="R310" i="4" s="1"/>
  <c r="R306" i="4"/>
  <c r="B13" i="3"/>
  <c r="B6" i="3"/>
  <c r="L19" i="2"/>
  <c r="B19" i="2"/>
  <c r="L18" i="2"/>
  <c r="B18" i="2"/>
  <c r="L17" i="2"/>
  <c r="B17" i="2"/>
  <c r="L16" i="2"/>
  <c r="B16" i="2"/>
  <c r="L15" i="2"/>
  <c r="B15" i="2"/>
  <c r="L14" i="2"/>
  <c r="E14" i="2"/>
  <c r="B14" i="2"/>
  <c r="L13" i="2"/>
  <c r="E13" i="2"/>
  <c r="B13" i="2"/>
  <c r="L12" i="2"/>
  <c r="E12" i="2"/>
  <c r="B12" i="2"/>
  <c r="L11" i="2"/>
  <c r="E11" i="2"/>
  <c r="B11" i="2"/>
  <c r="L10" i="2"/>
  <c r="E10" i="2"/>
</calcChain>
</file>

<file path=xl/sharedStrings.xml><?xml version="1.0" encoding="utf-8"?>
<sst xmlns="http://schemas.openxmlformats.org/spreadsheetml/2006/main" count="454" uniqueCount="71">
  <si>
    <t>water</t>
  </si>
  <si>
    <t>1_4096</t>
  </si>
  <si>
    <t>1_2048</t>
  </si>
  <si>
    <t>1_1024</t>
  </si>
  <si>
    <t>1_512</t>
  </si>
  <si>
    <t>1_256</t>
  </si>
  <si>
    <t>1_128</t>
  </si>
  <si>
    <t>1_64</t>
  </si>
  <si>
    <t>1_32</t>
  </si>
  <si>
    <t>1_16</t>
  </si>
  <si>
    <t>波长 (nm)</t>
  </si>
  <si>
    <t>Abs</t>
  </si>
  <si>
    <t>采集时间:2022/8/27 17:33:44</t>
  </si>
  <si>
    <t>操作员姓名 :</t>
  </si>
  <si>
    <t>Scan 软件版本:5.0.0.999</t>
  </si>
  <si>
    <t>参数清单:</t>
  </si>
  <si>
    <t>仪器  Cary 60</t>
  </si>
  <si>
    <t>仪器版本  2.00</t>
  </si>
  <si>
    <t>开始 (nm)  800.0</t>
  </si>
  <si>
    <t>停止 (nm)  200.0</t>
  </si>
  <si>
    <t>X 模式  纳米</t>
  </si>
  <si>
    <t>Y模式  Abs</t>
  </si>
  <si>
    <t>UV-VIS 扫描速度 (nm/min)  9600.000</t>
  </si>
  <si>
    <t>UV-Vis 数据间隔 (nm)  2.00</t>
  </si>
  <si>
    <t>UV-VIS 平均时间 (sec)  0.0125</t>
  </si>
  <si>
    <t>光束模式  双光路</t>
  </si>
  <si>
    <t>基线矫正  开</t>
  </si>
  <si>
    <t>基线类型  基线矫正</t>
  </si>
  <si>
    <t>基线文件名称</t>
  </si>
  <si>
    <t>基线标准参考物文件名称</t>
  </si>
  <si>
    <t>循环模式  关</t>
  </si>
  <si>
    <t>方法日志:</t>
  </si>
  <si>
    <t>方法名称:</t>
  </si>
  <si>
    <t>日期/时间标记:2022/8/27 17:32:28</t>
  </si>
  <si>
    <t>方法修改:</t>
  </si>
  <si>
    <t>Common Interval nm 更改：2022/8/27 17:33:15</t>
  </si>
  <si>
    <t xml:space="preserve"> 旧:     5.00</t>
  </si>
  <si>
    <t xml:space="preserve"> 新:     2.00</t>
  </si>
  <si>
    <t>Baseline Correction 更改：2022/8/27 17:33:15</t>
  </si>
  <si>
    <t xml:space="preserve"> 旧:0</t>
  </si>
  <si>
    <t xml:space="preserve"> 新:1</t>
  </si>
  <si>
    <t>最终方法修改</t>
  </si>
  <si>
    <t xml:space="preserve">&lt;当前波长&gt; </t>
  </si>
  <si>
    <t>采集时间:2022/8/27 17:36:45</t>
  </si>
  <si>
    <t>采集时间:2022/8/27 17:37:55</t>
  </si>
  <si>
    <t>采集时间:2022/8/27 17:39:38</t>
  </si>
  <si>
    <t>采集时间:2022/8/27 17:41:16</t>
  </si>
  <si>
    <t>采集时间:2022/8/27 17:42:52</t>
  </si>
  <si>
    <t>采集时间:2022/8/27 17:44:16</t>
  </si>
  <si>
    <t>采集时间:2022/8/27 17:45:45</t>
  </si>
  <si>
    <t>采集时间:2022/8/27 17:48:56</t>
  </si>
  <si>
    <t>采集时间:2022/8/27 17:50:28</t>
  </si>
  <si>
    <t>ech药物紫外吸光度检测</t>
  </si>
  <si>
    <t>浓度（ug/ml）</t>
  </si>
  <si>
    <t>浓度（mg/ml）</t>
  </si>
  <si>
    <t>吸光度</t>
  </si>
  <si>
    <t>校正吸光值</t>
  </si>
  <si>
    <t>1/4096</t>
  </si>
  <si>
    <t>1/2048</t>
  </si>
  <si>
    <t>1/1024</t>
  </si>
  <si>
    <t>1/512</t>
  </si>
  <si>
    <t>1/256</t>
  </si>
  <si>
    <t>1/128</t>
  </si>
  <si>
    <t>1/64</t>
  </si>
  <si>
    <t>1/32</t>
  </si>
  <si>
    <t>2/32</t>
  </si>
  <si>
    <t>y = 0.012x - 0.0016</t>
  </si>
  <si>
    <t xml:space="preserve">ug/ml是50uM </t>
  </si>
  <si>
    <t>6.4倍</t>
    <phoneticPr fontId="5" type="noConversion"/>
  </si>
  <si>
    <t>1_16pcl</t>
  </si>
  <si>
    <t>pcl-ech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</si>
</sst>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 "/>
    <numFmt numFmtId="178" formatCode="0.000_ 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95959"/>
      <name val="Calibri"/>
      <family val="2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11" fontId="0" fillId="0" borderId="0" xfId="0" applyNumberFormat="1">
      <alignment vertical="center"/>
    </xf>
    <xf numFmtId="0" fontId="4" fillId="0" borderId="0" xfId="0" applyFont="1" applyAlignment="1">
      <alignment horizontal="center" vertical="center" readingOrder="1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178" fontId="0" fillId="0" borderId="0" xfId="0" applyNumberFormat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11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处理!$I$10:$I$19</c:f>
              <c:numCache>
                <c:formatCode>0.00_ </c:formatCode>
                <c:ptCount val="10"/>
                <c:pt idx="0" formatCode="General">
                  <c:v>0</c:v>
                </c:pt>
                <c:pt idx="1">
                  <c:v>0.244140625</c:v>
                </c:pt>
                <c:pt idx="2">
                  <c:v>0.48828125</c:v>
                </c:pt>
                <c:pt idx="3">
                  <c:v>0.9765625</c:v>
                </c:pt>
                <c:pt idx="4">
                  <c:v>1.953125</c:v>
                </c:pt>
                <c:pt idx="5">
                  <c:v>3.90625</c:v>
                </c:pt>
                <c:pt idx="6">
                  <c:v>7.8125</c:v>
                </c:pt>
                <c:pt idx="7">
                  <c:v>15.625</c:v>
                </c:pt>
                <c:pt idx="8">
                  <c:v>31.25</c:v>
                </c:pt>
                <c:pt idx="9">
                  <c:v>62.5</c:v>
                </c:pt>
              </c:numCache>
            </c:numRef>
          </c:xVal>
          <c:yVal>
            <c:numRef>
              <c:f>处理!$L$10:$L$19</c:f>
              <c:numCache>
                <c:formatCode>General</c:formatCode>
                <c:ptCount val="10"/>
                <c:pt idx="0">
                  <c:v>0</c:v>
                </c:pt>
                <c:pt idx="1">
                  <c:v>9.4514760388E-3</c:v>
                </c:pt>
                <c:pt idx="2">
                  <c:v>9.9860663788000001E-3</c:v>
                </c:pt>
                <c:pt idx="3">
                  <c:v>1.18162381688E-2</c:v>
                </c:pt>
                <c:pt idx="4">
                  <c:v>2.21658331588E-2</c:v>
                </c:pt>
                <c:pt idx="5">
                  <c:v>4.3437603978800005E-2</c:v>
                </c:pt>
                <c:pt idx="6">
                  <c:v>8.4270302318799992E-2</c:v>
                </c:pt>
                <c:pt idx="7">
                  <c:v>0.1762245708188</c:v>
                </c:pt>
                <c:pt idx="8">
                  <c:v>0.37016324341880003</c:v>
                </c:pt>
                <c:pt idx="9">
                  <c:v>0.7534828299188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C-4165-81B2-C802CADB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6365"/>
        <c:axId val="191847674"/>
      </c:scatterChart>
      <c:valAx>
        <c:axId val="742863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47674"/>
        <c:crosses val="autoZero"/>
        <c:crossBetween val="midCat"/>
      </c:valAx>
      <c:valAx>
        <c:axId val="1918476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863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PCL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uv光谱!$W$3:$W$303</c:f>
              <c:numCache>
                <c:formatCode>General</c:formatCode>
                <c:ptCount val="301"/>
                <c:pt idx="0">
                  <c:v>799.9882202</c:v>
                </c:pt>
                <c:pt idx="1">
                  <c:v>798.01025389999995</c:v>
                </c:pt>
                <c:pt idx="2">
                  <c:v>795.99584960000004</c:v>
                </c:pt>
                <c:pt idx="3">
                  <c:v>794.01470949999998</c:v>
                </c:pt>
                <c:pt idx="4">
                  <c:v>791.99719240000002</c:v>
                </c:pt>
                <c:pt idx="5">
                  <c:v>790.01287839999998</c:v>
                </c:pt>
                <c:pt idx="6">
                  <c:v>787.9921875</c:v>
                </c:pt>
                <c:pt idx="7">
                  <c:v>786.00476070000002</c:v>
                </c:pt>
                <c:pt idx="8">
                  <c:v>784.01568599999996</c:v>
                </c:pt>
                <c:pt idx="9">
                  <c:v>781.9903564</c:v>
                </c:pt>
                <c:pt idx="10">
                  <c:v>779.99823000000004</c:v>
                </c:pt>
                <c:pt idx="11">
                  <c:v>778.00469969999995</c:v>
                </c:pt>
                <c:pt idx="12">
                  <c:v>776.00952150000001</c:v>
                </c:pt>
                <c:pt idx="13">
                  <c:v>774.01293950000002</c:v>
                </c:pt>
                <c:pt idx="14">
                  <c:v>772.01477050000005</c:v>
                </c:pt>
                <c:pt idx="15">
                  <c:v>770.01513669999997</c:v>
                </c:pt>
                <c:pt idx="16">
                  <c:v>768.01403809999999</c:v>
                </c:pt>
                <c:pt idx="17">
                  <c:v>766.01135250000004</c:v>
                </c:pt>
                <c:pt idx="18">
                  <c:v>764.00720209999997</c:v>
                </c:pt>
                <c:pt idx="19">
                  <c:v>762.00158690000001</c:v>
                </c:pt>
                <c:pt idx="20">
                  <c:v>759.99444579999999</c:v>
                </c:pt>
                <c:pt idx="21">
                  <c:v>757.98577880000005</c:v>
                </c:pt>
                <c:pt idx="22">
                  <c:v>756.01092530000005</c:v>
                </c:pt>
                <c:pt idx="23">
                  <c:v>753.99932860000001</c:v>
                </c:pt>
                <c:pt idx="24">
                  <c:v>751.98632810000004</c:v>
                </c:pt>
                <c:pt idx="25">
                  <c:v>750.00714110000001</c:v>
                </c:pt>
                <c:pt idx="26">
                  <c:v>747.99121090000006</c:v>
                </c:pt>
                <c:pt idx="27">
                  <c:v>746.00921630000005</c:v>
                </c:pt>
                <c:pt idx="28">
                  <c:v>743.9903564</c:v>
                </c:pt>
                <c:pt idx="29">
                  <c:v>742.00549320000005</c:v>
                </c:pt>
                <c:pt idx="30">
                  <c:v>739.98376459999997</c:v>
                </c:pt>
                <c:pt idx="31">
                  <c:v>737.99609380000004</c:v>
                </c:pt>
                <c:pt idx="32">
                  <c:v>736.00701900000001</c:v>
                </c:pt>
                <c:pt idx="33">
                  <c:v>734.01660159999994</c:v>
                </c:pt>
                <c:pt idx="34">
                  <c:v>731.98919679999995</c:v>
                </c:pt>
                <c:pt idx="35">
                  <c:v>729.9959106</c:v>
                </c:pt>
                <c:pt idx="36">
                  <c:v>728.00128170000005</c:v>
                </c:pt>
                <c:pt idx="37">
                  <c:v>726.00531009999997</c:v>
                </c:pt>
                <c:pt idx="38">
                  <c:v>724.0078125</c:v>
                </c:pt>
                <c:pt idx="39">
                  <c:v>722.00915529999997</c:v>
                </c:pt>
                <c:pt idx="40">
                  <c:v>720.00903319999998</c:v>
                </c:pt>
                <c:pt idx="41">
                  <c:v>718.00756839999997</c:v>
                </c:pt>
                <c:pt idx="42">
                  <c:v>716.00476070000002</c:v>
                </c:pt>
                <c:pt idx="43">
                  <c:v>714.00054929999999</c:v>
                </c:pt>
                <c:pt idx="44">
                  <c:v>711.99499509999998</c:v>
                </c:pt>
                <c:pt idx="45">
                  <c:v>709.9882202</c:v>
                </c:pt>
                <c:pt idx="46">
                  <c:v>708.01586910000003</c:v>
                </c:pt>
                <c:pt idx="47">
                  <c:v>706.00634769999999</c:v>
                </c:pt>
                <c:pt idx="48">
                  <c:v>703.99548340000001</c:v>
                </c:pt>
                <c:pt idx="49">
                  <c:v>701.98327640000002</c:v>
                </c:pt>
                <c:pt idx="50">
                  <c:v>700.00573729999996</c:v>
                </c:pt>
                <c:pt idx="51">
                  <c:v>697.99090579999995</c:v>
                </c:pt>
                <c:pt idx="52">
                  <c:v>696.01080320000005</c:v>
                </c:pt>
                <c:pt idx="53">
                  <c:v>693.99334720000002</c:v>
                </c:pt>
                <c:pt idx="54">
                  <c:v>692.01074219999998</c:v>
                </c:pt>
                <c:pt idx="55">
                  <c:v>689.99072269999999</c:v>
                </c:pt>
                <c:pt idx="56">
                  <c:v>688.00549320000005</c:v>
                </c:pt>
                <c:pt idx="57">
                  <c:v>685.98291019999999</c:v>
                </c:pt>
                <c:pt idx="58">
                  <c:v>683.99517820000005</c:v>
                </c:pt>
                <c:pt idx="59">
                  <c:v>682.00616460000003</c:v>
                </c:pt>
                <c:pt idx="60">
                  <c:v>680.01599120000003</c:v>
                </c:pt>
                <c:pt idx="61">
                  <c:v>677.98828130000004</c:v>
                </c:pt>
                <c:pt idx="62">
                  <c:v>675.99554439999997</c:v>
                </c:pt>
                <c:pt idx="63">
                  <c:v>674.00164789999997</c:v>
                </c:pt>
                <c:pt idx="64">
                  <c:v>672.00646970000003</c:v>
                </c:pt>
                <c:pt idx="65">
                  <c:v>670.01007079999999</c:v>
                </c:pt>
                <c:pt idx="66">
                  <c:v>668.01239009999995</c:v>
                </c:pt>
                <c:pt idx="67">
                  <c:v>666.01354979999996</c:v>
                </c:pt>
                <c:pt idx="68">
                  <c:v>664.0134888</c:v>
                </c:pt>
                <c:pt idx="69">
                  <c:v>662.01226810000003</c:v>
                </c:pt>
                <c:pt idx="70">
                  <c:v>660.00982669999996</c:v>
                </c:pt>
                <c:pt idx="71">
                  <c:v>658.00610349999999</c:v>
                </c:pt>
                <c:pt idx="72">
                  <c:v>656.00128170000005</c:v>
                </c:pt>
                <c:pt idx="73">
                  <c:v>653.99511719999998</c:v>
                </c:pt>
                <c:pt idx="74">
                  <c:v>651.98791500000004</c:v>
                </c:pt>
                <c:pt idx="75">
                  <c:v>650.01599120000003</c:v>
                </c:pt>
                <c:pt idx="76">
                  <c:v>648.00634769999999</c:v>
                </c:pt>
                <c:pt idx="77">
                  <c:v>645.99560550000001</c:v>
                </c:pt>
                <c:pt idx="78">
                  <c:v>643.98364260000005</c:v>
                </c:pt>
                <c:pt idx="79">
                  <c:v>642.00714110000001</c:v>
                </c:pt>
                <c:pt idx="80">
                  <c:v>639.99279790000003</c:v>
                </c:pt>
                <c:pt idx="81">
                  <c:v>638.01397710000003</c:v>
                </c:pt>
                <c:pt idx="82">
                  <c:v>635.99749759999997</c:v>
                </c:pt>
                <c:pt idx="83">
                  <c:v>634.01641849999999</c:v>
                </c:pt>
                <c:pt idx="84">
                  <c:v>631.99749759999997</c:v>
                </c:pt>
                <c:pt idx="85">
                  <c:v>630.01422119999995</c:v>
                </c:pt>
                <c:pt idx="86">
                  <c:v>627.99304199999995</c:v>
                </c:pt>
                <c:pt idx="87">
                  <c:v>626.00744629999997</c:v>
                </c:pt>
                <c:pt idx="88">
                  <c:v>623.98406980000004</c:v>
                </c:pt>
                <c:pt idx="89">
                  <c:v>621.99633789999996</c:v>
                </c:pt>
                <c:pt idx="90">
                  <c:v>620.00750730000004</c:v>
                </c:pt>
                <c:pt idx="91">
                  <c:v>618.01757810000004</c:v>
                </c:pt>
                <c:pt idx="92">
                  <c:v>615.98968509999997</c:v>
                </c:pt>
                <c:pt idx="93">
                  <c:v>613.99755860000005</c:v>
                </c:pt>
                <c:pt idx="94">
                  <c:v>612.00439449999999</c:v>
                </c:pt>
                <c:pt idx="95">
                  <c:v>610.01013179999995</c:v>
                </c:pt>
                <c:pt idx="96">
                  <c:v>608.01483150000001</c:v>
                </c:pt>
                <c:pt idx="97">
                  <c:v>606.01837160000002</c:v>
                </c:pt>
                <c:pt idx="98">
                  <c:v>603.98388669999997</c:v>
                </c:pt>
                <c:pt idx="99">
                  <c:v>601.98541260000002</c:v>
                </c:pt>
                <c:pt idx="100">
                  <c:v>599.98577880000005</c:v>
                </c:pt>
                <c:pt idx="101">
                  <c:v>597.98510739999995</c:v>
                </c:pt>
                <c:pt idx="102">
                  <c:v>595.98339840000006</c:v>
                </c:pt>
                <c:pt idx="103">
                  <c:v>594.0177612</c:v>
                </c:pt>
                <c:pt idx="104">
                  <c:v>592.01397710000003</c:v>
                </c:pt>
                <c:pt idx="105">
                  <c:v>590.00915529999997</c:v>
                </c:pt>
                <c:pt idx="106">
                  <c:v>588.00335689999997</c:v>
                </c:pt>
                <c:pt idx="107">
                  <c:v>585.99645999999996</c:v>
                </c:pt>
                <c:pt idx="108">
                  <c:v>583.98852539999996</c:v>
                </c:pt>
                <c:pt idx="109">
                  <c:v>582.01678470000002</c:v>
                </c:pt>
                <c:pt idx="110">
                  <c:v>580.00683590000006</c:v>
                </c:pt>
                <c:pt idx="111">
                  <c:v>577.99584960000004</c:v>
                </c:pt>
                <c:pt idx="112">
                  <c:v>575.98388669999997</c:v>
                </c:pt>
                <c:pt idx="113">
                  <c:v>574.00817870000003</c:v>
                </c:pt>
                <c:pt idx="114">
                  <c:v>571.99420169999996</c:v>
                </c:pt>
                <c:pt idx="115">
                  <c:v>570.01654050000002</c:v>
                </c:pt>
                <c:pt idx="116">
                  <c:v>568.00054929999999</c:v>
                </c:pt>
                <c:pt idx="117">
                  <c:v>565.98358150000001</c:v>
                </c:pt>
                <c:pt idx="118">
                  <c:v>564.00299070000005</c:v>
                </c:pt>
                <c:pt idx="119">
                  <c:v>561.98413089999997</c:v>
                </c:pt>
                <c:pt idx="120">
                  <c:v>560.00158690000001</c:v>
                </c:pt>
                <c:pt idx="121">
                  <c:v>558.01818849999995</c:v>
                </c:pt>
                <c:pt idx="122">
                  <c:v>555.99633789999996</c:v>
                </c:pt>
                <c:pt idx="123">
                  <c:v>554.01098630000001</c:v>
                </c:pt>
                <c:pt idx="124">
                  <c:v>551.98724370000002</c:v>
                </c:pt>
                <c:pt idx="125">
                  <c:v>550.00006099999996</c:v>
                </c:pt>
                <c:pt idx="126">
                  <c:v>548.01184079999996</c:v>
                </c:pt>
                <c:pt idx="127">
                  <c:v>545.98516849999999</c:v>
                </c:pt>
                <c:pt idx="128">
                  <c:v>543.99517820000005</c:v>
                </c:pt>
                <c:pt idx="129">
                  <c:v>542.00421140000003</c:v>
                </c:pt>
                <c:pt idx="130">
                  <c:v>540.01232909999999</c:v>
                </c:pt>
                <c:pt idx="131">
                  <c:v>537.98187259999997</c:v>
                </c:pt>
                <c:pt idx="132">
                  <c:v>535.9882202</c:v>
                </c:pt>
                <c:pt idx="133">
                  <c:v>533.99359130000005</c:v>
                </c:pt>
                <c:pt idx="134">
                  <c:v>531.99804689999996</c:v>
                </c:pt>
                <c:pt idx="135">
                  <c:v>530.00164789999997</c:v>
                </c:pt>
                <c:pt idx="136">
                  <c:v>528.00433350000003</c:v>
                </c:pt>
                <c:pt idx="137">
                  <c:v>526.00616460000003</c:v>
                </c:pt>
                <c:pt idx="138">
                  <c:v>524.00701900000001</c:v>
                </c:pt>
                <c:pt idx="139">
                  <c:v>522.00701900000001</c:v>
                </c:pt>
                <c:pt idx="140">
                  <c:v>520.00616460000003</c:v>
                </c:pt>
                <c:pt idx="141">
                  <c:v>518.00439449999999</c:v>
                </c:pt>
                <c:pt idx="142">
                  <c:v>516.00176999999996</c:v>
                </c:pt>
                <c:pt idx="143">
                  <c:v>513.99829099999999</c:v>
                </c:pt>
                <c:pt idx="144">
                  <c:v>511.99389650000001</c:v>
                </c:pt>
                <c:pt idx="145">
                  <c:v>509.98864750000001</c:v>
                </c:pt>
                <c:pt idx="146">
                  <c:v>507.9825745</c:v>
                </c:pt>
                <c:pt idx="147">
                  <c:v>506.0134888</c:v>
                </c:pt>
                <c:pt idx="148">
                  <c:v>504.00573730000002</c:v>
                </c:pt>
                <c:pt idx="149">
                  <c:v>501.9970093</c:v>
                </c:pt>
                <c:pt idx="150">
                  <c:v>499.98754880000001</c:v>
                </c:pt>
                <c:pt idx="151">
                  <c:v>498.01516720000001</c:v>
                </c:pt>
                <c:pt idx="152">
                  <c:v>496.0039673</c:v>
                </c:pt>
                <c:pt idx="153">
                  <c:v>493.99194340000003</c:v>
                </c:pt>
                <c:pt idx="154">
                  <c:v>492.01708980000001</c:v>
                </c:pt>
                <c:pt idx="155">
                  <c:v>490.00344849999999</c:v>
                </c:pt>
                <c:pt idx="156">
                  <c:v>487.9889526</c:v>
                </c:pt>
                <c:pt idx="157">
                  <c:v>486.01168819999998</c:v>
                </c:pt>
                <c:pt idx="158">
                  <c:v>483.99560550000001</c:v>
                </c:pt>
                <c:pt idx="159">
                  <c:v>482.01663209999998</c:v>
                </c:pt>
                <c:pt idx="160">
                  <c:v>479.99890140000002</c:v>
                </c:pt>
                <c:pt idx="161">
                  <c:v>478.01849370000002</c:v>
                </c:pt>
                <c:pt idx="162">
                  <c:v>475.99911500000002</c:v>
                </c:pt>
                <c:pt idx="163">
                  <c:v>474.01712040000001</c:v>
                </c:pt>
                <c:pt idx="164">
                  <c:v>471.99618529999998</c:v>
                </c:pt>
                <c:pt idx="165">
                  <c:v>470.0126343</c:v>
                </c:pt>
                <c:pt idx="166">
                  <c:v>467.9900513</c:v>
                </c:pt>
                <c:pt idx="167">
                  <c:v>466.0049133</c:v>
                </c:pt>
                <c:pt idx="168">
                  <c:v>464.01907349999999</c:v>
                </c:pt>
                <c:pt idx="169">
                  <c:v>461.9942322</c:v>
                </c:pt>
                <c:pt idx="170">
                  <c:v>460.00677489999998</c:v>
                </c:pt>
                <c:pt idx="171">
                  <c:v>458.01867679999998</c:v>
                </c:pt>
                <c:pt idx="172">
                  <c:v>455.99151610000001</c:v>
                </c:pt>
                <c:pt idx="173">
                  <c:v>454.00189210000002</c:v>
                </c:pt>
                <c:pt idx="174">
                  <c:v>452.01147459999999</c:v>
                </c:pt>
                <c:pt idx="175">
                  <c:v>449.98196410000003</c:v>
                </c:pt>
                <c:pt idx="176">
                  <c:v>447.9901428</c:v>
                </c:pt>
                <c:pt idx="177">
                  <c:v>445.99752810000001</c:v>
                </c:pt>
                <c:pt idx="178">
                  <c:v>444.00418089999999</c:v>
                </c:pt>
                <c:pt idx="179">
                  <c:v>442.01013180000001</c:v>
                </c:pt>
                <c:pt idx="180">
                  <c:v>440.01538090000003</c:v>
                </c:pt>
                <c:pt idx="181">
                  <c:v>437.98150629999998</c:v>
                </c:pt>
                <c:pt idx="182">
                  <c:v>435.98529050000002</c:v>
                </c:pt>
                <c:pt idx="183">
                  <c:v>433.9883423</c:v>
                </c:pt>
                <c:pt idx="184">
                  <c:v>431.99075319999997</c:v>
                </c:pt>
                <c:pt idx="185">
                  <c:v>429.99237060000002</c:v>
                </c:pt>
                <c:pt idx="186">
                  <c:v>427.99331669999998</c:v>
                </c:pt>
                <c:pt idx="187">
                  <c:v>425.99359129999999</c:v>
                </c:pt>
                <c:pt idx="188">
                  <c:v>423.9931335</c:v>
                </c:pt>
                <c:pt idx="189">
                  <c:v>421.9920654</c:v>
                </c:pt>
                <c:pt idx="190">
                  <c:v>419.99020389999998</c:v>
                </c:pt>
                <c:pt idx="191">
                  <c:v>417.98779300000001</c:v>
                </c:pt>
                <c:pt idx="192">
                  <c:v>415.98455810000002</c:v>
                </c:pt>
                <c:pt idx="193">
                  <c:v>414.01925660000001</c:v>
                </c:pt>
                <c:pt idx="194">
                  <c:v>412.01474000000002</c:v>
                </c:pt>
                <c:pt idx="195">
                  <c:v>410.00958250000002</c:v>
                </c:pt>
                <c:pt idx="196">
                  <c:v>408.0037231</c:v>
                </c:pt>
                <c:pt idx="197">
                  <c:v>405.99725339999998</c:v>
                </c:pt>
                <c:pt idx="198">
                  <c:v>403.9900513</c:v>
                </c:pt>
                <c:pt idx="199">
                  <c:v>401.98217770000002</c:v>
                </c:pt>
                <c:pt idx="200">
                  <c:v>400.01235960000002</c:v>
                </c:pt>
                <c:pt idx="201">
                  <c:v>398.00326539999998</c:v>
                </c:pt>
                <c:pt idx="202">
                  <c:v>395.9934998</c:v>
                </c:pt>
                <c:pt idx="203">
                  <c:v>393.9830627</c:v>
                </c:pt>
                <c:pt idx="204">
                  <c:v>392.01065060000002</c:v>
                </c:pt>
                <c:pt idx="205">
                  <c:v>389.99899290000002</c:v>
                </c:pt>
                <c:pt idx="206">
                  <c:v>387.98666379999997</c:v>
                </c:pt>
                <c:pt idx="207">
                  <c:v>386.01242070000001</c:v>
                </c:pt>
                <c:pt idx="208">
                  <c:v>383.99887080000002</c:v>
                </c:pt>
                <c:pt idx="209">
                  <c:v>381.98468020000001</c:v>
                </c:pt>
                <c:pt idx="210">
                  <c:v>380.00860599999999</c:v>
                </c:pt>
                <c:pt idx="211">
                  <c:v>377.99319459999998</c:v>
                </c:pt>
                <c:pt idx="212">
                  <c:v>376.01596069999999</c:v>
                </c:pt>
                <c:pt idx="213">
                  <c:v>373.99932860000001</c:v>
                </c:pt>
                <c:pt idx="214">
                  <c:v>371.98202509999999</c:v>
                </c:pt>
                <c:pt idx="215">
                  <c:v>370.00302119999998</c:v>
                </c:pt>
                <c:pt idx="216">
                  <c:v>367.9845886</c:v>
                </c:pt>
                <c:pt idx="217">
                  <c:v>366.00436400000001</c:v>
                </c:pt>
                <c:pt idx="218">
                  <c:v>363.98474119999997</c:v>
                </c:pt>
                <c:pt idx="219">
                  <c:v>362.00341800000001</c:v>
                </c:pt>
                <c:pt idx="220">
                  <c:v>359.9825745</c:v>
                </c:pt>
                <c:pt idx="221">
                  <c:v>358.00009160000002</c:v>
                </c:pt>
                <c:pt idx="222">
                  <c:v>356.01699830000001</c:v>
                </c:pt>
                <c:pt idx="223">
                  <c:v>353.99450680000001</c:v>
                </c:pt>
                <c:pt idx="224">
                  <c:v>352.01031490000003</c:v>
                </c:pt>
                <c:pt idx="225">
                  <c:v>349.98666379999997</c:v>
                </c:pt>
                <c:pt idx="226">
                  <c:v>348.00137330000001</c:v>
                </c:pt>
                <c:pt idx="227">
                  <c:v>346.0155029</c:v>
                </c:pt>
                <c:pt idx="228">
                  <c:v>343.99017329999998</c:v>
                </c:pt>
                <c:pt idx="229">
                  <c:v>342.00326539999998</c:v>
                </c:pt>
                <c:pt idx="230">
                  <c:v>340.01577759999998</c:v>
                </c:pt>
                <c:pt idx="231">
                  <c:v>337.98880000000003</c:v>
                </c:pt>
                <c:pt idx="232">
                  <c:v>336.00027469999998</c:v>
                </c:pt>
                <c:pt idx="233">
                  <c:v>334.01119999999997</c:v>
                </c:pt>
                <c:pt idx="234">
                  <c:v>331.9825745</c:v>
                </c:pt>
                <c:pt idx="235">
                  <c:v>329.99243159999997</c:v>
                </c:pt>
                <c:pt idx="236">
                  <c:v>328.0018311</c:v>
                </c:pt>
                <c:pt idx="237">
                  <c:v>326.01068120000002</c:v>
                </c:pt>
                <c:pt idx="238">
                  <c:v>324.01904300000001</c:v>
                </c:pt>
                <c:pt idx="239">
                  <c:v>321.98779300000001</c:v>
                </c:pt>
                <c:pt idx="240">
                  <c:v>319.9950867</c:v>
                </c:pt>
                <c:pt idx="241">
                  <c:v>318.0019226</c:v>
                </c:pt>
                <c:pt idx="242">
                  <c:v>316.00823969999999</c:v>
                </c:pt>
                <c:pt idx="243">
                  <c:v>314.01406859999997</c:v>
                </c:pt>
                <c:pt idx="244">
                  <c:v>312.01940919999998</c:v>
                </c:pt>
                <c:pt idx="245">
                  <c:v>309.9851074</c:v>
                </c:pt>
                <c:pt idx="246">
                  <c:v>307.98947140000001</c:v>
                </c:pt>
                <c:pt idx="247">
                  <c:v>305.99334720000002</c:v>
                </c:pt>
                <c:pt idx="248">
                  <c:v>303.99673460000002</c:v>
                </c:pt>
                <c:pt idx="249">
                  <c:v>301.99963380000003</c:v>
                </c:pt>
                <c:pt idx="250">
                  <c:v>300.00210570000002</c:v>
                </c:pt>
                <c:pt idx="251">
                  <c:v>298.0040588</c:v>
                </c:pt>
                <c:pt idx="252">
                  <c:v>296.00558469999999</c:v>
                </c:pt>
                <c:pt idx="253">
                  <c:v>294.00659180000002</c:v>
                </c:pt>
                <c:pt idx="254">
                  <c:v>292.00720209999997</c:v>
                </c:pt>
                <c:pt idx="255">
                  <c:v>290.00729369999999</c:v>
                </c:pt>
                <c:pt idx="256">
                  <c:v>288.00698849999998</c:v>
                </c:pt>
                <c:pt idx="257">
                  <c:v>286.00616459999998</c:v>
                </c:pt>
                <c:pt idx="258">
                  <c:v>284.00494379999998</c:v>
                </c:pt>
                <c:pt idx="259">
                  <c:v>282.00326539999998</c:v>
                </c:pt>
                <c:pt idx="260">
                  <c:v>280.00115970000002</c:v>
                </c:pt>
                <c:pt idx="261">
                  <c:v>277.99862669999999</c:v>
                </c:pt>
                <c:pt idx="262">
                  <c:v>275.99563599999999</c:v>
                </c:pt>
                <c:pt idx="263">
                  <c:v>273.9921875</c:v>
                </c:pt>
                <c:pt idx="264">
                  <c:v>271.9883423</c:v>
                </c:pt>
                <c:pt idx="265">
                  <c:v>269.98406979999999</c:v>
                </c:pt>
                <c:pt idx="266">
                  <c:v>268.01870730000002</c:v>
                </c:pt>
                <c:pt idx="267">
                  <c:v>266.0135803</c:v>
                </c:pt>
                <c:pt idx="268">
                  <c:v>264.0080261</c:v>
                </c:pt>
                <c:pt idx="269">
                  <c:v>262.00210570000002</c:v>
                </c:pt>
                <c:pt idx="270">
                  <c:v>259.99572749999999</c:v>
                </c:pt>
                <c:pt idx="271">
                  <c:v>257.98898320000001</c:v>
                </c:pt>
                <c:pt idx="272">
                  <c:v>255.98181149999999</c:v>
                </c:pt>
                <c:pt idx="273">
                  <c:v>254.01362610000001</c:v>
                </c:pt>
                <c:pt idx="274">
                  <c:v>252.00569150000001</c:v>
                </c:pt>
                <c:pt idx="275">
                  <c:v>249.99732969999999</c:v>
                </c:pt>
                <c:pt idx="276">
                  <c:v>247.98863220000001</c:v>
                </c:pt>
                <c:pt idx="277">
                  <c:v>246.0188904</c:v>
                </c:pt>
                <c:pt idx="278">
                  <c:v>244.0093536</c:v>
                </c:pt>
                <c:pt idx="279">
                  <c:v>241.99946589999999</c:v>
                </c:pt>
                <c:pt idx="280">
                  <c:v>239.98921200000001</c:v>
                </c:pt>
                <c:pt idx="281">
                  <c:v>238.01800539999999</c:v>
                </c:pt>
                <c:pt idx="282">
                  <c:v>236.00700380000001</c:v>
                </c:pt>
                <c:pt idx="283">
                  <c:v>233.99563599999999</c:v>
                </c:pt>
                <c:pt idx="284">
                  <c:v>231.9838867</c:v>
                </c:pt>
                <c:pt idx="285">
                  <c:v>230.01123050000001</c:v>
                </c:pt>
                <c:pt idx="286">
                  <c:v>227.9987793</c:v>
                </c:pt>
                <c:pt idx="287">
                  <c:v>225.98596190000001</c:v>
                </c:pt>
                <c:pt idx="288">
                  <c:v>224.0122681</c:v>
                </c:pt>
                <c:pt idx="289">
                  <c:v>221.99874879999999</c:v>
                </c:pt>
                <c:pt idx="290">
                  <c:v>219.98489380000001</c:v>
                </c:pt>
                <c:pt idx="291">
                  <c:v>218.01019289999999</c:v>
                </c:pt>
                <c:pt idx="292">
                  <c:v>215.9956665</c:v>
                </c:pt>
                <c:pt idx="293">
                  <c:v>213.9807892</c:v>
                </c:pt>
                <c:pt idx="294">
                  <c:v>212.00509640000001</c:v>
                </c:pt>
                <c:pt idx="295">
                  <c:v>209.9895325</c:v>
                </c:pt>
                <c:pt idx="296">
                  <c:v>208.0132141</c:v>
                </c:pt>
                <c:pt idx="297">
                  <c:v>205.99703980000001</c:v>
                </c:pt>
                <c:pt idx="298">
                  <c:v>203.98048399999999</c:v>
                </c:pt>
                <c:pt idx="299">
                  <c:v>202.0032349</c:v>
                </c:pt>
                <c:pt idx="300">
                  <c:v>199.98609920000001</c:v>
                </c:pt>
              </c:numCache>
            </c:numRef>
          </c:xVal>
          <c:yVal>
            <c:numRef>
              <c:f>uv光谱!$X$3:$X$303</c:f>
              <c:numCache>
                <c:formatCode>General</c:formatCode>
                <c:ptCount val="301"/>
                <c:pt idx="0">
                  <c:v>3.2397755419999999E-3</c:v>
                </c:pt>
                <c:pt idx="1">
                  <c:v>3.562293714E-3</c:v>
                </c:pt>
                <c:pt idx="2">
                  <c:v>3.9266604000000004E-3</c:v>
                </c:pt>
                <c:pt idx="3">
                  <c:v>4.7338982109999999E-3</c:v>
                </c:pt>
                <c:pt idx="4">
                  <c:v>4.0088975800000003E-3</c:v>
                </c:pt>
                <c:pt idx="5">
                  <c:v>4.2003388519999997E-3</c:v>
                </c:pt>
                <c:pt idx="6">
                  <c:v>4.2480947450000001E-3</c:v>
                </c:pt>
                <c:pt idx="7">
                  <c:v>4.2263725769999998E-3</c:v>
                </c:pt>
                <c:pt idx="8">
                  <c:v>5.8167874809999997E-3</c:v>
                </c:pt>
                <c:pt idx="9">
                  <c:v>2.4038103869999999E-3</c:v>
                </c:pt>
                <c:pt idx="10">
                  <c:v>2.8670204340000001E-3</c:v>
                </c:pt>
                <c:pt idx="11">
                  <c:v>5.2399742419999996E-3</c:v>
                </c:pt>
                <c:pt idx="12">
                  <c:v>3.5202761649999999E-3</c:v>
                </c:pt>
                <c:pt idx="13">
                  <c:v>4.0331953209999999E-3</c:v>
                </c:pt>
                <c:pt idx="14">
                  <c:v>4.4605638830000002E-3</c:v>
                </c:pt>
                <c:pt idx="15">
                  <c:v>4.09559207E-3</c:v>
                </c:pt>
                <c:pt idx="16">
                  <c:v>2.6931741740000002E-3</c:v>
                </c:pt>
                <c:pt idx="17">
                  <c:v>4.8244288190000002E-3</c:v>
                </c:pt>
                <c:pt idx="18">
                  <c:v>4.9330429169999997E-3</c:v>
                </c:pt>
                <c:pt idx="19">
                  <c:v>4.3608006090000003E-3</c:v>
                </c:pt>
                <c:pt idx="20">
                  <c:v>5.9383776970000001E-3</c:v>
                </c:pt>
                <c:pt idx="21">
                  <c:v>4.894217476E-3</c:v>
                </c:pt>
                <c:pt idx="22">
                  <c:v>3.7522849160000001E-3</c:v>
                </c:pt>
                <c:pt idx="23">
                  <c:v>4.9498258159999999E-3</c:v>
                </c:pt>
                <c:pt idx="24">
                  <c:v>5.301470868E-3</c:v>
                </c:pt>
                <c:pt idx="25">
                  <c:v>4.7080437650000003E-3</c:v>
                </c:pt>
                <c:pt idx="26">
                  <c:v>5.266306456E-3</c:v>
                </c:pt>
                <c:pt idx="27">
                  <c:v>4.3071238319999997E-3</c:v>
                </c:pt>
                <c:pt idx="28">
                  <c:v>5.240734201E-3</c:v>
                </c:pt>
                <c:pt idx="29">
                  <c:v>5.4936925879999999E-3</c:v>
                </c:pt>
                <c:pt idx="30">
                  <c:v>5.325212143E-3</c:v>
                </c:pt>
                <c:pt idx="31">
                  <c:v>4.909296986E-3</c:v>
                </c:pt>
                <c:pt idx="32">
                  <c:v>4.9515538850000004E-3</c:v>
                </c:pt>
                <c:pt idx="33">
                  <c:v>4.5867711309999998E-3</c:v>
                </c:pt>
                <c:pt idx="34">
                  <c:v>5.5366880259999996E-3</c:v>
                </c:pt>
                <c:pt idx="35">
                  <c:v>5.4541877470000001E-3</c:v>
                </c:pt>
                <c:pt idx="36">
                  <c:v>5.553625524E-3</c:v>
                </c:pt>
                <c:pt idx="37">
                  <c:v>5.7939114050000002E-3</c:v>
                </c:pt>
                <c:pt idx="38">
                  <c:v>5.5494564589999998E-3</c:v>
                </c:pt>
                <c:pt idx="39">
                  <c:v>5.7852542959999998E-3</c:v>
                </c:pt>
                <c:pt idx="40">
                  <c:v>5.2418871779999999E-3</c:v>
                </c:pt>
                <c:pt idx="41">
                  <c:v>5.5526816289999999E-3</c:v>
                </c:pt>
                <c:pt idx="42">
                  <c:v>5.5968626400000002E-3</c:v>
                </c:pt>
                <c:pt idx="43">
                  <c:v>5.7673114350000002E-3</c:v>
                </c:pt>
                <c:pt idx="44">
                  <c:v>5.7953805659999996E-3</c:v>
                </c:pt>
                <c:pt idx="45">
                  <c:v>5.0539928489999998E-3</c:v>
                </c:pt>
                <c:pt idx="46">
                  <c:v>6.7707686690000003E-3</c:v>
                </c:pt>
                <c:pt idx="47">
                  <c:v>6.1082513999999996E-3</c:v>
                </c:pt>
                <c:pt idx="48">
                  <c:v>6.4445990139999996E-3</c:v>
                </c:pt>
                <c:pt idx="49">
                  <c:v>5.1054572690000001E-3</c:v>
                </c:pt>
                <c:pt idx="50">
                  <c:v>6.4811459740000002E-3</c:v>
                </c:pt>
                <c:pt idx="51">
                  <c:v>5.9563801620000001E-3</c:v>
                </c:pt>
                <c:pt idx="52">
                  <c:v>5.9985555709999999E-3</c:v>
                </c:pt>
                <c:pt idx="53">
                  <c:v>5.3342003380000003E-3</c:v>
                </c:pt>
                <c:pt idx="54">
                  <c:v>6.143930368E-3</c:v>
                </c:pt>
                <c:pt idx="55">
                  <c:v>6.4571839759999996E-3</c:v>
                </c:pt>
                <c:pt idx="56">
                  <c:v>7.0816599760000001E-3</c:v>
                </c:pt>
                <c:pt idx="57">
                  <c:v>7.6460666020000002E-3</c:v>
                </c:pt>
                <c:pt idx="58">
                  <c:v>6.186360028E-3</c:v>
                </c:pt>
                <c:pt idx="59">
                  <c:v>7.3075238619999998E-3</c:v>
                </c:pt>
                <c:pt idx="60">
                  <c:v>6.3142259609999998E-3</c:v>
                </c:pt>
                <c:pt idx="61">
                  <c:v>6.7471060899999998E-3</c:v>
                </c:pt>
                <c:pt idx="62">
                  <c:v>7.0404578000000002E-3</c:v>
                </c:pt>
                <c:pt idx="63">
                  <c:v>6.8625402640000001E-3</c:v>
                </c:pt>
                <c:pt idx="64">
                  <c:v>6.9895265619999997E-3</c:v>
                </c:pt>
                <c:pt idx="65">
                  <c:v>7.3142107580000002E-3</c:v>
                </c:pt>
                <c:pt idx="66">
                  <c:v>7.1401544850000003E-3</c:v>
                </c:pt>
                <c:pt idx="67">
                  <c:v>7.6080248690000001E-3</c:v>
                </c:pt>
                <c:pt idx="68">
                  <c:v>7.156206761E-3</c:v>
                </c:pt>
                <c:pt idx="69">
                  <c:v>7.0631369020000001E-3</c:v>
                </c:pt>
                <c:pt idx="70">
                  <c:v>8.1647289920000008E-3</c:v>
                </c:pt>
                <c:pt idx="71">
                  <c:v>7.4258982200000002E-3</c:v>
                </c:pt>
                <c:pt idx="72">
                  <c:v>7.0494031529999999E-3</c:v>
                </c:pt>
                <c:pt idx="73">
                  <c:v>7.7407900239999999E-3</c:v>
                </c:pt>
                <c:pt idx="74">
                  <c:v>8.2971360530000003E-3</c:v>
                </c:pt>
                <c:pt idx="75">
                  <c:v>7.712753024E-3</c:v>
                </c:pt>
                <c:pt idx="76">
                  <c:v>8.066827431E-3</c:v>
                </c:pt>
                <c:pt idx="77">
                  <c:v>8.0574126910000002E-3</c:v>
                </c:pt>
                <c:pt idx="78">
                  <c:v>7.6498077249999999E-3</c:v>
                </c:pt>
                <c:pt idx="79">
                  <c:v>7.4839652520000003E-3</c:v>
                </c:pt>
                <c:pt idx="80">
                  <c:v>8.5290456189999996E-3</c:v>
                </c:pt>
                <c:pt idx="81">
                  <c:v>8.3233108739999995E-3</c:v>
                </c:pt>
                <c:pt idx="82">
                  <c:v>9.0167308230000003E-3</c:v>
                </c:pt>
                <c:pt idx="83">
                  <c:v>8.3969896660000005E-3</c:v>
                </c:pt>
                <c:pt idx="84">
                  <c:v>8.6828488860000008E-3</c:v>
                </c:pt>
                <c:pt idx="85">
                  <c:v>8.6338901889999996E-3</c:v>
                </c:pt>
                <c:pt idx="86">
                  <c:v>9.075353853E-3</c:v>
                </c:pt>
                <c:pt idx="87">
                  <c:v>9.4016287479999992E-3</c:v>
                </c:pt>
                <c:pt idx="88">
                  <c:v>9.0730544179999997E-3</c:v>
                </c:pt>
                <c:pt idx="89">
                  <c:v>8.9202756060000003E-3</c:v>
                </c:pt>
                <c:pt idx="90">
                  <c:v>8.4217721600000003E-3</c:v>
                </c:pt>
                <c:pt idx="91">
                  <c:v>1.0091209780000001E-2</c:v>
                </c:pt>
                <c:pt idx="92">
                  <c:v>9.5503963529999999E-3</c:v>
                </c:pt>
                <c:pt idx="93">
                  <c:v>9.7174532709999994E-3</c:v>
                </c:pt>
                <c:pt idx="94">
                  <c:v>9.4832153989999994E-3</c:v>
                </c:pt>
                <c:pt idx="95">
                  <c:v>1.0263855569999999E-2</c:v>
                </c:pt>
                <c:pt idx="96">
                  <c:v>1.0389056989999999E-2</c:v>
                </c:pt>
                <c:pt idx="97">
                  <c:v>1.019730605E-2</c:v>
                </c:pt>
                <c:pt idx="98">
                  <c:v>1.059065294E-2</c:v>
                </c:pt>
                <c:pt idx="99">
                  <c:v>1.1161579749999999E-2</c:v>
                </c:pt>
                <c:pt idx="100">
                  <c:v>1.02535449E-2</c:v>
                </c:pt>
                <c:pt idx="101">
                  <c:v>1.054192893E-2</c:v>
                </c:pt>
                <c:pt idx="102">
                  <c:v>1.075800415E-2</c:v>
                </c:pt>
                <c:pt idx="103">
                  <c:v>1.1091361750000001E-2</c:v>
                </c:pt>
                <c:pt idx="104">
                  <c:v>1.096537337E-2</c:v>
                </c:pt>
                <c:pt idx="105">
                  <c:v>1.0852028620000001E-2</c:v>
                </c:pt>
                <c:pt idx="106">
                  <c:v>1.1339567599999999E-2</c:v>
                </c:pt>
                <c:pt idx="107">
                  <c:v>1.1427340100000001E-2</c:v>
                </c:pt>
                <c:pt idx="108">
                  <c:v>1.2294586749999999E-2</c:v>
                </c:pt>
                <c:pt idx="109">
                  <c:v>1.1928269639999999E-2</c:v>
                </c:pt>
                <c:pt idx="110">
                  <c:v>1.186263561E-2</c:v>
                </c:pt>
                <c:pt idx="111">
                  <c:v>1.150654349E-2</c:v>
                </c:pt>
                <c:pt idx="112">
                  <c:v>1.2237178160000001E-2</c:v>
                </c:pt>
                <c:pt idx="113">
                  <c:v>1.210441627E-2</c:v>
                </c:pt>
                <c:pt idx="114">
                  <c:v>1.2270354670000001E-2</c:v>
                </c:pt>
                <c:pt idx="115">
                  <c:v>1.279769186E-2</c:v>
                </c:pt>
                <c:pt idx="116">
                  <c:v>1.278510876E-2</c:v>
                </c:pt>
                <c:pt idx="117">
                  <c:v>1.286290772E-2</c:v>
                </c:pt>
                <c:pt idx="118">
                  <c:v>1.260745991E-2</c:v>
                </c:pt>
                <c:pt idx="119">
                  <c:v>1.353894267E-2</c:v>
                </c:pt>
                <c:pt idx="120">
                  <c:v>1.313648745E-2</c:v>
                </c:pt>
                <c:pt idx="121">
                  <c:v>1.298115216E-2</c:v>
                </c:pt>
                <c:pt idx="122">
                  <c:v>1.337668207E-2</c:v>
                </c:pt>
                <c:pt idx="123">
                  <c:v>1.379234623E-2</c:v>
                </c:pt>
                <c:pt idx="124">
                  <c:v>1.396537386E-2</c:v>
                </c:pt>
                <c:pt idx="125">
                  <c:v>1.4234406870000001E-2</c:v>
                </c:pt>
                <c:pt idx="126">
                  <c:v>1.43097369E-2</c:v>
                </c:pt>
                <c:pt idx="127">
                  <c:v>1.4467957429999999E-2</c:v>
                </c:pt>
                <c:pt idx="128">
                  <c:v>1.4934255739999999E-2</c:v>
                </c:pt>
                <c:pt idx="129">
                  <c:v>1.5259520150000001E-2</c:v>
                </c:pt>
                <c:pt idx="130">
                  <c:v>1.5064187349999999E-2</c:v>
                </c:pt>
                <c:pt idx="131">
                  <c:v>1.531338785E-2</c:v>
                </c:pt>
                <c:pt idx="132">
                  <c:v>1.564376801E-2</c:v>
                </c:pt>
                <c:pt idx="133">
                  <c:v>1.585195214E-2</c:v>
                </c:pt>
                <c:pt idx="134">
                  <c:v>1.5700474379999999E-2</c:v>
                </c:pt>
                <c:pt idx="135">
                  <c:v>1.5726080159999999E-2</c:v>
                </c:pt>
                <c:pt idx="136">
                  <c:v>1.6370676460000001E-2</c:v>
                </c:pt>
                <c:pt idx="137">
                  <c:v>1.6432128850000002E-2</c:v>
                </c:pt>
                <c:pt idx="138">
                  <c:v>1.6939837490000002E-2</c:v>
                </c:pt>
                <c:pt idx="139">
                  <c:v>1.6884664069999999E-2</c:v>
                </c:pt>
                <c:pt idx="140">
                  <c:v>1.7302999270000001E-2</c:v>
                </c:pt>
                <c:pt idx="141">
                  <c:v>1.7427040259999999E-2</c:v>
                </c:pt>
                <c:pt idx="142">
                  <c:v>1.7814721910000001E-2</c:v>
                </c:pt>
                <c:pt idx="143">
                  <c:v>1.7766367639999999E-2</c:v>
                </c:pt>
                <c:pt idx="144">
                  <c:v>1.7981346700000001E-2</c:v>
                </c:pt>
                <c:pt idx="145">
                  <c:v>1.8484143540000001E-2</c:v>
                </c:pt>
                <c:pt idx="146">
                  <c:v>1.868037321E-2</c:v>
                </c:pt>
                <c:pt idx="147">
                  <c:v>1.8799293790000001E-2</c:v>
                </c:pt>
                <c:pt idx="148">
                  <c:v>1.948480122E-2</c:v>
                </c:pt>
                <c:pt idx="149">
                  <c:v>1.9642047579999999E-2</c:v>
                </c:pt>
                <c:pt idx="150">
                  <c:v>1.9831648100000002E-2</c:v>
                </c:pt>
                <c:pt idx="151">
                  <c:v>2.0308436829999998E-2</c:v>
                </c:pt>
                <c:pt idx="152">
                  <c:v>2.0372809839999999E-2</c:v>
                </c:pt>
                <c:pt idx="153">
                  <c:v>2.1134641020000001E-2</c:v>
                </c:pt>
                <c:pt idx="154">
                  <c:v>2.1069422359999999E-2</c:v>
                </c:pt>
                <c:pt idx="155">
                  <c:v>2.1600294860000001E-2</c:v>
                </c:pt>
                <c:pt idx="156">
                  <c:v>2.1488519389999999E-2</c:v>
                </c:pt>
                <c:pt idx="157">
                  <c:v>2.2008331490000001E-2</c:v>
                </c:pt>
                <c:pt idx="158">
                  <c:v>2.234368213E-2</c:v>
                </c:pt>
                <c:pt idx="159">
                  <c:v>2.2719139230000001E-2</c:v>
                </c:pt>
                <c:pt idx="160">
                  <c:v>2.3092001680000002E-2</c:v>
                </c:pt>
                <c:pt idx="161">
                  <c:v>2.3526554929999999E-2</c:v>
                </c:pt>
                <c:pt idx="162">
                  <c:v>2.3736914620000001E-2</c:v>
                </c:pt>
                <c:pt idx="163">
                  <c:v>2.4199455979999999E-2</c:v>
                </c:pt>
                <c:pt idx="164">
                  <c:v>2.4407347659999998E-2</c:v>
                </c:pt>
                <c:pt idx="165">
                  <c:v>2.5228144599999999E-2</c:v>
                </c:pt>
                <c:pt idx="166">
                  <c:v>2.550907992E-2</c:v>
                </c:pt>
                <c:pt idx="167">
                  <c:v>2.595004439E-2</c:v>
                </c:pt>
                <c:pt idx="168">
                  <c:v>2.650860138E-2</c:v>
                </c:pt>
                <c:pt idx="169">
                  <c:v>2.6305284349999999E-2</c:v>
                </c:pt>
                <c:pt idx="170">
                  <c:v>2.7313286440000001E-2</c:v>
                </c:pt>
                <c:pt idx="171">
                  <c:v>2.7086172249999999E-2</c:v>
                </c:pt>
                <c:pt idx="172">
                  <c:v>2.8343942019999999E-2</c:v>
                </c:pt>
                <c:pt idx="173">
                  <c:v>2.8691854329999999E-2</c:v>
                </c:pt>
                <c:pt idx="174">
                  <c:v>2.9335616160000001E-2</c:v>
                </c:pt>
                <c:pt idx="175">
                  <c:v>2.9648350550000001E-2</c:v>
                </c:pt>
                <c:pt idx="176">
                  <c:v>3.0306465920000001E-2</c:v>
                </c:pt>
                <c:pt idx="177">
                  <c:v>3.0671566720000001E-2</c:v>
                </c:pt>
                <c:pt idx="178">
                  <c:v>3.1414628030000002E-2</c:v>
                </c:pt>
                <c:pt idx="179">
                  <c:v>3.2400768250000003E-2</c:v>
                </c:pt>
                <c:pt idx="180">
                  <c:v>3.245348856E-2</c:v>
                </c:pt>
                <c:pt idx="181">
                  <c:v>3.309237584E-2</c:v>
                </c:pt>
                <c:pt idx="182">
                  <c:v>3.379871324E-2</c:v>
                </c:pt>
                <c:pt idx="183">
                  <c:v>3.4479521210000003E-2</c:v>
                </c:pt>
                <c:pt idx="184">
                  <c:v>3.5028427840000001E-2</c:v>
                </c:pt>
                <c:pt idx="185">
                  <c:v>3.5728562620000001E-2</c:v>
                </c:pt>
                <c:pt idx="186">
                  <c:v>3.634155914E-2</c:v>
                </c:pt>
                <c:pt idx="187">
                  <c:v>3.7102401260000001E-2</c:v>
                </c:pt>
                <c:pt idx="188">
                  <c:v>3.7775646900000001E-2</c:v>
                </c:pt>
                <c:pt idx="189">
                  <c:v>3.8566391919999998E-2</c:v>
                </c:pt>
                <c:pt idx="190">
                  <c:v>3.9412543180000002E-2</c:v>
                </c:pt>
                <c:pt idx="191">
                  <c:v>4.0023356679999997E-2</c:v>
                </c:pt>
                <c:pt idx="192">
                  <c:v>4.098672792E-2</c:v>
                </c:pt>
                <c:pt idx="193">
                  <c:v>4.2312320319999999E-2</c:v>
                </c:pt>
                <c:pt idx="194">
                  <c:v>4.3001901359999997E-2</c:v>
                </c:pt>
                <c:pt idx="195">
                  <c:v>4.3406069280000001E-2</c:v>
                </c:pt>
                <c:pt idx="196">
                  <c:v>4.4679366050000002E-2</c:v>
                </c:pt>
                <c:pt idx="197">
                  <c:v>4.5272007580000002E-2</c:v>
                </c:pt>
                <c:pt idx="198">
                  <c:v>4.6324774620000002E-2</c:v>
                </c:pt>
                <c:pt idx="199">
                  <c:v>4.7292053700000003E-2</c:v>
                </c:pt>
                <c:pt idx="200">
                  <c:v>4.8254724589999999E-2</c:v>
                </c:pt>
                <c:pt idx="201">
                  <c:v>4.9790102990000001E-2</c:v>
                </c:pt>
                <c:pt idx="202">
                  <c:v>5.1138047130000003E-2</c:v>
                </c:pt>
                <c:pt idx="203">
                  <c:v>5.2168250079999999E-2</c:v>
                </c:pt>
                <c:pt idx="204">
                  <c:v>5.3621735419999997E-2</c:v>
                </c:pt>
                <c:pt idx="205">
                  <c:v>5.4970480500000002E-2</c:v>
                </c:pt>
                <c:pt idx="206">
                  <c:v>5.6200079620000003E-2</c:v>
                </c:pt>
                <c:pt idx="207">
                  <c:v>5.7559348640000001E-2</c:v>
                </c:pt>
                <c:pt idx="208">
                  <c:v>5.8174252510000003E-2</c:v>
                </c:pt>
                <c:pt idx="209">
                  <c:v>5.8662749829999999E-2</c:v>
                </c:pt>
                <c:pt idx="210">
                  <c:v>5.9929873789999998E-2</c:v>
                </c:pt>
                <c:pt idx="211">
                  <c:v>6.0770079489999997E-2</c:v>
                </c:pt>
                <c:pt idx="212">
                  <c:v>6.1439137909999997E-2</c:v>
                </c:pt>
                <c:pt idx="213">
                  <c:v>6.2348902230000003E-2</c:v>
                </c:pt>
                <c:pt idx="214">
                  <c:v>6.3877075909999997E-2</c:v>
                </c:pt>
                <c:pt idx="215">
                  <c:v>6.4679808909999997E-2</c:v>
                </c:pt>
                <c:pt idx="216">
                  <c:v>6.6303335130000002E-2</c:v>
                </c:pt>
                <c:pt idx="217">
                  <c:v>6.6846564410000003E-2</c:v>
                </c:pt>
                <c:pt idx="218">
                  <c:v>6.7574590439999999E-2</c:v>
                </c:pt>
                <c:pt idx="219">
                  <c:v>6.9153197109999995E-2</c:v>
                </c:pt>
                <c:pt idx="220">
                  <c:v>6.9754108790000005E-2</c:v>
                </c:pt>
                <c:pt idx="221">
                  <c:v>7.0725284520000001E-2</c:v>
                </c:pt>
                <c:pt idx="222">
                  <c:v>7.2222836319999997E-2</c:v>
                </c:pt>
                <c:pt idx="223">
                  <c:v>7.3239199820000003E-2</c:v>
                </c:pt>
                <c:pt idx="224">
                  <c:v>7.5078487400000005E-2</c:v>
                </c:pt>
                <c:pt idx="225">
                  <c:v>7.4810802940000004E-2</c:v>
                </c:pt>
                <c:pt idx="226">
                  <c:v>7.7571384610000002E-2</c:v>
                </c:pt>
                <c:pt idx="227">
                  <c:v>7.9695500429999996E-2</c:v>
                </c:pt>
                <c:pt idx="228">
                  <c:v>8.0056533220000003E-2</c:v>
                </c:pt>
                <c:pt idx="229">
                  <c:v>8.2624085250000007E-2</c:v>
                </c:pt>
                <c:pt idx="230">
                  <c:v>8.3058893679999996E-2</c:v>
                </c:pt>
                <c:pt idx="231">
                  <c:v>8.5313409569999998E-2</c:v>
                </c:pt>
                <c:pt idx="232">
                  <c:v>8.7727203970000001E-2</c:v>
                </c:pt>
                <c:pt idx="233">
                  <c:v>9.017232805E-2</c:v>
                </c:pt>
                <c:pt idx="234">
                  <c:v>9.2727780339999996E-2</c:v>
                </c:pt>
                <c:pt idx="235">
                  <c:v>9.5405660569999995E-2</c:v>
                </c:pt>
                <c:pt idx="236">
                  <c:v>9.8631858830000002E-2</c:v>
                </c:pt>
                <c:pt idx="237">
                  <c:v>9.9831171329999996E-2</c:v>
                </c:pt>
                <c:pt idx="238">
                  <c:v>0.10412379350000001</c:v>
                </c:pt>
                <c:pt idx="239">
                  <c:v>0.1082412302</c:v>
                </c:pt>
                <c:pt idx="240">
                  <c:v>0.1109152734</c:v>
                </c:pt>
                <c:pt idx="241">
                  <c:v>0.1160572991</c:v>
                </c:pt>
                <c:pt idx="242">
                  <c:v>0.1214566082</c:v>
                </c:pt>
                <c:pt idx="243">
                  <c:v>0.1259355992</c:v>
                </c:pt>
                <c:pt idx="244">
                  <c:v>0.1309810132</c:v>
                </c:pt>
                <c:pt idx="245">
                  <c:v>0.13600967820000001</c:v>
                </c:pt>
                <c:pt idx="246">
                  <c:v>0.14312285180000001</c:v>
                </c:pt>
                <c:pt idx="247">
                  <c:v>0.1496240348</c:v>
                </c:pt>
                <c:pt idx="248">
                  <c:v>0.1571351886</c:v>
                </c:pt>
                <c:pt idx="249">
                  <c:v>0.16387166080000001</c:v>
                </c:pt>
                <c:pt idx="250">
                  <c:v>0.1715279669</c:v>
                </c:pt>
                <c:pt idx="251">
                  <c:v>0.17995285990000001</c:v>
                </c:pt>
                <c:pt idx="252">
                  <c:v>0.1902199835</c:v>
                </c:pt>
                <c:pt idx="253">
                  <c:v>0.20473945139999999</c:v>
                </c:pt>
                <c:pt idx="254">
                  <c:v>0.232006833</c:v>
                </c:pt>
                <c:pt idx="255">
                  <c:v>0.27459836009999999</c:v>
                </c:pt>
                <c:pt idx="256">
                  <c:v>0.33453166480000002</c:v>
                </c:pt>
                <c:pt idx="257">
                  <c:v>0.38269951940000002</c:v>
                </c:pt>
                <c:pt idx="258">
                  <c:v>0.40399461980000001</c:v>
                </c:pt>
                <c:pt idx="259">
                  <c:v>0.41502013799999998</c:v>
                </c:pt>
                <c:pt idx="260">
                  <c:v>0.4297008812</c:v>
                </c:pt>
                <c:pt idx="261">
                  <c:v>0.4455146492</c:v>
                </c:pt>
                <c:pt idx="262">
                  <c:v>0.46259462829999998</c:v>
                </c:pt>
                <c:pt idx="263">
                  <c:v>0.46273487810000002</c:v>
                </c:pt>
                <c:pt idx="264">
                  <c:v>0.44375896450000002</c:v>
                </c:pt>
                <c:pt idx="265">
                  <c:v>0.43398857120000001</c:v>
                </c:pt>
                <c:pt idx="266">
                  <c:v>0.42879664899999997</c:v>
                </c:pt>
                <c:pt idx="267">
                  <c:v>0.41926053169999999</c:v>
                </c:pt>
                <c:pt idx="268">
                  <c:v>0.40396523480000002</c:v>
                </c:pt>
                <c:pt idx="269">
                  <c:v>0.39386889339999998</c:v>
                </c:pt>
                <c:pt idx="270">
                  <c:v>0.38842082020000002</c:v>
                </c:pt>
                <c:pt idx="271">
                  <c:v>0.38171809909999999</c:v>
                </c:pt>
                <c:pt idx="272">
                  <c:v>0.3730734289</c:v>
                </c:pt>
                <c:pt idx="273">
                  <c:v>0.37584182620000001</c:v>
                </c:pt>
                <c:pt idx="274">
                  <c:v>0.37823355199999997</c:v>
                </c:pt>
                <c:pt idx="275">
                  <c:v>0.38650426269999999</c:v>
                </c:pt>
                <c:pt idx="276">
                  <c:v>0.3983675539</c:v>
                </c:pt>
                <c:pt idx="277">
                  <c:v>0.41677618030000002</c:v>
                </c:pt>
                <c:pt idx="278">
                  <c:v>0.44580337409999998</c:v>
                </c:pt>
                <c:pt idx="279">
                  <c:v>0.48491728309999999</c:v>
                </c:pt>
                <c:pt idx="280">
                  <c:v>0.55465120079999997</c:v>
                </c:pt>
                <c:pt idx="281">
                  <c:v>0.65856045480000003</c:v>
                </c:pt>
                <c:pt idx="282">
                  <c:v>0.79385763409999999</c:v>
                </c:pt>
                <c:pt idx="283">
                  <c:v>0.95653897519999997</c:v>
                </c:pt>
                <c:pt idx="284">
                  <c:v>1.1399598120000001</c:v>
                </c:pt>
                <c:pt idx="285">
                  <c:v>1.306322336</c:v>
                </c:pt>
                <c:pt idx="286">
                  <c:v>1.6073769330000001</c:v>
                </c:pt>
                <c:pt idx="287">
                  <c:v>1.853626609</c:v>
                </c:pt>
                <c:pt idx="288">
                  <c:v>2.0602049830000002</c:v>
                </c:pt>
                <c:pt idx="289">
                  <c:v>2.2302496430000001</c:v>
                </c:pt>
                <c:pt idx="290">
                  <c:v>2.341219664</c:v>
                </c:pt>
                <c:pt idx="291">
                  <c:v>2.401320219</c:v>
                </c:pt>
                <c:pt idx="292">
                  <c:v>2.4899187089999999</c:v>
                </c:pt>
                <c:pt idx="293">
                  <c:v>2.4974160190000001</c:v>
                </c:pt>
                <c:pt idx="294">
                  <c:v>2.7040145400000002</c:v>
                </c:pt>
                <c:pt idx="295">
                  <c:v>2.7943165300000001</c:v>
                </c:pt>
                <c:pt idx="296">
                  <c:v>2.896657705</c:v>
                </c:pt>
                <c:pt idx="297">
                  <c:v>2.8378245830000002</c:v>
                </c:pt>
                <c:pt idx="298">
                  <c:v>2.9506738189999999</c:v>
                </c:pt>
                <c:pt idx="299">
                  <c:v>2.5567228790000001</c:v>
                </c:pt>
                <c:pt idx="300">
                  <c:v>2.7529356479999998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509-4C9F-A900-8D83073B2D48}"/>
            </c:ext>
          </c:extLst>
        </c:ser>
        <c:ser>
          <c:idx val="0"/>
          <c:order val="1"/>
          <c:tx>
            <c:v>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uv光谱!$S$3:$S$303</c:f>
              <c:numCache>
                <c:formatCode>General</c:formatCode>
                <c:ptCount val="301"/>
                <c:pt idx="0">
                  <c:v>799.99652100000003</c:v>
                </c:pt>
                <c:pt idx="1">
                  <c:v>797.98406980000004</c:v>
                </c:pt>
                <c:pt idx="2">
                  <c:v>796.00476070000002</c:v>
                </c:pt>
                <c:pt idx="3">
                  <c:v>793.98907469999995</c:v>
                </c:pt>
                <c:pt idx="4">
                  <c:v>792.00659180000002</c:v>
                </c:pt>
                <c:pt idx="5">
                  <c:v>789.98779300000001</c:v>
                </c:pt>
                <c:pt idx="6">
                  <c:v>788.00219730000003</c:v>
                </c:pt>
                <c:pt idx="7">
                  <c:v>786.01513669999997</c:v>
                </c:pt>
                <c:pt idx="8">
                  <c:v>783.99151610000001</c:v>
                </c:pt>
                <c:pt idx="9">
                  <c:v>782.00128170000005</c:v>
                </c:pt>
                <c:pt idx="10">
                  <c:v>780.00958249999996</c:v>
                </c:pt>
                <c:pt idx="11">
                  <c:v>778.01629639999999</c:v>
                </c:pt>
                <c:pt idx="12">
                  <c:v>775.9865112</c:v>
                </c:pt>
                <c:pt idx="13">
                  <c:v>773.99017330000004</c:v>
                </c:pt>
                <c:pt idx="14">
                  <c:v>771.9923096</c:v>
                </c:pt>
                <c:pt idx="15">
                  <c:v>769.99291989999995</c:v>
                </c:pt>
                <c:pt idx="16">
                  <c:v>767.9920654</c:v>
                </c:pt>
                <c:pt idx="17">
                  <c:v>765.98968509999997</c:v>
                </c:pt>
                <c:pt idx="18">
                  <c:v>763.98577880000005</c:v>
                </c:pt>
                <c:pt idx="19">
                  <c:v>762.01556400000004</c:v>
                </c:pt>
                <c:pt idx="20">
                  <c:v>760.00878909999994</c:v>
                </c:pt>
                <c:pt idx="21">
                  <c:v>758.00048830000003</c:v>
                </c:pt>
                <c:pt idx="22">
                  <c:v>755.99066159999995</c:v>
                </c:pt>
                <c:pt idx="23">
                  <c:v>754.01470949999998</c:v>
                </c:pt>
                <c:pt idx="24">
                  <c:v>752.00195310000004</c:v>
                </c:pt>
                <c:pt idx="25">
                  <c:v>749.98773189999997</c:v>
                </c:pt>
                <c:pt idx="26">
                  <c:v>748.00744629999997</c:v>
                </c:pt>
                <c:pt idx="27">
                  <c:v>745.99029540000004</c:v>
                </c:pt>
                <c:pt idx="28">
                  <c:v>744.00720209999997</c:v>
                </c:pt>
                <c:pt idx="29">
                  <c:v>741.98718259999998</c:v>
                </c:pt>
                <c:pt idx="30">
                  <c:v>740.00115970000002</c:v>
                </c:pt>
                <c:pt idx="31">
                  <c:v>738.0137939</c:v>
                </c:pt>
                <c:pt idx="32">
                  <c:v>735.98956299999998</c:v>
                </c:pt>
                <c:pt idx="33">
                  <c:v>733.99938959999997</c:v>
                </c:pt>
                <c:pt idx="34">
                  <c:v>732.00775150000004</c:v>
                </c:pt>
                <c:pt idx="35">
                  <c:v>730.01483150000001</c:v>
                </c:pt>
                <c:pt idx="36">
                  <c:v>727.98486330000003</c:v>
                </c:pt>
                <c:pt idx="37">
                  <c:v>725.98913570000002</c:v>
                </c:pt>
                <c:pt idx="38">
                  <c:v>723.99200440000004</c:v>
                </c:pt>
                <c:pt idx="39">
                  <c:v>721.99359130000005</c:v>
                </c:pt>
                <c:pt idx="40">
                  <c:v>719.99377440000001</c:v>
                </c:pt>
                <c:pt idx="41">
                  <c:v>717.99255370000003</c:v>
                </c:pt>
                <c:pt idx="42">
                  <c:v>715.98999019999997</c:v>
                </c:pt>
                <c:pt idx="43">
                  <c:v>713.98614499999996</c:v>
                </c:pt>
                <c:pt idx="44">
                  <c:v>712.01666260000002</c:v>
                </c:pt>
                <c:pt idx="45">
                  <c:v>710.01013179999995</c:v>
                </c:pt>
                <c:pt idx="46">
                  <c:v>708.00219730000003</c:v>
                </c:pt>
                <c:pt idx="47">
                  <c:v>705.99291989999995</c:v>
                </c:pt>
                <c:pt idx="48">
                  <c:v>703.98236080000004</c:v>
                </c:pt>
                <c:pt idx="49">
                  <c:v>702.00640869999995</c:v>
                </c:pt>
                <c:pt idx="50">
                  <c:v>699.99316409999994</c:v>
                </c:pt>
                <c:pt idx="51">
                  <c:v>698.01458739999998</c:v>
                </c:pt>
                <c:pt idx="52">
                  <c:v>695.99877930000002</c:v>
                </c:pt>
                <c:pt idx="53">
                  <c:v>694.0177612</c:v>
                </c:pt>
                <c:pt idx="54">
                  <c:v>691.99920650000001</c:v>
                </c:pt>
                <c:pt idx="55">
                  <c:v>690.01568599999996</c:v>
                </c:pt>
                <c:pt idx="56">
                  <c:v>687.99456789999999</c:v>
                </c:pt>
                <c:pt idx="57">
                  <c:v>686.00842290000003</c:v>
                </c:pt>
                <c:pt idx="58">
                  <c:v>683.98486330000003</c:v>
                </c:pt>
                <c:pt idx="59">
                  <c:v>681.9961548</c:v>
                </c:pt>
                <c:pt idx="60">
                  <c:v>680.00616460000003</c:v>
                </c:pt>
                <c:pt idx="61">
                  <c:v>678.01501459999997</c:v>
                </c:pt>
                <c:pt idx="62">
                  <c:v>675.98632810000004</c:v>
                </c:pt>
                <c:pt idx="63">
                  <c:v>673.99261469999999</c:v>
                </c:pt>
                <c:pt idx="64">
                  <c:v>671.99774170000001</c:v>
                </c:pt>
                <c:pt idx="65">
                  <c:v>670.00158690000001</c:v>
                </c:pt>
                <c:pt idx="66">
                  <c:v>668.00427249999996</c:v>
                </c:pt>
                <c:pt idx="67">
                  <c:v>666.0056763</c:v>
                </c:pt>
                <c:pt idx="68">
                  <c:v>664.00585939999996</c:v>
                </c:pt>
                <c:pt idx="69">
                  <c:v>662.00494379999998</c:v>
                </c:pt>
                <c:pt idx="70">
                  <c:v>660.00268549999998</c:v>
                </c:pt>
                <c:pt idx="71">
                  <c:v>657.99932860000001</c:v>
                </c:pt>
                <c:pt idx="72">
                  <c:v>655.99468990000003</c:v>
                </c:pt>
                <c:pt idx="73">
                  <c:v>653.98895259999995</c:v>
                </c:pt>
                <c:pt idx="74">
                  <c:v>651.98193360000005</c:v>
                </c:pt>
                <c:pt idx="75">
                  <c:v>650.01019289999999</c:v>
                </c:pt>
                <c:pt idx="76">
                  <c:v>648.00091550000002</c:v>
                </c:pt>
                <c:pt idx="77">
                  <c:v>645.99047849999999</c:v>
                </c:pt>
                <c:pt idx="78">
                  <c:v>644.01525879999997</c:v>
                </c:pt>
                <c:pt idx="79">
                  <c:v>642.00244139999995</c:v>
                </c:pt>
                <c:pt idx="80">
                  <c:v>639.9884644</c:v>
                </c:pt>
                <c:pt idx="81">
                  <c:v>638.0099487</c:v>
                </c:pt>
                <c:pt idx="82">
                  <c:v>635.99359130000005</c:v>
                </c:pt>
                <c:pt idx="83">
                  <c:v>634.01281740000002</c:v>
                </c:pt>
                <c:pt idx="84">
                  <c:v>631.99420169999996</c:v>
                </c:pt>
                <c:pt idx="85">
                  <c:v>630.01116939999997</c:v>
                </c:pt>
                <c:pt idx="86">
                  <c:v>627.99023439999996</c:v>
                </c:pt>
                <c:pt idx="87">
                  <c:v>626.00500490000002</c:v>
                </c:pt>
                <c:pt idx="88">
                  <c:v>623.98187259999997</c:v>
                </c:pt>
                <c:pt idx="89">
                  <c:v>621.99438480000003</c:v>
                </c:pt>
                <c:pt idx="90">
                  <c:v>620.00579830000004</c:v>
                </c:pt>
                <c:pt idx="91">
                  <c:v>618.01611330000003</c:v>
                </c:pt>
                <c:pt idx="92">
                  <c:v>615.98852539999996</c:v>
                </c:pt>
                <c:pt idx="93">
                  <c:v>613.99670409999999</c:v>
                </c:pt>
                <c:pt idx="94">
                  <c:v>612.00378420000004</c:v>
                </c:pt>
                <c:pt idx="95">
                  <c:v>610.00982669999996</c:v>
                </c:pt>
                <c:pt idx="96">
                  <c:v>608.01464840000006</c:v>
                </c:pt>
                <c:pt idx="97">
                  <c:v>605.98156740000002</c:v>
                </c:pt>
                <c:pt idx="98">
                  <c:v>603.98443599999996</c:v>
                </c:pt>
                <c:pt idx="99">
                  <c:v>601.98608400000001</c:v>
                </c:pt>
                <c:pt idx="100">
                  <c:v>599.98675539999999</c:v>
                </c:pt>
                <c:pt idx="101">
                  <c:v>597.98638919999996</c:v>
                </c:pt>
                <c:pt idx="102">
                  <c:v>595.98492429999999</c:v>
                </c:pt>
                <c:pt idx="103">
                  <c:v>593.98242189999996</c:v>
                </c:pt>
                <c:pt idx="104">
                  <c:v>592.01605219999999</c:v>
                </c:pt>
                <c:pt idx="105">
                  <c:v>590.01147460000004</c:v>
                </c:pt>
                <c:pt idx="106">
                  <c:v>588.00592040000004</c:v>
                </c:pt>
                <c:pt idx="107">
                  <c:v>585.99926760000005</c:v>
                </c:pt>
                <c:pt idx="108">
                  <c:v>583.99163820000001</c:v>
                </c:pt>
                <c:pt idx="109">
                  <c:v>581.98297119999995</c:v>
                </c:pt>
                <c:pt idx="110">
                  <c:v>580.01049799999998</c:v>
                </c:pt>
                <c:pt idx="111">
                  <c:v>577.99981690000004</c:v>
                </c:pt>
                <c:pt idx="112">
                  <c:v>575.9880981</c:v>
                </c:pt>
                <c:pt idx="113">
                  <c:v>574.01263429999995</c:v>
                </c:pt>
                <c:pt idx="114">
                  <c:v>571.99896239999998</c:v>
                </c:pt>
                <c:pt idx="115">
                  <c:v>569.98419190000004</c:v>
                </c:pt>
                <c:pt idx="116">
                  <c:v>568.00585939999996</c:v>
                </c:pt>
                <c:pt idx="117">
                  <c:v>565.98913570000002</c:v>
                </c:pt>
                <c:pt idx="118">
                  <c:v>564.00885010000002</c:v>
                </c:pt>
                <c:pt idx="119">
                  <c:v>561.99011229999996</c:v>
                </c:pt>
                <c:pt idx="120">
                  <c:v>560.00787349999996</c:v>
                </c:pt>
                <c:pt idx="121">
                  <c:v>557.98736570000005</c:v>
                </c:pt>
                <c:pt idx="122">
                  <c:v>556.00317380000001</c:v>
                </c:pt>
                <c:pt idx="123">
                  <c:v>554.01806639999995</c:v>
                </c:pt>
                <c:pt idx="124">
                  <c:v>551.99450679999995</c:v>
                </c:pt>
                <c:pt idx="125">
                  <c:v>550.00756839999997</c:v>
                </c:pt>
                <c:pt idx="126">
                  <c:v>547.98217769999997</c:v>
                </c:pt>
                <c:pt idx="127">
                  <c:v>545.99328609999998</c:v>
                </c:pt>
                <c:pt idx="128">
                  <c:v>544.00347899999997</c:v>
                </c:pt>
                <c:pt idx="129">
                  <c:v>542.01287839999998</c:v>
                </c:pt>
                <c:pt idx="130">
                  <c:v>539.98358150000001</c:v>
                </c:pt>
                <c:pt idx="131">
                  <c:v>537.99108890000002</c:v>
                </c:pt>
                <c:pt idx="132">
                  <c:v>535.99768070000005</c:v>
                </c:pt>
                <c:pt idx="133">
                  <c:v>534.00329590000001</c:v>
                </c:pt>
                <c:pt idx="134">
                  <c:v>532.00799559999996</c:v>
                </c:pt>
                <c:pt idx="135">
                  <c:v>530.01184079999996</c:v>
                </c:pt>
                <c:pt idx="136">
                  <c:v>528.01477050000005</c:v>
                </c:pt>
                <c:pt idx="137">
                  <c:v>526.01684569999998</c:v>
                </c:pt>
                <c:pt idx="138">
                  <c:v>524.01806639999995</c:v>
                </c:pt>
                <c:pt idx="139">
                  <c:v>522.01824950000002</c:v>
                </c:pt>
                <c:pt idx="140">
                  <c:v>520.01763919999996</c:v>
                </c:pt>
                <c:pt idx="141">
                  <c:v>518.01617429999999</c:v>
                </c:pt>
                <c:pt idx="142">
                  <c:v>516.0137939</c:v>
                </c:pt>
                <c:pt idx="143">
                  <c:v>514.01062009999998</c:v>
                </c:pt>
                <c:pt idx="144">
                  <c:v>512.00646970000003</c:v>
                </c:pt>
                <c:pt idx="145">
                  <c:v>510.00152589999999</c:v>
                </c:pt>
                <c:pt idx="146">
                  <c:v>507.99566650000003</c:v>
                </c:pt>
                <c:pt idx="147">
                  <c:v>505.9889526</c:v>
                </c:pt>
                <c:pt idx="148">
                  <c:v>503.98141479999998</c:v>
                </c:pt>
                <c:pt idx="149">
                  <c:v>502.01095579999998</c:v>
                </c:pt>
                <c:pt idx="150">
                  <c:v>500.00173949999999</c:v>
                </c:pt>
                <c:pt idx="151">
                  <c:v>497.99157709999997</c:v>
                </c:pt>
                <c:pt idx="152">
                  <c:v>496.01864619999998</c:v>
                </c:pt>
                <c:pt idx="153">
                  <c:v>494.00689699999998</c:v>
                </c:pt>
                <c:pt idx="154">
                  <c:v>491.99429320000002</c:v>
                </c:pt>
                <c:pt idx="155">
                  <c:v>490.0188599</c:v>
                </c:pt>
                <c:pt idx="156">
                  <c:v>488.00463869999999</c:v>
                </c:pt>
                <c:pt idx="157">
                  <c:v>485.98962399999999</c:v>
                </c:pt>
                <c:pt idx="158">
                  <c:v>484.01174930000002</c:v>
                </c:pt>
                <c:pt idx="159">
                  <c:v>481.99505620000002</c:v>
                </c:pt>
                <c:pt idx="160">
                  <c:v>480.01571660000002</c:v>
                </c:pt>
                <c:pt idx="161">
                  <c:v>477.997345</c:v>
                </c:pt>
                <c:pt idx="162">
                  <c:v>476.01632690000002</c:v>
                </c:pt>
                <c:pt idx="163">
                  <c:v>473.99646000000001</c:v>
                </c:pt>
                <c:pt idx="164">
                  <c:v>472.01394649999997</c:v>
                </c:pt>
                <c:pt idx="165">
                  <c:v>469.99246219999998</c:v>
                </c:pt>
                <c:pt idx="166">
                  <c:v>468.00836179999999</c:v>
                </c:pt>
                <c:pt idx="167">
                  <c:v>465.9853516</c:v>
                </c:pt>
                <c:pt idx="168">
                  <c:v>463.99963380000003</c:v>
                </c:pt>
                <c:pt idx="169">
                  <c:v>462.01324460000001</c:v>
                </c:pt>
                <c:pt idx="170">
                  <c:v>459.98785400000003</c:v>
                </c:pt>
                <c:pt idx="171">
                  <c:v>457.99993899999998</c:v>
                </c:pt>
                <c:pt idx="172">
                  <c:v>456.01132200000001</c:v>
                </c:pt>
                <c:pt idx="173">
                  <c:v>453.98367309999998</c:v>
                </c:pt>
                <c:pt idx="174">
                  <c:v>451.9934998</c:v>
                </c:pt>
                <c:pt idx="175">
                  <c:v>450.00262450000002</c:v>
                </c:pt>
                <c:pt idx="176">
                  <c:v>448.01095579999998</c:v>
                </c:pt>
                <c:pt idx="177">
                  <c:v>446.01858520000002</c:v>
                </c:pt>
                <c:pt idx="178">
                  <c:v>443.98718259999998</c:v>
                </c:pt>
                <c:pt idx="179">
                  <c:v>441.99334720000002</c:v>
                </c:pt>
                <c:pt idx="180">
                  <c:v>439.99884029999998</c:v>
                </c:pt>
                <c:pt idx="181">
                  <c:v>438.00360110000003</c:v>
                </c:pt>
                <c:pt idx="182">
                  <c:v>436.00762939999998</c:v>
                </c:pt>
                <c:pt idx="183">
                  <c:v>434.01095579999998</c:v>
                </c:pt>
                <c:pt idx="184">
                  <c:v>432.0135803</c:v>
                </c:pt>
                <c:pt idx="185">
                  <c:v>430.01547240000002</c:v>
                </c:pt>
                <c:pt idx="186">
                  <c:v>428.01672359999998</c:v>
                </c:pt>
                <c:pt idx="187">
                  <c:v>426.01721190000001</c:v>
                </c:pt>
                <c:pt idx="188">
                  <c:v>424.01702879999999</c:v>
                </c:pt>
                <c:pt idx="189">
                  <c:v>422.01617429999999</c:v>
                </c:pt>
                <c:pt idx="190">
                  <c:v>420.01461790000002</c:v>
                </c:pt>
                <c:pt idx="191">
                  <c:v>418.0123901</c:v>
                </c:pt>
                <c:pt idx="192">
                  <c:v>416.00946040000002</c:v>
                </c:pt>
                <c:pt idx="193">
                  <c:v>414.00592039999998</c:v>
                </c:pt>
                <c:pt idx="194">
                  <c:v>412.00161739999999</c:v>
                </c:pt>
                <c:pt idx="195">
                  <c:v>409.99664310000003</c:v>
                </c:pt>
                <c:pt idx="196">
                  <c:v>407.9911194</c:v>
                </c:pt>
                <c:pt idx="197">
                  <c:v>405.98480219999999</c:v>
                </c:pt>
                <c:pt idx="198">
                  <c:v>404.0164795</c:v>
                </c:pt>
                <c:pt idx="199">
                  <c:v>402.00891109999998</c:v>
                </c:pt>
                <c:pt idx="200">
                  <c:v>400.00064090000001</c:v>
                </c:pt>
                <c:pt idx="201">
                  <c:v>397.99176030000001</c:v>
                </c:pt>
                <c:pt idx="202">
                  <c:v>395.9822388</c:v>
                </c:pt>
                <c:pt idx="203">
                  <c:v>394.01077270000002</c:v>
                </c:pt>
                <c:pt idx="204">
                  <c:v>391.99996950000002</c:v>
                </c:pt>
                <c:pt idx="205">
                  <c:v>389.98849489999998</c:v>
                </c:pt>
                <c:pt idx="206">
                  <c:v>388.01513670000003</c:v>
                </c:pt>
                <c:pt idx="207">
                  <c:v>386.00241089999997</c:v>
                </c:pt>
                <c:pt idx="208">
                  <c:v>383.98910519999998</c:v>
                </c:pt>
                <c:pt idx="209">
                  <c:v>382.01388550000001</c:v>
                </c:pt>
                <c:pt idx="210">
                  <c:v>379.99932860000001</c:v>
                </c:pt>
                <c:pt idx="211">
                  <c:v>377.98413090000003</c:v>
                </c:pt>
                <c:pt idx="212">
                  <c:v>376.00711059999998</c:v>
                </c:pt>
                <c:pt idx="213">
                  <c:v>373.99072269999999</c:v>
                </c:pt>
                <c:pt idx="214">
                  <c:v>372.01254269999998</c:v>
                </c:pt>
                <c:pt idx="215">
                  <c:v>369.99493410000002</c:v>
                </c:pt>
                <c:pt idx="216">
                  <c:v>368.01553339999998</c:v>
                </c:pt>
                <c:pt idx="217">
                  <c:v>365.99673460000002</c:v>
                </c:pt>
                <c:pt idx="218">
                  <c:v>364.01617429999999</c:v>
                </c:pt>
                <c:pt idx="219">
                  <c:v>361.99621580000002</c:v>
                </c:pt>
                <c:pt idx="220">
                  <c:v>360.0145569</c:v>
                </c:pt>
                <c:pt idx="221">
                  <c:v>357.99340819999998</c:v>
                </c:pt>
                <c:pt idx="222">
                  <c:v>356.0105896</c:v>
                </c:pt>
                <c:pt idx="223">
                  <c:v>353.98831180000002</c:v>
                </c:pt>
                <c:pt idx="224">
                  <c:v>352.00436400000001</c:v>
                </c:pt>
                <c:pt idx="225">
                  <c:v>349.98095699999999</c:v>
                </c:pt>
                <c:pt idx="226">
                  <c:v>347.99588010000002</c:v>
                </c:pt>
                <c:pt idx="227">
                  <c:v>346.01028439999999</c:v>
                </c:pt>
                <c:pt idx="228">
                  <c:v>343.98519900000002</c:v>
                </c:pt>
                <c:pt idx="229">
                  <c:v>341.99847410000001</c:v>
                </c:pt>
                <c:pt idx="230">
                  <c:v>340.01129150000003</c:v>
                </c:pt>
                <c:pt idx="231">
                  <c:v>337.98452759999998</c:v>
                </c:pt>
                <c:pt idx="232">
                  <c:v>335.99618529999998</c:v>
                </c:pt>
                <c:pt idx="233">
                  <c:v>334.00738530000001</c:v>
                </c:pt>
                <c:pt idx="234">
                  <c:v>332.01803589999997</c:v>
                </c:pt>
                <c:pt idx="235">
                  <c:v>329.98913570000002</c:v>
                </c:pt>
                <c:pt idx="236">
                  <c:v>327.99874879999999</c:v>
                </c:pt>
                <c:pt idx="237">
                  <c:v>326.00784299999998</c:v>
                </c:pt>
                <c:pt idx="238">
                  <c:v>324.01641849999999</c:v>
                </c:pt>
                <c:pt idx="239">
                  <c:v>321.98538209999998</c:v>
                </c:pt>
                <c:pt idx="240">
                  <c:v>319.99298099999999</c:v>
                </c:pt>
                <c:pt idx="241">
                  <c:v>318</c:v>
                </c:pt>
                <c:pt idx="242">
                  <c:v>316.00656129999999</c:v>
                </c:pt>
                <c:pt idx="243">
                  <c:v>314.0126343</c:v>
                </c:pt>
                <c:pt idx="244">
                  <c:v>312.01818850000001</c:v>
                </c:pt>
                <c:pt idx="245">
                  <c:v>309.9841614</c:v>
                </c:pt>
                <c:pt idx="246">
                  <c:v>307.98876949999999</c:v>
                </c:pt>
                <c:pt idx="247">
                  <c:v>305.99285889999999</c:v>
                </c:pt>
                <c:pt idx="248">
                  <c:v>303.99649049999999</c:v>
                </c:pt>
                <c:pt idx="249">
                  <c:v>301.99963380000003</c:v>
                </c:pt>
                <c:pt idx="250">
                  <c:v>300.00228879999997</c:v>
                </c:pt>
                <c:pt idx="251">
                  <c:v>298.00451659999999</c:v>
                </c:pt>
                <c:pt idx="252">
                  <c:v>296.00625609999997</c:v>
                </c:pt>
                <c:pt idx="253">
                  <c:v>294.00753780000002</c:v>
                </c:pt>
                <c:pt idx="254">
                  <c:v>292.00833130000001</c:v>
                </c:pt>
                <c:pt idx="255">
                  <c:v>290.00872800000002</c:v>
                </c:pt>
                <c:pt idx="256">
                  <c:v>288.00860599999999</c:v>
                </c:pt>
                <c:pt idx="257">
                  <c:v>286.00808719999998</c:v>
                </c:pt>
                <c:pt idx="258">
                  <c:v>284.0070801</c:v>
                </c:pt>
                <c:pt idx="259">
                  <c:v>282.00561520000002</c:v>
                </c:pt>
                <c:pt idx="260">
                  <c:v>280.0037537</c:v>
                </c:pt>
                <c:pt idx="261">
                  <c:v>278.00143430000003</c:v>
                </c:pt>
                <c:pt idx="262">
                  <c:v>275.9986877</c:v>
                </c:pt>
                <c:pt idx="263">
                  <c:v>273.99551389999999</c:v>
                </c:pt>
                <c:pt idx="264">
                  <c:v>271.99188229999999</c:v>
                </c:pt>
                <c:pt idx="265">
                  <c:v>269.98785400000003</c:v>
                </c:pt>
                <c:pt idx="266">
                  <c:v>267.9833984</c:v>
                </c:pt>
                <c:pt idx="267">
                  <c:v>266.01782229999998</c:v>
                </c:pt>
                <c:pt idx="268">
                  <c:v>264.01254269999998</c:v>
                </c:pt>
                <c:pt idx="269">
                  <c:v>262.00680540000002</c:v>
                </c:pt>
                <c:pt idx="270">
                  <c:v>260.0007324</c:v>
                </c:pt>
                <c:pt idx="271">
                  <c:v>257.99417110000002</c:v>
                </c:pt>
                <c:pt idx="272">
                  <c:v>255.9872742</c:v>
                </c:pt>
                <c:pt idx="273">
                  <c:v>254.01930239999999</c:v>
                </c:pt>
                <c:pt idx="274">
                  <c:v>252.0115509</c:v>
                </c:pt>
                <c:pt idx="275">
                  <c:v>250.0034637</c:v>
                </c:pt>
                <c:pt idx="276">
                  <c:v>247.9949493</c:v>
                </c:pt>
                <c:pt idx="277">
                  <c:v>245.98608400000001</c:v>
                </c:pt>
                <c:pt idx="278">
                  <c:v>244.0162048</c:v>
                </c:pt>
                <c:pt idx="279">
                  <c:v>242.00654599999999</c:v>
                </c:pt>
                <c:pt idx="280">
                  <c:v>239.996521</c:v>
                </c:pt>
                <c:pt idx="281">
                  <c:v>237.98611450000001</c:v>
                </c:pt>
                <c:pt idx="282">
                  <c:v>236.0147552</c:v>
                </c:pt>
                <c:pt idx="283">
                  <c:v>234.0036163</c:v>
                </c:pt>
                <c:pt idx="284">
                  <c:v>231.99212650000001</c:v>
                </c:pt>
                <c:pt idx="285">
                  <c:v>230.0196991</c:v>
                </c:pt>
                <c:pt idx="286">
                  <c:v>228.00749210000001</c:v>
                </c:pt>
                <c:pt idx="287">
                  <c:v>225.99490359999999</c:v>
                </c:pt>
                <c:pt idx="288">
                  <c:v>223.9819794</c:v>
                </c:pt>
                <c:pt idx="289">
                  <c:v>222.0081787</c:v>
                </c:pt>
                <c:pt idx="290">
                  <c:v>219.99455259999999</c:v>
                </c:pt>
                <c:pt idx="291">
                  <c:v>217.98059079999999</c:v>
                </c:pt>
                <c:pt idx="292">
                  <c:v>216.0057678</c:v>
                </c:pt>
                <c:pt idx="293">
                  <c:v>213.9911194</c:v>
                </c:pt>
                <c:pt idx="294">
                  <c:v>212.01567080000001</c:v>
                </c:pt>
                <c:pt idx="295">
                  <c:v>210.0003815</c:v>
                </c:pt>
                <c:pt idx="296">
                  <c:v>207.9847412</c:v>
                </c:pt>
                <c:pt idx="297">
                  <c:v>206.00833130000001</c:v>
                </c:pt>
                <c:pt idx="298">
                  <c:v>203.99203489999999</c:v>
                </c:pt>
                <c:pt idx="299">
                  <c:v>202.01499939999999</c:v>
                </c:pt>
                <c:pt idx="300">
                  <c:v>199.9980927</c:v>
                </c:pt>
              </c:numCache>
            </c:numRef>
          </c:xVal>
          <c:yVal>
            <c:numRef>
              <c:f>uv光谱!$T$3:$T$303</c:f>
              <c:numCache>
                <c:formatCode>General</c:formatCode>
                <c:ptCount val="301"/>
                <c:pt idx="0">
                  <c:v>-3.2578210810000003E-4</c:v>
                </c:pt>
                <c:pt idx="1">
                  <c:v>4.9418531129999995E-4</c:v>
                </c:pt>
                <c:pt idx="2">
                  <c:v>-5.2940764000000001E-4</c:v>
                </c:pt>
                <c:pt idx="3" formatCode="0.00E+00">
                  <c:v>-7.3515529949999999E-6</c:v>
                </c:pt>
                <c:pt idx="4">
                  <c:v>-8.0983765659999995E-4</c:v>
                </c:pt>
                <c:pt idx="5">
                  <c:v>-2.8516972090000001E-4</c:v>
                </c:pt>
                <c:pt idx="6">
                  <c:v>2.5228023879999997E-4</c:v>
                </c:pt>
                <c:pt idx="7">
                  <c:v>6.0408073480000004E-4</c:v>
                </c:pt>
                <c:pt idx="8">
                  <c:v>-1.3339579160000001E-4</c:v>
                </c:pt>
                <c:pt idx="9">
                  <c:v>-1.0631287E-3</c:v>
                </c:pt>
                <c:pt idx="10">
                  <c:v>-3.5325152569999998E-4</c:v>
                </c:pt>
                <c:pt idx="11" formatCode="0.00E+00">
                  <c:v>-3.2252719389999999E-5</c:v>
                </c:pt>
                <c:pt idx="12">
                  <c:v>1.0260106059999999E-3</c:v>
                </c:pt>
                <c:pt idx="13">
                  <c:v>-1.596813672E-3</c:v>
                </c:pt>
                <c:pt idx="14">
                  <c:v>-1.0529135760000001E-4</c:v>
                </c:pt>
                <c:pt idx="15">
                  <c:v>9.2612538720000001E-4</c:v>
                </c:pt>
                <c:pt idx="16">
                  <c:v>6.0317345199999996E-4</c:v>
                </c:pt>
                <c:pt idx="17">
                  <c:v>1.3530943540000001E-3</c:v>
                </c:pt>
                <c:pt idx="18">
                  <c:v>-5.0701713190000005E-4</c:v>
                </c:pt>
                <c:pt idx="19">
                  <c:v>3.3625942889999998E-4</c:v>
                </c:pt>
                <c:pt idx="20">
                  <c:v>4.300234432E-4</c:v>
                </c:pt>
                <c:pt idx="21">
                  <c:v>-4.1770213279999999E-4</c:v>
                </c:pt>
                <c:pt idx="22">
                  <c:v>1.2075750860000001E-3</c:v>
                </c:pt>
                <c:pt idx="23">
                  <c:v>4.2437473889999998E-4</c:v>
                </c:pt>
                <c:pt idx="24" formatCode="0.00E+00">
                  <c:v>9.3587856099999997E-5</c:v>
                </c:pt>
                <c:pt idx="25">
                  <c:v>9.5746351870000003E-4</c:v>
                </c:pt>
                <c:pt idx="26" formatCode="0.00E+00">
                  <c:v>8.5587445939999993E-5</c:v>
                </c:pt>
                <c:pt idx="27">
                  <c:v>2.8230054889999997E-4</c:v>
                </c:pt>
                <c:pt idx="28">
                  <c:v>3.335393267E-4</c:v>
                </c:pt>
                <c:pt idx="29">
                  <c:v>7.4377091370000004E-4</c:v>
                </c:pt>
                <c:pt idx="30">
                  <c:v>-1.4157316759999999E-4</c:v>
                </c:pt>
                <c:pt idx="31">
                  <c:v>-1.356839784E-3</c:v>
                </c:pt>
                <c:pt idx="32">
                  <c:v>5.5441696899999999E-4</c:v>
                </c:pt>
                <c:pt idx="33">
                  <c:v>7.2590529450000001E-4</c:v>
                </c:pt>
                <c:pt idx="34">
                  <c:v>6.0052942720000002E-4</c:v>
                </c:pt>
                <c:pt idx="35">
                  <c:v>4.840784241E-4</c:v>
                </c:pt>
                <c:pt idx="36">
                  <c:v>2.4445820600000001E-4</c:v>
                </c:pt>
                <c:pt idx="37">
                  <c:v>7.8834744639999998E-4</c:v>
                </c:pt>
                <c:pt idx="38" formatCode="0.00E+00">
                  <c:v>-7.1491158449999998E-5</c:v>
                </c:pt>
                <c:pt idx="39">
                  <c:v>-2.9696582350000002E-4</c:v>
                </c:pt>
                <c:pt idx="40">
                  <c:v>6.9261336470000003E-4</c:v>
                </c:pt>
                <c:pt idx="41">
                  <c:v>-1.8333749900000001E-4</c:v>
                </c:pt>
                <c:pt idx="42">
                  <c:v>1.180242165E-3</c:v>
                </c:pt>
                <c:pt idx="43">
                  <c:v>4.2364923869999999E-4</c:v>
                </c:pt>
                <c:pt idx="44">
                  <c:v>1.6627150759999999E-4</c:v>
                </c:pt>
                <c:pt idx="45">
                  <c:v>1.0946723629999999E-3</c:v>
                </c:pt>
                <c:pt idx="46">
                  <c:v>1.2266287809999999E-3</c:v>
                </c:pt>
                <c:pt idx="47">
                  <c:v>-3.2366105009999998E-4</c:v>
                </c:pt>
                <c:pt idx="48">
                  <c:v>2.3422762750000001E-4</c:v>
                </c:pt>
                <c:pt idx="49" formatCode="0.00E+00">
                  <c:v>1.4392837329999999E-5</c:v>
                </c:pt>
                <c:pt idx="50">
                  <c:v>1.5503284520000001E-4</c:v>
                </c:pt>
                <c:pt idx="51" formatCode="0.00E+00">
                  <c:v>-4.4832184359999997E-5</c:v>
                </c:pt>
                <c:pt idx="52">
                  <c:v>-1.708655473E-4</c:v>
                </c:pt>
                <c:pt idx="53">
                  <c:v>1.306979917E-3</c:v>
                </c:pt>
                <c:pt idx="54">
                  <c:v>9.0796692529999999E-4</c:v>
                </c:pt>
                <c:pt idx="55">
                  <c:v>1.220943755E-3</c:v>
                </c:pt>
                <c:pt idx="56">
                  <c:v>1.433910336E-3</c:v>
                </c:pt>
                <c:pt idx="57">
                  <c:v>5.9096439509999995E-4</c:v>
                </c:pt>
                <c:pt idx="58">
                  <c:v>4.2310511340000001E-4</c:v>
                </c:pt>
                <c:pt idx="59">
                  <c:v>6.6059431989999996E-4</c:v>
                </c:pt>
                <c:pt idx="60">
                  <c:v>5.7196454150000001E-4</c:v>
                </c:pt>
                <c:pt idx="61">
                  <c:v>2.1951670350000001E-4</c:v>
                </c:pt>
                <c:pt idx="62">
                  <c:v>3.730475437E-4</c:v>
                </c:pt>
                <c:pt idx="63">
                  <c:v>7.6576037100000002E-4</c:v>
                </c:pt>
                <c:pt idx="64">
                  <c:v>7.8189017949999997E-4</c:v>
                </c:pt>
                <c:pt idx="65">
                  <c:v>1.8377747619999999E-4</c:v>
                </c:pt>
                <c:pt idx="66">
                  <c:v>5.2787672030000002E-4</c:v>
                </c:pt>
                <c:pt idx="67">
                  <c:v>2.976352989E-4</c:v>
                </c:pt>
                <c:pt idx="68">
                  <c:v>1.342370175E-3</c:v>
                </c:pt>
                <c:pt idx="69">
                  <c:v>1.486765803E-3</c:v>
                </c:pt>
                <c:pt idx="70">
                  <c:v>1.7185742039999999E-3</c:v>
                </c:pt>
                <c:pt idx="71">
                  <c:v>1.6925344239999999E-3</c:v>
                </c:pt>
                <c:pt idx="72">
                  <c:v>6.2217464440000002E-4</c:v>
                </c:pt>
                <c:pt idx="73">
                  <c:v>1.566489576E-3</c:v>
                </c:pt>
                <c:pt idx="74">
                  <c:v>4.7539704250000001E-4</c:v>
                </c:pt>
                <c:pt idx="75" formatCode="0.00E+00">
                  <c:v>-8.3707156590000003E-5</c:v>
                </c:pt>
                <c:pt idx="76" formatCode="0.00E+00">
                  <c:v>-2.692057205E-5</c:v>
                </c:pt>
                <c:pt idx="77">
                  <c:v>6.6033506300000003E-4</c:v>
                </c:pt>
                <c:pt idx="78">
                  <c:v>1.2471369700000001E-3</c:v>
                </c:pt>
                <c:pt idx="79">
                  <c:v>6.7799061069999996E-4</c:v>
                </c:pt>
                <c:pt idx="80">
                  <c:v>1.0655819209999999E-3</c:v>
                </c:pt>
                <c:pt idx="81">
                  <c:v>1.084110234E-3</c:v>
                </c:pt>
                <c:pt idx="82">
                  <c:v>1.004033838E-3</c:v>
                </c:pt>
                <c:pt idx="83">
                  <c:v>1.0752611559999999E-3</c:v>
                </c:pt>
                <c:pt idx="84">
                  <c:v>1.305733575E-3</c:v>
                </c:pt>
                <c:pt idx="85">
                  <c:v>1.1125272140000001E-3</c:v>
                </c:pt>
                <c:pt idx="86">
                  <c:v>9.7105791790000004E-4</c:v>
                </c:pt>
                <c:pt idx="87">
                  <c:v>1.423054375E-3</c:v>
                </c:pt>
                <c:pt idx="88">
                  <c:v>1.1889636519999999E-3</c:v>
                </c:pt>
                <c:pt idx="89">
                  <c:v>1.6191272300000001E-3</c:v>
                </c:pt>
                <c:pt idx="90">
                  <c:v>9.7225134960000003E-4</c:v>
                </c:pt>
                <c:pt idx="91">
                  <c:v>1.425261959E-3</c:v>
                </c:pt>
                <c:pt idx="92">
                  <c:v>1.7595601969999999E-3</c:v>
                </c:pt>
                <c:pt idx="93">
                  <c:v>8.9499703609999997E-4</c:v>
                </c:pt>
                <c:pt idx="94">
                  <c:v>7.348250365E-4</c:v>
                </c:pt>
                <c:pt idx="95">
                  <c:v>1.4103808209999999E-3</c:v>
                </c:pt>
                <c:pt idx="96">
                  <c:v>1.0593280890000001E-3</c:v>
                </c:pt>
                <c:pt idx="97">
                  <c:v>1.2774338250000001E-3</c:v>
                </c:pt>
                <c:pt idx="98">
                  <c:v>1.624791534E-3</c:v>
                </c:pt>
                <c:pt idx="99">
                  <c:v>7.4908667009999995E-4</c:v>
                </c:pt>
                <c:pt idx="100">
                  <c:v>7.4055558069999997E-4</c:v>
                </c:pt>
                <c:pt idx="101">
                  <c:v>1.1725591029999999E-3</c:v>
                </c:pt>
                <c:pt idx="102">
                  <c:v>3.2115649079999999E-4</c:v>
                </c:pt>
                <c:pt idx="103">
                  <c:v>1.06096291E-3</c:v>
                </c:pt>
                <c:pt idx="104">
                  <c:v>1.516066259E-3</c:v>
                </c:pt>
                <c:pt idx="105">
                  <c:v>1.3334120159999999E-3</c:v>
                </c:pt>
                <c:pt idx="106">
                  <c:v>1.2269143480000001E-3</c:v>
                </c:pt>
                <c:pt idx="107">
                  <c:v>1.0784789920000001E-3</c:v>
                </c:pt>
                <c:pt idx="108">
                  <c:v>9.9458964540000009E-4</c:v>
                </c:pt>
                <c:pt idx="109">
                  <c:v>1.51209184E-3</c:v>
                </c:pt>
                <c:pt idx="110">
                  <c:v>1.499207807E-3</c:v>
                </c:pt>
                <c:pt idx="111">
                  <c:v>1.383164898E-3</c:v>
                </c:pt>
                <c:pt idx="112">
                  <c:v>1.737130457E-3</c:v>
                </c:pt>
                <c:pt idx="113">
                  <c:v>1.4772590949999999E-3</c:v>
                </c:pt>
                <c:pt idx="114">
                  <c:v>1.2943615439999999E-3</c:v>
                </c:pt>
                <c:pt idx="115">
                  <c:v>1.828051987E-3</c:v>
                </c:pt>
                <c:pt idx="116">
                  <c:v>1.3220912080000001E-3</c:v>
                </c:pt>
                <c:pt idx="117">
                  <c:v>1.4955973020000001E-3</c:v>
                </c:pt>
                <c:pt idx="118">
                  <c:v>1.2213072040000001E-3</c:v>
                </c:pt>
                <c:pt idx="119">
                  <c:v>2.343555912E-3</c:v>
                </c:pt>
                <c:pt idx="120">
                  <c:v>9.8631321449999996E-4</c:v>
                </c:pt>
                <c:pt idx="121">
                  <c:v>7.2956131769999998E-4</c:v>
                </c:pt>
                <c:pt idx="122">
                  <c:v>1.5856887909999999E-3</c:v>
                </c:pt>
                <c:pt idx="123">
                  <c:v>1.5801290280000001E-3</c:v>
                </c:pt>
                <c:pt idx="124">
                  <c:v>2.4116453709999998E-3</c:v>
                </c:pt>
                <c:pt idx="125">
                  <c:v>1.6537894259999999E-3</c:v>
                </c:pt>
                <c:pt idx="126">
                  <c:v>1.7946235599999999E-3</c:v>
                </c:pt>
                <c:pt idx="127">
                  <c:v>1.764082699E-3</c:v>
                </c:pt>
                <c:pt idx="128">
                  <c:v>1.9195385979999999E-3</c:v>
                </c:pt>
                <c:pt idx="129">
                  <c:v>2.0821769719999998E-3</c:v>
                </c:pt>
                <c:pt idx="130">
                  <c:v>1.4197041750000001E-3</c:v>
                </c:pt>
                <c:pt idx="131">
                  <c:v>2.1294665060000001E-3</c:v>
                </c:pt>
                <c:pt idx="132">
                  <c:v>1.3395139250000001E-3</c:v>
                </c:pt>
                <c:pt idx="133">
                  <c:v>2.3456900379999999E-3</c:v>
                </c:pt>
                <c:pt idx="134">
                  <c:v>1.6953410810000001E-3</c:v>
                </c:pt>
                <c:pt idx="135">
                  <c:v>2.6517354420000001E-3</c:v>
                </c:pt>
                <c:pt idx="136">
                  <c:v>9.5816398969999995E-4</c:v>
                </c:pt>
                <c:pt idx="137">
                  <c:v>1.6034080180000001E-3</c:v>
                </c:pt>
                <c:pt idx="138">
                  <c:v>2.0834514869999998E-3</c:v>
                </c:pt>
                <c:pt idx="139">
                  <c:v>2.3587292529999998E-3</c:v>
                </c:pt>
                <c:pt idx="140">
                  <c:v>2.3465228730000002E-3</c:v>
                </c:pt>
                <c:pt idx="141">
                  <c:v>1.477051293E-3</c:v>
                </c:pt>
                <c:pt idx="142">
                  <c:v>2.0422788800000002E-3</c:v>
                </c:pt>
                <c:pt idx="143">
                  <c:v>2.6300407480000002E-3</c:v>
                </c:pt>
                <c:pt idx="144">
                  <c:v>2.038715873E-3</c:v>
                </c:pt>
                <c:pt idx="145">
                  <c:v>1.6264544099999999E-3</c:v>
                </c:pt>
                <c:pt idx="146">
                  <c:v>1.789476955E-3</c:v>
                </c:pt>
                <c:pt idx="147">
                  <c:v>1.963560004E-3</c:v>
                </c:pt>
                <c:pt idx="148">
                  <c:v>2.5389252699999998E-3</c:v>
                </c:pt>
                <c:pt idx="149">
                  <c:v>1.866838546E-3</c:v>
                </c:pt>
                <c:pt idx="150">
                  <c:v>3.094978631E-3</c:v>
                </c:pt>
                <c:pt idx="151">
                  <c:v>2.5596257760000002E-3</c:v>
                </c:pt>
                <c:pt idx="152">
                  <c:v>2.2866406940000002E-3</c:v>
                </c:pt>
                <c:pt idx="153">
                  <c:v>3.148401622E-3</c:v>
                </c:pt>
                <c:pt idx="154">
                  <c:v>1.891562832E-3</c:v>
                </c:pt>
                <c:pt idx="155">
                  <c:v>3.0909897760000001E-3</c:v>
                </c:pt>
                <c:pt idx="156">
                  <c:v>2.6239468719999998E-3</c:v>
                </c:pt>
                <c:pt idx="157">
                  <c:v>3.5206936300000002E-3</c:v>
                </c:pt>
                <c:pt idx="158">
                  <c:v>1.392721431E-3</c:v>
                </c:pt>
                <c:pt idx="159">
                  <c:v>2.156599192E-3</c:v>
                </c:pt>
                <c:pt idx="160">
                  <c:v>2.6490527669999998E-3</c:v>
                </c:pt>
                <c:pt idx="161">
                  <c:v>2.9352181590000001E-3</c:v>
                </c:pt>
                <c:pt idx="162">
                  <c:v>3.284348175E-3</c:v>
                </c:pt>
                <c:pt idx="163">
                  <c:v>2.9461903030000001E-3</c:v>
                </c:pt>
                <c:pt idx="164">
                  <c:v>2.9096265790000001E-3</c:v>
                </c:pt>
                <c:pt idx="165">
                  <c:v>2.965606982E-3</c:v>
                </c:pt>
                <c:pt idx="166">
                  <c:v>3.1270992479999998E-3</c:v>
                </c:pt>
                <c:pt idx="167">
                  <c:v>3.4291038760000002E-3</c:v>
                </c:pt>
                <c:pt idx="168">
                  <c:v>4.2047039609999998E-3</c:v>
                </c:pt>
                <c:pt idx="169">
                  <c:v>4.5343218369999997E-3</c:v>
                </c:pt>
                <c:pt idx="170">
                  <c:v>4.1142762639999999E-3</c:v>
                </c:pt>
                <c:pt idx="171">
                  <c:v>4.5626517390000001E-3</c:v>
                </c:pt>
                <c:pt idx="172">
                  <c:v>4.8885885630000001E-3</c:v>
                </c:pt>
                <c:pt idx="173">
                  <c:v>6.2900101770000001E-3</c:v>
                </c:pt>
                <c:pt idx="174">
                  <c:v>6.4812251370000001E-3</c:v>
                </c:pt>
                <c:pt idx="175">
                  <c:v>7.9852156340000004E-3</c:v>
                </c:pt>
                <c:pt idx="176">
                  <c:v>9.0954694900000008E-3</c:v>
                </c:pt>
                <c:pt idx="177">
                  <c:v>1.016767882E-2</c:v>
                </c:pt>
                <c:pt idx="178">
                  <c:v>1.2087940239999999E-2</c:v>
                </c:pt>
                <c:pt idx="179">
                  <c:v>1.416462567E-2</c:v>
                </c:pt>
                <c:pt idx="180">
                  <c:v>1.629657298E-2</c:v>
                </c:pt>
                <c:pt idx="181">
                  <c:v>1.880151033E-2</c:v>
                </c:pt>
                <c:pt idx="182">
                  <c:v>2.3294830690000001E-2</c:v>
                </c:pt>
                <c:pt idx="183">
                  <c:v>2.5935837999999999E-2</c:v>
                </c:pt>
                <c:pt idx="184">
                  <c:v>2.982490137E-2</c:v>
                </c:pt>
                <c:pt idx="185">
                  <c:v>3.4675516189999998E-2</c:v>
                </c:pt>
                <c:pt idx="186">
                  <c:v>4.0041521189999998E-2</c:v>
                </c:pt>
                <c:pt idx="187">
                  <c:v>4.5546554029999999E-2</c:v>
                </c:pt>
                <c:pt idx="188">
                  <c:v>5.1768500359999997E-2</c:v>
                </c:pt>
                <c:pt idx="189">
                  <c:v>5.8824822309999997E-2</c:v>
                </c:pt>
                <c:pt idx="190">
                  <c:v>6.6546030340000006E-2</c:v>
                </c:pt>
                <c:pt idx="191">
                  <c:v>7.4357628819999994E-2</c:v>
                </c:pt>
                <c:pt idx="192">
                  <c:v>8.4266066550000004E-2</c:v>
                </c:pt>
                <c:pt idx="193">
                  <c:v>9.400755912E-2</c:v>
                </c:pt>
                <c:pt idx="194">
                  <c:v>0.1038188562</c:v>
                </c:pt>
                <c:pt idx="195">
                  <c:v>0.1133440807</c:v>
                </c:pt>
                <c:pt idx="196">
                  <c:v>0.1240252703</c:v>
                </c:pt>
                <c:pt idx="197">
                  <c:v>0.13446272910000001</c:v>
                </c:pt>
                <c:pt idx="198">
                  <c:v>0.14545907080000001</c:v>
                </c:pt>
                <c:pt idx="199">
                  <c:v>0.1552727371</c:v>
                </c:pt>
                <c:pt idx="200">
                  <c:v>0.16616876420000001</c:v>
                </c:pt>
                <c:pt idx="201">
                  <c:v>0.17611981930000001</c:v>
                </c:pt>
                <c:pt idx="202">
                  <c:v>0.1863324791</c:v>
                </c:pt>
                <c:pt idx="203">
                  <c:v>0.19530831279999999</c:v>
                </c:pt>
                <c:pt idx="204">
                  <c:v>0.2039081901</c:v>
                </c:pt>
                <c:pt idx="205">
                  <c:v>0.21408370139999999</c:v>
                </c:pt>
                <c:pt idx="206">
                  <c:v>0.22183863819999999</c:v>
                </c:pt>
                <c:pt idx="207">
                  <c:v>0.2300051451</c:v>
                </c:pt>
                <c:pt idx="208">
                  <c:v>0.2373361886</c:v>
                </c:pt>
                <c:pt idx="209">
                  <c:v>0.24538789690000001</c:v>
                </c:pt>
                <c:pt idx="210">
                  <c:v>0.25433322790000001</c:v>
                </c:pt>
                <c:pt idx="211">
                  <c:v>0.26178881529999998</c:v>
                </c:pt>
                <c:pt idx="212">
                  <c:v>0.27077960969999998</c:v>
                </c:pt>
                <c:pt idx="213">
                  <c:v>0.28168618680000002</c:v>
                </c:pt>
                <c:pt idx="214">
                  <c:v>0.2939029038</c:v>
                </c:pt>
                <c:pt idx="215">
                  <c:v>0.30921697619999999</c:v>
                </c:pt>
                <c:pt idx="216">
                  <c:v>0.32619968059999999</c:v>
                </c:pt>
                <c:pt idx="217">
                  <c:v>0.34329873319999998</c:v>
                </c:pt>
                <c:pt idx="218">
                  <c:v>0.36555182930000002</c:v>
                </c:pt>
                <c:pt idx="219">
                  <c:v>0.38505616780000002</c:v>
                </c:pt>
                <c:pt idx="220">
                  <c:v>0.41519302130000002</c:v>
                </c:pt>
                <c:pt idx="221">
                  <c:v>0.44245556000000003</c:v>
                </c:pt>
                <c:pt idx="222">
                  <c:v>0.47492122650000002</c:v>
                </c:pt>
                <c:pt idx="223">
                  <c:v>0.50544226169999995</c:v>
                </c:pt>
                <c:pt idx="224">
                  <c:v>0.54860901829999997</c:v>
                </c:pt>
                <c:pt idx="225">
                  <c:v>0.57418364290000001</c:v>
                </c:pt>
                <c:pt idx="226">
                  <c:v>0.60815209150000005</c:v>
                </c:pt>
                <c:pt idx="227">
                  <c:v>0.63817781210000002</c:v>
                </c:pt>
                <c:pt idx="228">
                  <c:v>0.67002719639999997</c:v>
                </c:pt>
                <c:pt idx="229">
                  <c:v>0.69348645210000004</c:v>
                </c:pt>
                <c:pt idx="230">
                  <c:v>0.71958971019999995</c:v>
                </c:pt>
                <c:pt idx="231">
                  <c:v>0.73503422740000002</c:v>
                </c:pt>
                <c:pt idx="232">
                  <c:v>0.7463574409</c:v>
                </c:pt>
                <c:pt idx="233">
                  <c:v>0.75475788119999998</c:v>
                </c:pt>
                <c:pt idx="234">
                  <c:v>0.75632160900000001</c:v>
                </c:pt>
                <c:pt idx="235">
                  <c:v>0.75444620849999999</c:v>
                </c:pt>
                <c:pt idx="236">
                  <c:v>0.74905145169999998</c:v>
                </c:pt>
                <c:pt idx="237">
                  <c:v>0.73580175640000001</c:v>
                </c:pt>
                <c:pt idx="238">
                  <c:v>0.72179859879999997</c:v>
                </c:pt>
                <c:pt idx="239">
                  <c:v>0.70640510320000005</c:v>
                </c:pt>
                <c:pt idx="240">
                  <c:v>0.68366199729999999</c:v>
                </c:pt>
                <c:pt idx="241">
                  <c:v>0.66464340690000001</c:v>
                </c:pt>
                <c:pt idx="242">
                  <c:v>0.64574891329999995</c:v>
                </c:pt>
                <c:pt idx="243">
                  <c:v>0.63093489410000003</c:v>
                </c:pt>
                <c:pt idx="244">
                  <c:v>0.6169490218</c:v>
                </c:pt>
                <c:pt idx="245">
                  <c:v>0.60708504919999995</c:v>
                </c:pt>
                <c:pt idx="246">
                  <c:v>0.59650242330000003</c:v>
                </c:pt>
                <c:pt idx="247">
                  <c:v>0.58622664209999997</c:v>
                </c:pt>
                <c:pt idx="248">
                  <c:v>0.57775038479999996</c:v>
                </c:pt>
                <c:pt idx="249">
                  <c:v>0.56818586589999998</c:v>
                </c:pt>
                <c:pt idx="250">
                  <c:v>0.55834001300000002</c:v>
                </c:pt>
                <c:pt idx="251">
                  <c:v>0.54656785730000002</c:v>
                </c:pt>
                <c:pt idx="252">
                  <c:v>0.53409653899999998</c:v>
                </c:pt>
                <c:pt idx="253">
                  <c:v>0.52127933500000001</c:v>
                </c:pt>
                <c:pt idx="254">
                  <c:v>0.51626205439999995</c:v>
                </c:pt>
                <c:pt idx="255">
                  <c:v>0.51119524240000003</c:v>
                </c:pt>
                <c:pt idx="256">
                  <c:v>0.50474727149999998</c:v>
                </c:pt>
                <c:pt idx="257">
                  <c:v>0.49173480269999997</c:v>
                </c:pt>
                <c:pt idx="258">
                  <c:v>0.4720177948</c:v>
                </c:pt>
                <c:pt idx="259">
                  <c:v>0.45007377859999997</c:v>
                </c:pt>
                <c:pt idx="260">
                  <c:v>0.42495179179999998</c:v>
                </c:pt>
                <c:pt idx="261">
                  <c:v>0.39750254149999997</c:v>
                </c:pt>
                <c:pt idx="262">
                  <c:v>0.3681561351</c:v>
                </c:pt>
                <c:pt idx="263">
                  <c:v>0.33885186909999998</c:v>
                </c:pt>
                <c:pt idx="264">
                  <c:v>0.31139716509999998</c:v>
                </c:pt>
                <c:pt idx="265">
                  <c:v>0.28779739139999999</c:v>
                </c:pt>
                <c:pt idx="266">
                  <c:v>0.27011269329999998</c:v>
                </c:pt>
                <c:pt idx="267">
                  <c:v>0.2573532462</c:v>
                </c:pt>
                <c:pt idx="268">
                  <c:v>0.25563266870000001</c:v>
                </c:pt>
                <c:pt idx="269">
                  <c:v>0.25871622560000002</c:v>
                </c:pt>
                <c:pt idx="270">
                  <c:v>0.26529106499999999</c:v>
                </c:pt>
                <c:pt idx="271">
                  <c:v>0.2879494131</c:v>
                </c:pt>
                <c:pt idx="272">
                  <c:v>0.31539872289999998</c:v>
                </c:pt>
                <c:pt idx="273">
                  <c:v>0.34812065959999999</c:v>
                </c:pt>
                <c:pt idx="274">
                  <c:v>0.37121143940000001</c:v>
                </c:pt>
                <c:pt idx="275">
                  <c:v>0.40341833230000002</c:v>
                </c:pt>
                <c:pt idx="276">
                  <c:v>0.41483414169999999</c:v>
                </c:pt>
                <c:pt idx="277">
                  <c:v>0.42622077470000003</c:v>
                </c:pt>
                <c:pt idx="278">
                  <c:v>0.43730175500000001</c:v>
                </c:pt>
                <c:pt idx="279">
                  <c:v>0.4408961535</c:v>
                </c:pt>
                <c:pt idx="280">
                  <c:v>0.45062541960000002</c:v>
                </c:pt>
                <c:pt idx="281">
                  <c:v>0.46695283059999998</c:v>
                </c:pt>
                <c:pt idx="282">
                  <c:v>0.48857149480000001</c:v>
                </c:pt>
                <c:pt idx="283">
                  <c:v>0.5146947503</c:v>
                </c:pt>
                <c:pt idx="284">
                  <c:v>0.54373115299999997</c:v>
                </c:pt>
                <c:pt idx="285">
                  <c:v>0.57103115319999997</c:v>
                </c:pt>
                <c:pt idx="286">
                  <c:v>0.57999318840000003</c:v>
                </c:pt>
                <c:pt idx="287">
                  <c:v>0.64804971219999996</c:v>
                </c:pt>
                <c:pt idx="288">
                  <c:v>0.71309745309999995</c:v>
                </c:pt>
                <c:pt idx="289">
                  <c:v>0.77901142840000004</c:v>
                </c:pt>
                <c:pt idx="290">
                  <c:v>0.81775337459999997</c:v>
                </c:pt>
                <c:pt idx="291">
                  <c:v>0.8361541629</c:v>
                </c:pt>
                <c:pt idx="292">
                  <c:v>0.83722281460000003</c:v>
                </c:pt>
                <c:pt idx="293">
                  <c:v>0.84093040230000005</c:v>
                </c:pt>
                <c:pt idx="294">
                  <c:v>0.85257542129999997</c:v>
                </c:pt>
                <c:pt idx="295">
                  <c:v>0.91628825660000002</c:v>
                </c:pt>
                <c:pt idx="296">
                  <c:v>1.1084728239999999</c:v>
                </c:pt>
                <c:pt idx="297">
                  <c:v>1.3918573860000001</c:v>
                </c:pt>
                <c:pt idx="298">
                  <c:v>1.6797857279999999</c:v>
                </c:pt>
                <c:pt idx="299">
                  <c:v>2.1587018969999998</c:v>
                </c:pt>
                <c:pt idx="300">
                  <c:v>3.029322863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509-4C9F-A900-8D83073B2D48}"/>
            </c:ext>
          </c:extLst>
        </c:ser>
        <c:ser>
          <c:idx val="1"/>
          <c:order val="2"/>
          <c:tx>
            <c:v>PCL-ECH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uv光谱!$U$3:$U$123</c:f>
              <c:numCache>
                <c:formatCode>General</c:formatCode>
                <c:ptCount val="121"/>
                <c:pt idx="0">
                  <c:v>800</c:v>
                </c:pt>
                <c:pt idx="1">
                  <c:v>794.99908449999998</c:v>
                </c:pt>
                <c:pt idx="2">
                  <c:v>789.9882202</c:v>
                </c:pt>
                <c:pt idx="3">
                  <c:v>785.00238039999999</c:v>
                </c:pt>
                <c:pt idx="4">
                  <c:v>780.00689699999998</c:v>
                </c:pt>
                <c:pt idx="5">
                  <c:v>775.00176999999996</c:v>
                </c:pt>
                <c:pt idx="6">
                  <c:v>769.98712160000002</c:v>
                </c:pt>
                <c:pt idx="7">
                  <c:v>764.99829099999999</c:v>
                </c:pt>
                <c:pt idx="8">
                  <c:v>759.99993900000004</c:v>
                </c:pt>
                <c:pt idx="9">
                  <c:v>754.99249269999996</c:v>
                </c:pt>
                <c:pt idx="10">
                  <c:v>750.01123050000001</c:v>
                </c:pt>
                <c:pt idx="11">
                  <c:v>744.98559569999998</c:v>
                </c:pt>
                <c:pt idx="12">
                  <c:v>739.98632810000004</c:v>
                </c:pt>
                <c:pt idx="13">
                  <c:v>735.01373290000004</c:v>
                </c:pt>
                <c:pt idx="14">
                  <c:v>729.99694820000002</c:v>
                </c:pt>
                <c:pt idx="15">
                  <c:v>725.00695800000005</c:v>
                </c:pt>
                <c:pt idx="16">
                  <c:v>720.00848389999999</c:v>
                </c:pt>
                <c:pt idx="17">
                  <c:v>715.00158690000001</c:v>
                </c:pt>
                <c:pt idx="18">
                  <c:v>709.9862061</c:v>
                </c:pt>
                <c:pt idx="19">
                  <c:v>704.99829099999999</c:v>
                </c:pt>
                <c:pt idx="20">
                  <c:v>700.00225829999999</c:v>
                </c:pt>
                <c:pt idx="21">
                  <c:v>694.99798580000004</c:v>
                </c:pt>
                <c:pt idx="22">
                  <c:v>689.98577880000005</c:v>
                </c:pt>
                <c:pt idx="23">
                  <c:v>685.00158690000001</c:v>
                </c:pt>
                <c:pt idx="24">
                  <c:v>680.00958249999996</c:v>
                </c:pt>
                <c:pt idx="25">
                  <c:v>675.0096436</c:v>
                </c:pt>
                <c:pt idx="26">
                  <c:v>670.00207520000004</c:v>
                </c:pt>
                <c:pt idx="27">
                  <c:v>664.98687740000003</c:v>
                </c:pt>
                <c:pt idx="28">
                  <c:v>660.00042719999999</c:v>
                </c:pt>
                <c:pt idx="29">
                  <c:v>655.00646970000003</c:v>
                </c:pt>
                <c:pt idx="30">
                  <c:v>650.00512700000002</c:v>
                </c:pt>
                <c:pt idx="31">
                  <c:v>644.99645999999996</c:v>
                </c:pt>
                <c:pt idx="32">
                  <c:v>640.01721190000001</c:v>
                </c:pt>
                <c:pt idx="33">
                  <c:v>634.99407959999996</c:v>
                </c:pt>
                <c:pt idx="34">
                  <c:v>630.00042719999999</c:v>
                </c:pt>
                <c:pt idx="35">
                  <c:v>624.9998779</c:v>
                </c:pt>
                <c:pt idx="36">
                  <c:v>619.99237059999996</c:v>
                </c:pt>
                <c:pt idx="37">
                  <c:v>615.01477050000005</c:v>
                </c:pt>
                <c:pt idx="38">
                  <c:v>609.99346920000005</c:v>
                </c:pt>
                <c:pt idx="39">
                  <c:v>605.00238039999999</c:v>
                </c:pt>
                <c:pt idx="40">
                  <c:v>600.00476070000002</c:v>
                </c:pt>
                <c:pt idx="41">
                  <c:v>595.00048830000003</c:v>
                </c:pt>
                <c:pt idx="42">
                  <c:v>589.98968509999997</c:v>
                </c:pt>
                <c:pt idx="43">
                  <c:v>585.00958249999996</c:v>
                </c:pt>
                <c:pt idx="44">
                  <c:v>579.98596190000001</c:v>
                </c:pt>
                <c:pt idx="45">
                  <c:v>574.99316409999994</c:v>
                </c:pt>
                <c:pt idx="46">
                  <c:v>569.99426270000004</c:v>
                </c:pt>
                <c:pt idx="47">
                  <c:v>564.98913570000002</c:v>
                </c:pt>
                <c:pt idx="48">
                  <c:v>560.01531980000004</c:v>
                </c:pt>
                <c:pt idx="49">
                  <c:v>554.99810790000004</c:v>
                </c:pt>
                <c:pt idx="50">
                  <c:v>550.01232909999999</c:v>
                </c:pt>
                <c:pt idx="51">
                  <c:v>544.98327640000002</c:v>
                </c:pt>
                <c:pt idx="52">
                  <c:v>539.98577880000005</c:v>
                </c:pt>
                <c:pt idx="53">
                  <c:v>534.98260500000004</c:v>
                </c:pt>
                <c:pt idx="54">
                  <c:v>530.01141359999997</c:v>
                </c:pt>
                <c:pt idx="55">
                  <c:v>524.99694820000002</c:v>
                </c:pt>
                <c:pt idx="56">
                  <c:v>520.01458739999998</c:v>
                </c:pt>
                <c:pt idx="57">
                  <c:v>514.98901369999999</c:v>
                </c:pt>
                <c:pt idx="58">
                  <c:v>509.99581910000001</c:v>
                </c:pt>
                <c:pt idx="59">
                  <c:v>504.99728390000001</c:v>
                </c:pt>
                <c:pt idx="60">
                  <c:v>499.99334720000002</c:v>
                </c:pt>
                <c:pt idx="61">
                  <c:v>494.98431399999998</c:v>
                </c:pt>
                <c:pt idx="62">
                  <c:v>490.0080261</c:v>
                </c:pt>
                <c:pt idx="63">
                  <c:v>484.98861690000001</c:v>
                </c:pt>
                <c:pt idx="64">
                  <c:v>480.00225829999999</c:v>
                </c:pt>
                <c:pt idx="65">
                  <c:v>475.01083369999998</c:v>
                </c:pt>
                <c:pt idx="66">
                  <c:v>470.0145569</c:v>
                </c:pt>
                <c:pt idx="67">
                  <c:v>465.0134888</c:v>
                </c:pt>
                <c:pt idx="68">
                  <c:v>460.00747680000001</c:v>
                </c:pt>
                <c:pt idx="69">
                  <c:v>454.99682619999999</c:v>
                </c:pt>
                <c:pt idx="70">
                  <c:v>449.9814758</c:v>
                </c:pt>
                <c:pt idx="71">
                  <c:v>444.99972530000002</c:v>
                </c:pt>
                <c:pt idx="72">
                  <c:v>440.01351929999998</c:v>
                </c:pt>
                <c:pt idx="73">
                  <c:v>434.984375</c:v>
                </c:pt>
                <c:pt idx="74">
                  <c:v>429.98925780000002</c:v>
                </c:pt>
                <c:pt idx="75">
                  <c:v>424.98974609999999</c:v>
                </c:pt>
                <c:pt idx="76">
                  <c:v>419.98580930000003</c:v>
                </c:pt>
                <c:pt idx="77">
                  <c:v>415.01620480000003</c:v>
                </c:pt>
                <c:pt idx="78">
                  <c:v>410.00390629999998</c:v>
                </c:pt>
                <c:pt idx="79">
                  <c:v>404.98739619999998</c:v>
                </c:pt>
                <c:pt idx="80">
                  <c:v>400.00543210000001</c:v>
                </c:pt>
                <c:pt idx="81">
                  <c:v>394.98077389999997</c:v>
                </c:pt>
                <c:pt idx="82">
                  <c:v>389.99078370000001</c:v>
                </c:pt>
                <c:pt idx="83">
                  <c:v>384.99694820000002</c:v>
                </c:pt>
                <c:pt idx="84">
                  <c:v>379.9991455</c:v>
                </c:pt>
                <c:pt idx="85">
                  <c:v>374.99761960000001</c:v>
                </c:pt>
                <c:pt idx="86">
                  <c:v>369.99234009999998</c:v>
                </c:pt>
                <c:pt idx="87">
                  <c:v>364.9833069</c:v>
                </c:pt>
                <c:pt idx="88">
                  <c:v>360.00952150000001</c:v>
                </c:pt>
                <c:pt idx="89">
                  <c:v>354.9932556</c:v>
                </c:pt>
                <c:pt idx="90">
                  <c:v>350.0123901</c:v>
                </c:pt>
                <c:pt idx="91">
                  <c:v>344.98910519999998</c:v>
                </c:pt>
                <c:pt idx="92">
                  <c:v>340.00134279999997</c:v>
                </c:pt>
                <c:pt idx="93">
                  <c:v>335.01022339999997</c:v>
                </c:pt>
                <c:pt idx="94">
                  <c:v>330.0158386</c:v>
                </c:pt>
                <c:pt idx="95">
                  <c:v>325.01815800000003</c:v>
                </c:pt>
                <c:pt idx="96">
                  <c:v>320.01724239999999</c:v>
                </c:pt>
                <c:pt idx="97">
                  <c:v>315.01327509999999</c:v>
                </c:pt>
                <c:pt idx="98">
                  <c:v>310.00610349999999</c:v>
                </c:pt>
                <c:pt idx="99">
                  <c:v>304.9959106</c:v>
                </c:pt>
                <c:pt idx="100">
                  <c:v>299.98272709999998</c:v>
                </c:pt>
                <c:pt idx="101">
                  <c:v>295.00573730000002</c:v>
                </c:pt>
                <c:pt idx="102">
                  <c:v>289.98669430000001</c:v>
                </c:pt>
                <c:pt idx="103">
                  <c:v>285.0040588</c:v>
                </c:pt>
                <c:pt idx="104">
                  <c:v>280.01858520000002</c:v>
                </c:pt>
                <c:pt idx="105">
                  <c:v>274.99114989999998</c:v>
                </c:pt>
                <c:pt idx="106">
                  <c:v>270.00033569999999</c:v>
                </c:pt>
                <c:pt idx="107">
                  <c:v>265.0068665</c:v>
                </c:pt>
                <c:pt idx="108">
                  <c:v>260.01083369999998</c:v>
                </c:pt>
                <c:pt idx="109">
                  <c:v>255.0122681</c:v>
                </c:pt>
                <c:pt idx="110">
                  <c:v>250.0112762</c:v>
                </c:pt>
                <c:pt idx="111">
                  <c:v>245.00775150000001</c:v>
                </c:pt>
                <c:pt idx="112">
                  <c:v>240.00195310000001</c:v>
                </c:pt>
                <c:pt idx="113">
                  <c:v>234.9937592</c:v>
                </c:pt>
                <c:pt idx="114">
                  <c:v>229.98333740000001</c:v>
                </c:pt>
                <c:pt idx="115">
                  <c:v>225.0101166</c:v>
                </c:pt>
                <c:pt idx="116">
                  <c:v>219.995285</c:v>
                </c:pt>
                <c:pt idx="117">
                  <c:v>215.017807</c:v>
                </c:pt>
                <c:pt idx="118">
                  <c:v>209.99873349999999</c:v>
                </c:pt>
                <c:pt idx="119">
                  <c:v>205.0171967</c:v>
                </c:pt>
                <c:pt idx="120">
                  <c:v>199.99415590000001</c:v>
                </c:pt>
              </c:numCache>
            </c:numRef>
          </c:xVal>
          <c:yVal>
            <c:numRef>
              <c:f>uv光谱!$V$3:$V$123</c:f>
              <c:numCache>
                <c:formatCode>General</c:formatCode>
                <c:ptCount val="121"/>
                <c:pt idx="0">
                  <c:v>1.127489936E-2</c:v>
                </c:pt>
                <c:pt idx="1">
                  <c:v>1.175639685E-2</c:v>
                </c:pt>
                <c:pt idx="2">
                  <c:v>1.358442474E-2</c:v>
                </c:pt>
                <c:pt idx="3">
                  <c:v>1.3057172299999999E-2</c:v>
                </c:pt>
                <c:pt idx="4">
                  <c:v>1.306915004E-2</c:v>
                </c:pt>
                <c:pt idx="5">
                  <c:v>1.291743945E-2</c:v>
                </c:pt>
                <c:pt idx="6">
                  <c:v>1.308465004E-2</c:v>
                </c:pt>
                <c:pt idx="7">
                  <c:v>1.308592968E-2</c:v>
                </c:pt>
                <c:pt idx="8">
                  <c:v>1.4067367650000001E-2</c:v>
                </c:pt>
                <c:pt idx="9">
                  <c:v>1.455111708E-2</c:v>
                </c:pt>
                <c:pt idx="10">
                  <c:v>1.438588277E-2</c:v>
                </c:pt>
                <c:pt idx="11">
                  <c:v>1.5505827959999999E-2</c:v>
                </c:pt>
                <c:pt idx="12">
                  <c:v>1.5433724039999999E-2</c:v>
                </c:pt>
                <c:pt idx="13">
                  <c:v>1.6543712469999999E-2</c:v>
                </c:pt>
                <c:pt idx="14">
                  <c:v>1.6120329499999999E-2</c:v>
                </c:pt>
                <c:pt idx="15">
                  <c:v>1.7417285590000001E-2</c:v>
                </c:pt>
                <c:pt idx="16">
                  <c:v>1.768660545E-2</c:v>
                </c:pt>
                <c:pt idx="17">
                  <c:v>1.7676172779999999E-2</c:v>
                </c:pt>
                <c:pt idx="18">
                  <c:v>1.7898282040000001E-2</c:v>
                </c:pt>
                <c:pt idx="19">
                  <c:v>1.8603146080000001E-2</c:v>
                </c:pt>
                <c:pt idx="20">
                  <c:v>1.9019950179999998E-2</c:v>
                </c:pt>
                <c:pt idx="21">
                  <c:v>2.098886296E-2</c:v>
                </c:pt>
                <c:pt idx="22">
                  <c:v>2.1066976710000001E-2</c:v>
                </c:pt>
                <c:pt idx="23">
                  <c:v>2.121838182E-2</c:v>
                </c:pt>
                <c:pt idx="24">
                  <c:v>2.1637758239999999E-2</c:v>
                </c:pt>
                <c:pt idx="25">
                  <c:v>2.2703155879999999E-2</c:v>
                </c:pt>
                <c:pt idx="26">
                  <c:v>2.2954024369999999E-2</c:v>
                </c:pt>
                <c:pt idx="27">
                  <c:v>2.346982807E-2</c:v>
                </c:pt>
                <c:pt idx="28">
                  <c:v>2.453611977E-2</c:v>
                </c:pt>
                <c:pt idx="29">
                  <c:v>2.5826046240000001E-2</c:v>
                </c:pt>
                <c:pt idx="30">
                  <c:v>2.736398391E-2</c:v>
                </c:pt>
                <c:pt idx="31">
                  <c:v>2.70211827E-2</c:v>
                </c:pt>
                <c:pt idx="32">
                  <c:v>2.8133660550000002E-2</c:v>
                </c:pt>
                <c:pt idx="33">
                  <c:v>2.883894369E-2</c:v>
                </c:pt>
                <c:pt idx="34">
                  <c:v>2.961487137E-2</c:v>
                </c:pt>
                <c:pt idx="35">
                  <c:v>3.080212697E-2</c:v>
                </c:pt>
                <c:pt idx="36">
                  <c:v>3.2276336099999997E-2</c:v>
                </c:pt>
                <c:pt idx="37">
                  <c:v>3.6538787189999998E-2</c:v>
                </c:pt>
                <c:pt idx="38">
                  <c:v>3.577201813E-2</c:v>
                </c:pt>
                <c:pt idx="39">
                  <c:v>3.8226593289999999E-2</c:v>
                </c:pt>
                <c:pt idx="40">
                  <c:v>3.83171998E-2</c:v>
                </c:pt>
                <c:pt idx="41">
                  <c:v>3.9834607389999999E-2</c:v>
                </c:pt>
                <c:pt idx="42">
                  <c:v>4.413670301E-2</c:v>
                </c:pt>
                <c:pt idx="43">
                  <c:v>4.363495857E-2</c:v>
                </c:pt>
                <c:pt idx="44">
                  <c:v>4.8158723860000002E-2</c:v>
                </c:pt>
                <c:pt idx="45">
                  <c:v>4.6639844780000002E-2</c:v>
                </c:pt>
                <c:pt idx="46">
                  <c:v>4.8948917539999998E-2</c:v>
                </c:pt>
                <c:pt idx="47">
                  <c:v>5.101258308E-2</c:v>
                </c:pt>
                <c:pt idx="48">
                  <c:v>5.363257229E-2</c:v>
                </c:pt>
                <c:pt idx="49">
                  <c:v>5.6145578619999997E-2</c:v>
                </c:pt>
                <c:pt idx="50">
                  <c:v>5.8590162549999998E-2</c:v>
                </c:pt>
                <c:pt idx="51">
                  <c:v>6.0389947149999998E-2</c:v>
                </c:pt>
                <c:pt idx="52">
                  <c:v>6.3304394479999998E-2</c:v>
                </c:pt>
                <c:pt idx="53">
                  <c:v>6.5884701909999996E-2</c:v>
                </c:pt>
                <c:pt idx="54">
                  <c:v>6.5258219840000006E-2</c:v>
                </c:pt>
                <c:pt idx="55">
                  <c:v>7.2013758119999993E-2</c:v>
                </c:pt>
                <c:pt idx="56">
                  <c:v>7.4984833599999995E-2</c:v>
                </c:pt>
                <c:pt idx="57">
                  <c:v>7.8007288280000003E-2</c:v>
                </c:pt>
                <c:pt idx="58">
                  <c:v>8.2595907149999995E-2</c:v>
                </c:pt>
                <c:pt idx="59">
                  <c:v>8.5409507159999995E-2</c:v>
                </c:pt>
                <c:pt idx="60">
                  <c:v>8.9398264879999995E-2</c:v>
                </c:pt>
                <c:pt idx="61">
                  <c:v>9.4274289910000003E-2</c:v>
                </c:pt>
                <c:pt idx="62">
                  <c:v>9.8828181619999997E-2</c:v>
                </c:pt>
                <c:pt idx="63">
                  <c:v>0.10390772669999999</c:v>
                </c:pt>
                <c:pt idx="64">
                  <c:v>0.1120181978</c:v>
                </c:pt>
                <c:pt idx="65">
                  <c:v>0.1201944798</c:v>
                </c:pt>
                <c:pt idx="66">
                  <c:v>0.1269627512</c:v>
                </c:pt>
                <c:pt idx="67">
                  <c:v>0.14332839850000001</c:v>
                </c:pt>
                <c:pt idx="68">
                  <c:v>0.15729236599999999</c:v>
                </c:pt>
                <c:pt idx="69">
                  <c:v>0.17663881179999999</c:v>
                </c:pt>
                <c:pt idx="70">
                  <c:v>0.19803807139999999</c:v>
                </c:pt>
                <c:pt idx="71">
                  <c:v>0.22376982870000001</c:v>
                </c:pt>
                <c:pt idx="72">
                  <c:v>0.25116083030000003</c:v>
                </c:pt>
                <c:pt idx="73">
                  <c:v>0.28322914240000002</c:v>
                </c:pt>
                <c:pt idx="74">
                  <c:v>0.31625100969999997</c:v>
                </c:pt>
                <c:pt idx="75">
                  <c:v>0.35035029049999999</c:v>
                </c:pt>
                <c:pt idx="76">
                  <c:v>0.38600608710000001</c:v>
                </c:pt>
                <c:pt idx="77">
                  <c:v>0.4192441106</c:v>
                </c:pt>
                <c:pt idx="78">
                  <c:v>0.4536644816</c:v>
                </c:pt>
                <c:pt idx="79">
                  <c:v>0.48759621380000001</c:v>
                </c:pt>
                <c:pt idx="80">
                  <c:v>0.52494502070000004</c:v>
                </c:pt>
                <c:pt idx="81">
                  <c:v>0.55788266659999997</c:v>
                </c:pt>
                <c:pt idx="82">
                  <c:v>0.58817720409999996</c:v>
                </c:pt>
                <c:pt idx="83">
                  <c:v>0.62774151560000002</c:v>
                </c:pt>
                <c:pt idx="84">
                  <c:v>0.65872991089999999</c:v>
                </c:pt>
                <c:pt idx="85">
                  <c:v>0.69398891929999995</c:v>
                </c:pt>
                <c:pt idx="86">
                  <c:v>0.72381782530000005</c:v>
                </c:pt>
                <c:pt idx="87">
                  <c:v>0.77208697800000003</c:v>
                </c:pt>
                <c:pt idx="88">
                  <c:v>0.82624298330000001</c:v>
                </c:pt>
                <c:pt idx="89">
                  <c:v>0.8730141521</c:v>
                </c:pt>
                <c:pt idx="90">
                  <c:v>0.94897550340000003</c:v>
                </c:pt>
                <c:pt idx="91">
                  <c:v>1.0403822659999999</c:v>
                </c:pt>
                <c:pt idx="92">
                  <c:v>1.2323347330000001</c:v>
                </c:pt>
                <c:pt idx="93">
                  <c:v>1.501411915</c:v>
                </c:pt>
                <c:pt idx="94">
                  <c:v>1.611674786</c:v>
                </c:pt>
                <c:pt idx="95">
                  <c:v>1.387148976</c:v>
                </c:pt>
                <c:pt idx="96">
                  <c:v>1.0981783869999999</c:v>
                </c:pt>
                <c:pt idx="97">
                  <c:v>0.93007159230000003</c:v>
                </c:pt>
                <c:pt idx="98">
                  <c:v>0.85377395150000002</c:v>
                </c:pt>
                <c:pt idx="99">
                  <c:v>0.81833499669999998</c:v>
                </c:pt>
                <c:pt idx="100">
                  <c:v>1.7742856739999999</c:v>
                </c:pt>
                <c:pt idx="101">
                  <c:v>1.9591379170000001</c:v>
                </c:pt>
                <c:pt idx="102">
                  <c:v>2.3361885550000001</c:v>
                </c:pt>
                <c:pt idx="103">
                  <c:v>10</c:v>
                </c:pt>
                <c:pt idx="104">
                  <c:v>2.8335828780000001</c:v>
                </c:pt>
                <c:pt idx="105">
                  <c:v>1.6581128839999999</c:v>
                </c:pt>
                <c:pt idx="106">
                  <c:v>2.8828134539999999</c:v>
                </c:pt>
                <c:pt idx="107">
                  <c:v>2.5006501669999999</c:v>
                </c:pt>
                <c:pt idx="108">
                  <c:v>2.696145773</c:v>
                </c:pt>
                <c:pt idx="109">
                  <c:v>2.3230974670000002</c:v>
                </c:pt>
                <c:pt idx="110">
                  <c:v>2.0911016459999998</c:v>
                </c:pt>
                <c:pt idx="111">
                  <c:v>2.0452072619999999</c:v>
                </c:pt>
                <c:pt idx="112">
                  <c:v>1.979122281</c:v>
                </c:pt>
                <c:pt idx="113">
                  <c:v>2.0172309880000001</c:v>
                </c:pt>
                <c:pt idx="114">
                  <c:v>2.4515063760000002</c:v>
                </c:pt>
                <c:pt idx="115">
                  <c:v>2.3374226089999999</c:v>
                </c:pt>
                <c:pt idx="116">
                  <c:v>2.5230858330000001</c:v>
                </c:pt>
                <c:pt idx="117">
                  <c:v>2.4052149790000001</c:v>
                </c:pt>
                <c:pt idx="118">
                  <c:v>2.5062159789999998</c:v>
                </c:pt>
                <c:pt idx="119">
                  <c:v>2.6052059789999999</c:v>
                </c:pt>
                <c:pt idx="120">
                  <c:v>2.7032159789999999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509-4C9F-A900-8D83073B2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29776"/>
        <c:axId val="599836848"/>
      </c:scatterChart>
      <c:valAx>
        <c:axId val="599829776"/>
        <c:scaling>
          <c:orientation val="minMax"/>
          <c:max val="60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Wavelengthe (nm)</a:t>
                </a:r>
                <a:endParaRPr lang="zh-CN"/>
              </a:p>
              <a:p>
                <a:pPr algn="ctr" rtl="0">
                  <a:defRPr/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836848"/>
        <c:crosses val="autoZero"/>
        <c:crossBetween val="midCat"/>
      </c:valAx>
      <c:valAx>
        <c:axId val="599836848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  <a:endParaRPr lang="zh-CN"/>
              </a:p>
              <a:p>
                <a:pPr algn="ctr" rtl="0">
                  <a:defRPr/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829776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906911636045492"/>
          <c:y val="8.4408719743365418E-2"/>
          <c:w val="0.169305993000874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 i="0" baseline="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63500</xdr:rowOff>
    </xdr:from>
    <xdr:to>
      <xdr:col>20</xdr:col>
      <xdr:colOff>304800</xdr:colOff>
      <xdr:row>20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358775</xdr:colOff>
      <xdr:row>303</xdr:row>
      <xdr:rowOff>79375</xdr:rowOff>
    </xdr:from>
    <xdr:to>
      <xdr:col>16</xdr:col>
      <xdr:colOff>53975</xdr:colOff>
      <xdr:row>318</xdr:row>
      <xdr:rowOff>155575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AE19F3-538B-083A-80DC-592F895C9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3"/>
  <sheetViews>
    <sheetView topLeftCell="C1" workbookViewId="0">
      <selection activeCell="I19" sqref="A1:T303"/>
    </sheetView>
  </sheetViews>
  <sheetFormatPr defaultColWidth="9.81640625" defaultRowHeight="14" x14ac:dyDescent="0.25"/>
  <sheetData>
    <row r="1" spans="1:20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</row>
    <row r="2" spans="1:20" x14ac:dyDescent="0.25">
      <c r="A2" t="s">
        <v>10</v>
      </c>
      <c r="B2" t="s">
        <v>11</v>
      </c>
      <c r="C2" t="s">
        <v>10</v>
      </c>
      <c r="D2" t="s">
        <v>11</v>
      </c>
      <c r="E2" t="s">
        <v>10</v>
      </c>
      <c r="F2" t="s">
        <v>11</v>
      </c>
      <c r="G2" t="s">
        <v>10</v>
      </c>
      <c r="H2" t="s">
        <v>11</v>
      </c>
      <c r="I2" t="s">
        <v>10</v>
      </c>
      <c r="J2" t="s">
        <v>11</v>
      </c>
      <c r="K2" t="s">
        <v>10</v>
      </c>
      <c r="L2" t="s">
        <v>11</v>
      </c>
      <c r="M2" t="s">
        <v>10</v>
      </c>
      <c r="N2" t="s">
        <v>11</v>
      </c>
      <c r="O2" t="s">
        <v>10</v>
      </c>
      <c r="P2" t="s">
        <v>11</v>
      </c>
      <c r="Q2" t="s">
        <v>10</v>
      </c>
      <c r="R2" t="s">
        <v>11</v>
      </c>
      <c r="S2" t="s">
        <v>10</v>
      </c>
      <c r="T2" t="s">
        <v>11</v>
      </c>
    </row>
    <row r="3" spans="1:20" x14ac:dyDescent="0.25">
      <c r="A3">
        <v>799.99652100000003</v>
      </c>
      <c r="B3">
        <v>6.1315350469999996E-4</v>
      </c>
      <c r="C3">
        <v>799.99652100000003</v>
      </c>
      <c r="D3">
        <v>8.9702033439999999E-4</v>
      </c>
      <c r="E3">
        <v>799.99652100000003</v>
      </c>
      <c r="F3">
        <v>1.7260330500000001E-3</v>
      </c>
      <c r="G3">
        <v>799.99652100000003</v>
      </c>
      <c r="H3" s="8">
        <v>2.8087184550000001E-5</v>
      </c>
      <c r="I3">
        <v>799.99652100000003</v>
      </c>
      <c r="J3">
        <v>8.5800909440000004E-4</v>
      </c>
      <c r="K3">
        <v>799.99652100000003</v>
      </c>
      <c r="L3">
        <v>-2.393792238E-4</v>
      </c>
      <c r="M3">
        <v>799.99652100000003</v>
      </c>
      <c r="N3">
        <v>-1.132534584E-3</v>
      </c>
      <c r="O3">
        <v>799.99652100000003</v>
      </c>
      <c r="P3">
        <v>-1.1888669110000001E-3</v>
      </c>
      <c r="Q3">
        <v>799.99652100000003</v>
      </c>
      <c r="R3">
        <v>5.6473287989999995E-4</v>
      </c>
      <c r="S3">
        <v>799.99652100000003</v>
      </c>
      <c r="T3">
        <v>-3.2578210810000003E-4</v>
      </c>
    </row>
    <row r="4" spans="1:20" x14ac:dyDescent="0.25">
      <c r="A4">
        <v>797.98406980000004</v>
      </c>
      <c r="B4">
        <v>-9.0046704280000005E-4</v>
      </c>
      <c r="C4">
        <v>797.98406980000004</v>
      </c>
      <c r="D4">
        <v>1.185615198E-3</v>
      </c>
      <c r="E4">
        <v>797.98406980000004</v>
      </c>
      <c r="F4">
        <v>6.014885148E-4</v>
      </c>
      <c r="G4">
        <v>797.98406980000004</v>
      </c>
      <c r="H4">
        <v>1.9506868559999999E-4</v>
      </c>
      <c r="I4">
        <v>797.98406980000004</v>
      </c>
      <c r="J4">
        <v>-2.143346937E-4</v>
      </c>
      <c r="K4">
        <v>797.98406980000004</v>
      </c>
      <c r="L4">
        <v>-8.6688366720000004E-4</v>
      </c>
      <c r="M4">
        <v>797.98406980000004</v>
      </c>
      <c r="N4">
        <v>-3.023133613E-3</v>
      </c>
      <c r="O4">
        <v>797.98406980000004</v>
      </c>
      <c r="P4">
        <v>-1.4331133570000001E-3</v>
      </c>
      <c r="Q4">
        <v>797.98406980000004</v>
      </c>
      <c r="R4">
        <v>-3.4983735530000001E-4</v>
      </c>
      <c r="S4">
        <v>797.98406980000004</v>
      </c>
      <c r="T4">
        <v>4.9418531129999995E-4</v>
      </c>
    </row>
    <row r="5" spans="1:20" x14ac:dyDescent="0.25">
      <c r="A5">
        <v>796.00476070000002</v>
      </c>
      <c r="B5">
        <v>-1.3826083160000001E-4</v>
      </c>
      <c r="C5">
        <v>796.00476070000002</v>
      </c>
      <c r="D5">
        <v>1.1386100669999999E-3</v>
      </c>
      <c r="E5">
        <v>796.00476070000002</v>
      </c>
      <c r="F5">
        <v>9.2270114690000003E-4</v>
      </c>
      <c r="G5">
        <v>796.00476070000002</v>
      </c>
      <c r="H5">
        <v>5.6906149260000001E-4</v>
      </c>
      <c r="I5">
        <v>796.00476070000002</v>
      </c>
      <c r="J5">
        <v>-1.103306888E-3</v>
      </c>
      <c r="K5">
        <v>796.00476070000002</v>
      </c>
      <c r="L5">
        <v>4.4873202569999999E-4</v>
      </c>
      <c r="M5">
        <v>796.00476070000002</v>
      </c>
      <c r="N5">
        <v>-6.0375861360000005E-4</v>
      </c>
      <c r="O5">
        <v>796.00476070000002</v>
      </c>
      <c r="P5">
        <v>-7.5877929340000005E-4</v>
      </c>
      <c r="Q5">
        <v>796.00476070000002</v>
      </c>
      <c r="R5">
        <v>4.4593345960000001E-4</v>
      </c>
      <c r="S5">
        <v>796.00476070000002</v>
      </c>
      <c r="T5">
        <v>-5.2940764000000001E-4</v>
      </c>
    </row>
    <row r="6" spans="1:20" x14ac:dyDescent="0.25">
      <c r="A6">
        <v>793.98907469999995</v>
      </c>
      <c r="B6">
        <v>3.4988622060000001E-4</v>
      </c>
      <c r="C6">
        <v>793.98907469999995</v>
      </c>
      <c r="D6">
        <v>1.1916890509999999E-3</v>
      </c>
      <c r="E6">
        <v>793.98907469999995</v>
      </c>
      <c r="F6">
        <v>4.5829394370000001E-4</v>
      </c>
      <c r="G6">
        <v>793.98907469999995</v>
      </c>
      <c r="H6">
        <v>-4.0332312350000002E-4</v>
      </c>
      <c r="I6">
        <v>793.98907469999995</v>
      </c>
      <c r="J6">
        <v>4.9141241470000002E-4</v>
      </c>
      <c r="K6">
        <v>793.98907469999995</v>
      </c>
      <c r="L6" s="8">
        <v>8.2609978559999994E-5</v>
      </c>
      <c r="M6">
        <v>793.98907469999995</v>
      </c>
      <c r="N6">
        <v>-1.8942878810000001E-3</v>
      </c>
      <c r="O6">
        <v>793.98907469999995</v>
      </c>
      <c r="P6">
        <v>-1.338156406E-3</v>
      </c>
      <c r="Q6">
        <v>793.98907469999995</v>
      </c>
      <c r="R6">
        <v>1.7132124050000001E-4</v>
      </c>
      <c r="S6">
        <v>793.98907469999995</v>
      </c>
      <c r="T6" s="8">
        <v>-7.3515529949999999E-6</v>
      </c>
    </row>
    <row r="7" spans="1:20" x14ac:dyDescent="0.25">
      <c r="A7">
        <v>792.00659180000002</v>
      </c>
      <c r="B7">
        <v>-3.1605619009999998E-4</v>
      </c>
      <c r="C7">
        <v>792.00659180000002</v>
      </c>
      <c r="D7">
        <v>8.7211909700000002E-4</v>
      </c>
      <c r="E7">
        <v>792.00659180000002</v>
      </c>
      <c r="F7">
        <v>9.7362638920000003E-4</v>
      </c>
      <c r="G7">
        <v>792.00659180000002</v>
      </c>
      <c r="H7" s="8">
        <v>5.3561372619999998E-5</v>
      </c>
      <c r="I7">
        <v>792.00659180000002</v>
      </c>
      <c r="J7">
        <v>-1.0296217810000001E-4</v>
      </c>
      <c r="K7">
        <v>792.00659180000002</v>
      </c>
      <c r="L7">
        <v>6.5582408569999999E-4</v>
      </c>
      <c r="M7">
        <v>792.00659180000002</v>
      </c>
      <c r="N7">
        <v>-9.1906590390000004E-4</v>
      </c>
      <c r="O7">
        <v>792.00659180000002</v>
      </c>
      <c r="P7">
        <v>-1.4094276119999999E-3</v>
      </c>
      <c r="Q7">
        <v>792.00659180000002</v>
      </c>
      <c r="R7">
        <v>-5.6782562749999998E-4</v>
      </c>
      <c r="S7">
        <v>792.00659180000002</v>
      </c>
      <c r="T7">
        <v>-8.0983765659999995E-4</v>
      </c>
    </row>
    <row r="8" spans="1:20" x14ac:dyDescent="0.25">
      <c r="A8">
        <v>789.98779300000001</v>
      </c>
      <c r="B8">
        <v>-5.7330622800000005E-4</v>
      </c>
      <c r="C8">
        <v>789.98779300000001</v>
      </c>
      <c r="D8">
        <v>1.1158491250000001E-3</v>
      </c>
      <c r="E8">
        <v>789.98779300000001</v>
      </c>
      <c r="F8">
        <v>5.0030142300000002E-4</v>
      </c>
      <c r="G8">
        <v>789.98779300000001</v>
      </c>
      <c r="H8">
        <v>-3.778742393E-4</v>
      </c>
      <c r="I8">
        <v>789.98779300000001</v>
      </c>
      <c r="J8">
        <v>2.395630436E-4</v>
      </c>
      <c r="K8">
        <v>789.98779300000001</v>
      </c>
      <c r="L8">
        <v>2.3275132120000001E-4</v>
      </c>
      <c r="M8">
        <v>789.98779300000001</v>
      </c>
      <c r="N8">
        <v>-1.302542281E-3</v>
      </c>
      <c r="O8">
        <v>789.98779300000001</v>
      </c>
      <c r="P8">
        <v>-1.4040091770000001E-3</v>
      </c>
      <c r="Q8">
        <v>789.98779300000001</v>
      </c>
      <c r="R8">
        <v>-2.7125200720000002E-4</v>
      </c>
      <c r="S8">
        <v>789.98779300000001</v>
      </c>
      <c r="T8">
        <v>-2.8516972090000001E-4</v>
      </c>
    </row>
    <row r="9" spans="1:20" x14ac:dyDescent="0.25">
      <c r="A9">
        <v>788.00219730000003</v>
      </c>
      <c r="B9">
        <v>-2.8522146749999997E-4</v>
      </c>
      <c r="C9">
        <v>788.00219730000003</v>
      </c>
      <c r="D9">
        <v>9.6672528890000004E-4</v>
      </c>
      <c r="E9">
        <v>788.00219730000003</v>
      </c>
      <c r="F9">
        <v>2.1998288870000001E-4</v>
      </c>
      <c r="G9">
        <v>788.00219730000003</v>
      </c>
      <c r="H9">
        <v>-2.8097894390000002E-4</v>
      </c>
      <c r="I9">
        <v>788.00219730000003</v>
      </c>
      <c r="J9">
        <v>4.2214637509999998E-4</v>
      </c>
      <c r="K9">
        <v>788.00219730000003</v>
      </c>
      <c r="L9">
        <v>3.6501607969999998E-4</v>
      </c>
      <c r="M9">
        <v>788.00219730000003</v>
      </c>
      <c r="N9">
        <v>-1.5397086969999999E-3</v>
      </c>
      <c r="O9">
        <v>788.00219730000003</v>
      </c>
      <c r="P9">
        <v>-1.355239889E-3</v>
      </c>
      <c r="Q9">
        <v>788.00219730000003</v>
      </c>
      <c r="R9">
        <v>9.2851201770000004E-4</v>
      </c>
      <c r="S9">
        <v>788.00219730000003</v>
      </c>
      <c r="T9">
        <v>2.5228023879999997E-4</v>
      </c>
    </row>
    <row r="10" spans="1:20" x14ac:dyDescent="0.25">
      <c r="A10">
        <v>786.01513669999997</v>
      </c>
      <c r="B10">
        <v>8.9938082969999997E-4</v>
      </c>
      <c r="C10">
        <v>786.01513669999997</v>
      </c>
      <c r="D10">
        <v>7.4672698969999998E-4</v>
      </c>
      <c r="E10">
        <v>786.01513669999997</v>
      </c>
      <c r="F10">
        <v>1.0261662540000001E-3</v>
      </c>
      <c r="G10">
        <v>786.01513669999997</v>
      </c>
      <c r="H10">
        <v>8.7077036729999997E-4</v>
      </c>
      <c r="I10">
        <v>786.01513669999997</v>
      </c>
      <c r="J10">
        <v>1.0363896139999999E-3</v>
      </c>
      <c r="K10">
        <v>786.01513669999997</v>
      </c>
      <c r="L10">
        <v>7.6653831640000004E-4</v>
      </c>
      <c r="M10">
        <v>786.01513669999997</v>
      </c>
      <c r="N10">
        <v>-7.6994235859999998E-4</v>
      </c>
      <c r="O10">
        <v>786.01513669999997</v>
      </c>
      <c r="P10">
        <v>-1.3717396360000001E-4</v>
      </c>
      <c r="Q10">
        <v>786.01513669999997</v>
      </c>
      <c r="R10" s="8">
        <v>7.8104989369999999E-5</v>
      </c>
      <c r="S10">
        <v>786.01513669999997</v>
      </c>
      <c r="T10">
        <v>6.0408073480000004E-4</v>
      </c>
    </row>
    <row r="11" spans="1:20" x14ac:dyDescent="0.25">
      <c r="A11">
        <v>783.99151610000001</v>
      </c>
      <c r="B11">
        <v>2.0954568749999999E-4</v>
      </c>
      <c r="C11">
        <v>783.99151610000001</v>
      </c>
      <c r="D11">
        <v>1.660623471E-3</v>
      </c>
      <c r="E11">
        <v>783.99151610000001</v>
      </c>
      <c r="F11">
        <v>3.908209328E-4</v>
      </c>
      <c r="G11">
        <v>783.99151610000001</v>
      </c>
      <c r="H11">
        <v>3.7131170390000001E-4</v>
      </c>
      <c r="I11">
        <v>783.99151610000001</v>
      </c>
      <c r="J11">
        <v>5.102272844E-4</v>
      </c>
      <c r="K11">
        <v>783.99151610000001</v>
      </c>
      <c r="L11">
        <v>-1.5658118060000001E-3</v>
      </c>
      <c r="M11">
        <v>783.99151610000001</v>
      </c>
      <c r="N11">
        <v>-1.0774342809999999E-3</v>
      </c>
      <c r="O11">
        <v>783.99151610000001</v>
      </c>
      <c r="P11">
        <v>-1.0192795889999999E-3</v>
      </c>
      <c r="Q11">
        <v>783.99151610000001</v>
      </c>
      <c r="R11" s="8">
        <v>-9.1057292590000004E-5</v>
      </c>
      <c r="S11">
        <v>783.99151610000001</v>
      </c>
      <c r="T11">
        <v>-1.3339579160000001E-4</v>
      </c>
    </row>
    <row r="12" spans="1:20" x14ac:dyDescent="0.25">
      <c r="A12">
        <v>782.00128170000005</v>
      </c>
      <c r="B12">
        <v>-1.108316006E-3</v>
      </c>
      <c r="C12">
        <v>782.00128170000005</v>
      </c>
      <c r="D12">
        <v>4.9099774329999996E-4</v>
      </c>
      <c r="E12">
        <v>782.00128170000005</v>
      </c>
      <c r="F12">
        <v>-6.4511667009999995E-4</v>
      </c>
      <c r="G12">
        <v>782.00128170000005</v>
      </c>
      <c r="H12">
        <v>-1.3657683740000001E-3</v>
      </c>
      <c r="I12">
        <v>782.00128170000005</v>
      </c>
      <c r="J12">
        <v>-7.7273312490000001E-4</v>
      </c>
      <c r="K12">
        <v>782.00128170000005</v>
      </c>
      <c r="L12">
        <v>-9.3952380119999995E-4</v>
      </c>
      <c r="M12">
        <v>782.00128170000005</v>
      </c>
      <c r="N12">
        <v>-2.1020225249999999E-3</v>
      </c>
      <c r="O12">
        <v>782.00128170000005</v>
      </c>
      <c r="P12">
        <v>-1.349975588E-3</v>
      </c>
      <c r="Q12">
        <v>782.00128170000005</v>
      </c>
      <c r="R12">
        <v>-1.7893871699999999E-4</v>
      </c>
      <c r="S12">
        <v>782.00128170000005</v>
      </c>
      <c r="T12">
        <v>-1.0631287E-3</v>
      </c>
    </row>
    <row r="13" spans="1:20" x14ac:dyDescent="0.25">
      <c r="A13">
        <v>780.00958249999996</v>
      </c>
      <c r="B13">
        <v>-2.481237752E-4</v>
      </c>
      <c r="C13">
        <v>780.00958249999996</v>
      </c>
      <c r="D13">
        <v>1.052996493E-3</v>
      </c>
      <c r="E13">
        <v>780.00958249999996</v>
      </c>
      <c r="F13">
        <v>-1.2832367790000001E-4</v>
      </c>
      <c r="G13">
        <v>780.00958249999996</v>
      </c>
      <c r="H13">
        <v>-7.0621597109999995E-4</v>
      </c>
      <c r="I13">
        <v>780.00958249999996</v>
      </c>
      <c r="J13">
        <v>-2.0496849899999999E-4</v>
      </c>
      <c r="K13">
        <v>780.00958249999996</v>
      </c>
      <c r="L13">
        <v>-8.6548860420000001E-4</v>
      </c>
      <c r="M13">
        <v>780.00958249999996</v>
      </c>
      <c r="N13">
        <v>-2.1076900879999998E-3</v>
      </c>
      <c r="O13">
        <v>780.00958249999996</v>
      </c>
      <c r="P13">
        <v>-1.5842274299999999E-3</v>
      </c>
      <c r="Q13">
        <v>780.00958249999996</v>
      </c>
      <c r="R13">
        <v>-2.8387628840000003E-4</v>
      </c>
      <c r="S13">
        <v>780.00958249999996</v>
      </c>
      <c r="T13">
        <v>-3.5325152569999998E-4</v>
      </c>
    </row>
    <row r="14" spans="1:20" x14ac:dyDescent="0.25">
      <c r="A14">
        <v>778.01629639999999</v>
      </c>
      <c r="B14">
        <v>-1.7526440210000001E-4</v>
      </c>
      <c r="C14">
        <v>778.01629639999999</v>
      </c>
      <c r="D14">
        <v>2.4849871990000001E-4</v>
      </c>
      <c r="E14">
        <v>778.01629639999999</v>
      </c>
      <c r="F14">
        <v>7.2857597839999998E-4</v>
      </c>
      <c r="G14">
        <v>778.01629639999999</v>
      </c>
      <c r="H14">
        <v>1.4177469710000001E-4</v>
      </c>
      <c r="I14">
        <v>778.01629639999999</v>
      </c>
      <c r="J14" s="8">
        <v>-5.668657104E-5</v>
      </c>
      <c r="K14">
        <v>778.01629639999999</v>
      </c>
      <c r="L14">
        <v>-4.5033759669999999E-4</v>
      </c>
      <c r="M14">
        <v>778.01629639999999</v>
      </c>
      <c r="N14">
        <v>-5.450234166E-4</v>
      </c>
      <c r="O14">
        <v>778.01629639999999</v>
      </c>
      <c r="P14">
        <v>-1.075110282E-3</v>
      </c>
      <c r="Q14">
        <v>778.01629639999999</v>
      </c>
      <c r="R14">
        <v>-5.7904532879999996E-4</v>
      </c>
      <c r="S14">
        <v>778.01629639999999</v>
      </c>
      <c r="T14" s="8">
        <v>-3.2252719389999999E-5</v>
      </c>
    </row>
    <row r="15" spans="1:20" x14ac:dyDescent="0.25">
      <c r="A15">
        <v>775.9865112</v>
      </c>
      <c r="B15">
        <v>-2.5609202569999999E-4</v>
      </c>
      <c r="C15">
        <v>775.9865112</v>
      </c>
      <c r="D15">
        <v>7.8660994770000004E-4</v>
      </c>
      <c r="E15">
        <v>775.9865112</v>
      </c>
      <c r="F15">
        <v>2.34875115E-4</v>
      </c>
      <c r="G15">
        <v>775.9865112</v>
      </c>
      <c r="H15">
        <v>1.4270690740000001E-4</v>
      </c>
      <c r="I15">
        <v>775.9865112</v>
      </c>
      <c r="J15" s="8">
        <v>-9.0332636320000003E-5</v>
      </c>
      <c r="K15">
        <v>775.9865112</v>
      </c>
      <c r="L15">
        <v>-8.3143747179999998E-4</v>
      </c>
      <c r="M15">
        <v>775.9865112</v>
      </c>
      <c r="N15">
        <v>-9.5496984429999999E-4</v>
      </c>
      <c r="O15">
        <v>775.9865112</v>
      </c>
      <c r="P15">
        <v>-1.381766982E-3</v>
      </c>
      <c r="Q15">
        <v>775.9865112</v>
      </c>
      <c r="R15">
        <v>1.204641158E-4</v>
      </c>
      <c r="S15">
        <v>775.9865112</v>
      </c>
      <c r="T15">
        <v>1.0260106059999999E-3</v>
      </c>
    </row>
    <row r="16" spans="1:20" x14ac:dyDescent="0.25">
      <c r="A16">
        <v>773.99017330000004</v>
      </c>
      <c r="B16">
        <v>-2.2628959270000002E-3</v>
      </c>
      <c r="C16">
        <v>773.99017330000004</v>
      </c>
      <c r="D16" s="8">
        <v>-1.40817383E-5</v>
      </c>
      <c r="E16">
        <v>773.99017330000004</v>
      </c>
      <c r="F16">
        <v>2.056609374E-4</v>
      </c>
      <c r="G16">
        <v>773.99017330000004</v>
      </c>
      <c r="H16">
        <v>-1.396268373E-3</v>
      </c>
      <c r="I16">
        <v>773.99017330000004</v>
      </c>
      <c r="J16">
        <v>-6.3513941129999998E-4</v>
      </c>
      <c r="K16">
        <v>773.99017330000004</v>
      </c>
      <c r="L16">
        <v>-1.2739971279999999E-3</v>
      </c>
      <c r="M16">
        <v>773.99017330000004</v>
      </c>
      <c r="N16">
        <v>-9.0072536839999997E-4</v>
      </c>
      <c r="O16">
        <v>773.99017330000004</v>
      </c>
      <c r="P16">
        <v>-2.016796963E-3</v>
      </c>
      <c r="Q16">
        <v>773.99017330000004</v>
      </c>
      <c r="R16">
        <v>-5.5939774030000001E-4</v>
      </c>
      <c r="S16">
        <v>773.99017330000004</v>
      </c>
      <c r="T16">
        <v>-1.596813672E-3</v>
      </c>
    </row>
    <row r="17" spans="1:20" x14ac:dyDescent="0.25">
      <c r="A17">
        <v>771.9923096</v>
      </c>
      <c r="B17" s="8">
        <v>-5.4098305549999998E-5</v>
      </c>
      <c r="C17">
        <v>771.9923096</v>
      </c>
      <c r="D17">
        <v>1.4975973170000001E-3</v>
      </c>
      <c r="E17">
        <v>771.9923096</v>
      </c>
      <c r="F17">
        <v>2.212170279E-3</v>
      </c>
      <c r="G17">
        <v>771.9923096</v>
      </c>
      <c r="H17">
        <v>7.1926740930000003E-4</v>
      </c>
      <c r="I17">
        <v>771.9923096</v>
      </c>
      <c r="J17" s="8">
        <v>4.4267260819999999E-5</v>
      </c>
      <c r="K17">
        <v>771.9923096</v>
      </c>
      <c r="L17">
        <v>1.4389229469999999E-3</v>
      </c>
      <c r="M17">
        <v>771.9923096</v>
      </c>
      <c r="N17">
        <v>-2.1163455679999998E-3</v>
      </c>
      <c r="O17">
        <v>771.9923096</v>
      </c>
      <c r="P17">
        <v>-9.1575953410000005E-4</v>
      </c>
      <c r="Q17">
        <v>771.9923096</v>
      </c>
      <c r="R17">
        <v>4.9493688859999997E-4</v>
      </c>
      <c r="S17">
        <v>771.9923096</v>
      </c>
      <c r="T17">
        <v>-1.0529135760000001E-4</v>
      </c>
    </row>
    <row r="18" spans="1:20" x14ac:dyDescent="0.25">
      <c r="A18">
        <v>769.99291989999995</v>
      </c>
      <c r="B18">
        <v>1.6220587710000001E-4</v>
      </c>
      <c r="C18">
        <v>769.99291989999995</v>
      </c>
      <c r="D18">
        <v>2.3316883019999998E-3</v>
      </c>
      <c r="E18">
        <v>769.99291989999995</v>
      </c>
      <c r="F18">
        <v>2.344232518E-3</v>
      </c>
      <c r="G18">
        <v>769.99291989999995</v>
      </c>
      <c r="H18">
        <v>4.6790787019999999E-4</v>
      </c>
      <c r="I18">
        <v>769.99291989999995</v>
      </c>
      <c r="J18">
        <v>1.1262561890000001E-3</v>
      </c>
      <c r="K18">
        <v>769.99291989999995</v>
      </c>
      <c r="L18">
        <v>1.661948743E-3</v>
      </c>
      <c r="M18">
        <v>769.99291989999995</v>
      </c>
      <c r="N18">
        <v>-2.958276018E-4</v>
      </c>
      <c r="O18">
        <v>769.99291989999995</v>
      </c>
      <c r="P18">
        <v>-7.4937316820000005E-4</v>
      </c>
      <c r="Q18">
        <v>769.99291989999995</v>
      </c>
      <c r="R18">
        <v>1.39337068E-3</v>
      </c>
      <c r="S18">
        <v>769.99291989999995</v>
      </c>
      <c r="T18">
        <v>9.2612538720000001E-4</v>
      </c>
    </row>
    <row r="19" spans="1:20" x14ac:dyDescent="0.25">
      <c r="A19">
        <v>767.9920654</v>
      </c>
      <c r="B19">
        <v>9.1702013739999996E-4</v>
      </c>
      <c r="C19">
        <v>767.9920654</v>
      </c>
      <c r="D19">
        <v>2.2434974090000002E-3</v>
      </c>
      <c r="E19">
        <v>767.9920654</v>
      </c>
      <c r="F19">
        <v>2.0549450999999999E-3</v>
      </c>
      <c r="G19">
        <v>767.9920654</v>
      </c>
      <c r="H19">
        <v>7.3806627190000002E-4</v>
      </c>
      <c r="I19">
        <v>767.9920654</v>
      </c>
      <c r="J19">
        <v>1.276655006E-3</v>
      </c>
      <c r="K19">
        <v>767.9920654</v>
      </c>
      <c r="L19">
        <v>7.6036661630000002E-4</v>
      </c>
      <c r="M19">
        <v>767.9920654</v>
      </c>
      <c r="N19">
        <v>3.6214033030000002E-4</v>
      </c>
      <c r="O19">
        <v>767.9920654</v>
      </c>
      <c r="P19">
        <v>-6.0985918389999997E-4</v>
      </c>
      <c r="Q19">
        <v>767.9920654</v>
      </c>
      <c r="R19">
        <v>9.2459487500000002E-4</v>
      </c>
      <c r="S19">
        <v>767.9920654</v>
      </c>
      <c r="T19">
        <v>6.0317345199999996E-4</v>
      </c>
    </row>
    <row r="20" spans="1:20" x14ac:dyDescent="0.25">
      <c r="A20">
        <v>765.98968509999997</v>
      </c>
      <c r="B20">
        <v>4.9071270039999996E-4</v>
      </c>
      <c r="C20">
        <v>765.98968509999997</v>
      </c>
      <c r="D20">
        <v>2.0579360430000001E-3</v>
      </c>
      <c r="E20">
        <v>765.98968509999997</v>
      </c>
      <c r="F20">
        <v>1.710829674E-3</v>
      </c>
      <c r="G20">
        <v>765.98968509999997</v>
      </c>
      <c r="H20">
        <v>6.6160544520000003E-4</v>
      </c>
      <c r="I20">
        <v>765.98968509999997</v>
      </c>
      <c r="J20">
        <v>7.9527159689999998E-4</v>
      </c>
      <c r="K20">
        <v>765.98968509999997</v>
      </c>
      <c r="L20">
        <v>1.276317518E-3</v>
      </c>
      <c r="M20">
        <v>765.98968509999997</v>
      </c>
      <c r="N20">
        <v>2.064896835E-4</v>
      </c>
      <c r="O20">
        <v>765.98968509999997</v>
      </c>
      <c r="P20" s="8">
        <v>9.5037787099999996E-5</v>
      </c>
      <c r="Q20">
        <v>765.98968509999997</v>
      </c>
      <c r="R20">
        <v>1.1998916739999999E-3</v>
      </c>
      <c r="S20">
        <v>765.98968509999997</v>
      </c>
      <c r="T20">
        <v>1.3530943540000001E-3</v>
      </c>
    </row>
    <row r="21" spans="1:20" x14ac:dyDescent="0.25">
      <c r="A21">
        <v>763.98577880000005</v>
      </c>
      <c r="B21">
        <v>-4.8871088069999996E-4</v>
      </c>
      <c r="C21">
        <v>763.98577880000005</v>
      </c>
      <c r="D21">
        <v>3.5175151419999999E-4</v>
      </c>
      <c r="E21">
        <v>763.98577880000005</v>
      </c>
      <c r="F21">
        <v>3.6188124800000003E-4</v>
      </c>
      <c r="G21">
        <v>763.98577880000005</v>
      </c>
      <c r="H21">
        <v>-4.2452939669999998E-4</v>
      </c>
      <c r="I21">
        <v>763.98577880000005</v>
      </c>
      <c r="J21">
        <v>-5.1989313219999997E-4</v>
      </c>
      <c r="K21">
        <v>763.98577880000005</v>
      </c>
      <c r="L21">
        <v>-4.1609874459999998E-4</v>
      </c>
      <c r="M21">
        <v>763.98577880000005</v>
      </c>
      <c r="N21">
        <v>-1.344246673E-3</v>
      </c>
      <c r="O21">
        <v>763.98577880000005</v>
      </c>
      <c r="P21">
        <v>-1.774580218E-3</v>
      </c>
      <c r="Q21">
        <v>763.98577880000005</v>
      </c>
      <c r="R21">
        <v>-1.199244522E-3</v>
      </c>
      <c r="S21">
        <v>763.98577880000005</v>
      </c>
      <c r="T21">
        <v>-5.0701713190000005E-4</v>
      </c>
    </row>
    <row r="22" spans="1:20" x14ac:dyDescent="0.25">
      <c r="A22">
        <v>762.01556400000004</v>
      </c>
      <c r="B22">
        <v>1.8975971030000001E-4</v>
      </c>
      <c r="C22">
        <v>762.01556400000004</v>
      </c>
      <c r="D22">
        <v>1.3962013179999999E-3</v>
      </c>
      <c r="E22">
        <v>762.01556400000004</v>
      </c>
      <c r="F22">
        <v>1.780379564E-3</v>
      </c>
      <c r="G22">
        <v>762.01556400000004</v>
      </c>
      <c r="H22">
        <v>3.5750289679999998E-4</v>
      </c>
      <c r="I22">
        <v>762.01556400000004</v>
      </c>
      <c r="J22">
        <v>5.8318808440000001E-4</v>
      </c>
      <c r="K22">
        <v>762.01556400000004</v>
      </c>
      <c r="L22">
        <v>4.881729838E-4</v>
      </c>
      <c r="M22">
        <v>762.01556400000004</v>
      </c>
      <c r="N22">
        <v>-8.8408903680000002E-4</v>
      </c>
      <c r="O22">
        <v>762.01556400000004</v>
      </c>
      <c r="P22">
        <v>-3.9515068060000001E-4</v>
      </c>
      <c r="Q22">
        <v>762.01556400000004</v>
      </c>
      <c r="R22">
        <v>3.5954956549999999E-4</v>
      </c>
      <c r="S22">
        <v>762.01556400000004</v>
      </c>
      <c r="T22">
        <v>3.3625942889999998E-4</v>
      </c>
    </row>
    <row r="23" spans="1:20" x14ac:dyDescent="0.25">
      <c r="A23">
        <v>760.00878909999994</v>
      </c>
      <c r="B23">
        <v>-2.4093152019999999E-4</v>
      </c>
      <c r="C23">
        <v>760.00878909999994</v>
      </c>
      <c r="D23">
        <v>1.054942724E-3</v>
      </c>
      <c r="E23">
        <v>760.00878909999994</v>
      </c>
      <c r="F23">
        <v>7.0122128820000003E-4</v>
      </c>
      <c r="G23">
        <v>760.00878909999994</v>
      </c>
      <c r="H23">
        <v>8.7183382130000004E-4</v>
      </c>
      <c r="I23">
        <v>760.00878909999994</v>
      </c>
      <c r="J23">
        <v>3.2491274759999998E-4</v>
      </c>
      <c r="K23">
        <v>760.00878909999994</v>
      </c>
      <c r="L23">
        <v>2.6287388760000001E-4</v>
      </c>
      <c r="M23">
        <v>760.00878909999994</v>
      </c>
      <c r="N23">
        <v>-1.397919725E-3</v>
      </c>
      <c r="O23">
        <v>760.00878909999994</v>
      </c>
      <c r="P23">
        <v>-7.2926812570000004E-4</v>
      </c>
      <c r="Q23">
        <v>760.00878909999994</v>
      </c>
      <c r="R23" s="8">
        <v>1.3072611179999999E-5</v>
      </c>
      <c r="S23">
        <v>760.00878909999994</v>
      </c>
      <c r="T23">
        <v>4.300234432E-4</v>
      </c>
    </row>
    <row r="24" spans="1:20" x14ac:dyDescent="0.25">
      <c r="A24">
        <v>758.00048830000003</v>
      </c>
      <c r="B24">
        <v>2.051170741E-4</v>
      </c>
      <c r="C24">
        <v>758.00048830000003</v>
      </c>
      <c r="D24">
        <v>1.293063397E-3</v>
      </c>
      <c r="E24">
        <v>758.00048830000003</v>
      </c>
      <c r="F24">
        <v>7.5852550800000005E-4</v>
      </c>
      <c r="G24">
        <v>758.00048830000003</v>
      </c>
      <c r="H24">
        <v>3.4081892229999999E-4</v>
      </c>
      <c r="I24">
        <v>758.00048830000003</v>
      </c>
      <c r="J24">
        <v>4.865662777E-4</v>
      </c>
      <c r="K24">
        <v>758.00048830000003</v>
      </c>
      <c r="L24">
        <v>1.097703789E-4</v>
      </c>
      <c r="M24">
        <v>758.00048830000003</v>
      </c>
      <c r="N24">
        <v>-1.173842233E-3</v>
      </c>
      <c r="O24">
        <v>758.00048830000003</v>
      </c>
      <c r="P24">
        <v>-8.3024904599999995E-4</v>
      </c>
      <c r="Q24">
        <v>758.00048830000003</v>
      </c>
      <c r="R24">
        <v>3.2239995200000001E-4</v>
      </c>
      <c r="S24">
        <v>758.00048830000003</v>
      </c>
      <c r="T24">
        <v>-4.1770213279999999E-4</v>
      </c>
    </row>
    <row r="25" spans="1:20" x14ac:dyDescent="0.25">
      <c r="A25">
        <v>755.99066159999995</v>
      </c>
      <c r="B25">
        <v>7.4063334609999999E-4</v>
      </c>
      <c r="C25">
        <v>755.99066159999995</v>
      </c>
      <c r="D25">
        <v>2.24354933E-3</v>
      </c>
      <c r="E25">
        <v>755.99066159999995</v>
      </c>
      <c r="F25">
        <v>1.537393429E-3</v>
      </c>
      <c r="G25">
        <v>755.99066159999995</v>
      </c>
      <c r="H25">
        <v>7.4457476150000001E-4</v>
      </c>
      <c r="I25">
        <v>755.99066159999995</v>
      </c>
      <c r="J25">
        <v>1.1599446880000001E-3</v>
      </c>
      <c r="K25">
        <v>755.99066159999995</v>
      </c>
      <c r="L25">
        <v>8.842323441E-4</v>
      </c>
      <c r="M25">
        <v>755.99066159999995</v>
      </c>
      <c r="N25" s="8">
        <v>-8.8779794169999997E-5</v>
      </c>
      <c r="O25">
        <v>755.99066159999995</v>
      </c>
      <c r="P25">
        <v>-3.3292121950000001E-4</v>
      </c>
      <c r="Q25">
        <v>755.99066159999995</v>
      </c>
      <c r="R25">
        <v>4.0380167769999998E-4</v>
      </c>
      <c r="S25">
        <v>755.99066159999995</v>
      </c>
      <c r="T25">
        <v>1.2075750860000001E-3</v>
      </c>
    </row>
    <row r="26" spans="1:20" x14ac:dyDescent="0.25">
      <c r="A26">
        <v>754.01470949999998</v>
      </c>
      <c r="B26">
        <v>-1.3023866630000001E-4</v>
      </c>
      <c r="C26">
        <v>754.01470949999998</v>
      </c>
      <c r="D26">
        <v>1.175596029E-3</v>
      </c>
      <c r="E26">
        <v>754.01470949999998</v>
      </c>
      <c r="F26">
        <v>9.9887070250000002E-4</v>
      </c>
      <c r="G26">
        <v>754.01470949999998</v>
      </c>
      <c r="H26">
        <v>2.01957504E-4</v>
      </c>
      <c r="I26">
        <v>754.01470949999998</v>
      </c>
      <c r="J26">
        <v>1.2166346419999999E-3</v>
      </c>
      <c r="K26">
        <v>754.01470949999998</v>
      </c>
      <c r="L26">
        <v>5.6633993520000003E-4</v>
      </c>
      <c r="M26">
        <v>754.01470949999998</v>
      </c>
      <c r="N26">
        <v>-7.5262913009999999E-4</v>
      </c>
      <c r="O26">
        <v>754.01470949999998</v>
      </c>
      <c r="P26">
        <v>-8.8057568059999995E-4</v>
      </c>
      <c r="Q26">
        <v>754.01470949999998</v>
      </c>
      <c r="R26">
        <v>4.8734372830000001E-4</v>
      </c>
      <c r="S26">
        <v>754.01470949999998</v>
      </c>
      <c r="T26">
        <v>4.2437473889999998E-4</v>
      </c>
    </row>
    <row r="27" spans="1:20" x14ac:dyDescent="0.25">
      <c r="A27">
        <v>752.00195310000004</v>
      </c>
      <c r="B27">
        <v>-8.0244801940000004E-4</v>
      </c>
      <c r="C27">
        <v>752.00195310000004</v>
      </c>
      <c r="D27">
        <v>1.329621067E-3</v>
      </c>
      <c r="E27">
        <v>752.00195310000004</v>
      </c>
      <c r="F27">
        <v>8.2084268799999997E-4</v>
      </c>
      <c r="G27">
        <v>752.00195310000004</v>
      </c>
      <c r="H27" s="8">
        <v>-6.4037165430000004E-5</v>
      </c>
      <c r="I27">
        <v>752.00195310000004</v>
      </c>
      <c r="J27">
        <v>3.671146114E-4</v>
      </c>
      <c r="K27">
        <v>752.00195310000004</v>
      </c>
      <c r="L27" s="8">
        <v>1.3668006429999999E-5</v>
      </c>
      <c r="M27">
        <v>752.00195310000004</v>
      </c>
      <c r="N27">
        <v>-1.0368920629999999E-3</v>
      </c>
      <c r="O27">
        <v>752.00195310000004</v>
      </c>
      <c r="P27">
        <v>-7.9397304220000001E-4</v>
      </c>
      <c r="Q27">
        <v>752.00195310000004</v>
      </c>
      <c r="R27" s="8">
        <v>-1.273570979E-5</v>
      </c>
      <c r="S27">
        <v>752.00195310000004</v>
      </c>
      <c r="T27" s="8">
        <v>9.3587856099999997E-5</v>
      </c>
    </row>
    <row r="28" spans="1:20" x14ac:dyDescent="0.25">
      <c r="A28">
        <v>749.98773189999997</v>
      </c>
      <c r="B28">
        <v>-5.7527096939999996E-4</v>
      </c>
      <c r="C28">
        <v>749.98773189999997</v>
      </c>
      <c r="D28">
        <v>1.402589842E-3</v>
      </c>
      <c r="E28">
        <v>749.98773189999997</v>
      </c>
      <c r="F28">
        <v>1.021002885E-3</v>
      </c>
      <c r="G28">
        <v>749.98773189999997</v>
      </c>
      <c r="H28">
        <v>2.9784251819999999E-4</v>
      </c>
      <c r="I28">
        <v>749.98773189999997</v>
      </c>
      <c r="J28">
        <v>7.8933290209999996E-4</v>
      </c>
      <c r="K28">
        <v>749.98773189999997</v>
      </c>
      <c r="L28">
        <v>2.0685225900000001E-4</v>
      </c>
      <c r="M28">
        <v>749.98773189999997</v>
      </c>
      <c r="N28">
        <v>-3.7166697440000002E-4</v>
      </c>
      <c r="O28">
        <v>749.98773189999997</v>
      </c>
      <c r="P28">
        <v>-3.6877021190000002E-4</v>
      </c>
      <c r="Q28">
        <v>749.98773189999997</v>
      </c>
      <c r="R28">
        <v>1.123583061E-3</v>
      </c>
      <c r="S28">
        <v>749.98773189999997</v>
      </c>
      <c r="T28">
        <v>9.5746351870000003E-4</v>
      </c>
    </row>
    <row r="29" spans="1:20" x14ac:dyDescent="0.25">
      <c r="A29">
        <v>748.00744629999997</v>
      </c>
      <c r="B29">
        <v>-3.5387228129999998E-4</v>
      </c>
      <c r="C29">
        <v>748.00744629999997</v>
      </c>
      <c r="D29">
        <v>8.0310355410000004E-4</v>
      </c>
      <c r="E29">
        <v>748.00744629999997</v>
      </c>
      <c r="F29">
        <v>5.1564385650000003E-4</v>
      </c>
      <c r="G29">
        <v>748.00744629999997</v>
      </c>
      <c r="H29">
        <v>-2.203372278E-4</v>
      </c>
      <c r="I29">
        <v>748.00744629999997</v>
      </c>
      <c r="J29">
        <v>2.9172928770000001E-4</v>
      </c>
      <c r="K29">
        <v>748.00744629999997</v>
      </c>
      <c r="L29">
        <v>6.6261651230000004E-4</v>
      </c>
      <c r="M29">
        <v>748.00744629999997</v>
      </c>
      <c r="N29">
        <v>-6.127543165E-4</v>
      </c>
      <c r="O29">
        <v>748.00744629999997</v>
      </c>
      <c r="P29">
        <v>-1.066175755E-3</v>
      </c>
      <c r="Q29">
        <v>748.00744629999997</v>
      </c>
      <c r="R29" s="8">
        <v>2.25213771E-5</v>
      </c>
      <c r="S29">
        <v>748.00744629999997</v>
      </c>
      <c r="T29" s="8">
        <v>8.5587445939999993E-5</v>
      </c>
    </row>
    <row r="30" spans="1:20" x14ac:dyDescent="0.25">
      <c r="A30">
        <v>745.99029540000004</v>
      </c>
      <c r="B30" s="8">
        <v>-5.9740705179999999E-5</v>
      </c>
      <c r="C30">
        <v>745.99029540000004</v>
      </c>
      <c r="D30">
        <v>2.2599422369999999E-3</v>
      </c>
      <c r="E30">
        <v>745.99029540000004</v>
      </c>
      <c r="F30">
        <v>1.8167443340000001E-3</v>
      </c>
      <c r="G30">
        <v>745.99029540000004</v>
      </c>
      <c r="H30">
        <v>7.7950436389999996E-4</v>
      </c>
      <c r="I30">
        <v>745.99029540000004</v>
      </c>
      <c r="J30">
        <v>1.018174575E-3</v>
      </c>
      <c r="K30">
        <v>745.99029540000004</v>
      </c>
      <c r="L30">
        <v>1.0013096029999999E-3</v>
      </c>
      <c r="M30">
        <v>745.99029540000004</v>
      </c>
      <c r="N30">
        <v>-6.5442168850000004E-4</v>
      </c>
      <c r="O30">
        <v>745.99029540000004</v>
      </c>
      <c r="P30">
        <v>-4.01512807E-4</v>
      </c>
      <c r="Q30">
        <v>745.99029540000004</v>
      </c>
      <c r="R30">
        <v>6.8750570060000004E-4</v>
      </c>
      <c r="S30">
        <v>745.99029540000004</v>
      </c>
      <c r="T30">
        <v>2.8230054889999997E-4</v>
      </c>
    </row>
    <row r="31" spans="1:20" x14ac:dyDescent="0.25">
      <c r="A31">
        <v>744.00720209999997</v>
      </c>
      <c r="B31">
        <v>-2.383960964E-4</v>
      </c>
      <c r="C31">
        <v>744.00720209999997</v>
      </c>
      <c r="D31">
        <v>1.8333811309999999E-3</v>
      </c>
      <c r="E31">
        <v>744.00720209999997</v>
      </c>
      <c r="F31">
        <v>1.163293025E-3</v>
      </c>
      <c r="G31">
        <v>744.00720209999997</v>
      </c>
      <c r="H31">
        <v>-2.8423842740000002E-4</v>
      </c>
      <c r="I31">
        <v>744.00720209999997</v>
      </c>
      <c r="J31">
        <v>7.7325472379999999E-4</v>
      </c>
      <c r="K31">
        <v>744.00720209999997</v>
      </c>
      <c r="L31">
        <v>5.5226573019999999E-4</v>
      </c>
      <c r="M31">
        <v>744.00720209999997</v>
      </c>
      <c r="N31">
        <v>-7.6265539969999998E-4</v>
      </c>
      <c r="O31">
        <v>744.00720209999997</v>
      </c>
      <c r="P31">
        <v>-1.08791783E-3</v>
      </c>
      <c r="Q31">
        <v>744.00720209999997</v>
      </c>
      <c r="R31" s="8">
        <v>1.617903217E-5</v>
      </c>
      <c r="S31">
        <v>744.00720209999997</v>
      </c>
      <c r="T31">
        <v>3.335393267E-4</v>
      </c>
    </row>
    <row r="32" spans="1:20" x14ac:dyDescent="0.25">
      <c r="A32">
        <v>741.98718259999998</v>
      </c>
      <c r="B32">
        <v>2.2669081230000001E-4</v>
      </c>
      <c r="C32">
        <v>741.98718259999998</v>
      </c>
      <c r="D32">
        <v>1.9913583529999998E-3</v>
      </c>
      <c r="E32">
        <v>741.98718259999998</v>
      </c>
      <c r="F32">
        <v>1.1016273640000001E-3</v>
      </c>
      <c r="G32">
        <v>741.98718259999998</v>
      </c>
      <c r="H32">
        <v>2.6624111340000002E-4</v>
      </c>
      <c r="I32">
        <v>741.98718259999998</v>
      </c>
      <c r="J32">
        <v>1.261726953E-3</v>
      </c>
      <c r="K32">
        <v>741.98718259999998</v>
      </c>
      <c r="L32">
        <v>4.339620355E-4</v>
      </c>
      <c r="M32">
        <v>741.98718259999998</v>
      </c>
      <c r="N32">
        <v>-7.2807935070000004E-4</v>
      </c>
      <c r="O32">
        <v>741.98718259999998</v>
      </c>
      <c r="P32">
        <v>-1.487188274E-3</v>
      </c>
      <c r="Q32">
        <v>741.98718259999998</v>
      </c>
      <c r="R32">
        <v>7.8728416699999995E-4</v>
      </c>
      <c r="S32">
        <v>741.98718259999998</v>
      </c>
      <c r="T32">
        <v>7.4377091370000004E-4</v>
      </c>
    </row>
    <row r="33" spans="1:20" x14ac:dyDescent="0.25">
      <c r="A33">
        <v>740.00115970000002</v>
      </c>
      <c r="B33" s="8">
        <v>-6.9627676570000005E-5</v>
      </c>
      <c r="C33">
        <v>740.00115970000002</v>
      </c>
      <c r="D33">
        <v>1.9582554229999999E-3</v>
      </c>
      <c r="E33">
        <v>740.00115970000002</v>
      </c>
      <c r="F33">
        <v>8.2600378660000005E-4</v>
      </c>
      <c r="G33">
        <v>740.00115970000002</v>
      </c>
      <c r="H33">
        <v>3.2074202320000003E-4</v>
      </c>
      <c r="I33">
        <v>740.00115970000002</v>
      </c>
      <c r="J33">
        <v>6.4405426379999999E-4</v>
      </c>
      <c r="K33">
        <v>740.00115970000002</v>
      </c>
      <c r="L33">
        <v>8.1098754889999999E-4</v>
      </c>
      <c r="M33">
        <v>740.00115970000002</v>
      </c>
      <c r="N33">
        <v>-1.094373059E-3</v>
      </c>
      <c r="O33">
        <v>740.00115970000002</v>
      </c>
      <c r="P33">
        <v>-8.0539355990000001E-4</v>
      </c>
      <c r="Q33">
        <v>740.00115970000002</v>
      </c>
      <c r="R33">
        <v>7.7574420719999997E-4</v>
      </c>
      <c r="S33">
        <v>740.00115970000002</v>
      </c>
      <c r="T33">
        <v>-1.4157316759999999E-4</v>
      </c>
    </row>
    <row r="34" spans="1:20" x14ac:dyDescent="0.25">
      <c r="A34">
        <v>738.0137939</v>
      </c>
      <c r="B34">
        <v>-1.1157521510000001E-3</v>
      </c>
      <c r="C34">
        <v>738.0137939</v>
      </c>
      <c r="D34" s="8">
        <v>7.284922322E-5</v>
      </c>
      <c r="E34">
        <v>738.0137939</v>
      </c>
      <c r="F34">
        <v>-5.5195210730000002E-4</v>
      </c>
      <c r="G34">
        <v>738.0137939</v>
      </c>
      <c r="H34">
        <v>-1.04918424E-3</v>
      </c>
      <c r="I34">
        <v>738.0137939</v>
      </c>
      <c r="J34">
        <v>-6.0846330600000003E-4</v>
      </c>
      <c r="K34">
        <v>738.0137939</v>
      </c>
      <c r="L34">
        <v>-1.549768378E-3</v>
      </c>
      <c r="M34">
        <v>738.0137939</v>
      </c>
      <c r="N34">
        <v>-2.1277312189999999E-3</v>
      </c>
      <c r="O34">
        <v>738.0137939</v>
      </c>
      <c r="P34">
        <v>-2.2553764279999999E-3</v>
      </c>
      <c r="Q34">
        <v>738.0137939</v>
      </c>
      <c r="R34">
        <v>-1.5303710239999999E-3</v>
      </c>
      <c r="S34">
        <v>738.0137939</v>
      </c>
      <c r="T34">
        <v>-1.356839784E-3</v>
      </c>
    </row>
    <row r="35" spans="1:20" x14ac:dyDescent="0.25">
      <c r="A35">
        <v>735.98956299999998</v>
      </c>
      <c r="B35" s="8">
        <v>-7.8168588520000001E-5</v>
      </c>
      <c r="C35">
        <v>735.98956299999998</v>
      </c>
      <c r="D35">
        <v>1.9535229079999999E-3</v>
      </c>
      <c r="E35">
        <v>735.98956299999998</v>
      </c>
      <c r="F35">
        <v>1.261649071E-3</v>
      </c>
      <c r="G35">
        <v>735.98956299999998</v>
      </c>
      <c r="H35">
        <v>1.041683019E-3</v>
      </c>
      <c r="I35">
        <v>735.98956299999998</v>
      </c>
      <c r="J35">
        <v>5.9848156519999997E-4</v>
      </c>
      <c r="K35">
        <v>735.98956299999998</v>
      </c>
      <c r="L35">
        <v>6.2844809139999997E-4</v>
      </c>
      <c r="M35">
        <v>735.98956299999998</v>
      </c>
      <c r="N35">
        <v>-1.020415919E-3</v>
      </c>
      <c r="O35">
        <v>735.98956299999998</v>
      </c>
      <c r="P35">
        <v>-6.9711881220000001E-4</v>
      </c>
      <c r="Q35">
        <v>735.98956299999998</v>
      </c>
      <c r="R35">
        <v>5.4246850780000002E-4</v>
      </c>
      <c r="S35">
        <v>735.98956299999998</v>
      </c>
      <c r="T35">
        <v>5.5441696899999999E-4</v>
      </c>
    </row>
    <row r="36" spans="1:20" x14ac:dyDescent="0.25">
      <c r="A36">
        <v>733.99938959999997</v>
      </c>
      <c r="B36" s="8">
        <v>5.4234489649999999E-5</v>
      </c>
      <c r="C36">
        <v>733.99938959999997</v>
      </c>
      <c r="D36">
        <v>1.787293586E-3</v>
      </c>
      <c r="E36">
        <v>733.99938959999997</v>
      </c>
      <c r="F36">
        <v>1.0429025859999999E-3</v>
      </c>
      <c r="G36">
        <v>733.99938959999997</v>
      </c>
      <c r="H36">
        <v>2.5354939860000001E-4</v>
      </c>
      <c r="I36">
        <v>733.99938959999997</v>
      </c>
      <c r="J36">
        <v>4.5518434490000002E-4</v>
      </c>
      <c r="K36">
        <v>733.99938959999997</v>
      </c>
      <c r="L36">
        <v>7.1268156170000005E-4</v>
      </c>
      <c r="M36">
        <v>733.99938959999997</v>
      </c>
      <c r="N36">
        <v>-8.8367564600000002E-4</v>
      </c>
      <c r="O36">
        <v>733.99938959999997</v>
      </c>
      <c r="P36">
        <v>-1.1217421849999999E-3</v>
      </c>
      <c r="Q36">
        <v>733.99938959999997</v>
      </c>
      <c r="R36">
        <v>7.5556937369999997E-4</v>
      </c>
      <c r="S36">
        <v>733.99938959999997</v>
      </c>
      <c r="T36">
        <v>7.2590529450000001E-4</v>
      </c>
    </row>
    <row r="37" spans="1:20" x14ac:dyDescent="0.25">
      <c r="A37">
        <v>732.00775150000004</v>
      </c>
      <c r="B37">
        <v>8.8734499880000004E-4</v>
      </c>
      <c r="C37">
        <v>732.00775150000004</v>
      </c>
      <c r="D37">
        <v>1.476324047E-3</v>
      </c>
      <c r="E37">
        <v>732.00775150000004</v>
      </c>
      <c r="F37">
        <v>1.2182699280000001E-3</v>
      </c>
      <c r="G37">
        <v>732.00775150000004</v>
      </c>
      <c r="H37">
        <v>2.9297263249999998E-4</v>
      </c>
      <c r="I37">
        <v>732.00775150000004</v>
      </c>
      <c r="J37">
        <v>5.9778173450000002E-4</v>
      </c>
      <c r="K37">
        <v>732.00775150000004</v>
      </c>
      <c r="L37">
        <v>6.7259796199999999E-4</v>
      </c>
      <c r="M37">
        <v>732.00775150000004</v>
      </c>
      <c r="N37">
        <v>-2.7652940480000002E-4</v>
      </c>
      <c r="O37">
        <v>732.00775150000004</v>
      </c>
      <c r="P37">
        <v>-6.3844793479999999E-4</v>
      </c>
      <c r="Q37">
        <v>732.00775150000004</v>
      </c>
      <c r="R37">
        <v>8.3264324349999999E-4</v>
      </c>
      <c r="S37">
        <v>732.00775150000004</v>
      </c>
      <c r="T37">
        <v>6.0052942720000002E-4</v>
      </c>
    </row>
    <row r="38" spans="1:20" x14ac:dyDescent="0.25">
      <c r="A38">
        <v>730.01483150000001</v>
      </c>
      <c r="B38">
        <v>3.6302118679999999E-4</v>
      </c>
      <c r="C38">
        <v>730.01483150000001</v>
      </c>
      <c r="D38">
        <v>1.7251494569999999E-3</v>
      </c>
      <c r="E38">
        <v>730.01483150000001</v>
      </c>
      <c r="F38">
        <v>1.451857155E-3</v>
      </c>
      <c r="G38">
        <v>730.01483150000001</v>
      </c>
      <c r="H38">
        <v>2.798656933E-4</v>
      </c>
      <c r="I38">
        <v>730.01483150000001</v>
      </c>
      <c r="J38">
        <v>6.0516945089999997E-4</v>
      </c>
      <c r="K38">
        <v>730.01483150000001</v>
      </c>
      <c r="L38">
        <v>1.194181037E-3</v>
      </c>
      <c r="M38">
        <v>730.01483150000001</v>
      </c>
      <c r="N38">
        <v>-8.1371329720000005E-4</v>
      </c>
      <c r="O38">
        <v>730.01483150000001</v>
      </c>
      <c r="P38">
        <v>-5.5872555820000004E-4</v>
      </c>
      <c r="Q38">
        <v>730.01483150000001</v>
      </c>
      <c r="R38">
        <v>1.0066025420000001E-3</v>
      </c>
      <c r="S38">
        <v>730.01483150000001</v>
      </c>
      <c r="T38">
        <v>4.840784241E-4</v>
      </c>
    </row>
    <row r="39" spans="1:20" x14ac:dyDescent="0.25">
      <c r="A39">
        <v>727.98486330000003</v>
      </c>
      <c r="B39">
        <v>-3.3586996140000001E-4</v>
      </c>
      <c r="C39">
        <v>727.98486330000003</v>
      </c>
      <c r="D39">
        <v>1.132588834E-3</v>
      </c>
      <c r="E39">
        <v>727.98486330000003</v>
      </c>
      <c r="F39">
        <v>3.3219222679999998E-4</v>
      </c>
      <c r="G39">
        <v>727.98486330000003</v>
      </c>
      <c r="H39" s="8">
        <v>7.1088688860000002E-5</v>
      </c>
      <c r="I39">
        <v>727.98486330000003</v>
      </c>
      <c r="J39">
        <v>5.56853367E-4</v>
      </c>
      <c r="K39">
        <v>727.98486330000003</v>
      </c>
      <c r="L39">
        <v>-2.7699506610000003E-4</v>
      </c>
      <c r="M39">
        <v>727.98486330000003</v>
      </c>
      <c r="N39">
        <v>-8.7008712580000005E-4</v>
      </c>
      <c r="O39">
        <v>727.98486330000003</v>
      </c>
      <c r="P39">
        <v>-1.007296494E-3</v>
      </c>
      <c r="Q39">
        <v>727.98486330000003</v>
      </c>
      <c r="R39">
        <v>6.6251284439999998E-4</v>
      </c>
      <c r="S39">
        <v>727.98486330000003</v>
      </c>
      <c r="T39">
        <v>2.4445820600000001E-4</v>
      </c>
    </row>
    <row r="40" spans="1:20" x14ac:dyDescent="0.25">
      <c r="A40">
        <v>725.98913570000002</v>
      </c>
      <c r="B40">
        <v>9.1126130430000004E-4</v>
      </c>
      <c r="C40">
        <v>725.98913570000002</v>
      </c>
      <c r="D40">
        <v>2.0027486609999999E-3</v>
      </c>
      <c r="E40">
        <v>725.98913570000002</v>
      </c>
      <c r="F40">
        <v>1.894916757E-3</v>
      </c>
      <c r="G40">
        <v>725.98913570000002</v>
      </c>
      <c r="H40">
        <v>1.4850730080000001E-4</v>
      </c>
      <c r="I40">
        <v>725.98913570000002</v>
      </c>
      <c r="J40">
        <v>9.8872603849999995E-4</v>
      </c>
      <c r="K40">
        <v>725.98913570000002</v>
      </c>
      <c r="L40">
        <v>1.5538376760000001E-3</v>
      </c>
      <c r="M40">
        <v>725.98913570000002</v>
      </c>
      <c r="N40">
        <v>-1.8085348710000001E-4</v>
      </c>
      <c r="O40">
        <v>725.98913570000002</v>
      </c>
      <c r="P40">
        <v>-1.0860586770000001E-3</v>
      </c>
      <c r="Q40">
        <v>725.98913570000002</v>
      </c>
      <c r="R40">
        <v>9.2257146030000001E-4</v>
      </c>
      <c r="S40">
        <v>725.98913570000002</v>
      </c>
      <c r="T40">
        <v>7.8834744639999998E-4</v>
      </c>
    </row>
    <row r="41" spans="1:20" x14ac:dyDescent="0.25">
      <c r="A41">
        <v>723.99200440000004</v>
      </c>
      <c r="B41">
        <v>-4.5576799310000001E-4</v>
      </c>
      <c r="C41">
        <v>723.99200440000004</v>
      </c>
      <c r="D41">
        <v>8.7092595640000004E-4</v>
      </c>
      <c r="E41">
        <v>723.99200440000004</v>
      </c>
      <c r="F41">
        <v>7.838869933E-4</v>
      </c>
      <c r="G41">
        <v>723.99200440000004</v>
      </c>
      <c r="H41">
        <v>1.8118780280000001E-4</v>
      </c>
      <c r="I41">
        <v>723.99200440000004</v>
      </c>
      <c r="J41">
        <v>4.4430096749999999E-4</v>
      </c>
      <c r="K41">
        <v>723.99200440000004</v>
      </c>
      <c r="L41" s="8">
        <v>2.482535274E-5</v>
      </c>
      <c r="M41">
        <v>723.99200440000004</v>
      </c>
      <c r="N41">
        <v>-1.5508001669999999E-3</v>
      </c>
      <c r="O41">
        <v>723.99200440000004</v>
      </c>
      <c r="P41">
        <v>-1.1028938460000001E-3</v>
      </c>
      <c r="Q41">
        <v>723.99200440000004</v>
      </c>
      <c r="R41">
        <v>5.0219328840000002E-4</v>
      </c>
      <c r="S41">
        <v>723.99200440000004</v>
      </c>
      <c r="T41" s="8">
        <v>-7.1491158449999998E-5</v>
      </c>
    </row>
    <row r="42" spans="1:20" x14ac:dyDescent="0.25">
      <c r="A42">
        <v>721.99359130000005</v>
      </c>
      <c r="B42">
        <v>-2.5366016779999998E-4</v>
      </c>
      <c r="C42">
        <v>721.99359130000005</v>
      </c>
      <c r="D42">
        <v>1.2619605989999999E-3</v>
      </c>
      <c r="E42">
        <v>721.99359130000005</v>
      </c>
      <c r="F42">
        <v>1.0454973670000001E-3</v>
      </c>
      <c r="G42">
        <v>721.99359130000005</v>
      </c>
      <c r="H42">
        <v>-3.0405365400000003E-4</v>
      </c>
      <c r="I42">
        <v>721.99359130000005</v>
      </c>
      <c r="J42">
        <v>5.5573886489999999E-4</v>
      </c>
      <c r="K42">
        <v>721.99359130000005</v>
      </c>
      <c r="L42">
        <v>1.037633556E-4</v>
      </c>
      <c r="M42">
        <v>721.99359130000005</v>
      </c>
      <c r="N42">
        <v>-1.2704869729999999E-3</v>
      </c>
      <c r="O42">
        <v>721.99359130000005</v>
      </c>
      <c r="P42">
        <v>-1.14972936E-3</v>
      </c>
      <c r="Q42">
        <v>721.99359130000005</v>
      </c>
      <c r="R42">
        <v>2.8704080610000003E-4</v>
      </c>
      <c r="S42">
        <v>721.99359130000005</v>
      </c>
      <c r="T42">
        <v>-2.9696582350000002E-4</v>
      </c>
    </row>
    <row r="43" spans="1:20" x14ac:dyDescent="0.25">
      <c r="A43">
        <v>719.99377440000001</v>
      </c>
      <c r="B43">
        <v>3.4149250129999998E-4</v>
      </c>
      <c r="C43">
        <v>719.99377440000001</v>
      </c>
      <c r="D43">
        <v>1.556773321E-3</v>
      </c>
      <c r="E43">
        <v>719.99377440000001</v>
      </c>
      <c r="F43">
        <v>1.8207994289999999E-3</v>
      </c>
      <c r="G43">
        <v>719.99377440000001</v>
      </c>
      <c r="H43" s="8">
        <v>7.5412375740000002E-5</v>
      </c>
      <c r="I43">
        <v>719.99377440000001</v>
      </c>
      <c r="J43">
        <v>1.098461216E-3</v>
      </c>
      <c r="K43">
        <v>719.99377440000001</v>
      </c>
      <c r="L43">
        <v>7.5549155010000001E-4</v>
      </c>
      <c r="M43">
        <v>719.99377440000001</v>
      </c>
      <c r="N43">
        <v>-4.484240199E-4</v>
      </c>
      <c r="O43">
        <v>719.99377440000001</v>
      </c>
      <c r="P43">
        <v>-4.3016701239999999E-4</v>
      </c>
      <c r="Q43">
        <v>719.99377440000001</v>
      </c>
      <c r="R43">
        <v>7.418261375E-4</v>
      </c>
      <c r="S43">
        <v>719.99377440000001</v>
      </c>
      <c r="T43">
        <v>6.9261336470000003E-4</v>
      </c>
    </row>
    <row r="44" spans="1:20" x14ac:dyDescent="0.25">
      <c r="A44">
        <v>717.99255370000003</v>
      </c>
      <c r="B44">
        <v>-9.0924993860000002E-4</v>
      </c>
      <c r="C44">
        <v>717.99255370000003</v>
      </c>
      <c r="D44">
        <v>9.6620642580000002E-4</v>
      </c>
      <c r="E44">
        <v>717.99255370000003</v>
      </c>
      <c r="F44">
        <v>3.4973077709999999E-4</v>
      </c>
      <c r="G44">
        <v>717.99255370000003</v>
      </c>
      <c r="H44" s="8">
        <v>2.583496462E-5</v>
      </c>
      <c r="I44">
        <v>717.99255370000003</v>
      </c>
      <c r="J44">
        <v>1.141721295E-4</v>
      </c>
      <c r="K44">
        <v>717.99255370000003</v>
      </c>
      <c r="L44">
        <v>-2.3932747720000001E-4</v>
      </c>
      <c r="M44">
        <v>717.99255370000003</v>
      </c>
      <c r="N44">
        <v>-1.2218059270000001E-3</v>
      </c>
      <c r="O44">
        <v>717.99255370000003</v>
      </c>
      <c r="P44">
        <v>-1.6790790250000001E-3</v>
      </c>
      <c r="Q44">
        <v>717.99255370000003</v>
      </c>
      <c r="R44">
        <v>6.5901287600000002E-4</v>
      </c>
      <c r="S44">
        <v>717.99255370000003</v>
      </c>
      <c r="T44">
        <v>-1.8333749900000001E-4</v>
      </c>
    </row>
    <row r="45" spans="1:20" x14ac:dyDescent="0.25">
      <c r="A45">
        <v>715.98999019999997</v>
      </c>
      <c r="B45">
        <v>4.7257239930000001E-4</v>
      </c>
      <c r="C45">
        <v>715.98999019999997</v>
      </c>
      <c r="D45">
        <v>1.6954450399999999E-3</v>
      </c>
      <c r="E45">
        <v>715.98999019999997</v>
      </c>
      <c r="F45">
        <v>1.254016533E-3</v>
      </c>
      <c r="G45">
        <v>715.98999019999997</v>
      </c>
      <c r="H45">
        <v>1.2740069069999999E-3</v>
      </c>
      <c r="I45">
        <v>715.98999019999997</v>
      </c>
      <c r="J45">
        <v>1.194518409E-3</v>
      </c>
      <c r="K45">
        <v>715.98999019999997</v>
      </c>
      <c r="L45">
        <v>8.4327702640000005E-4</v>
      </c>
      <c r="M45">
        <v>715.98999019999997</v>
      </c>
      <c r="N45">
        <v>-2.9230950169999999E-4</v>
      </c>
      <c r="O45">
        <v>715.98999019999997</v>
      </c>
      <c r="P45">
        <v>-2.4636453599999997E-4</v>
      </c>
      <c r="Q45">
        <v>715.98999019999997</v>
      </c>
      <c r="R45">
        <v>8.3676708159999996E-4</v>
      </c>
      <c r="S45">
        <v>715.98999019999997</v>
      </c>
      <c r="T45">
        <v>1.180242165E-3</v>
      </c>
    </row>
    <row r="46" spans="1:20" x14ac:dyDescent="0.25">
      <c r="A46">
        <v>713.98614499999996</v>
      </c>
      <c r="B46">
        <v>2.244375501E-4</v>
      </c>
      <c r="C46">
        <v>713.98614499999996</v>
      </c>
      <c r="D46">
        <v>1.6887662930000001E-3</v>
      </c>
      <c r="E46">
        <v>713.98614499999996</v>
      </c>
      <c r="F46">
        <v>1.782640931E-3</v>
      </c>
      <c r="G46">
        <v>713.98614499999996</v>
      </c>
      <c r="H46">
        <v>7.5352081329999997E-4</v>
      </c>
      <c r="I46">
        <v>713.98614499999996</v>
      </c>
      <c r="J46">
        <v>9.0747402279999997E-4</v>
      </c>
      <c r="K46">
        <v>713.98614499999996</v>
      </c>
      <c r="L46">
        <v>6.6261651230000004E-4</v>
      </c>
      <c r="M46">
        <v>713.98614499999996</v>
      </c>
      <c r="N46">
        <v>-6.0732592830000005E-4</v>
      </c>
      <c r="O46">
        <v>713.98614499999996</v>
      </c>
      <c r="P46">
        <v>-6.6093506760000001E-4</v>
      </c>
      <c r="Q46">
        <v>713.98614499999996</v>
      </c>
      <c r="R46">
        <v>8.9351850330000003E-4</v>
      </c>
      <c r="S46">
        <v>713.98614499999996</v>
      </c>
      <c r="T46">
        <v>4.2364923869999999E-4</v>
      </c>
    </row>
    <row r="47" spans="1:20" x14ac:dyDescent="0.25">
      <c r="A47">
        <v>712.01666260000002</v>
      </c>
      <c r="B47">
        <v>2.3205202889999999E-4</v>
      </c>
      <c r="C47">
        <v>712.01666260000002</v>
      </c>
      <c r="D47">
        <v>1.131005702E-3</v>
      </c>
      <c r="E47">
        <v>712.01666260000002</v>
      </c>
      <c r="F47">
        <v>1.0912207649999999E-3</v>
      </c>
      <c r="G47">
        <v>712.01666260000002</v>
      </c>
      <c r="H47">
        <v>-6.3782761569999998E-4</v>
      </c>
      <c r="I47">
        <v>712.01666260000002</v>
      </c>
      <c r="J47">
        <v>5.0836132139999996E-4</v>
      </c>
      <c r="K47">
        <v>712.01666260000002</v>
      </c>
      <c r="L47">
        <v>5.7473802009999999E-4</v>
      </c>
      <c r="M47">
        <v>712.01666260000002</v>
      </c>
      <c r="N47">
        <v>-8.1056111960000005E-4</v>
      </c>
      <c r="O47">
        <v>712.01666260000002</v>
      </c>
      <c r="P47">
        <v>-7.1489944819999997E-4</v>
      </c>
      <c r="Q47">
        <v>712.01666260000002</v>
      </c>
      <c r="R47">
        <v>3.2633755470000002E-4</v>
      </c>
      <c r="S47">
        <v>712.01666260000002</v>
      </c>
      <c r="T47">
        <v>1.6627150759999999E-4</v>
      </c>
    </row>
    <row r="48" spans="1:20" x14ac:dyDescent="0.25">
      <c r="A48">
        <v>710.01013179999995</v>
      </c>
      <c r="B48">
        <v>2.0628249330000001E-4</v>
      </c>
      <c r="C48">
        <v>710.01013179999995</v>
      </c>
      <c r="D48">
        <v>1.1251402320000001E-3</v>
      </c>
      <c r="E48">
        <v>710.01013179999995</v>
      </c>
      <c r="F48">
        <v>1.3463690410000001E-3</v>
      </c>
      <c r="G48">
        <v>710.01013179999995</v>
      </c>
      <c r="H48">
        <v>7.9062953589999999E-4</v>
      </c>
      <c r="I48">
        <v>710.01013179999995</v>
      </c>
      <c r="J48">
        <v>1.131161349E-3</v>
      </c>
      <c r="K48">
        <v>710.01013179999995</v>
      </c>
      <c r="L48">
        <v>1.604811056E-3</v>
      </c>
      <c r="M48">
        <v>710.01013179999995</v>
      </c>
      <c r="N48">
        <v>-5.4419611119999999E-4</v>
      </c>
      <c r="O48">
        <v>710.01013179999995</v>
      </c>
      <c r="P48">
        <v>-2.7746069830000001E-4</v>
      </c>
      <c r="Q48">
        <v>710.01013179999995</v>
      </c>
      <c r="R48">
        <v>7.8536517689999997E-4</v>
      </c>
      <c r="S48">
        <v>710.01013179999995</v>
      </c>
      <c r="T48">
        <v>1.0946723629999999E-3</v>
      </c>
    </row>
    <row r="49" spans="1:20" x14ac:dyDescent="0.25">
      <c r="A49">
        <v>708.00219730000003</v>
      </c>
      <c r="B49">
        <v>9.2000328000000004E-4</v>
      </c>
      <c r="C49">
        <v>708.00219730000003</v>
      </c>
      <c r="D49">
        <v>1.5248464189999999E-3</v>
      </c>
      <c r="E49">
        <v>708.00219730000003</v>
      </c>
      <c r="F49">
        <v>1.3577165080000001E-3</v>
      </c>
      <c r="G49">
        <v>708.00219730000003</v>
      </c>
      <c r="H49">
        <v>8.0123631050000004E-4</v>
      </c>
      <c r="I49">
        <v>708.00219730000003</v>
      </c>
      <c r="J49">
        <v>1.1143179139999999E-3</v>
      </c>
      <c r="K49">
        <v>708.00219730000003</v>
      </c>
      <c r="L49">
        <v>9.2067779039999996E-4</v>
      </c>
      <c r="M49">
        <v>708.00219730000003</v>
      </c>
      <c r="N49" s="8">
        <v>-8.1326099459999996E-5</v>
      </c>
      <c r="O49">
        <v>708.00219730000003</v>
      </c>
      <c r="P49" s="8">
        <v>-4.6333410859999998E-5</v>
      </c>
      <c r="Q49">
        <v>708.00219730000003</v>
      </c>
      <c r="R49">
        <v>1.563839614E-3</v>
      </c>
      <c r="S49">
        <v>708.00219730000003</v>
      </c>
      <c r="T49">
        <v>1.2266287809999999E-3</v>
      </c>
    </row>
    <row r="50" spans="1:20" x14ac:dyDescent="0.25">
      <c r="A50">
        <v>705.99291989999995</v>
      </c>
      <c r="B50">
        <v>-1.8809847820000001E-4</v>
      </c>
      <c r="C50">
        <v>705.99291989999995</v>
      </c>
      <c r="D50">
        <v>2.1312613969999999E-3</v>
      </c>
      <c r="E50">
        <v>705.99291989999995</v>
      </c>
      <c r="F50">
        <v>1.8118780280000001E-4</v>
      </c>
      <c r="G50">
        <v>705.99291989999995</v>
      </c>
      <c r="H50" s="8">
        <v>2.0450395819999999E-5</v>
      </c>
      <c r="I50">
        <v>705.99291989999995</v>
      </c>
      <c r="J50">
        <v>8.4127992159999999E-4</v>
      </c>
      <c r="K50">
        <v>705.99291989999995</v>
      </c>
      <c r="L50">
        <v>-5.5655394680000005E-4</v>
      </c>
      <c r="M50">
        <v>705.99291989999995</v>
      </c>
      <c r="N50">
        <v>-2.0655435509999999E-3</v>
      </c>
      <c r="O50">
        <v>705.99291989999995</v>
      </c>
      <c r="P50">
        <v>-1.372993574E-3</v>
      </c>
      <c r="Q50">
        <v>705.99291989999995</v>
      </c>
      <c r="R50" s="8">
        <v>8.5587445939999993E-5</v>
      </c>
      <c r="S50">
        <v>705.99291989999995</v>
      </c>
      <c r="T50">
        <v>-3.2366105009999998E-4</v>
      </c>
    </row>
    <row r="51" spans="1:20" x14ac:dyDescent="0.25">
      <c r="A51">
        <v>703.98236080000004</v>
      </c>
      <c r="B51" s="8">
        <v>3.0598293959999999E-5</v>
      </c>
      <c r="C51">
        <v>703.98236080000004</v>
      </c>
      <c r="D51">
        <v>1.526742708E-3</v>
      </c>
      <c r="E51">
        <v>703.98236080000004</v>
      </c>
      <c r="F51">
        <v>1.124621136E-3</v>
      </c>
      <c r="G51">
        <v>703.98236080000004</v>
      </c>
      <c r="H51">
        <v>1.9087329570000001E-4</v>
      </c>
      <c r="I51">
        <v>703.98236080000004</v>
      </c>
      <c r="J51">
        <v>6.7690171999999999E-4</v>
      </c>
      <c r="K51">
        <v>703.98236080000004</v>
      </c>
      <c r="L51">
        <v>1.6295983219999999E-3</v>
      </c>
      <c r="M51">
        <v>703.98236080000004</v>
      </c>
      <c r="N51">
        <v>-8.2890549670000004E-4</v>
      </c>
      <c r="O51">
        <v>703.98236080000004</v>
      </c>
      <c r="P51">
        <v>-5.3064868549999996E-4</v>
      </c>
      <c r="Q51">
        <v>703.98236080000004</v>
      </c>
      <c r="R51">
        <v>6.9823960080000005E-4</v>
      </c>
      <c r="S51">
        <v>703.98236080000004</v>
      </c>
      <c r="T51">
        <v>2.3422762750000001E-4</v>
      </c>
    </row>
    <row r="52" spans="1:20" x14ac:dyDescent="0.25">
      <c r="A52">
        <v>702.00640869999995</v>
      </c>
      <c r="B52">
        <v>-5.7351309810000002E-4</v>
      </c>
      <c r="C52">
        <v>702.00640869999995</v>
      </c>
      <c r="D52">
        <v>1.1220258889999999E-3</v>
      </c>
      <c r="E52">
        <v>702.00640869999995</v>
      </c>
      <c r="F52">
        <v>5.5392453210000004E-4</v>
      </c>
      <c r="G52">
        <v>702.00640869999995</v>
      </c>
      <c r="H52">
        <v>-2.208546939E-4</v>
      </c>
      <c r="I52">
        <v>702.00640869999995</v>
      </c>
      <c r="J52">
        <v>1.934371394E-4</v>
      </c>
      <c r="K52">
        <v>702.00640869999995</v>
      </c>
      <c r="L52" s="8">
        <v>6.3994826630000003E-5</v>
      </c>
      <c r="M52">
        <v>702.00640869999995</v>
      </c>
      <c r="N52">
        <v>-1.666804659E-3</v>
      </c>
      <c r="O52">
        <v>702.00640869999995</v>
      </c>
      <c r="P52">
        <v>-1.382799121E-3</v>
      </c>
      <c r="Q52">
        <v>702.00640869999995</v>
      </c>
      <c r="R52">
        <v>4.0504537170000003E-4</v>
      </c>
      <c r="S52">
        <v>702.00640869999995</v>
      </c>
      <c r="T52" s="8">
        <v>1.4392837329999999E-5</v>
      </c>
    </row>
    <row r="53" spans="1:20" x14ac:dyDescent="0.25">
      <c r="A53">
        <v>699.99316409999994</v>
      </c>
      <c r="B53">
        <v>-1.3779503930000001E-4</v>
      </c>
      <c r="C53">
        <v>699.99316409999994</v>
      </c>
      <c r="D53">
        <v>1.030473504E-3</v>
      </c>
      <c r="E53">
        <v>699.99316409999994</v>
      </c>
      <c r="F53">
        <v>1.178866485E-3</v>
      </c>
      <c r="G53">
        <v>699.99316409999994</v>
      </c>
      <c r="H53" s="8">
        <v>5.7984957490000002E-6</v>
      </c>
      <c r="I53">
        <v>699.99316409999994</v>
      </c>
      <c r="J53">
        <v>1.0891447309999999E-3</v>
      </c>
      <c r="K53">
        <v>699.99316409999994</v>
      </c>
      <c r="L53">
        <v>6.033289828E-4</v>
      </c>
      <c r="M53">
        <v>699.99316409999994</v>
      </c>
      <c r="N53">
        <v>-1.414020429E-3</v>
      </c>
      <c r="O53">
        <v>699.99316409999994</v>
      </c>
      <c r="P53">
        <v>-1.35591079E-3</v>
      </c>
      <c r="Q53">
        <v>699.99316409999994</v>
      </c>
      <c r="R53">
        <v>2.4290419239999999E-4</v>
      </c>
      <c r="S53">
        <v>699.99316409999994</v>
      </c>
      <c r="T53">
        <v>1.5503284520000001E-4</v>
      </c>
    </row>
    <row r="54" spans="1:20" x14ac:dyDescent="0.25">
      <c r="A54">
        <v>698.01458739999998</v>
      </c>
      <c r="B54">
        <v>-2.506591263E-4</v>
      </c>
      <c r="C54">
        <v>698.01458739999998</v>
      </c>
      <c r="D54">
        <v>1.0573040930000001E-3</v>
      </c>
      <c r="E54">
        <v>698.01458739999998</v>
      </c>
      <c r="F54">
        <v>1.2872995579999999E-3</v>
      </c>
      <c r="G54">
        <v>698.01458739999998</v>
      </c>
      <c r="H54">
        <v>1.131105237E-4</v>
      </c>
      <c r="I54">
        <v>698.01458739999998</v>
      </c>
      <c r="J54">
        <v>3.1330730420000002E-4</v>
      </c>
      <c r="K54">
        <v>698.01458739999998</v>
      </c>
      <c r="L54" s="8">
        <v>-5.21829752E-5</v>
      </c>
      <c r="M54">
        <v>698.01458739999998</v>
      </c>
      <c r="N54">
        <v>-4.8172945390000002E-4</v>
      </c>
      <c r="O54">
        <v>698.01458739999998</v>
      </c>
      <c r="P54">
        <v>-1.3023873330000001E-3</v>
      </c>
      <c r="Q54">
        <v>698.01458739999998</v>
      </c>
      <c r="R54">
        <v>1.8590103720000001E-4</v>
      </c>
      <c r="S54">
        <v>698.01458739999998</v>
      </c>
      <c r="T54" s="8">
        <v>-4.4832184359999997E-5</v>
      </c>
    </row>
    <row r="55" spans="1:20" x14ac:dyDescent="0.25">
      <c r="A55">
        <v>695.99877930000002</v>
      </c>
      <c r="B55">
        <v>2.1560596360000001E-4</v>
      </c>
      <c r="C55">
        <v>695.99877930000002</v>
      </c>
      <c r="D55">
        <v>1.488947659E-3</v>
      </c>
      <c r="E55">
        <v>695.99877930000002</v>
      </c>
      <c r="F55">
        <v>1.7024616250000001E-3</v>
      </c>
      <c r="G55">
        <v>695.99877930000002</v>
      </c>
      <c r="H55">
        <v>6.1758630909999998E-4</v>
      </c>
      <c r="I55">
        <v>695.99877930000002</v>
      </c>
      <c r="J55">
        <v>9.9656148810000006E-4</v>
      </c>
      <c r="K55">
        <v>695.99877930000002</v>
      </c>
      <c r="L55">
        <v>1.560903969E-3</v>
      </c>
      <c r="M55">
        <v>695.99877930000002</v>
      </c>
      <c r="N55">
        <v>-1.1881957759999999E-3</v>
      </c>
      <c r="O55">
        <v>695.99877930000002</v>
      </c>
      <c r="P55">
        <v>-7.7355996469999995E-4</v>
      </c>
      <c r="Q55">
        <v>695.99877930000002</v>
      </c>
      <c r="R55">
        <v>9.1792806050000001E-4</v>
      </c>
      <c r="S55">
        <v>695.99877930000002</v>
      </c>
      <c r="T55">
        <v>-1.708655473E-4</v>
      </c>
    </row>
    <row r="56" spans="1:20" x14ac:dyDescent="0.25">
      <c r="A56">
        <v>694.0177612</v>
      </c>
      <c r="B56">
        <v>1.0890928100000001E-3</v>
      </c>
      <c r="C56">
        <v>694.0177612</v>
      </c>
      <c r="D56">
        <v>1.7157414700000001E-3</v>
      </c>
      <c r="E56">
        <v>694.0177612</v>
      </c>
      <c r="F56">
        <v>2.0359591580000002E-3</v>
      </c>
      <c r="G56">
        <v>694.0177612</v>
      </c>
      <c r="H56">
        <v>1.3294393429999999E-3</v>
      </c>
      <c r="I56">
        <v>694.0177612</v>
      </c>
      <c r="J56">
        <v>1.363663003E-3</v>
      </c>
      <c r="K56">
        <v>694.0177612</v>
      </c>
      <c r="L56">
        <v>1.6778260469999999E-3</v>
      </c>
      <c r="M56">
        <v>694.0177612</v>
      </c>
      <c r="N56">
        <v>1.1112035719999999E-3</v>
      </c>
      <c r="O56">
        <v>694.0177612</v>
      </c>
      <c r="P56">
        <v>-4.5664719069999997E-4</v>
      </c>
      <c r="Q56">
        <v>694.0177612</v>
      </c>
      <c r="R56">
        <v>1.0439405449999999E-3</v>
      </c>
      <c r="S56">
        <v>694.0177612</v>
      </c>
      <c r="T56">
        <v>1.306979917E-3</v>
      </c>
    </row>
    <row r="57" spans="1:20" x14ac:dyDescent="0.25">
      <c r="A57">
        <v>691.99920650000001</v>
      </c>
      <c r="B57">
        <v>3.4729554320000002E-4</v>
      </c>
      <c r="C57">
        <v>691.99920650000001</v>
      </c>
      <c r="D57">
        <v>2.090812661E-3</v>
      </c>
      <c r="E57">
        <v>691.99920650000001</v>
      </c>
      <c r="F57">
        <v>2.061317209E-3</v>
      </c>
      <c r="G57">
        <v>691.99920650000001</v>
      </c>
      <c r="H57">
        <v>1.323519275E-3</v>
      </c>
      <c r="I57">
        <v>691.99920650000001</v>
      </c>
      <c r="J57">
        <v>6.3661404419999997E-4</v>
      </c>
      <c r="K57">
        <v>691.99920650000001</v>
      </c>
      <c r="L57" s="8">
        <v>9.4494062069999999E-5</v>
      </c>
      <c r="M57">
        <v>691.99920650000001</v>
      </c>
      <c r="N57">
        <v>-4.2711547579999998E-4</v>
      </c>
      <c r="O57">
        <v>691.99920650000001</v>
      </c>
      <c r="P57">
        <v>1.030383792E-4</v>
      </c>
      <c r="Q57">
        <v>691.99920650000001</v>
      </c>
      <c r="R57">
        <v>1.518300269E-3</v>
      </c>
      <c r="S57">
        <v>691.99920650000001</v>
      </c>
      <c r="T57">
        <v>9.0796692529999999E-4</v>
      </c>
    </row>
    <row r="58" spans="1:20" x14ac:dyDescent="0.25">
      <c r="A58">
        <v>690.01568599999996</v>
      </c>
      <c r="B58">
        <v>-2.6592277569999998E-4</v>
      </c>
      <c r="C58">
        <v>690.01568599999996</v>
      </c>
      <c r="D58">
        <v>1.8642127979999999E-3</v>
      </c>
      <c r="E58">
        <v>690.01568599999996</v>
      </c>
      <c r="F58">
        <v>9.1102783339999996E-4</v>
      </c>
      <c r="G58">
        <v>690.01568599999996</v>
      </c>
      <c r="H58">
        <v>9.2537311139999996E-4</v>
      </c>
      <c r="I58">
        <v>690.01568599999996</v>
      </c>
      <c r="J58">
        <v>1.6195689100000001E-3</v>
      </c>
      <c r="K58">
        <v>690.01568599999996</v>
      </c>
      <c r="L58">
        <v>1.087665558E-3</v>
      </c>
      <c r="M58">
        <v>690.01568599999996</v>
      </c>
      <c r="N58">
        <v>-1.1708475649999999E-3</v>
      </c>
      <c r="O58">
        <v>690.01568599999996</v>
      </c>
      <c r="P58">
        <v>-1.291547669E-3</v>
      </c>
      <c r="Q58">
        <v>690.01568599999996</v>
      </c>
      <c r="R58">
        <v>1.2041227890000001E-3</v>
      </c>
      <c r="S58">
        <v>690.01568599999996</v>
      </c>
      <c r="T58">
        <v>1.220943755E-3</v>
      </c>
    </row>
    <row r="59" spans="1:20" x14ac:dyDescent="0.25">
      <c r="A59">
        <v>687.99456789999999</v>
      </c>
      <c r="B59">
        <v>3.0336005149999998E-4</v>
      </c>
      <c r="C59">
        <v>687.99456789999999</v>
      </c>
      <c r="D59">
        <v>1.9952850420000001E-3</v>
      </c>
      <c r="E59">
        <v>687.99456789999999</v>
      </c>
      <c r="F59">
        <v>1.577946707E-3</v>
      </c>
      <c r="G59">
        <v>687.99456789999999</v>
      </c>
      <c r="H59" s="8">
        <v>9.2526308439999996E-5</v>
      </c>
      <c r="I59">
        <v>687.99456789999999</v>
      </c>
      <c r="J59">
        <v>2.2413637490000002E-3</v>
      </c>
      <c r="K59">
        <v>687.99456789999999</v>
      </c>
      <c r="L59">
        <v>1.0617133379999999E-4</v>
      </c>
      <c r="M59">
        <v>687.99456789999999</v>
      </c>
      <c r="N59">
        <v>-8.2714861490000005E-4</v>
      </c>
      <c r="O59">
        <v>687.99456789999999</v>
      </c>
      <c r="P59">
        <v>-5.1492895E-4</v>
      </c>
      <c r="Q59">
        <v>687.99456789999999</v>
      </c>
      <c r="R59">
        <v>1.04588666E-3</v>
      </c>
      <c r="S59">
        <v>687.99456789999999</v>
      </c>
      <c r="T59">
        <v>1.433910336E-3</v>
      </c>
    </row>
    <row r="60" spans="1:20" x14ac:dyDescent="0.25">
      <c r="A60">
        <v>686.00842290000003</v>
      </c>
      <c r="B60">
        <v>-4.844186187E-4</v>
      </c>
      <c r="C60">
        <v>686.00842290000003</v>
      </c>
      <c r="D60">
        <v>1.828519977E-3</v>
      </c>
      <c r="E60">
        <v>686.00842290000003</v>
      </c>
      <c r="F60">
        <v>9.2028867219999999E-4</v>
      </c>
      <c r="G60">
        <v>686.00842290000003</v>
      </c>
      <c r="H60">
        <v>-2.5867909429999999E-4</v>
      </c>
      <c r="I60">
        <v>686.00842290000003</v>
      </c>
      <c r="J60">
        <v>1.0573818580000001E-3</v>
      </c>
      <c r="K60">
        <v>686.00842290000003</v>
      </c>
      <c r="L60">
        <v>5.3795869459999997E-4</v>
      </c>
      <c r="M60">
        <v>686.00842290000003</v>
      </c>
      <c r="N60">
        <v>-1.4252183030000001E-3</v>
      </c>
      <c r="O60">
        <v>686.00842290000003</v>
      </c>
      <c r="P60">
        <v>-4.9765722360000004E-4</v>
      </c>
      <c r="Q60">
        <v>686.00842290000003</v>
      </c>
      <c r="R60">
        <v>3.7307344610000001E-4</v>
      </c>
      <c r="S60">
        <v>686.00842290000003</v>
      </c>
      <c r="T60">
        <v>5.9096439509999995E-4</v>
      </c>
    </row>
    <row r="61" spans="1:20" x14ac:dyDescent="0.25">
      <c r="A61">
        <v>683.98486330000003</v>
      </c>
      <c r="B61" s="8">
        <v>-3.0854978829999997E-5</v>
      </c>
      <c r="C61">
        <v>683.98486330000003</v>
      </c>
      <c r="D61">
        <v>2.8150130530000001E-3</v>
      </c>
      <c r="E61">
        <v>683.98486330000003</v>
      </c>
      <c r="F61">
        <v>1.6831791730000001E-3</v>
      </c>
      <c r="G61">
        <v>683.98486330000003</v>
      </c>
      <c r="H61">
        <v>5.4456788349999997E-4</v>
      </c>
      <c r="I61">
        <v>683.98486330000003</v>
      </c>
      <c r="J61">
        <v>1.29760697E-3</v>
      </c>
      <c r="K61">
        <v>683.98486330000003</v>
      </c>
      <c r="L61">
        <v>6.6959054670000001E-4</v>
      </c>
      <c r="M61">
        <v>683.98486330000003</v>
      </c>
      <c r="N61">
        <v>-3.9173683040000002E-4</v>
      </c>
      <c r="O61">
        <v>683.98486330000003</v>
      </c>
      <c r="P61">
        <v>-1.4846600819999999E-3</v>
      </c>
      <c r="Q61">
        <v>683.98486330000003</v>
      </c>
      <c r="R61">
        <v>1.0020360350000001E-3</v>
      </c>
      <c r="S61">
        <v>683.98486330000003</v>
      </c>
      <c r="T61">
        <v>4.2310511340000001E-4</v>
      </c>
    </row>
    <row r="62" spans="1:20" x14ac:dyDescent="0.25">
      <c r="A62">
        <v>681.9961548</v>
      </c>
      <c r="B62">
        <v>2.4080625740000001E-4</v>
      </c>
      <c r="C62">
        <v>681.9961548</v>
      </c>
      <c r="D62">
        <v>1.6876489390000001E-3</v>
      </c>
      <c r="E62">
        <v>681.9961548</v>
      </c>
      <c r="F62">
        <v>1.253055991E-3</v>
      </c>
      <c r="G62">
        <v>681.9961548</v>
      </c>
      <c r="H62" s="8">
        <v>-8.0763466030000007E-6</v>
      </c>
      <c r="I62">
        <v>681.9961548</v>
      </c>
      <c r="J62">
        <v>5.2155292359999997E-4</v>
      </c>
      <c r="K62">
        <v>681.9961548</v>
      </c>
      <c r="L62">
        <v>3.9203869530000002E-4</v>
      </c>
      <c r="M62">
        <v>681.9961548</v>
      </c>
      <c r="N62">
        <v>-1.2768878369999999E-3</v>
      </c>
      <c r="O62">
        <v>681.9961548</v>
      </c>
      <c r="P62">
        <v>-1.094528008E-3</v>
      </c>
      <c r="Q62">
        <v>681.9961548</v>
      </c>
      <c r="R62">
        <v>1.0846551740000001E-3</v>
      </c>
      <c r="S62">
        <v>681.9961548</v>
      </c>
      <c r="T62">
        <v>6.6059431989999996E-4</v>
      </c>
    </row>
    <row r="63" spans="1:20" x14ac:dyDescent="0.25">
      <c r="A63">
        <v>680.00616460000003</v>
      </c>
      <c r="B63">
        <v>-2.357054327E-4</v>
      </c>
      <c r="C63">
        <v>680.00616460000003</v>
      </c>
      <c r="D63">
        <v>1.1817476479999999E-3</v>
      </c>
      <c r="E63">
        <v>680.00616460000003</v>
      </c>
      <c r="F63">
        <v>9.5556967430000003E-4</v>
      </c>
      <c r="G63">
        <v>680.00616460000003</v>
      </c>
      <c r="H63">
        <v>7.9330068550000001E-4</v>
      </c>
      <c r="I63">
        <v>680.00616460000003</v>
      </c>
      <c r="J63">
        <v>3.5035255130000002E-4</v>
      </c>
      <c r="K63">
        <v>680.00616460000003</v>
      </c>
      <c r="L63">
        <v>7.9781311800000004E-4</v>
      </c>
      <c r="M63">
        <v>680.00616460000003</v>
      </c>
      <c r="N63">
        <v>-1.3250466439999999E-3</v>
      </c>
      <c r="O63">
        <v>680.00616460000003</v>
      </c>
      <c r="P63">
        <v>-1.187369693E-3</v>
      </c>
      <c r="Q63">
        <v>680.00616460000003</v>
      </c>
      <c r="R63">
        <v>8.1578543180000002E-4</v>
      </c>
      <c r="S63">
        <v>680.00616460000003</v>
      </c>
      <c r="T63">
        <v>5.7196454150000001E-4</v>
      </c>
    </row>
    <row r="64" spans="1:20" x14ac:dyDescent="0.25">
      <c r="A64">
        <v>678.01501459999997</v>
      </c>
      <c r="B64">
        <v>-1.111401289E-4</v>
      </c>
      <c r="C64">
        <v>678.01501459999997</v>
      </c>
      <c r="D64">
        <v>1.3081482609999999E-3</v>
      </c>
      <c r="E64">
        <v>678.01501459999997</v>
      </c>
      <c r="F64">
        <v>1.031667111E-3</v>
      </c>
      <c r="G64">
        <v>678.01501459999997</v>
      </c>
      <c r="H64">
        <v>-1.170923351E-4</v>
      </c>
      <c r="I64">
        <v>678.01501459999997</v>
      </c>
      <c r="J64">
        <v>8.6257403020000001E-4</v>
      </c>
      <c r="K64">
        <v>678.01501459999997</v>
      </c>
      <c r="L64">
        <v>3.1747797039999998E-4</v>
      </c>
      <c r="M64">
        <v>678.01501459999997</v>
      </c>
      <c r="N64">
        <v>-8.3293602800000005E-4</v>
      </c>
      <c r="O64">
        <v>678.01501459999997</v>
      </c>
      <c r="P64">
        <v>-1.0144243719999999E-3</v>
      </c>
      <c r="Q64">
        <v>678.01501459999997</v>
      </c>
      <c r="R64">
        <v>1.5423008880000001E-4</v>
      </c>
      <c r="S64">
        <v>678.01501459999997</v>
      </c>
      <c r="T64">
        <v>2.1951670350000001E-4</v>
      </c>
    </row>
    <row r="65" spans="1:20" x14ac:dyDescent="0.25">
      <c r="A65">
        <v>675.98632810000004</v>
      </c>
      <c r="B65">
        <v>3.1926544030000002E-4</v>
      </c>
      <c r="C65">
        <v>675.98632810000004</v>
      </c>
      <c r="D65">
        <v>1.2421526480000001E-3</v>
      </c>
      <c r="E65">
        <v>675.98632810000004</v>
      </c>
      <c r="F65">
        <v>9.6223707079999999E-4</v>
      </c>
      <c r="G65">
        <v>675.98632810000004</v>
      </c>
      <c r="H65">
        <v>1.940586808E-4</v>
      </c>
      <c r="I65">
        <v>675.98632810000004</v>
      </c>
      <c r="J65">
        <v>5.9428229000000005E-4</v>
      </c>
      <c r="K65">
        <v>675.98632810000004</v>
      </c>
      <c r="L65">
        <v>1.4552941140000001E-4</v>
      </c>
      <c r="M65">
        <v>675.98632810000004</v>
      </c>
      <c r="N65">
        <v>-1.6725293830000001E-3</v>
      </c>
      <c r="O65">
        <v>675.98632810000004</v>
      </c>
      <c r="P65">
        <v>-1.3296918479999999E-3</v>
      </c>
      <c r="Q65">
        <v>675.98632810000004</v>
      </c>
      <c r="R65">
        <v>2.2280937989999998E-3</v>
      </c>
      <c r="S65">
        <v>675.98632810000004</v>
      </c>
      <c r="T65">
        <v>3.730475437E-4</v>
      </c>
    </row>
    <row r="66" spans="1:20" x14ac:dyDescent="0.25">
      <c r="A66">
        <v>673.99261469999999</v>
      </c>
      <c r="B66" s="8">
        <v>5.8972240369999997E-5</v>
      </c>
      <c r="C66">
        <v>673.99261469999999</v>
      </c>
      <c r="D66">
        <v>1.9339432469999999E-3</v>
      </c>
      <c r="E66">
        <v>673.99261469999999</v>
      </c>
      <c r="F66">
        <v>1.200878061E-3</v>
      </c>
      <c r="G66">
        <v>673.99261469999999</v>
      </c>
      <c r="H66">
        <v>5.5330246689999998E-4</v>
      </c>
      <c r="I66">
        <v>673.99261469999999</v>
      </c>
      <c r="J66">
        <v>-1.053431115E-4</v>
      </c>
      <c r="K66">
        <v>673.99261469999999</v>
      </c>
      <c r="L66">
        <v>6.3521414999999999E-4</v>
      </c>
      <c r="M66">
        <v>673.99261469999999</v>
      </c>
      <c r="N66">
        <v>-8.6073507549999997E-4</v>
      </c>
      <c r="O66">
        <v>673.99261469999999</v>
      </c>
      <c r="P66">
        <v>-1.428882009E-3</v>
      </c>
      <c r="Q66">
        <v>673.99261469999999</v>
      </c>
      <c r="R66">
        <v>1.8634129079999999E-4</v>
      </c>
      <c r="S66">
        <v>673.99261469999999</v>
      </c>
      <c r="T66">
        <v>7.6576037100000002E-4</v>
      </c>
    </row>
    <row r="67" spans="1:20" x14ac:dyDescent="0.25">
      <c r="A67">
        <v>671.99774170000001</v>
      </c>
      <c r="B67">
        <v>1.1557399989999999E-3</v>
      </c>
      <c r="C67">
        <v>671.99774170000001</v>
      </c>
      <c r="D67">
        <v>2.285782015E-3</v>
      </c>
      <c r="E67">
        <v>671.99774170000001</v>
      </c>
      <c r="F67">
        <v>1.123038004E-3</v>
      </c>
      <c r="G67">
        <v>671.99774170000001</v>
      </c>
      <c r="H67">
        <v>3.9014729549999999E-4</v>
      </c>
      <c r="I67">
        <v>671.99774170000001</v>
      </c>
      <c r="J67">
        <v>1.486739842E-3</v>
      </c>
      <c r="K67">
        <v>671.99774170000001</v>
      </c>
      <c r="L67">
        <v>2.8300206180000001E-3</v>
      </c>
      <c r="M67">
        <v>671.99774170000001</v>
      </c>
      <c r="N67">
        <v>-4.121161182E-4</v>
      </c>
      <c r="O67">
        <v>671.99774170000001</v>
      </c>
      <c r="P67">
        <v>-7.540762308E-4</v>
      </c>
      <c r="Q67">
        <v>671.99774170000001</v>
      </c>
      <c r="R67">
        <v>1.139829867E-3</v>
      </c>
      <c r="S67">
        <v>671.99774170000001</v>
      </c>
      <c r="T67">
        <v>7.8189017949999997E-4</v>
      </c>
    </row>
    <row r="68" spans="1:20" x14ac:dyDescent="0.25">
      <c r="A68">
        <v>670.00158690000001</v>
      </c>
      <c r="B68">
        <v>6.9951009940000003E-4</v>
      </c>
      <c r="C68">
        <v>670.00158690000001</v>
      </c>
      <c r="D68">
        <v>1.6985374969999999E-3</v>
      </c>
      <c r="E68">
        <v>670.00158690000001</v>
      </c>
      <c r="F68">
        <v>1.05530594E-3</v>
      </c>
      <c r="G68">
        <v>670.00158690000001</v>
      </c>
      <c r="H68">
        <v>3.7703741690000002E-4</v>
      </c>
      <c r="I68">
        <v>670.00158690000001</v>
      </c>
      <c r="J68">
        <v>1.81006515E-4</v>
      </c>
      <c r="K68">
        <v>670.00158690000001</v>
      </c>
      <c r="L68">
        <v>5.2992417479999997E-4</v>
      </c>
      <c r="M68">
        <v>670.00158690000001</v>
      </c>
      <c r="N68">
        <v>-9.8229618739999994E-4</v>
      </c>
      <c r="O68">
        <v>670.00158690000001</v>
      </c>
      <c r="P68">
        <v>-8.5598143050000003E-4</v>
      </c>
      <c r="Q68">
        <v>670.00158690000001</v>
      </c>
      <c r="R68">
        <v>3.7690787580000001E-4</v>
      </c>
      <c r="S68">
        <v>670.00158690000001</v>
      </c>
      <c r="T68">
        <v>1.8377747619999999E-4</v>
      </c>
    </row>
    <row r="69" spans="1:20" x14ac:dyDescent="0.25">
      <c r="A69">
        <v>668.00427249999996</v>
      </c>
      <c r="B69">
        <v>3.5576711530000001E-4</v>
      </c>
      <c r="C69">
        <v>668.00427249999996</v>
      </c>
      <c r="D69">
        <v>1.8736498899999999E-3</v>
      </c>
      <c r="E69">
        <v>668.00427249999996</v>
      </c>
      <c r="F69">
        <v>2.6402759830000001E-3</v>
      </c>
      <c r="G69">
        <v>668.00427249999996</v>
      </c>
      <c r="H69" s="8">
        <v>-2.7800640959999999E-5</v>
      </c>
      <c r="I69">
        <v>668.00427249999996</v>
      </c>
      <c r="J69">
        <v>1.065893332E-3</v>
      </c>
      <c r="K69">
        <v>668.00427249999996</v>
      </c>
      <c r="L69">
        <v>1.137883402E-3</v>
      </c>
      <c r="M69">
        <v>668.00427249999996</v>
      </c>
      <c r="N69">
        <v>-4.2499491249999998E-4</v>
      </c>
      <c r="O69">
        <v>668.00427249999996</v>
      </c>
      <c r="P69">
        <v>-9.9288532510000008E-4</v>
      </c>
      <c r="Q69">
        <v>668.00427249999996</v>
      </c>
      <c r="R69">
        <v>1.42024958E-3</v>
      </c>
      <c r="S69">
        <v>668.00427249999996</v>
      </c>
      <c r="T69">
        <v>5.2787672030000002E-4</v>
      </c>
    </row>
    <row r="70" spans="1:20" x14ac:dyDescent="0.25">
      <c r="A70">
        <v>666.0056763</v>
      </c>
      <c r="B70">
        <v>-2.5640247619999998E-4</v>
      </c>
      <c r="C70">
        <v>666.0056763</v>
      </c>
      <c r="D70">
        <v>1.1623066379999999E-3</v>
      </c>
      <c r="E70">
        <v>666.0056763</v>
      </c>
      <c r="F70">
        <v>3.4830591180000001E-4</v>
      </c>
      <c r="G70">
        <v>666.0056763</v>
      </c>
      <c r="H70">
        <v>-1.577721996E-4</v>
      </c>
      <c r="I70">
        <v>666.0056763</v>
      </c>
      <c r="J70">
        <v>-4.3295990330000002E-4</v>
      </c>
      <c r="K70">
        <v>666.0056763</v>
      </c>
      <c r="L70" s="8">
        <v>6.6299027820000003E-5</v>
      </c>
      <c r="M70">
        <v>666.0056763</v>
      </c>
      <c r="N70">
        <v>-1.24421122E-3</v>
      </c>
      <c r="O70">
        <v>666.0056763</v>
      </c>
      <c r="P70">
        <v>-1.418561558E-3</v>
      </c>
      <c r="Q70">
        <v>666.0056763</v>
      </c>
      <c r="R70">
        <v>-3.2350586839999999E-4</v>
      </c>
      <c r="S70">
        <v>666.0056763</v>
      </c>
      <c r="T70">
        <v>2.976352989E-4</v>
      </c>
    </row>
    <row r="71" spans="1:20" x14ac:dyDescent="0.25">
      <c r="A71">
        <v>664.00585939999996</v>
      </c>
      <c r="B71">
        <v>1.141721295E-4</v>
      </c>
      <c r="C71">
        <v>664.00585939999996</v>
      </c>
      <c r="D71">
        <v>2.107121749E-3</v>
      </c>
      <c r="E71">
        <v>664.00585939999996</v>
      </c>
      <c r="F71">
        <v>1.9135845360000001E-3</v>
      </c>
      <c r="G71">
        <v>664.00585939999996</v>
      </c>
      <c r="H71">
        <v>7.5546564769999995E-4</v>
      </c>
      <c r="I71">
        <v>664.00585939999996</v>
      </c>
      <c r="J71">
        <v>1.4721682529999999E-3</v>
      </c>
      <c r="K71">
        <v>664.00585939999996</v>
      </c>
      <c r="L71">
        <v>1.232547453E-3</v>
      </c>
      <c r="M71">
        <v>664.00585939999996</v>
      </c>
      <c r="N71">
        <v>-7.5624691089999998E-4</v>
      </c>
      <c r="O71">
        <v>664.00585939999996</v>
      </c>
      <c r="P71">
        <v>-3.1812555969999999E-4</v>
      </c>
      <c r="Q71">
        <v>664.00585939999996</v>
      </c>
      <c r="R71">
        <v>1.1068695459999999E-3</v>
      </c>
      <c r="S71">
        <v>664.00585939999996</v>
      </c>
      <c r="T71">
        <v>1.342370175E-3</v>
      </c>
    </row>
    <row r="72" spans="1:20" x14ac:dyDescent="0.25">
      <c r="A72">
        <v>662.00494379999998</v>
      </c>
      <c r="B72">
        <v>1.2913758400000001E-3</v>
      </c>
      <c r="C72">
        <v>662.00494379999998</v>
      </c>
      <c r="D72">
        <v>2.7917472179999998E-3</v>
      </c>
      <c r="E72">
        <v>662.00494379999998</v>
      </c>
      <c r="F72">
        <v>2.5578029450000002E-3</v>
      </c>
      <c r="G72">
        <v>662.00494379999998</v>
      </c>
      <c r="H72">
        <v>1.1014196790000001E-3</v>
      </c>
      <c r="I72">
        <v>662.00494379999998</v>
      </c>
      <c r="J72">
        <v>1.9334232200000001E-3</v>
      </c>
      <c r="K72">
        <v>662.00494379999998</v>
      </c>
      <c r="L72">
        <v>2.74477643E-3</v>
      </c>
      <c r="M72">
        <v>662.00494379999998</v>
      </c>
      <c r="N72">
        <v>4.7544887639999999E-4</v>
      </c>
      <c r="O72">
        <v>662.00494379999998</v>
      </c>
      <c r="P72">
        <v>-1.712795638E-4</v>
      </c>
      <c r="Q72">
        <v>662.00494379999998</v>
      </c>
      <c r="R72">
        <v>1.908670529E-3</v>
      </c>
      <c r="S72">
        <v>662.00494379999998</v>
      </c>
      <c r="T72">
        <v>1.486765803E-3</v>
      </c>
    </row>
    <row r="73" spans="1:20" x14ac:dyDescent="0.25">
      <c r="A73">
        <v>660.00268549999998</v>
      </c>
      <c r="B73">
        <v>-1.6336150289999999E-4</v>
      </c>
      <c r="C73">
        <v>660.00268549999998</v>
      </c>
      <c r="D73">
        <v>2.0405363760000001E-3</v>
      </c>
      <c r="E73">
        <v>660.00268549999998</v>
      </c>
      <c r="F73">
        <v>1.7976127560000001E-3</v>
      </c>
      <c r="G73">
        <v>660.00268549999998</v>
      </c>
      <c r="H73">
        <v>4.5764609240000001E-4</v>
      </c>
      <c r="I73">
        <v>660.00268549999998</v>
      </c>
      <c r="J73">
        <v>1.262064441E-3</v>
      </c>
      <c r="K73">
        <v>660.00268549999998</v>
      </c>
      <c r="L73">
        <v>1.149614691E-3</v>
      </c>
      <c r="M73">
        <v>660.00268549999998</v>
      </c>
      <c r="N73">
        <v>-3.2888608979999998E-4</v>
      </c>
      <c r="O73">
        <v>660.00268549999998</v>
      </c>
      <c r="P73">
        <v>-4.9569213299999995E-4</v>
      </c>
      <c r="Q73">
        <v>660.00268549999998</v>
      </c>
      <c r="R73">
        <v>1.164824353E-3</v>
      </c>
      <c r="S73">
        <v>660.00268549999998</v>
      </c>
      <c r="T73">
        <v>1.7185742039999999E-3</v>
      </c>
    </row>
    <row r="74" spans="1:20" x14ac:dyDescent="0.25">
      <c r="A74">
        <v>657.99932860000001</v>
      </c>
      <c r="B74">
        <v>7.5811060380000001E-4</v>
      </c>
      <c r="C74">
        <v>657.99932860000001</v>
      </c>
      <c r="D74">
        <v>2.4307519199999999E-3</v>
      </c>
      <c r="E74">
        <v>657.99932860000001</v>
      </c>
      <c r="F74">
        <v>1.6894419679999999E-3</v>
      </c>
      <c r="G74">
        <v>657.99932860000001</v>
      </c>
      <c r="H74">
        <v>9.7583164460000003E-4</v>
      </c>
      <c r="I74">
        <v>657.99932860000001</v>
      </c>
      <c r="J74">
        <v>1.407030621E-3</v>
      </c>
      <c r="K74">
        <v>657.99932860000001</v>
      </c>
      <c r="L74">
        <v>6.8722054130000005E-4</v>
      </c>
      <c r="M74">
        <v>657.99932860000001</v>
      </c>
      <c r="N74">
        <v>-8.4740412419999995E-4</v>
      </c>
      <c r="O74">
        <v>657.99932860000001</v>
      </c>
      <c r="P74" s="8">
        <v>6.4616186139999999E-5</v>
      </c>
      <c r="Q74">
        <v>657.99932860000001</v>
      </c>
      <c r="R74">
        <v>1.234909869E-3</v>
      </c>
      <c r="S74">
        <v>657.99932860000001</v>
      </c>
      <c r="T74">
        <v>1.6925344239999999E-3</v>
      </c>
    </row>
    <row r="75" spans="1:20" x14ac:dyDescent="0.25">
      <c r="A75">
        <v>655.99468990000003</v>
      </c>
      <c r="B75">
        <v>-1.6719117410000001E-4</v>
      </c>
      <c r="C75">
        <v>655.99468990000003</v>
      </c>
      <c r="D75">
        <v>9.6407905220000003E-4</v>
      </c>
      <c r="E75">
        <v>655.99468990000003</v>
      </c>
      <c r="F75">
        <v>6.9372821600000001E-4</v>
      </c>
      <c r="G75">
        <v>655.99468990000003</v>
      </c>
      <c r="H75" s="8">
        <v>6.8080630629999996E-6</v>
      </c>
      <c r="I75">
        <v>655.99468990000003</v>
      </c>
      <c r="J75">
        <v>4.0248027650000002E-4</v>
      </c>
      <c r="K75">
        <v>655.99468990000003</v>
      </c>
      <c r="L75">
        <v>2.3057575159999999E-4</v>
      </c>
      <c r="M75">
        <v>655.99468990000003</v>
      </c>
      <c r="N75">
        <v>-1.510714879E-3</v>
      </c>
      <c r="O75">
        <v>655.99468990000003</v>
      </c>
      <c r="P75">
        <v>-1.3708776099999999E-3</v>
      </c>
      <c r="Q75">
        <v>655.99468990000003</v>
      </c>
      <c r="R75">
        <v>2.487059392E-4</v>
      </c>
      <c r="S75">
        <v>655.99468990000003</v>
      </c>
      <c r="T75">
        <v>6.2217464440000002E-4</v>
      </c>
    </row>
    <row r="76" spans="1:20" x14ac:dyDescent="0.25">
      <c r="A76">
        <v>653.98895259999995</v>
      </c>
      <c r="B76">
        <v>1.3032151619999999E-3</v>
      </c>
      <c r="C76">
        <v>653.98895259999995</v>
      </c>
      <c r="D76">
        <v>4.1397823950000004E-3</v>
      </c>
      <c r="E76">
        <v>653.98895259999995</v>
      </c>
      <c r="F76">
        <v>2.4872694630000002E-3</v>
      </c>
      <c r="G76">
        <v>653.98895259999995</v>
      </c>
      <c r="H76">
        <v>1.693859813E-3</v>
      </c>
      <c r="I76">
        <v>653.98895259999995</v>
      </c>
      <c r="J76">
        <v>2.1857367830000001E-3</v>
      </c>
      <c r="K76">
        <v>653.98895259999995</v>
      </c>
      <c r="L76">
        <v>2.8137625200000001E-3</v>
      </c>
      <c r="M76">
        <v>653.98895259999995</v>
      </c>
      <c r="N76">
        <v>6.7666836550000001E-4</v>
      </c>
      <c r="O76">
        <v>653.98895259999995</v>
      </c>
      <c r="P76">
        <v>6.5919436750000004E-4</v>
      </c>
      <c r="Q76">
        <v>653.98895259999995</v>
      </c>
      <c r="R76">
        <v>1.673772233E-3</v>
      </c>
      <c r="S76">
        <v>653.98895259999995</v>
      </c>
      <c r="T76">
        <v>1.566489576E-3</v>
      </c>
    </row>
    <row r="77" spans="1:20" x14ac:dyDescent="0.25">
      <c r="A77">
        <v>651.98193360000005</v>
      </c>
      <c r="B77">
        <v>-5.2382308059999996E-4</v>
      </c>
      <c r="C77">
        <v>651.98193360000005</v>
      </c>
      <c r="D77">
        <v>2.045477973E-3</v>
      </c>
      <c r="E77">
        <v>651.98193360000005</v>
      </c>
      <c r="F77">
        <v>1.73762429E-3</v>
      </c>
      <c r="G77">
        <v>651.98193360000005</v>
      </c>
      <c r="H77">
        <v>7.6179287860000001E-4</v>
      </c>
      <c r="I77">
        <v>651.98193360000005</v>
      </c>
      <c r="J77">
        <v>8.2390301400000001E-4</v>
      </c>
      <c r="K77">
        <v>651.98193360000005</v>
      </c>
      <c r="L77">
        <v>1.0065506210000001E-3</v>
      </c>
      <c r="M77">
        <v>651.98193360000005</v>
      </c>
      <c r="N77">
        <v>-5.8985111539999995E-4</v>
      </c>
      <c r="O77">
        <v>651.98193360000005</v>
      </c>
      <c r="P77">
        <v>-9.7304990050000001E-4</v>
      </c>
      <c r="Q77">
        <v>651.98193360000005</v>
      </c>
      <c r="R77">
        <v>1.0437328599999999E-3</v>
      </c>
      <c r="S77">
        <v>651.98193360000005</v>
      </c>
      <c r="T77">
        <v>4.7539704250000001E-4</v>
      </c>
    </row>
    <row r="78" spans="1:20" x14ac:dyDescent="0.25">
      <c r="A78">
        <v>650.01019289999999</v>
      </c>
      <c r="B78">
        <v>-4.8167773640000002E-4</v>
      </c>
      <c r="C78">
        <v>650.01019289999999</v>
      </c>
      <c r="D78">
        <v>1.620712224E-3</v>
      </c>
      <c r="E78">
        <v>650.01019289999999</v>
      </c>
      <c r="F78">
        <v>1.239686389E-3</v>
      </c>
      <c r="G78">
        <v>650.01019289999999</v>
      </c>
      <c r="H78">
        <v>1.101846574E-4</v>
      </c>
      <c r="I78">
        <v>650.01019289999999</v>
      </c>
      <c r="J78">
        <v>2.5790079960000002E-4</v>
      </c>
      <c r="K78">
        <v>650.01019289999999</v>
      </c>
      <c r="L78">
        <v>-3.9923691660000003E-4</v>
      </c>
      <c r="M78">
        <v>650.01019289999999</v>
      </c>
      <c r="N78">
        <v>-9.9712098019999994E-4</v>
      </c>
      <c r="O78">
        <v>650.01019289999999</v>
      </c>
      <c r="P78">
        <v>-6.6522561250000002E-4</v>
      </c>
      <c r="Q78">
        <v>650.01019289999999</v>
      </c>
      <c r="R78">
        <v>5.9150869489999998E-4</v>
      </c>
      <c r="S78">
        <v>650.01019289999999</v>
      </c>
      <c r="T78" s="8">
        <v>-8.3707156590000003E-5</v>
      </c>
    </row>
    <row r="79" spans="1:20" x14ac:dyDescent="0.25">
      <c r="A79">
        <v>648.00091550000002</v>
      </c>
      <c r="B79">
        <v>-5.1632511900000005E-4</v>
      </c>
      <c r="C79">
        <v>648.00091550000002</v>
      </c>
      <c r="D79">
        <v>1.000349643E-3</v>
      </c>
      <c r="E79">
        <v>648.00091550000002</v>
      </c>
      <c r="F79">
        <v>1.226940309E-3</v>
      </c>
      <c r="G79">
        <v>648.00091550000002</v>
      </c>
      <c r="H79">
        <v>2.5108881529999999E-4</v>
      </c>
      <c r="I79">
        <v>648.00091550000002</v>
      </c>
      <c r="J79">
        <v>5.406282726E-4</v>
      </c>
      <c r="K79">
        <v>648.00091550000002</v>
      </c>
      <c r="L79">
        <v>1.9364431499999999E-4</v>
      </c>
      <c r="M79">
        <v>648.00091550000002</v>
      </c>
      <c r="N79">
        <v>-6.8895187000000003E-4</v>
      </c>
      <c r="O79">
        <v>648.00091550000002</v>
      </c>
      <c r="P79">
        <v>-1.3762965100000001E-3</v>
      </c>
      <c r="Q79">
        <v>648.00091550000002</v>
      </c>
      <c r="R79">
        <v>3.4923854399999997E-4</v>
      </c>
      <c r="S79">
        <v>648.00091550000002</v>
      </c>
      <c r="T79" s="8">
        <v>-2.692057205E-5</v>
      </c>
    </row>
    <row r="80" spans="1:20" x14ac:dyDescent="0.25">
      <c r="A80">
        <v>645.99047849999999</v>
      </c>
      <c r="B80">
        <v>2.0001515799999999E-4</v>
      </c>
      <c r="C80">
        <v>645.99047849999999</v>
      </c>
      <c r="D80">
        <v>2.1084223409999999E-3</v>
      </c>
      <c r="E80">
        <v>645.99047849999999</v>
      </c>
      <c r="F80">
        <v>1.530379523E-3</v>
      </c>
      <c r="G80">
        <v>645.99047849999999</v>
      </c>
      <c r="H80">
        <v>2.0895001940000001E-4</v>
      </c>
      <c r="I80">
        <v>645.99047849999999</v>
      </c>
      <c r="J80">
        <v>1.264141407E-3</v>
      </c>
      <c r="K80">
        <v>645.99047849999999</v>
      </c>
      <c r="L80">
        <v>1.6834910490000001E-3</v>
      </c>
      <c r="M80">
        <v>645.99047849999999</v>
      </c>
      <c r="N80">
        <v>-6.8492005809999996E-4</v>
      </c>
      <c r="O80">
        <v>645.99047849999999</v>
      </c>
      <c r="P80">
        <v>-3.7264978160000002E-4</v>
      </c>
      <c r="Q80">
        <v>645.99047849999999</v>
      </c>
      <c r="R80">
        <v>1.0028663089999999E-3</v>
      </c>
      <c r="S80">
        <v>645.99047849999999</v>
      </c>
      <c r="T80">
        <v>6.6033506300000003E-4</v>
      </c>
    </row>
    <row r="81" spans="1:20" x14ac:dyDescent="0.25">
      <c r="A81">
        <v>644.01525879999997</v>
      </c>
      <c r="B81" s="8">
        <v>-1.4288819330000001E-5</v>
      </c>
      <c r="C81">
        <v>644.01525879999997</v>
      </c>
      <c r="D81">
        <v>1.794545562E-3</v>
      </c>
      <c r="E81">
        <v>644.01525879999997</v>
      </c>
      <c r="F81">
        <v>1.6315471150000001E-3</v>
      </c>
      <c r="G81">
        <v>644.01525879999997</v>
      </c>
      <c r="H81">
        <v>8.6890283269999995E-4</v>
      </c>
      <c r="I81">
        <v>644.01525879999997</v>
      </c>
      <c r="J81">
        <v>1.30399398E-3</v>
      </c>
      <c r="K81">
        <v>644.01525879999997</v>
      </c>
      <c r="L81">
        <v>7.4721965940000002E-4</v>
      </c>
      <c r="M81">
        <v>644.01525879999997</v>
      </c>
      <c r="N81">
        <v>-7.2714901759999998E-4</v>
      </c>
      <c r="O81">
        <v>644.01525879999997</v>
      </c>
      <c r="P81">
        <v>-6.7287602000000001E-4</v>
      </c>
      <c r="Q81">
        <v>644.01525879999997</v>
      </c>
      <c r="R81">
        <v>1.088132616E-3</v>
      </c>
      <c r="S81">
        <v>644.01525879999997</v>
      </c>
      <c r="T81">
        <v>1.2471369700000001E-3</v>
      </c>
    </row>
    <row r="82" spans="1:20" x14ac:dyDescent="0.25">
      <c r="A82">
        <v>642.00244139999995</v>
      </c>
      <c r="B82" s="8">
        <v>-4.721344158E-5</v>
      </c>
      <c r="C82">
        <v>642.00244139999995</v>
      </c>
      <c r="D82">
        <v>1.380412257E-3</v>
      </c>
      <c r="E82">
        <v>642.00244139999995</v>
      </c>
      <c r="F82">
        <v>8.8418048110000004E-4</v>
      </c>
      <c r="G82">
        <v>642.00244139999995</v>
      </c>
      <c r="H82">
        <v>9.7897090020000006E-4</v>
      </c>
      <c r="I82">
        <v>642.00244139999995</v>
      </c>
      <c r="J82">
        <v>8.8526989570000001E-4</v>
      </c>
      <c r="K82">
        <v>642.00244139999995</v>
      </c>
      <c r="L82">
        <v>9.7411929159999997E-4</v>
      </c>
      <c r="M82">
        <v>642.00244139999995</v>
      </c>
      <c r="N82">
        <v>-1.32540788E-3</v>
      </c>
      <c r="O82">
        <v>642.00244139999995</v>
      </c>
      <c r="P82">
        <v>-8.1991427579999995E-4</v>
      </c>
      <c r="Q82">
        <v>642.00244139999995</v>
      </c>
      <c r="R82">
        <v>4.0206572159999998E-4</v>
      </c>
      <c r="S82">
        <v>642.00244139999995</v>
      </c>
      <c r="T82">
        <v>6.7799061069999996E-4</v>
      </c>
    </row>
    <row r="83" spans="1:20" x14ac:dyDescent="0.25">
      <c r="A83">
        <v>639.9884644</v>
      </c>
      <c r="B83">
        <v>-2.7321808739999998E-4</v>
      </c>
      <c r="C83">
        <v>639.9884644</v>
      </c>
      <c r="D83">
        <v>1.9978336059999998E-3</v>
      </c>
      <c r="E83">
        <v>639.9884644</v>
      </c>
      <c r="F83">
        <v>1.9298350669999999E-3</v>
      </c>
      <c r="G83">
        <v>639.9884644</v>
      </c>
      <c r="H83">
        <v>6.3855835469999996E-4</v>
      </c>
      <c r="I83">
        <v>639.9884644</v>
      </c>
      <c r="J83">
        <v>1.515105134E-3</v>
      </c>
      <c r="K83">
        <v>639.9884644</v>
      </c>
      <c r="L83">
        <v>1.7633809480000001E-3</v>
      </c>
      <c r="M83">
        <v>639.9884644</v>
      </c>
      <c r="N83">
        <v>-8.4554398200000001E-4</v>
      </c>
      <c r="O83">
        <v>639.9884644</v>
      </c>
      <c r="P83">
        <v>-4.9005541950000004E-4</v>
      </c>
      <c r="Q83">
        <v>639.9884644</v>
      </c>
      <c r="R83">
        <v>1.5107151119999999E-3</v>
      </c>
      <c r="S83">
        <v>639.9884644</v>
      </c>
      <c r="T83">
        <v>1.0655819209999999E-3</v>
      </c>
    </row>
    <row r="84" spans="1:20" x14ac:dyDescent="0.25">
      <c r="A84">
        <v>638.0099487</v>
      </c>
      <c r="B84">
        <v>-2.6147309110000002E-4</v>
      </c>
      <c r="C84">
        <v>638.0099487</v>
      </c>
      <c r="D84">
        <v>1.9555769399999998E-3</v>
      </c>
      <c r="E84">
        <v>638.0099487</v>
      </c>
      <c r="F84">
        <v>1.7274364359999999E-3</v>
      </c>
      <c r="G84">
        <v>638.0099487</v>
      </c>
      <c r="H84">
        <v>8.5873529310000001E-4</v>
      </c>
      <c r="I84">
        <v>638.0099487</v>
      </c>
      <c r="J84">
        <v>7.9433800419999995E-4</v>
      </c>
      <c r="K84">
        <v>638.0099487</v>
      </c>
      <c r="L84">
        <v>1.4148217160000001E-3</v>
      </c>
      <c r="M84">
        <v>638.0099487</v>
      </c>
      <c r="N84">
        <v>-5.3964590190000005E-4</v>
      </c>
      <c r="O84">
        <v>638.0099487</v>
      </c>
      <c r="P84">
        <v>-1.9187617E-4</v>
      </c>
      <c r="Q84">
        <v>638.0099487</v>
      </c>
      <c r="R84">
        <v>9.9414866419999994E-4</v>
      </c>
      <c r="S84">
        <v>638.0099487</v>
      </c>
      <c r="T84">
        <v>1.084110234E-3</v>
      </c>
    </row>
    <row r="85" spans="1:20" x14ac:dyDescent="0.25">
      <c r="A85">
        <v>635.99359130000005</v>
      </c>
      <c r="B85">
        <v>1.5464442550000001E-4</v>
      </c>
      <c r="C85">
        <v>635.99359130000005</v>
      </c>
      <c r="D85">
        <v>1.728579984E-3</v>
      </c>
      <c r="E85">
        <v>635.99359130000005</v>
      </c>
      <c r="F85">
        <v>1.7779623159999999E-3</v>
      </c>
      <c r="G85">
        <v>635.99359130000005</v>
      </c>
      <c r="H85">
        <v>3.500157618E-4</v>
      </c>
      <c r="I85">
        <v>635.99359130000005</v>
      </c>
      <c r="J85">
        <v>9.6906023100000005E-4</v>
      </c>
      <c r="K85">
        <v>635.99359130000005</v>
      </c>
      <c r="L85">
        <v>1.153923222E-3</v>
      </c>
      <c r="M85">
        <v>635.99359130000005</v>
      </c>
      <c r="N85">
        <v>-9.3420274790000004E-4</v>
      </c>
      <c r="O85">
        <v>635.99359130000005</v>
      </c>
      <c r="P85">
        <v>-5.7289260439999997E-4</v>
      </c>
      <c r="Q85">
        <v>635.99359130000005</v>
      </c>
      <c r="R85">
        <v>1.015917282E-3</v>
      </c>
      <c r="S85">
        <v>635.99359130000005</v>
      </c>
      <c r="T85">
        <v>1.004033838E-3</v>
      </c>
    </row>
    <row r="86" spans="1:20" x14ac:dyDescent="0.25">
      <c r="A86">
        <v>634.01281740000002</v>
      </c>
      <c r="B86">
        <v>4.8871722540000005E-4</v>
      </c>
      <c r="C86">
        <v>634.01281740000002</v>
      </c>
      <c r="D86">
        <v>2.16885237E-3</v>
      </c>
      <c r="E86">
        <v>634.01281740000002</v>
      </c>
      <c r="F86">
        <v>2.185190329E-3</v>
      </c>
      <c r="G86">
        <v>634.01281740000002</v>
      </c>
      <c r="H86">
        <v>5.7987024769999996E-4</v>
      </c>
      <c r="I86">
        <v>634.01281740000002</v>
      </c>
      <c r="J86">
        <v>1.361351809E-3</v>
      </c>
      <c r="K86">
        <v>634.01281740000002</v>
      </c>
      <c r="L86">
        <v>7.6049630300000003E-4</v>
      </c>
      <c r="M86">
        <v>634.01281740000002</v>
      </c>
      <c r="N86">
        <v>-5.9078173939999996E-4</v>
      </c>
      <c r="O86">
        <v>634.01281740000002</v>
      </c>
      <c r="P86">
        <v>-4.155815113E-4</v>
      </c>
      <c r="Q86">
        <v>634.01281740000002</v>
      </c>
      <c r="R86">
        <v>9.9132058680000005E-4</v>
      </c>
      <c r="S86">
        <v>634.01281740000002</v>
      </c>
      <c r="T86">
        <v>1.0752611559999999E-3</v>
      </c>
    </row>
    <row r="87" spans="1:20" x14ac:dyDescent="0.25">
      <c r="A87">
        <v>631.99420169999996</v>
      </c>
      <c r="B87" s="8">
        <v>8.2247512180000005E-5</v>
      </c>
      <c r="C87">
        <v>631.99420169999996</v>
      </c>
      <c r="D87">
        <v>2.1742114330000001E-3</v>
      </c>
      <c r="E87">
        <v>631.99420169999996</v>
      </c>
      <c r="F87">
        <v>1.8196037270000001E-3</v>
      </c>
      <c r="G87">
        <v>631.99420169999996</v>
      </c>
      <c r="H87">
        <v>1.8536840800000001E-3</v>
      </c>
      <c r="I87">
        <v>631.99420169999996</v>
      </c>
      <c r="J87">
        <v>1.1193268E-3</v>
      </c>
      <c r="K87">
        <v>631.99420169999996</v>
      </c>
      <c r="L87">
        <v>1.4072384219999999E-3</v>
      </c>
      <c r="M87">
        <v>631.99420169999996</v>
      </c>
      <c r="N87">
        <v>-2.6059351510000002E-4</v>
      </c>
      <c r="O87">
        <v>631.99420169999996</v>
      </c>
      <c r="P87">
        <v>-7.2807935070000004E-4</v>
      </c>
      <c r="Q87">
        <v>631.99420169999996</v>
      </c>
      <c r="R87">
        <v>8.408389986E-4</v>
      </c>
      <c r="S87">
        <v>631.99420169999996</v>
      </c>
      <c r="T87">
        <v>1.305733575E-3</v>
      </c>
    </row>
    <row r="88" spans="1:20" x14ac:dyDescent="0.25">
      <c r="A88">
        <v>630.01116939999997</v>
      </c>
      <c r="B88">
        <v>-2.3280775349999999E-4</v>
      </c>
      <c r="C88">
        <v>630.01116939999997</v>
      </c>
      <c r="D88">
        <v>2.0959887190000002E-3</v>
      </c>
      <c r="E88">
        <v>630.01116939999997</v>
      </c>
      <c r="F88">
        <v>1.36971334E-3</v>
      </c>
      <c r="G88">
        <v>630.01116939999997</v>
      </c>
      <c r="H88">
        <v>6.1172776619999999E-4</v>
      </c>
      <c r="I88">
        <v>630.01116939999997</v>
      </c>
      <c r="J88">
        <v>1.1143957960000001E-3</v>
      </c>
      <c r="K88">
        <v>630.01116939999997</v>
      </c>
      <c r="L88">
        <v>9.1543776220000001E-4</v>
      </c>
      <c r="M88">
        <v>630.01116939999997</v>
      </c>
      <c r="N88">
        <v>-8.0777064430000004E-4</v>
      </c>
      <c r="O88">
        <v>630.01116939999997</v>
      </c>
      <c r="P88">
        <v>-5.5732956390000001E-4</v>
      </c>
      <c r="Q88">
        <v>630.01116939999997</v>
      </c>
      <c r="R88">
        <v>8.9017231949999997E-4</v>
      </c>
      <c r="S88">
        <v>630.01116939999997</v>
      </c>
      <c r="T88">
        <v>1.1125272140000001E-3</v>
      </c>
    </row>
    <row r="89" spans="1:20" x14ac:dyDescent="0.25">
      <c r="A89">
        <v>627.99023439999996</v>
      </c>
      <c r="B89">
        <v>-4.9253768519999996E-4</v>
      </c>
      <c r="C89">
        <v>627.99023439999996</v>
      </c>
      <c r="D89">
        <v>1.431105426E-3</v>
      </c>
      <c r="E89">
        <v>627.99023439999996</v>
      </c>
      <c r="F89">
        <v>1.1659404260000001E-3</v>
      </c>
      <c r="G89">
        <v>627.99023439999996</v>
      </c>
      <c r="H89">
        <v>6.8071292480000002E-4</v>
      </c>
      <c r="I89">
        <v>627.99023439999996</v>
      </c>
      <c r="J89">
        <v>9.9993450569999995E-4</v>
      </c>
      <c r="K89">
        <v>627.99023439999996</v>
      </c>
      <c r="L89">
        <v>5.5001076539999997E-4</v>
      </c>
      <c r="M89">
        <v>627.99023439999996</v>
      </c>
      <c r="N89">
        <v>-9.2552369459999995E-4</v>
      </c>
      <c r="O89">
        <v>627.99023439999996</v>
      </c>
      <c r="P89">
        <v>-1.2785397699999999E-3</v>
      </c>
      <c r="Q89">
        <v>627.99023439999996</v>
      </c>
      <c r="R89">
        <v>4.8340464130000002E-4</v>
      </c>
      <c r="S89">
        <v>627.99023439999996</v>
      </c>
      <c r="T89">
        <v>9.7105791790000004E-4</v>
      </c>
    </row>
    <row r="90" spans="1:20" x14ac:dyDescent="0.25">
      <c r="A90">
        <v>626.00500490000002</v>
      </c>
      <c r="B90">
        <v>2.34875115E-4</v>
      </c>
      <c r="C90">
        <v>626.00500490000002</v>
      </c>
      <c r="D90">
        <v>1.9563829989999999E-3</v>
      </c>
      <c r="E90">
        <v>626.00500490000002</v>
      </c>
      <c r="F90">
        <v>2.0206407640000002E-3</v>
      </c>
      <c r="G90">
        <v>626.00500490000002</v>
      </c>
      <c r="H90">
        <v>6.9709878879999998E-4</v>
      </c>
      <c r="I90">
        <v>626.00500490000002</v>
      </c>
      <c r="J90">
        <v>1.279588672E-3</v>
      </c>
      <c r="K90">
        <v>626.00500490000002</v>
      </c>
      <c r="L90">
        <v>1.421548077E-3</v>
      </c>
      <c r="M90">
        <v>626.00500490000002</v>
      </c>
      <c r="N90">
        <v>-2.5422932230000002E-4</v>
      </c>
      <c r="O90">
        <v>626.00500490000002</v>
      </c>
      <c r="P90" s="8">
        <v>-6.4451276559999995E-5</v>
      </c>
      <c r="Q90">
        <v>626.00500490000002</v>
      </c>
      <c r="R90">
        <v>1.319131232E-3</v>
      </c>
      <c r="S90">
        <v>626.00500490000002</v>
      </c>
      <c r="T90">
        <v>1.423054375E-3</v>
      </c>
    </row>
    <row r="91" spans="1:20" x14ac:dyDescent="0.25">
      <c r="A91">
        <v>623.98187259999997</v>
      </c>
      <c r="B91">
        <v>-2.122648293E-4</v>
      </c>
      <c r="C91">
        <v>623.98187259999997</v>
      </c>
      <c r="D91">
        <v>1.8210334239999999E-3</v>
      </c>
      <c r="E91">
        <v>623.98187259999997</v>
      </c>
      <c r="F91">
        <v>1.5177028250000001E-3</v>
      </c>
      <c r="G91">
        <v>623.98187259999997</v>
      </c>
      <c r="H91">
        <v>6.1092415129999997E-4</v>
      </c>
      <c r="I91">
        <v>623.98187259999997</v>
      </c>
      <c r="J91">
        <v>1.1737012539999999E-3</v>
      </c>
      <c r="K91">
        <v>623.98187259999997</v>
      </c>
      <c r="L91">
        <v>1.2134417189999999E-3</v>
      </c>
      <c r="M91">
        <v>623.98187259999997</v>
      </c>
      <c r="N91">
        <v>-4.2054685760000002E-4</v>
      </c>
      <c r="O91">
        <v>623.98187259999997</v>
      </c>
      <c r="P91">
        <v>-5.8762793200000003E-4</v>
      </c>
      <c r="Q91">
        <v>623.98187259999997</v>
      </c>
      <c r="R91">
        <v>1.086964854E-3</v>
      </c>
      <c r="S91">
        <v>623.98187259999997</v>
      </c>
      <c r="T91">
        <v>1.1889636519999999E-3</v>
      </c>
    </row>
    <row r="92" spans="1:20" x14ac:dyDescent="0.25">
      <c r="A92">
        <v>621.99438480000003</v>
      </c>
      <c r="B92">
        <v>-1.971545425E-4</v>
      </c>
      <c r="C92">
        <v>621.99438480000003</v>
      </c>
      <c r="D92">
        <v>2.3798898330000002E-3</v>
      </c>
      <c r="E92">
        <v>621.99438480000003</v>
      </c>
      <c r="F92">
        <v>1.4874411280000001E-3</v>
      </c>
      <c r="G92">
        <v>621.99438480000003</v>
      </c>
      <c r="H92">
        <v>5.1289668770000002E-4</v>
      </c>
      <c r="I92">
        <v>621.99438480000003</v>
      </c>
      <c r="J92">
        <v>1.0079258349999999E-3</v>
      </c>
      <c r="K92">
        <v>621.99438480000003</v>
      </c>
      <c r="L92">
        <v>1.062364201E-3</v>
      </c>
      <c r="M92">
        <v>621.99438480000003</v>
      </c>
      <c r="N92">
        <v>-7.6756509950000004E-4</v>
      </c>
      <c r="O92">
        <v>621.99438480000003</v>
      </c>
      <c r="P92">
        <v>-5.5567495290000004E-4</v>
      </c>
      <c r="Q92">
        <v>621.99438480000003</v>
      </c>
      <c r="R92">
        <v>1.450116979E-3</v>
      </c>
      <c r="S92">
        <v>621.99438480000003</v>
      </c>
      <c r="T92">
        <v>1.6191272300000001E-3</v>
      </c>
    </row>
    <row r="93" spans="1:20" x14ac:dyDescent="0.25">
      <c r="A93">
        <v>620.00579830000004</v>
      </c>
      <c r="B93">
        <v>-6.258339854E-4</v>
      </c>
      <c r="C93">
        <v>620.00579830000004</v>
      </c>
      <c r="D93">
        <v>2.3233341049999998E-3</v>
      </c>
      <c r="E93">
        <v>620.00579830000004</v>
      </c>
      <c r="F93">
        <v>1.493830932E-3</v>
      </c>
      <c r="G93">
        <v>620.00579830000004</v>
      </c>
      <c r="H93">
        <v>4.5337044869999998E-4</v>
      </c>
      <c r="I93">
        <v>620.00579830000004</v>
      </c>
      <c r="J93">
        <v>1.4177563130000001E-3</v>
      </c>
      <c r="K93">
        <v>620.00579830000004</v>
      </c>
      <c r="L93">
        <v>7.7431794489999999E-4</v>
      </c>
      <c r="M93">
        <v>620.00579830000004</v>
      </c>
      <c r="N93">
        <v>-1.6977876659999999E-4</v>
      </c>
      <c r="O93">
        <v>620.00579830000004</v>
      </c>
      <c r="P93">
        <v>-6.452200469E-4</v>
      </c>
      <c r="Q93">
        <v>620.00579830000004</v>
      </c>
      <c r="R93">
        <v>1.1096205559999999E-3</v>
      </c>
      <c r="S93">
        <v>620.00579830000004</v>
      </c>
      <c r="T93">
        <v>9.7225134960000003E-4</v>
      </c>
    </row>
    <row r="94" spans="1:20" x14ac:dyDescent="0.25">
      <c r="A94">
        <v>618.01611330000003</v>
      </c>
      <c r="B94">
        <v>8.1210274950000003E-4</v>
      </c>
      <c r="C94">
        <v>618.01611330000003</v>
      </c>
      <c r="D94">
        <v>2.4369473100000001E-3</v>
      </c>
      <c r="E94">
        <v>618.01611330000003</v>
      </c>
      <c r="F94">
        <v>2.4842494170000001E-3</v>
      </c>
      <c r="G94">
        <v>618.01611330000003</v>
      </c>
      <c r="H94">
        <v>1.656933688E-3</v>
      </c>
      <c r="I94">
        <v>618.01611330000003</v>
      </c>
      <c r="J94">
        <v>1.4952076600000001E-3</v>
      </c>
      <c r="K94">
        <v>618.01611330000003</v>
      </c>
      <c r="L94">
        <v>1.215726021E-3</v>
      </c>
      <c r="M94">
        <v>618.01611330000003</v>
      </c>
      <c r="N94">
        <v>-1.914104359E-4</v>
      </c>
      <c r="O94">
        <v>618.01611330000003</v>
      </c>
      <c r="P94">
        <v>2.4989736269999998E-4</v>
      </c>
      <c r="Q94">
        <v>618.01611330000003</v>
      </c>
      <c r="R94">
        <v>1.4297289310000001E-3</v>
      </c>
      <c r="S94">
        <v>618.01611330000003</v>
      </c>
      <c r="T94">
        <v>1.425261959E-3</v>
      </c>
    </row>
    <row r="95" spans="1:20" x14ac:dyDescent="0.25">
      <c r="A95">
        <v>615.98852539999996</v>
      </c>
      <c r="B95">
        <v>4.2328648849999999E-4</v>
      </c>
      <c r="C95">
        <v>615.98852539999996</v>
      </c>
      <c r="D95">
        <v>2.2853915579999998E-3</v>
      </c>
      <c r="E95">
        <v>615.98852539999996</v>
      </c>
      <c r="F95">
        <v>2.1533472459999998E-3</v>
      </c>
      <c r="G95">
        <v>615.98852539999996</v>
      </c>
      <c r="H95">
        <v>1.1836683839999999E-3</v>
      </c>
      <c r="I95">
        <v>615.98852539999996</v>
      </c>
      <c r="J95">
        <v>1.3890857810000001E-3</v>
      </c>
      <c r="K95">
        <v>615.98852539999996</v>
      </c>
      <c r="L95">
        <v>1.8103757170000001E-3</v>
      </c>
      <c r="M95">
        <v>615.98852539999996</v>
      </c>
      <c r="N95" s="8">
        <v>3.4169613630000002E-6</v>
      </c>
      <c r="O95">
        <v>615.98852539999996</v>
      </c>
      <c r="P95">
        <v>1.9097689070000001E-4</v>
      </c>
      <c r="Q95">
        <v>615.98852539999996</v>
      </c>
      <c r="R95">
        <v>1.540043275E-3</v>
      </c>
      <c r="S95">
        <v>615.98852539999996</v>
      </c>
      <c r="T95">
        <v>1.7595601969999999E-3</v>
      </c>
    </row>
    <row r="96" spans="1:20" x14ac:dyDescent="0.25">
      <c r="A96">
        <v>613.99670409999999</v>
      </c>
      <c r="B96" s="8">
        <v>8.7063235699999994E-5</v>
      </c>
      <c r="C96">
        <v>613.99670409999999</v>
      </c>
      <c r="D96">
        <v>2.2344165479999999E-3</v>
      </c>
      <c r="E96">
        <v>613.99670409999999</v>
      </c>
      <c r="F96">
        <v>1.9396635470000001E-3</v>
      </c>
      <c r="G96">
        <v>613.99670409999999</v>
      </c>
      <c r="H96">
        <v>9.9983066320000007E-4</v>
      </c>
      <c r="I96">
        <v>613.99670409999999</v>
      </c>
      <c r="J96">
        <v>1.817862038E-3</v>
      </c>
      <c r="K96">
        <v>613.99670409999999</v>
      </c>
      <c r="L96">
        <v>8.8869378670000004E-4</v>
      </c>
      <c r="M96">
        <v>613.99670409999999</v>
      </c>
      <c r="N96">
        <v>-1.197319798E-4</v>
      </c>
      <c r="O96">
        <v>613.99670409999999</v>
      </c>
      <c r="P96">
        <v>-4.5266491359999999E-4</v>
      </c>
      <c r="Q96">
        <v>613.99670409999999</v>
      </c>
      <c r="R96">
        <v>1.7203154280000001E-3</v>
      </c>
      <c r="S96">
        <v>613.99670409999999</v>
      </c>
      <c r="T96">
        <v>8.9499703609999997E-4</v>
      </c>
    </row>
    <row r="97" spans="1:20" x14ac:dyDescent="0.25">
      <c r="A97">
        <v>612.00378420000004</v>
      </c>
      <c r="B97">
        <v>-5.9739948480000003E-4</v>
      </c>
      <c r="C97">
        <v>612.00378420000004</v>
      </c>
      <c r="D97">
        <v>1.6708098120000001E-3</v>
      </c>
      <c r="E97">
        <v>612.00378420000004</v>
      </c>
      <c r="F97">
        <v>1.6000564209999999E-3</v>
      </c>
      <c r="G97">
        <v>612.00378420000004</v>
      </c>
      <c r="H97">
        <v>9.6765928899999998E-4</v>
      </c>
      <c r="I97">
        <v>612.00378420000004</v>
      </c>
      <c r="J97">
        <v>1.0970338479999999E-3</v>
      </c>
      <c r="K97">
        <v>612.00378420000004</v>
      </c>
      <c r="L97">
        <v>1.5911707889999999E-3</v>
      </c>
      <c r="M97">
        <v>612.00378420000004</v>
      </c>
      <c r="N97">
        <v>-7.1004085479999999E-4</v>
      </c>
      <c r="O97">
        <v>612.00378420000004</v>
      </c>
      <c r="P97">
        <v>-7.5402454239999997E-4</v>
      </c>
      <c r="Q97">
        <v>612.00378420000004</v>
      </c>
      <c r="R97">
        <v>1.293426845E-3</v>
      </c>
      <c r="S97">
        <v>612.00378420000004</v>
      </c>
      <c r="T97">
        <v>7.348250365E-4</v>
      </c>
    </row>
    <row r="98" spans="1:20" x14ac:dyDescent="0.25">
      <c r="A98">
        <v>610.00982669999996</v>
      </c>
      <c r="B98">
        <v>-2.7606374350000001E-4</v>
      </c>
      <c r="C98">
        <v>610.00982669999996</v>
      </c>
      <c r="D98">
        <v>2.6487403080000002E-3</v>
      </c>
      <c r="E98">
        <v>610.00982669999996</v>
      </c>
      <c r="F98">
        <v>2.1307151760000002E-3</v>
      </c>
      <c r="G98">
        <v>610.00982669999996</v>
      </c>
      <c r="H98">
        <v>7.6713477030000005E-4</v>
      </c>
      <c r="I98">
        <v>610.00982669999996</v>
      </c>
      <c r="J98">
        <v>1.613618922E-3</v>
      </c>
      <c r="K98">
        <v>610.00982669999996</v>
      </c>
      <c r="L98">
        <v>1.984103117E-3</v>
      </c>
      <c r="M98">
        <v>610.00982669999996</v>
      </c>
      <c r="N98">
        <v>-3.1227956060000001E-4</v>
      </c>
      <c r="O98">
        <v>610.00982669999996</v>
      </c>
      <c r="P98">
        <v>-6.4185989320000001E-4</v>
      </c>
      <c r="Q98">
        <v>610.00982669999996</v>
      </c>
      <c r="R98">
        <v>1.888572937E-3</v>
      </c>
      <c r="S98">
        <v>610.00982669999996</v>
      </c>
      <c r="T98">
        <v>1.4103808209999999E-3</v>
      </c>
    </row>
    <row r="99" spans="1:20" x14ac:dyDescent="0.25">
      <c r="A99">
        <v>608.01464840000006</v>
      </c>
      <c r="B99">
        <v>2.1537288559999999E-4</v>
      </c>
      <c r="C99">
        <v>608.01464840000006</v>
      </c>
      <c r="D99">
        <v>2.0668832590000001E-3</v>
      </c>
      <c r="E99">
        <v>608.01464840000006</v>
      </c>
      <c r="F99">
        <v>1.9641320690000001E-3</v>
      </c>
      <c r="G99">
        <v>608.01464840000006</v>
      </c>
      <c r="H99">
        <v>7.0231029529999999E-4</v>
      </c>
      <c r="I99">
        <v>608.01464840000006</v>
      </c>
      <c r="J99">
        <v>1.5846235910000001E-3</v>
      </c>
      <c r="K99">
        <v>608.01464840000006</v>
      </c>
      <c r="L99">
        <v>1.0416310979999999E-3</v>
      </c>
      <c r="M99">
        <v>608.01464840000006</v>
      </c>
      <c r="N99">
        <v>-6.4687430860000002E-4</v>
      </c>
      <c r="O99">
        <v>608.01464840000006</v>
      </c>
      <c r="P99">
        <v>-4.4971698660000001E-4</v>
      </c>
      <c r="Q99">
        <v>608.01464840000006</v>
      </c>
      <c r="R99">
        <v>1.308459789E-3</v>
      </c>
      <c r="S99">
        <v>608.01464840000006</v>
      </c>
      <c r="T99">
        <v>1.0593280890000001E-3</v>
      </c>
    </row>
    <row r="100" spans="1:20" x14ac:dyDescent="0.25">
      <c r="A100">
        <v>605.98156740000002</v>
      </c>
      <c r="B100" s="8">
        <v>-8.997030818E-5</v>
      </c>
      <c r="C100">
        <v>605.98156740000002</v>
      </c>
      <c r="D100">
        <v>2.2402447650000002E-3</v>
      </c>
      <c r="E100">
        <v>605.98156740000002</v>
      </c>
      <c r="F100">
        <v>1.8398020179999999E-3</v>
      </c>
      <c r="G100">
        <v>605.98156740000002</v>
      </c>
      <c r="H100">
        <v>3.384873562E-4</v>
      </c>
      <c r="I100">
        <v>605.98156740000002</v>
      </c>
      <c r="J100">
        <v>1.3454342259999999E-3</v>
      </c>
      <c r="K100">
        <v>605.98156740000002</v>
      </c>
      <c r="L100">
        <v>1.741392887E-3</v>
      </c>
      <c r="M100">
        <v>605.98156740000002</v>
      </c>
      <c r="N100">
        <v>-8.5959833809999997E-4</v>
      </c>
      <c r="O100">
        <v>605.98156740000002</v>
      </c>
      <c r="P100">
        <v>-6.5137172350000002E-4</v>
      </c>
      <c r="Q100">
        <v>605.98156740000002</v>
      </c>
      <c r="R100">
        <v>1.528535155E-3</v>
      </c>
      <c r="S100">
        <v>605.98156740000002</v>
      </c>
      <c r="T100">
        <v>1.2774338250000001E-3</v>
      </c>
    </row>
    <row r="101" spans="1:20" x14ac:dyDescent="0.25">
      <c r="A101">
        <v>603.98443599999996</v>
      </c>
      <c r="B101">
        <v>8.2073896189999997E-4</v>
      </c>
      <c r="C101">
        <v>603.98443599999996</v>
      </c>
      <c r="D101">
        <v>3.119616536E-3</v>
      </c>
      <c r="E101">
        <v>603.98443599999996</v>
      </c>
      <c r="F101">
        <v>2.8486505619999998E-3</v>
      </c>
      <c r="G101">
        <v>603.98443599999996</v>
      </c>
      <c r="H101">
        <v>1.6345352629999999E-3</v>
      </c>
      <c r="I101">
        <v>603.98443599999996</v>
      </c>
      <c r="J101">
        <v>2.032734221E-3</v>
      </c>
      <c r="K101">
        <v>603.98443599999996</v>
      </c>
      <c r="L101">
        <v>1.7127788160000001E-3</v>
      </c>
      <c r="M101">
        <v>603.98443599999996</v>
      </c>
      <c r="N101">
        <v>1.8975971030000001E-4</v>
      </c>
      <c r="O101">
        <v>603.98443599999996</v>
      </c>
      <c r="P101" s="8">
        <v>-7.1444683269999999E-6</v>
      </c>
      <c r="Q101">
        <v>603.98443599999996</v>
      </c>
      <c r="R101">
        <v>1.9379474690000001E-3</v>
      </c>
      <c r="S101">
        <v>603.98443599999996</v>
      </c>
      <c r="T101">
        <v>1.624791534E-3</v>
      </c>
    </row>
    <row r="102" spans="1:20" x14ac:dyDescent="0.25">
      <c r="A102">
        <v>601.98608400000001</v>
      </c>
      <c r="B102">
        <v>1.172533739E-4</v>
      </c>
      <c r="C102">
        <v>601.98608400000001</v>
      </c>
      <c r="D102">
        <v>2.1629468539999998E-3</v>
      </c>
      <c r="E102">
        <v>601.98608400000001</v>
      </c>
      <c r="F102">
        <v>1.351146842E-3</v>
      </c>
      <c r="G102">
        <v>601.98608400000001</v>
      </c>
      <c r="H102">
        <v>4.6430586370000001E-4</v>
      </c>
      <c r="I102">
        <v>601.98608400000001</v>
      </c>
      <c r="J102">
        <v>1.125244075E-3</v>
      </c>
      <c r="K102">
        <v>601.98608400000001</v>
      </c>
      <c r="L102">
        <v>6.8001286129999998E-4</v>
      </c>
      <c r="M102">
        <v>601.98608400000001</v>
      </c>
      <c r="N102">
        <v>-4.7836799059999997E-4</v>
      </c>
      <c r="O102">
        <v>601.98608400000001</v>
      </c>
      <c r="P102">
        <v>-5.8974768039999996E-4</v>
      </c>
      <c r="Q102">
        <v>601.98608400000001</v>
      </c>
      <c r="R102">
        <v>8.2335842309999997E-4</v>
      </c>
      <c r="S102">
        <v>601.98608400000001</v>
      </c>
      <c r="T102">
        <v>7.4908667009999995E-4</v>
      </c>
    </row>
    <row r="103" spans="1:20" x14ac:dyDescent="0.25">
      <c r="A103">
        <v>599.98675539999999</v>
      </c>
      <c r="B103" s="8">
        <v>-1.0043639119999999E-5</v>
      </c>
      <c r="C103">
        <v>599.98675539999999</v>
      </c>
      <c r="D103">
        <v>1.684634481E-3</v>
      </c>
      <c r="E103">
        <v>599.98675539999999</v>
      </c>
      <c r="F103">
        <v>1.1651357640000001E-3</v>
      </c>
      <c r="G103">
        <v>599.98675539999999</v>
      </c>
      <c r="H103">
        <v>4.87214129E-4</v>
      </c>
      <c r="I103">
        <v>599.98675539999999</v>
      </c>
      <c r="J103">
        <v>1.36470166E-3</v>
      </c>
      <c r="K103">
        <v>599.98675539999999</v>
      </c>
      <c r="L103">
        <v>1.1377795599999999E-3</v>
      </c>
      <c r="M103">
        <v>599.98675539999999</v>
      </c>
      <c r="N103">
        <v>-9.9985848649999996E-4</v>
      </c>
      <c r="O103">
        <v>599.98675539999999</v>
      </c>
      <c r="P103">
        <v>-7.3696911570000001E-4</v>
      </c>
      <c r="Q103">
        <v>599.98675539999999</v>
      </c>
      <c r="R103">
        <v>1.0312000519999999E-3</v>
      </c>
      <c r="S103">
        <v>599.98675539999999</v>
      </c>
      <c r="T103">
        <v>7.4055558069999997E-4</v>
      </c>
    </row>
    <row r="104" spans="1:20" x14ac:dyDescent="0.25">
      <c r="A104">
        <v>597.98638919999996</v>
      </c>
      <c r="B104">
        <v>-1.5182055360000001E-4</v>
      </c>
      <c r="C104">
        <v>597.98638919999996</v>
      </c>
      <c r="D104">
        <v>2.585561248E-3</v>
      </c>
      <c r="E104">
        <v>597.98638919999996</v>
      </c>
      <c r="F104">
        <v>1.981294481E-3</v>
      </c>
      <c r="G104">
        <v>597.98638919999996</v>
      </c>
      <c r="H104">
        <v>4.9877236600000003E-4</v>
      </c>
      <c r="I104">
        <v>597.98638919999996</v>
      </c>
      <c r="J104">
        <v>1.742562396E-3</v>
      </c>
      <c r="K104">
        <v>597.98638919999996</v>
      </c>
      <c r="L104">
        <v>1.6477350149999999E-3</v>
      </c>
      <c r="M104">
        <v>597.98638919999996</v>
      </c>
      <c r="N104">
        <v>-6.953097181E-4</v>
      </c>
      <c r="O104">
        <v>597.98638919999996</v>
      </c>
      <c r="P104">
        <v>-7.6952890960000004E-4</v>
      </c>
      <c r="Q104">
        <v>597.98638919999996</v>
      </c>
      <c r="R104">
        <v>1.4505324649999999E-3</v>
      </c>
      <c r="S104">
        <v>597.98638919999996</v>
      </c>
      <c r="T104">
        <v>1.1725591029999999E-3</v>
      </c>
    </row>
    <row r="105" spans="1:20" x14ac:dyDescent="0.25">
      <c r="A105">
        <v>595.98492429999999</v>
      </c>
      <c r="B105">
        <v>2.073702199E-4</v>
      </c>
      <c r="C105">
        <v>595.98492429999999</v>
      </c>
      <c r="D105">
        <v>2.2527605759999998E-3</v>
      </c>
      <c r="E105">
        <v>595.98492429999999</v>
      </c>
      <c r="F105">
        <v>1.718964078E-3</v>
      </c>
      <c r="G105">
        <v>595.98492429999999</v>
      </c>
      <c r="H105">
        <v>1.040074159E-3</v>
      </c>
      <c r="I105">
        <v>595.98492429999999</v>
      </c>
      <c r="J105">
        <v>1.2797445519999999E-3</v>
      </c>
      <c r="K105">
        <v>595.98492429999999</v>
      </c>
      <c r="L105">
        <v>9.5751543990000004E-4</v>
      </c>
      <c r="M105">
        <v>595.98492429999999</v>
      </c>
      <c r="N105">
        <v>-8.80162348E-4</v>
      </c>
      <c r="O105">
        <v>595.98492429999999</v>
      </c>
      <c r="P105">
        <v>-2.3674030669999999E-4</v>
      </c>
      <c r="Q105">
        <v>595.98492429999999</v>
      </c>
      <c r="R105">
        <v>6.9655431430000003E-4</v>
      </c>
      <c r="S105">
        <v>595.98492429999999</v>
      </c>
      <c r="T105">
        <v>3.2115649079999999E-4</v>
      </c>
    </row>
    <row r="106" spans="1:20" x14ac:dyDescent="0.25">
      <c r="A106">
        <v>593.98242189999996</v>
      </c>
      <c r="B106">
        <v>3.6975721010000002E-4</v>
      </c>
      <c r="C106">
        <v>593.98242189999996</v>
      </c>
      <c r="D106">
        <v>1.8292737659999999E-3</v>
      </c>
      <c r="E106">
        <v>593.98242189999996</v>
      </c>
      <c r="F106">
        <v>1.937739435E-3</v>
      </c>
      <c r="G106">
        <v>593.98242189999996</v>
      </c>
      <c r="H106">
        <v>5.1748391710000001E-4</v>
      </c>
      <c r="I106">
        <v>593.98242189999996</v>
      </c>
      <c r="J106">
        <v>5.9482664800000003E-4</v>
      </c>
      <c r="K106">
        <v>593.98242189999996</v>
      </c>
      <c r="L106">
        <v>1.0462758360000001E-3</v>
      </c>
      <c r="M106">
        <v>593.98242189999996</v>
      </c>
      <c r="N106">
        <v>-3.255234624E-4</v>
      </c>
      <c r="O106">
        <v>593.98242189999996</v>
      </c>
      <c r="P106">
        <v>-4.9946719080000001E-4</v>
      </c>
      <c r="Q106">
        <v>593.98242189999996</v>
      </c>
      <c r="R106">
        <v>7.4942375070000003E-4</v>
      </c>
      <c r="S106">
        <v>593.98242189999996</v>
      </c>
      <c r="T106">
        <v>1.06096291E-3</v>
      </c>
    </row>
    <row r="107" spans="1:20" x14ac:dyDescent="0.25">
      <c r="A107">
        <v>592.01605219999999</v>
      </c>
      <c r="B107" s="8">
        <v>6.339936226E-5</v>
      </c>
      <c r="C107">
        <v>592.01605219999999</v>
      </c>
      <c r="D107">
        <v>2.442466095E-3</v>
      </c>
      <c r="E107">
        <v>592.01605219999999</v>
      </c>
      <c r="F107">
        <v>2.1307151760000002E-3</v>
      </c>
      <c r="G107">
        <v>592.01605219999999</v>
      </c>
      <c r="H107">
        <v>1.1261004259999999E-3</v>
      </c>
      <c r="I107">
        <v>592.01605219999999</v>
      </c>
      <c r="J107">
        <v>1.135365805E-3</v>
      </c>
      <c r="K107">
        <v>592.01605219999999</v>
      </c>
      <c r="L107">
        <v>1.880045515E-3</v>
      </c>
      <c r="M107">
        <v>592.01605219999999</v>
      </c>
      <c r="N107">
        <v>-3.9277132599999998E-4</v>
      </c>
      <c r="O107">
        <v>592.01605219999999</v>
      </c>
      <c r="P107">
        <v>-1.748504001E-4</v>
      </c>
      <c r="Q107">
        <v>592.01605219999999</v>
      </c>
      <c r="R107">
        <v>1.2552626430000001E-3</v>
      </c>
      <c r="S107">
        <v>592.01605219999999</v>
      </c>
      <c r="T107">
        <v>1.516066259E-3</v>
      </c>
    </row>
    <row r="108" spans="1:20" x14ac:dyDescent="0.25">
      <c r="A108">
        <v>590.01147460000004</v>
      </c>
      <c r="B108">
        <v>1.893971494E-4</v>
      </c>
      <c r="C108">
        <v>590.01147460000004</v>
      </c>
      <c r="D108">
        <v>2.322397195E-3</v>
      </c>
      <c r="E108">
        <v>590.01147460000004</v>
      </c>
      <c r="F108">
        <v>1.9236988159999999E-3</v>
      </c>
      <c r="G108">
        <v>590.01147460000004</v>
      </c>
      <c r="H108">
        <v>8.1664125900000005E-4</v>
      </c>
      <c r="I108">
        <v>590.01147460000004</v>
      </c>
      <c r="J108">
        <v>1.386826509E-3</v>
      </c>
      <c r="K108">
        <v>590.01147460000004</v>
      </c>
      <c r="L108">
        <v>1.480272156E-3</v>
      </c>
      <c r="M108">
        <v>590.01147460000004</v>
      </c>
      <c r="N108" s="8">
        <v>6.9892172409999999E-7</v>
      </c>
      <c r="O108">
        <v>590.01147460000004</v>
      </c>
      <c r="P108">
        <v>-2.124718158E-4</v>
      </c>
      <c r="Q108">
        <v>590.01147460000004</v>
      </c>
      <c r="R108">
        <v>1.758078695E-3</v>
      </c>
      <c r="S108">
        <v>590.01147460000004</v>
      </c>
      <c r="T108">
        <v>1.3334120159999999E-3</v>
      </c>
    </row>
    <row r="109" spans="1:20" x14ac:dyDescent="0.25">
      <c r="A109">
        <v>588.00592040000004</v>
      </c>
      <c r="B109">
        <v>5.220453022E-4</v>
      </c>
      <c r="C109">
        <v>588.00592040000004</v>
      </c>
      <c r="D109">
        <v>2.1944784089999998E-3</v>
      </c>
      <c r="E109">
        <v>588.00592040000004</v>
      </c>
      <c r="F109">
        <v>2.169320593E-3</v>
      </c>
      <c r="G109">
        <v>588.00592040000004</v>
      </c>
      <c r="H109">
        <v>1.14668184E-3</v>
      </c>
      <c r="I109">
        <v>588.00592040000004</v>
      </c>
      <c r="J109">
        <v>1.5885727479999999E-3</v>
      </c>
      <c r="K109">
        <v>588.00592040000004</v>
      </c>
      <c r="L109">
        <v>1.276732888E-3</v>
      </c>
      <c r="M109">
        <v>588.00592040000004</v>
      </c>
      <c r="N109">
        <v>-1.1326222739999999E-4</v>
      </c>
      <c r="O109">
        <v>588.00592040000004</v>
      </c>
      <c r="P109" s="8">
        <v>-2.1226442189999998E-6</v>
      </c>
      <c r="Q109">
        <v>588.00592040000004</v>
      </c>
      <c r="R109">
        <v>1.504532876E-3</v>
      </c>
      <c r="S109">
        <v>588.00592040000004</v>
      </c>
      <c r="T109">
        <v>1.2269143480000001E-3</v>
      </c>
    </row>
    <row r="110" spans="1:20" x14ac:dyDescent="0.25">
      <c r="A110">
        <v>585.99926760000005</v>
      </c>
      <c r="B110" s="8">
        <v>1.5091782189999999E-5</v>
      </c>
      <c r="C110">
        <v>585.99926760000005</v>
      </c>
      <c r="D110">
        <v>2.0063114350000002E-3</v>
      </c>
      <c r="E110">
        <v>585.99926760000005</v>
      </c>
      <c r="F110">
        <v>8.9836918050000003E-4</v>
      </c>
      <c r="G110">
        <v>585.99926760000005</v>
      </c>
      <c r="H110">
        <v>8.2392897460000002E-4</v>
      </c>
      <c r="I110">
        <v>585.99926760000005</v>
      </c>
      <c r="J110">
        <v>1.275798189E-3</v>
      </c>
      <c r="K110">
        <v>585.99926760000005</v>
      </c>
      <c r="L110">
        <v>1.120364876E-3</v>
      </c>
      <c r="M110">
        <v>585.99926760000005</v>
      </c>
      <c r="N110">
        <v>-4.680248967E-4</v>
      </c>
      <c r="O110">
        <v>585.99926760000005</v>
      </c>
      <c r="P110">
        <v>-5.8892049129999997E-4</v>
      </c>
      <c r="Q110">
        <v>585.99926760000005</v>
      </c>
      <c r="R110">
        <v>8.7800709300000005E-4</v>
      </c>
      <c r="S110">
        <v>585.99926760000005</v>
      </c>
      <c r="T110">
        <v>1.0784789920000001E-3</v>
      </c>
    </row>
    <row r="111" spans="1:20" x14ac:dyDescent="0.25">
      <c r="A111">
        <v>583.99163820000001</v>
      </c>
      <c r="B111">
        <v>-7.2513328629999997E-4</v>
      </c>
      <c r="C111">
        <v>583.99163820000001</v>
      </c>
      <c r="D111">
        <v>2.4210943369999999E-3</v>
      </c>
      <c r="E111">
        <v>583.99163820000001</v>
      </c>
      <c r="F111">
        <v>1.943303854E-3</v>
      </c>
      <c r="G111">
        <v>583.99163820000001</v>
      </c>
      <c r="H111">
        <v>8.4470352159999999E-4</v>
      </c>
      <c r="I111">
        <v>583.99163820000001</v>
      </c>
      <c r="J111">
        <v>1.3688304460000001E-3</v>
      </c>
      <c r="K111">
        <v>583.99163820000001</v>
      </c>
      <c r="L111">
        <v>1.1959720870000001E-3</v>
      </c>
      <c r="M111">
        <v>583.99163820000001</v>
      </c>
      <c r="N111">
        <v>-1.1854077459999999E-3</v>
      </c>
      <c r="O111">
        <v>583.99163820000001</v>
      </c>
      <c r="P111">
        <v>-6.8424810889999995E-4</v>
      </c>
      <c r="Q111">
        <v>583.99163820000001</v>
      </c>
      <c r="R111">
        <v>1.094023581E-3</v>
      </c>
      <c r="S111">
        <v>583.99163820000001</v>
      </c>
      <c r="T111">
        <v>9.9458964540000009E-4</v>
      </c>
    </row>
    <row r="112" spans="1:20" x14ac:dyDescent="0.25">
      <c r="A112">
        <v>581.98297119999995</v>
      </c>
      <c r="B112">
        <v>-1.012023422E-4</v>
      </c>
      <c r="C112">
        <v>581.98297119999995</v>
      </c>
      <c r="D112">
        <v>2.463135868E-3</v>
      </c>
      <c r="E112">
        <v>581.98297119999995</v>
      </c>
      <c r="F112">
        <v>2.2933024450000001E-3</v>
      </c>
      <c r="G112">
        <v>581.98297119999995</v>
      </c>
      <c r="H112">
        <v>5.813477328E-4</v>
      </c>
      <c r="I112">
        <v>581.98297119999995</v>
      </c>
      <c r="J112">
        <v>1.0389843959999999E-3</v>
      </c>
      <c r="K112">
        <v>581.98297119999995</v>
      </c>
      <c r="L112">
        <v>1.461051521E-3</v>
      </c>
      <c r="M112">
        <v>581.98297119999995</v>
      </c>
      <c r="N112">
        <v>-1.1712606060000001E-3</v>
      </c>
      <c r="O112">
        <v>581.98297119999995</v>
      </c>
      <c r="P112">
        <v>-6.2019890170000001E-4</v>
      </c>
      <c r="Q112">
        <v>581.98297119999995</v>
      </c>
      <c r="R112">
        <v>1.5125594799999999E-3</v>
      </c>
      <c r="S112">
        <v>581.98297119999995</v>
      </c>
      <c r="T112">
        <v>1.51209184E-3</v>
      </c>
    </row>
    <row r="113" spans="1:20" x14ac:dyDescent="0.25">
      <c r="A113">
        <v>580.01049799999998</v>
      </c>
      <c r="B113">
        <v>-3.3654246359999997E-4</v>
      </c>
      <c r="C113">
        <v>580.01049799999998</v>
      </c>
      <c r="D113">
        <v>2.3298924789999999E-3</v>
      </c>
      <c r="E113">
        <v>580.01049799999998</v>
      </c>
      <c r="F113">
        <v>1.7952213529999999E-3</v>
      </c>
      <c r="G113">
        <v>580.01049799999998</v>
      </c>
      <c r="H113">
        <v>5.5511679970000004E-4</v>
      </c>
      <c r="I113">
        <v>580.01049799999998</v>
      </c>
      <c r="J113">
        <v>1.3348660429999999E-3</v>
      </c>
      <c r="K113">
        <v>580.01049799999998</v>
      </c>
      <c r="L113">
        <v>1.327310107E-3</v>
      </c>
      <c r="M113">
        <v>580.01049799999998</v>
      </c>
      <c r="N113">
        <v>-7.1226339790000004E-4</v>
      </c>
      <c r="O113">
        <v>580.01049799999998</v>
      </c>
      <c r="P113">
        <v>-4.3926973009999999E-4</v>
      </c>
      <c r="Q113">
        <v>580.01049799999998</v>
      </c>
      <c r="R113">
        <v>1.3940718490000001E-3</v>
      </c>
      <c r="S113">
        <v>580.01049799999998</v>
      </c>
      <c r="T113">
        <v>1.499207807E-3</v>
      </c>
    </row>
    <row r="114" spans="1:20" x14ac:dyDescent="0.25">
      <c r="A114">
        <v>577.99981690000004</v>
      </c>
      <c r="B114" s="8">
        <v>-5.4253599959999999E-5</v>
      </c>
      <c r="C114">
        <v>577.99981690000004</v>
      </c>
      <c r="D114">
        <v>2.2402189210000002E-3</v>
      </c>
      <c r="E114">
        <v>577.99981690000004</v>
      </c>
      <c r="F114">
        <v>2.271625912E-3</v>
      </c>
      <c r="G114">
        <v>577.99981690000004</v>
      </c>
      <c r="H114">
        <v>1.1931946500000001E-3</v>
      </c>
      <c r="I114">
        <v>577.99981690000004</v>
      </c>
      <c r="J114">
        <v>1.430845703E-3</v>
      </c>
      <c r="K114">
        <v>577.99981690000004</v>
      </c>
      <c r="L114">
        <v>1.598029863E-3</v>
      </c>
      <c r="M114">
        <v>577.99981690000004</v>
      </c>
      <c r="N114">
        <v>-3.5764856149999999E-4</v>
      </c>
      <c r="O114">
        <v>577.99981690000004</v>
      </c>
      <c r="P114">
        <v>-3.29817296E-4</v>
      </c>
      <c r="Q114">
        <v>577.99981690000004</v>
      </c>
      <c r="R114">
        <v>1.4432342720000001E-3</v>
      </c>
      <c r="S114">
        <v>577.99981690000004</v>
      </c>
      <c r="T114">
        <v>1.383164898E-3</v>
      </c>
    </row>
    <row r="115" spans="1:20" x14ac:dyDescent="0.25">
      <c r="A115">
        <v>575.9880981</v>
      </c>
      <c r="B115" s="8">
        <v>-1.8068030840000001E-5</v>
      </c>
      <c r="C115">
        <v>575.9880981</v>
      </c>
      <c r="D115">
        <v>2.4558466389999999E-3</v>
      </c>
      <c r="E115">
        <v>575.9880981</v>
      </c>
      <c r="F115">
        <v>2.2226036530000001E-3</v>
      </c>
      <c r="G115">
        <v>575.9880981</v>
      </c>
      <c r="H115">
        <v>9.3940750229999995E-4</v>
      </c>
      <c r="I115">
        <v>575.9880981</v>
      </c>
      <c r="J115">
        <v>1.6264544099999999E-3</v>
      </c>
      <c r="K115">
        <v>575.9880981</v>
      </c>
      <c r="L115">
        <v>1.637081616E-3</v>
      </c>
      <c r="M115">
        <v>575.9880981</v>
      </c>
      <c r="N115">
        <v>-5.3861172639999998E-4</v>
      </c>
      <c r="O115">
        <v>575.9880981</v>
      </c>
      <c r="P115">
        <v>-3.9509896310000001E-4</v>
      </c>
      <c r="Q115">
        <v>575.9880981</v>
      </c>
      <c r="R115">
        <v>1.713844365E-3</v>
      </c>
      <c r="S115">
        <v>575.9880981</v>
      </c>
      <c r="T115">
        <v>1.737130457E-3</v>
      </c>
    </row>
    <row r="116" spans="1:20" x14ac:dyDescent="0.25">
      <c r="A116">
        <v>574.01263429999995</v>
      </c>
      <c r="B116">
        <v>-1.4353985899999999E-4</v>
      </c>
      <c r="C116">
        <v>574.01263429999995</v>
      </c>
      <c r="D116">
        <v>2.2742801810000002E-3</v>
      </c>
      <c r="E116">
        <v>574.01263429999995</v>
      </c>
      <c r="F116">
        <v>2.254061634E-3</v>
      </c>
      <c r="G116">
        <v>574.01263429999995</v>
      </c>
      <c r="H116">
        <v>6.8187958099999999E-4</v>
      </c>
      <c r="I116">
        <v>574.01263429999995</v>
      </c>
      <c r="J116">
        <v>1.5185080699999999E-3</v>
      </c>
      <c r="K116">
        <v>574.01263429999995</v>
      </c>
      <c r="L116">
        <v>1.1462925469999999E-3</v>
      </c>
      <c r="M116">
        <v>574.01263429999995</v>
      </c>
      <c r="N116">
        <v>-5.1777297630000005E-4</v>
      </c>
      <c r="O116">
        <v>574.01263429999995</v>
      </c>
      <c r="P116">
        <v>2.2591382729999999E-4</v>
      </c>
      <c r="Q116">
        <v>574.01263429999995</v>
      </c>
      <c r="R116">
        <v>1.4977791580000001E-3</v>
      </c>
      <c r="S116">
        <v>574.01263429999995</v>
      </c>
      <c r="T116">
        <v>1.4772590949999999E-3</v>
      </c>
    </row>
    <row r="117" spans="1:20" x14ac:dyDescent="0.25">
      <c r="A117">
        <v>571.99896239999998</v>
      </c>
      <c r="B117">
        <v>-2.531427599E-4</v>
      </c>
      <c r="C117">
        <v>571.99896239999998</v>
      </c>
      <c r="D117">
        <v>2.2752950900000002E-3</v>
      </c>
      <c r="E117">
        <v>571.99896239999998</v>
      </c>
      <c r="F117">
        <v>2.2912467830000002E-3</v>
      </c>
      <c r="G117">
        <v>571.99896239999998</v>
      </c>
      <c r="H117">
        <v>7.5204274619999998E-4</v>
      </c>
      <c r="I117">
        <v>571.99896239999998</v>
      </c>
      <c r="J117">
        <v>1.7719841559999999E-3</v>
      </c>
      <c r="K117">
        <v>571.99896239999998</v>
      </c>
      <c r="L117">
        <v>1.4308977410000001E-3</v>
      </c>
      <c r="M117">
        <v>571.99896239999998</v>
      </c>
      <c r="N117">
        <v>-5.3375115390000001E-4</v>
      </c>
      <c r="O117">
        <v>571.99896239999998</v>
      </c>
      <c r="P117">
        <v>-4.0109900870000001E-4</v>
      </c>
      <c r="Q117">
        <v>571.99896239999998</v>
      </c>
      <c r="R117">
        <v>1.3430713440000001E-3</v>
      </c>
      <c r="S117">
        <v>571.99896239999998</v>
      </c>
      <c r="T117">
        <v>1.2943615439999999E-3</v>
      </c>
    </row>
    <row r="118" spans="1:20" x14ac:dyDescent="0.25">
      <c r="A118">
        <v>569.98419190000004</v>
      </c>
      <c r="B118">
        <v>1.267820917E-4</v>
      </c>
      <c r="C118">
        <v>569.98419190000004</v>
      </c>
      <c r="D118">
        <v>2.7860156259999999E-3</v>
      </c>
      <c r="E118">
        <v>569.98419190000004</v>
      </c>
      <c r="F118">
        <v>2.3545129219999998E-3</v>
      </c>
      <c r="G118">
        <v>569.98419190000004</v>
      </c>
      <c r="H118">
        <v>1.2250972210000001E-3</v>
      </c>
      <c r="I118">
        <v>569.98419190000004</v>
      </c>
      <c r="J118">
        <v>1.902690507E-3</v>
      </c>
      <c r="K118">
        <v>569.98419190000004</v>
      </c>
      <c r="L118">
        <v>1.732166507E-3</v>
      </c>
      <c r="M118">
        <v>569.98419190000004</v>
      </c>
      <c r="N118">
        <v>1.9701101699999999E-4</v>
      </c>
      <c r="O118">
        <v>569.98419190000004</v>
      </c>
      <c r="P118">
        <v>-1.1326222739999999E-4</v>
      </c>
      <c r="Q118">
        <v>569.98419190000004</v>
      </c>
      <c r="R118">
        <v>1.6837508880000001E-3</v>
      </c>
      <c r="S118">
        <v>569.98419190000004</v>
      </c>
      <c r="T118">
        <v>1.828051987E-3</v>
      </c>
    </row>
    <row r="119" spans="1:20" x14ac:dyDescent="0.25">
      <c r="A119">
        <v>568.00585939999996</v>
      </c>
      <c r="B119">
        <v>-1.4897408250000001E-4</v>
      </c>
      <c r="C119">
        <v>568.00585939999996</v>
      </c>
      <c r="D119">
        <v>2.397719538E-3</v>
      </c>
      <c r="E119">
        <v>568.00585939999996</v>
      </c>
      <c r="F119">
        <v>2.1130784879999998E-3</v>
      </c>
      <c r="G119">
        <v>568.00585939999996</v>
      </c>
      <c r="H119">
        <v>1.029202132E-3</v>
      </c>
      <c r="I119">
        <v>568.00585939999996</v>
      </c>
      <c r="J119">
        <v>1.351821935E-3</v>
      </c>
      <c r="K119">
        <v>568.00585939999996</v>
      </c>
      <c r="L119">
        <v>1.352263382E-3</v>
      </c>
      <c r="M119">
        <v>568.00585939999996</v>
      </c>
      <c r="N119">
        <v>-3.415604297E-4</v>
      </c>
      <c r="O119">
        <v>568.00585939999996</v>
      </c>
      <c r="P119">
        <v>-7.5490318700000003E-4</v>
      </c>
      <c r="Q119">
        <v>568.00585939999996</v>
      </c>
      <c r="R119">
        <v>1.449467614E-3</v>
      </c>
      <c r="S119">
        <v>568.00585939999996</v>
      </c>
      <c r="T119">
        <v>1.3220912080000001E-3</v>
      </c>
    </row>
    <row r="120" spans="1:20" x14ac:dyDescent="0.25">
      <c r="A120">
        <v>565.98913570000002</v>
      </c>
      <c r="B120">
        <v>2.0926080470000001E-4</v>
      </c>
      <c r="C120">
        <v>565.98913570000002</v>
      </c>
      <c r="D120">
        <v>2.2648342420000002E-3</v>
      </c>
      <c r="E120">
        <v>565.98913570000002</v>
      </c>
      <c r="F120">
        <v>2.293745056E-3</v>
      </c>
      <c r="G120">
        <v>565.98913570000002</v>
      </c>
      <c r="H120">
        <v>8.4607815369999999E-4</v>
      </c>
      <c r="I120">
        <v>565.98913570000002</v>
      </c>
      <c r="J120">
        <v>1.3598197840000001E-3</v>
      </c>
      <c r="K120">
        <v>565.98913570000002</v>
      </c>
      <c r="L120">
        <v>1.6071753339999999E-3</v>
      </c>
      <c r="M120">
        <v>565.98913570000002</v>
      </c>
      <c r="N120">
        <v>-3.211261064E-4</v>
      </c>
      <c r="O120">
        <v>565.98913570000002</v>
      </c>
      <c r="P120">
        <v>-1.988622389E-4</v>
      </c>
      <c r="Q120">
        <v>565.98913570000002</v>
      </c>
      <c r="R120">
        <v>1.197295845E-3</v>
      </c>
      <c r="S120">
        <v>565.98913570000002</v>
      </c>
      <c r="T120">
        <v>1.4955973020000001E-3</v>
      </c>
    </row>
    <row r="121" spans="1:20" x14ac:dyDescent="0.25">
      <c r="A121">
        <v>564.00885010000002</v>
      </c>
      <c r="B121">
        <v>-1.4654162809999999E-4</v>
      </c>
      <c r="C121">
        <v>564.00885010000002</v>
      </c>
      <c r="D121">
        <v>2.0979396069999998E-3</v>
      </c>
      <c r="E121">
        <v>564.00885010000002</v>
      </c>
      <c r="F121">
        <v>2.171375789E-3</v>
      </c>
      <c r="G121">
        <v>564.00885010000002</v>
      </c>
      <c r="H121">
        <v>1.071680104E-3</v>
      </c>
      <c r="I121">
        <v>564.00885010000002</v>
      </c>
      <c r="J121">
        <v>1.702903421E-3</v>
      </c>
      <c r="K121">
        <v>564.00885010000002</v>
      </c>
      <c r="L121">
        <v>1.620114548E-3</v>
      </c>
      <c r="M121">
        <v>564.00885010000002</v>
      </c>
      <c r="N121">
        <v>-1.6796744599999999E-4</v>
      </c>
      <c r="O121">
        <v>564.00885010000002</v>
      </c>
      <c r="P121">
        <v>-3.1740128179999998E-4</v>
      </c>
      <c r="Q121">
        <v>564.00885010000002</v>
      </c>
      <c r="R121">
        <v>1.466350048E-3</v>
      </c>
      <c r="S121">
        <v>564.00885010000002</v>
      </c>
      <c r="T121">
        <v>1.2213072040000001E-3</v>
      </c>
    </row>
    <row r="122" spans="1:20" x14ac:dyDescent="0.25">
      <c r="A122">
        <v>561.99011229999996</v>
      </c>
      <c r="B122">
        <v>4.0056294529999998E-4</v>
      </c>
      <c r="C122">
        <v>561.99011229999996</v>
      </c>
      <c r="D122">
        <v>3.0692210419999998E-3</v>
      </c>
      <c r="E122">
        <v>561.99011229999996</v>
      </c>
      <c r="F122">
        <v>2.4723256939999999E-3</v>
      </c>
      <c r="G122">
        <v>561.99011229999996</v>
      </c>
      <c r="H122">
        <v>1.165083842E-3</v>
      </c>
      <c r="I122">
        <v>561.99011229999996</v>
      </c>
      <c r="J122">
        <v>2.1265789400000002E-3</v>
      </c>
      <c r="K122">
        <v>561.99011229999996</v>
      </c>
      <c r="L122">
        <v>2.3886093399999998E-3</v>
      </c>
      <c r="M122">
        <v>561.99011229999996</v>
      </c>
      <c r="N122" s="8">
        <v>-4.7627570889999997E-5</v>
      </c>
      <c r="O122">
        <v>561.99011229999996</v>
      </c>
      <c r="P122">
        <v>1.5417829850000001E-4</v>
      </c>
      <c r="Q122">
        <v>561.99011229999996</v>
      </c>
      <c r="R122">
        <v>2.3464709519999999E-3</v>
      </c>
      <c r="S122">
        <v>561.99011229999996</v>
      </c>
      <c r="T122">
        <v>2.343555912E-3</v>
      </c>
    </row>
    <row r="123" spans="1:20" x14ac:dyDescent="0.25">
      <c r="A123">
        <v>560.00787349999996</v>
      </c>
      <c r="B123">
        <v>-2.8237586959999999E-4</v>
      </c>
      <c r="C123">
        <v>560.00787349999996</v>
      </c>
      <c r="D123">
        <v>2.2547901609999998E-3</v>
      </c>
      <c r="E123">
        <v>560.00787349999996</v>
      </c>
      <c r="F123">
        <v>1.9237768140000001E-3</v>
      </c>
      <c r="G123">
        <v>560.00787349999996</v>
      </c>
      <c r="H123">
        <v>7.5826619289999996E-4</v>
      </c>
      <c r="I123">
        <v>560.00787349999996</v>
      </c>
      <c r="J123">
        <v>1.222760882E-3</v>
      </c>
      <c r="K123">
        <v>560.00787349999996</v>
      </c>
      <c r="L123">
        <v>9.4628217629999999E-4</v>
      </c>
      <c r="M123">
        <v>560.00787349999996</v>
      </c>
      <c r="N123">
        <v>-9.1183313629999996E-4</v>
      </c>
      <c r="O123">
        <v>560.00787349999996</v>
      </c>
      <c r="P123">
        <v>-8.495743386E-4</v>
      </c>
      <c r="Q123">
        <v>560.00787349999996</v>
      </c>
      <c r="R123">
        <v>1.607409213E-3</v>
      </c>
      <c r="S123">
        <v>560.00787349999996</v>
      </c>
      <c r="T123">
        <v>9.8631321449999996E-4</v>
      </c>
    </row>
    <row r="124" spans="1:20" x14ac:dyDescent="0.25">
      <c r="A124">
        <v>557.98736570000005</v>
      </c>
      <c r="B124">
        <v>-3.597177274E-4</v>
      </c>
      <c r="C124">
        <v>557.98736570000005</v>
      </c>
      <c r="D124">
        <v>1.922736759E-3</v>
      </c>
      <c r="E124">
        <v>557.98736570000005</v>
      </c>
      <c r="F124">
        <v>1.5692433809999999E-3</v>
      </c>
      <c r="G124">
        <v>557.98736570000005</v>
      </c>
      <c r="H124">
        <v>6.1629014090000002E-4</v>
      </c>
      <c r="I124">
        <v>557.98736570000005</v>
      </c>
      <c r="J124">
        <v>1.0190049650000001E-3</v>
      </c>
      <c r="K124">
        <v>557.98736570000005</v>
      </c>
      <c r="L124">
        <v>1.0095604230000001E-3</v>
      </c>
      <c r="M124">
        <v>557.98736570000005</v>
      </c>
      <c r="N124">
        <v>-8.2156783900000005E-4</v>
      </c>
      <c r="O124">
        <v>557.98736570000005</v>
      </c>
      <c r="P124">
        <v>-1.2710547310000001E-3</v>
      </c>
      <c r="Q124">
        <v>557.98736570000005</v>
      </c>
      <c r="R124">
        <v>1.3584435220000001E-3</v>
      </c>
      <c r="S124">
        <v>557.98736570000005</v>
      </c>
      <c r="T124">
        <v>7.2956131769999998E-4</v>
      </c>
    </row>
    <row r="125" spans="1:20" x14ac:dyDescent="0.25">
      <c r="A125">
        <v>556.00317380000001</v>
      </c>
      <c r="B125" s="8">
        <v>4.8590682130000001E-5</v>
      </c>
      <c r="C125">
        <v>556.00317380000001</v>
      </c>
      <c r="D125">
        <v>2.6354577859999998E-3</v>
      </c>
      <c r="E125">
        <v>556.00317380000001</v>
      </c>
      <c r="F125">
        <v>2.2180504170000001E-3</v>
      </c>
      <c r="G125">
        <v>556.00317380000001</v>
      </c>
      <c r="H125">
        <v>9.2049618249999995E-4</v>
      </c>
      <c r="I125">
        <v>556.00317380000001</v>
      </c>
      <c r="J125">
        <v>1.614814159E-3</v>
      </c>
      <c r="K125">
        <v>556.00317380000001</v>
      </c>
      <c r="L125">
        <v>1.364441938E-3</v>
      </c>
      <c r="M125">
        <v>556.00317380000001</v>
      </c>
      <c r="N125">
        <v>-6.3803436929999997E-4</v>
      </c>
      <c r="O125">
        <v>556.00317380000001</v>
      </c>
      <c r="P125">
        <v>-3.5630358619999998E-4</v>
      </c>
      <c r="Q125">
        <v>556.00317380000001</v>
      </c>
      <c r="R125">
        <v>1.605382655E-3</v>
      </c>
      <c r="S125">
        <v>556.00317380000001</v>
      </c>
      <c r="T125">
        <v>1.5856887909999999E-3</v>
      </c>
    </row>
    <row r="126" spans="1:20" x14ac:dyDescent="0.25">
      <c r="A126">
        <v>554.01806639999995</v>
      </c>
      <c r="B126">
        <v>-2.4698543709999999E-4</v>
      </c>
      <c r="C126">
        <v>554.01806639999995</v>
      </c>
      <c r="D126">
        <v>2.640926978E-3</v>
      </c>
      <c r="E126">
        <v>554.01806639999995</v>
      </c>
      <c r="F126">
        <v>2.0201466979999998E-3</v>
      </c>
      <c r="G126">
        <v>554.01806639999995</v>
      </c>
      <c r="H126">
        <v>7.4423762269999999E-4</v>
      </c>
      <c r="I126">
        <v>554.01806639999995</v>
      </c>
      <c r="J126">
        <v>1.60166726E-3</v>
      </c>
      <c r="K126">
        <v>554.01806639999995</v>
      </c>
      <c r="L126">
        <v>1.7145460009999999E-3</v>
      </c>
      <c r="M126">
        <v>554.01806639999995</v>
      </c>
      <c r="N126">
        <v>-5.4119713599999999E-4</v>
      </c>
      <c r="O126">
        <v>554.01806639999995</v>
      </c>
      <c r="P126">
        <v>-6.4527173530000003E-4</v>
      </c>
      <c r="Q126">
        <v>554.01806639999995</v>
      </c>
      <c r="R126">
        <v>1.6066296960000001E-3</v>
      </c>
      <c r="S126">
        <v>554.01806639999995</v>
      </c>
      <c r="T126">
        <v>1.5801290280000001E-3</v>
      </c>
    </row>
    <row r="127" spans="1:20" x14ac:dyDescent="0.25">
      <c r="A127">
        <v>551.99450679999995</v>
      </c>
      <c r="B127">
        <v>7.2071945759999998E-4</v>
      </c>
      <c r="C127">
        <v>551.99450679999995</v>
      </c>
      <c r="D127">
        <v>3.0393202319999998E-3</v>
      </c>
      <c r="E127">
        <v>551.99450679999995</v>
      </c>
      <c r="F127">
        <v>3.05928872E-3</v>
      </c>
      <c r="G127">
        <v>551.99450679999995</v>
      </c>
      <c r="H127">
        <v>1.9495184530000001E-3</v>
      </c>
      <c r="I127">
        <v>551.99450679999995</v>
      </c>
      <c r="J127">
        <v>2.2135232580000001E-3</v>
      </c>
      <c r="K127">
        <v>551.99450679999995</v>
      </c>
      <c r="L127">
        <v>1.911634463E-3</v>
      </c>
      <c r="M127">
        <v>551.99450679999995</v>
      </c>
      <c r="N127">
        <v>1.41256809E-4</v>
      </c>
      <c r="O127">
        <v>551.99450679999995</v>
      </c>
      <c r="P127">
        <v>2.0452142049999999E-4</v>
      </c>
      <c r="Q127">
        <v>551.99450679999995</v>
      </c>
      <c r="R127">
        <v>2.0540086549999999E-3</v>
      </c>
      <c r="S127">
        <v>551.99450679999995</v>
      </c>
      <c r="T127">
        <v>2.4116453709999998E-3</v>
      </c>
    </row>
    <row r="128" spans="1:20" x14ac:dyDescent="0.25">
      <c r="A128">
        <v>550.00756839999997</v>
      </c>
      <c r="B128">
        <v>-1.355695422E-4</v>
      </c>
      <c r="C128">
        <v>550.00756839999997</v>
      </c>
      <c r="D128">
        <v>2.6172539220000002E-3</v>
      </c>
      <c r="E128">
        <v>550.00756839999997</v>
      </c>
      <c r="F128">
        <v>2.1897172560000002E-3</v>
      </c>
      <c r="G128">
        <v>550.00756839999997</v>
      </c>
      <c r="H128">
        <v>8.6278154049999997E-4</v>
      </c>
      <c r="I128">
        <v>550.00756839999997</v>
      </c>
      <c r="J128">
        <v>1.8739099610000001E-3</v>
      </c>
      <c r="K128">
        <v>550.00756839999997</v>
      </c>
      <c r="L128">
        <v>1.440585125E-3</v>
      </c>
      <c r="M128">
        <v>550.00756839999997</v>
      </c>
      <c r="N128">
        <v>-4.2804644909999999E-4</v>
      </c>
      <c r="O128">
        <v>550.00756839999997</v>
      </c>
      <c r="P128">
        <v>-8.6440355520000004E-4</v>
      </c>
      <c r="Q128">
        <v>550.00756839999997</v>
      </c>
      <c r="R128">
        <v>1.2786281300000001E-3</v>
      </c>
      <c r="S128">
        <v>550.00756839999997</v>
      </c>
      <c r="T128">
        <v>1.6537894259999999E-3</v>
      </c>
    </row>
    <row r="129" spans="1:20" x14ac:dyDescent="0.25">
      <c r="A129">
        <v>547.98217769999997</v>
      </c>
      <c r="B129">
        <v>-2.2991007429999999E-4</v>
      </c>
      <c r="C129">
        <v>547.98217769999997</v>
      </c>
      <c r="D129">
        <v>2.5114822200000002E-3</v>
      </c>
      <c r="E129">
        <v>547.98217769999997</v>
      </c>
      <c r="F129">
        <v>2.3040501400000001E-3</v>
      </c>
      <c r="G129">
        <v>547.98217769999997</v>
      </c>
      <c r="H129">
        <v>8.9123583169999998E-4</v>
      </c>
      <c r="I129">
        <v>547.98217769999997</v>
      </c>
      <c r="J129">
        <v>1.894786721E-3</v>
      </c>
      <c r="K129">
        <v>547.98217769999997</v>
      </c>
      <c r="L129">
        <v>1.713610487E-3</v>
      </c>
      <c r="M129">
        <v>547.98217769999997</v>
      </c>
      <c r="N129">
        <v>-6.0479261449999998E-4</v>
      </c>
      <c r="O129">
        <v>547.98217769999997</v>
      </c>
      <c r="P129">
        <v>-4.8545288149999999E-4</v>
      </c>
      <c r="Q129">
        <v>547.98217769999997</v>
      </c>
      <c r="R129">
        <v>1.6215696229999999E-3</v>
      </c>
      <c r="S129">
        <v>547.98217769999997</v>
      </c>
      <c r="T129">
        <v>1.7946235599999999E-3</v>
      </c>
    </row>
    <row r="130" spans="1:20" x14ac:dyDescent="0.25">
      <c r="A130">
        <v>545.99328609999998</v>
      </c>
      <c r="B130">
        <v>-1.233549992E-4</v>
      </c>
      <c r="C130">
        <v>545.99328609999998</v>
      </c>
      <c r="D130">
        <v>2.928624628E-3</v>
      </c>
      <c r="E130">
        <v>545.99328609999998</v>
      </c>
      <c r="F130">
        <v>2.354122698E-3</v>
      </c>
      <c r="G130">
        <v>545.99328609999998</v>
      </c>
      <c r="H130">
        <v>1.1030028110000001E-3</v>
      </c>
      <c r="I130">
        <v>545.99328609999998</v>
      </c>
      <c r="J130">
        <v>1.558877644E-3</v>
      </c>
      <c r="K130">
        <v>545.99328609999998</v>
      </c>
      <c r="L130">
        <v>1.6811782259999999E-3</v>
      </c>
      <c r="M130">
        <v>545.99328609999998</v>
      </c>
      <c r="N130">
        <v>-5.5050436640000002E-4</v>
      </c>
      <c r="O130">
        <v>545.99328609999998</v>
      </c>
      <c r="P130">
        <v>-2.8273803759999998E-4</v>
      </c>
      <c r="Q130">
        <v>545.99328609999998</v>
      </c>
      <c r="R130">
        <v>1.4715967700000001E-3</v>
      </c>
      <c r="S130">
        <v>545.99328609999998</v>
      </c>
      <c r="T130">
        <v>1.764082699E-3</v>
      </c>
    </row>
    <row r="131" spans="1:20" x14ac:dyDescent="0.25">
      <c r="A131">
        <v>544.00347899999997</v>
      </c>
      <c r="B131">
        <v>-1.175063953E-4</v>
      </c>
      <c r="C131">
        <v>544.00347899999997</v>
      </c>
      <c r="D131">
        <v>2.7392015330000002E-3</v>
      </c>
      <c r="E131">
        <v>544.00347899999997</v>
      </c>
      <c r="F131">
        <v>2.188728657E-3</v>
      </c>
      <c r="G131">
        <v>544.00347899999997</v>
      </c>
      <c r="H131">
        <v>8.6114747680000002E-4</v>
      </c>
      <c r="I131">
        <v>544.00347899999997</v>
      </c>
      <c r="J131">
        <v>2.036609221E-3</v>
      </c>
      <c r="K131">
        <v>544.00347899999997</v>
      </c>
      <c r="L131">
        <v>1.7779882760000001E-3</v>
      </c>
      <c r="M131">
        <v>544.00347899999997</v>
      </c>
      <c r="N131">
        <v>-6.9592997899999996E-4</v>
      </c>
      <c r="O131">
        <v>544.00347899999997</v>
      </c>
      <c r="P131">
        <v>-7.3102541500000002E-4</v>
      </c>
      <c r="Q131">
        <v>544.00347899999997</v>
      </c>
      <c r="R131">
        <v>1.673512277E-3</v>
      </c>
      <c r="S131">
        <v>544.00347899999997</v>
      </c>
      <c r="T131">
        <v>1.9195385979999999E-3</v>
      </c>
    </row>
    <row r="132" spans="1:20" x14ac:dyDescent="0.25">
      <c r="A132">
        <v>542.01287839999998</v>
      </c>
      <c r="B132">
        <v>-2.0926351139999999E-4</v>
      </c>
      <c r="C132">
        <v>542.01287839999998</v>
      </c>
      <c r="D132">
        <v>2.8363259040000001E-3</v>
      </c>
      <c r="E132">
        <v>542.01287839999998</v>
      </c>
      <c r="F132">
        <v>2.4437936949999999E-3</v>
      </c>
      <c r="G132">
        <v>542.01287839999998</v>
      </c>
      <c r="H132">
        <v>1.0797765569999999E-3</v>
      </c>
      <c r="I132">
        <v>542.01287839999998</v>
      </c>
      <c r="J132">
        <v>2.0474025510000002E-3</v>
      </c>
      <c r="K132">
        <v>542.01287839999998</v>
      </c>
      <c r="L132">
        <v>1.72821607E-3</v>
      </c>
      <c r="M132">
        <v>542.01287839999998</v>
      </c>
      <c r="N132">
        <v>-3.6959786670000001E-4</v>
      </c>
      <c r="O132">
        <v>542.01287839999998</v>
      </c>
      <c r="P132">
        <v>-4.8416003120000002E-4</v>
      </c>
      <c r="Q132">
        <v>542.01287839999998</v>
      </c>
      <c r="R132">
        <v>1.9360233559999999E-3</v>
      </c>
      <c r="S132">
        <v>542.01287839999998</v>
      </c>
      <c r="T132">
        <v>2.0821769719999998E-3</v>
      </c>
    </row>
    <row r="133" spans="1:20" x14ac:dyDescent="0.25">
      <c r="A133">
        <v>539.98358150000001</v>
      </c>
      <c r="B133">
        <v>2.5803031169999998E-4</v>
      </c>
      <c r="C133">
        <v>539.98358150000001</v>
      </c>
      <c r="D133">
        <v>2.5911601259999998E-3</v>
      </c>
      <c r="E133">
        <v>539.98358150000001</v>
      </c>
      <c r="F133">
        <v>2.223982709E-3</v>
      </c>
      <c r="G133">
        <v>539.98358150000001</v>
      </c>
      <c r="H133">
        <v>1.156596583E-3</v>
      </c>
      <c r="I133">
        <v>539.98358150000001</v>
      </c>
      <c r="J133">
        <v>1.42183376E-3</v>
      </c>
      <c r="K133">
        <v>539.98358150000001</v>
      </c>
      <c r="L133">
        <v>1.4553115469999999E-3</v>
      </c>
      <c r="M133">
        <v>539.98358150000001</v>
      </c>
      <c r="N133" s="8">
        <v>-9.9338984000000002E-5</v>
      </c>
      <c r="O133">
        <v>539.98358150000001</v>
      </c>
      <c r="P133" s="8">
        <v>1.6722657160000001E-5</v>
      </c>
      <c r="Q133">
        <v>539.98358150000001</v>
      </c>
      <c r="R133">
        <v>1.7575329399999999E-3</v>
      </c>
      <c r="S133">
        <v>539.98358150000001</v>
      </c>
      <c r="T133">
        <v>1.4197041750000001E-3</v>
      </c>
    </row>
    <row r="134" spans="1:20" x14ac:dyDescent="0.25">
      <c r="A134">
        <v>537.99108890000002</v>
      </c>
      <c r="B134" s="8">
        <v>-1.320164301E-5</v>
      </c>
      <c r="C134">
        <v>537.99108890000002</v>
      </c>
      <c r="D134">
        <v>2.9312828559999999E-3</v>
      </c>
      <c r="E134">
        <v>537.99108890000002</v>
      </c>
      <c r="F134">
        <v>2.7034888039999998E-3</v>
      </c>
      <c r="G134">
        <v>537.99108890000002</v>
      </c>
      <c r="H134">
        <v>1.03579287E-3</v>
      </c>
      <c r="I134">
        <v>537.99108890000002</v>
      </c>
      <c r="J134">
        <v>1.9797342830000001E-3</v>
      </c>
      <c r="K134">
        <v>537.99108890000002</v>
      </c>
      <c r="L134">
        <v>2.0467783319999999E-3</v>
      </c>
      <c r="M134">
        <v>537.99108890000002</v>
      </c>
      <c r="N134">
        <v>-3.9711623689999998E-4</v>
      </c>
      <c r="O134">
        <v>537.99108890000002</v>
      </c>
      <c r="P134">
        <v>-3.5764856149999999E-4</v>
      </c>
      <c r="Q134">
        <v>537.99108890000002</v>
      </c>
      <c r="R134">
        <v>1.907526515E-3</v>
      </c>
      <c r="S134">
        <v>537.99108890000002</v>
      </c>
      <c r="T134">
        <v>2.1294665060000001E-3</v>
      </c>
    </row>
    <row r="135" spans="1:20" x14ac:dyDescent="0.25">
      <c r="A135">
        <v>535.99768070000005</v>
      </c>
      <c r="B135" s="8">
        <v>-1.9414042979999999E-5</v>
      </c>
      <c r="C135">
        <v>535.99768070000005</v>
      </c>
      <c r="D135">
        <v>2.5331447830000001E-3</v>
      </c>
      <c r="E135">
        <v>535.99768070000005</v>
      </c>
      <c r="F135">
        <v>2.276804298E-3</v>
      </c>
      <c r="G135">
        <v>535.99768070000005</v>
      </c>
      <c r="H135">
        <v>8.532626089E-4</v>
      </c>
      <c r="I135">
        <v>535.99768070000005</v>
      </c>
      <c r="J135">
        <v>1.5430047639999999E-3</v>
      </c>
      <c r="K135">
        <v>535.99768070000005</v>
      </c>
      <c r="L135">
        <v>1.279406948E-3</v>
      </c>
      <c r="M135">
        <v>535.99768070000005</v>
      </c>
      <c r="N135">
        <v>-2.347222908E-4</v>
      </c>
      <c r="O135">
        <v>535.99768070000005</v>
      </c>
      <c r="P135">
        <v>-2.5712684149999999E-4</v>
      </c>
      <c r="Q135">
        <v>535.99768070000005</v>
      </c>
      <c r="R135">
        <v>1.2659846110000001E-3</v>
      </c>
      <c r="S135">
        <v>535.99768070000005</v>
      </c>
      <c r="T135">
        <v>1.3395139250000001E-3</v>
      </c>
    </row>
    <row r="136" spans="1:20" x14ac:dyDescent="0.25">
      <c r="A136">
        <v>534.00329590000001</v>
      </c>
      <c r="B136">
        <v>-2.1469691999999999E-4</v>
      </c>
      <c r="C136">
        <v>534.00329590000001</v>
      </c>
      <c r="D136">
        <v>3.1843073670000002E-3</v>
      </c>
      <c r="E136">
        <v>534.00329590000001</v>
      </c>
      <c r="F136">
        <v>2.7868752370000002E-3</v>
      </c>
      <c r="G136">
        <v>534.00329590000001</v>
      </c>
      <c r="H136">
        <v>1.174428035E-3</v>
      </c>
      <c r="I136">
        <v>534.00329590000001</v>
      </c>
      <c r="J136">
        <v>2.3343688809999998E-3</v>
      </c>
      <c r="K136">
        <v>534.00329590000001</v>
      </c>
      <c r="L136">
        <v>2.2358214480000002E-3</v>
      </c>
      <c r="M136">
        <v>534.00329590000001</v>
      </c>
      <c r="N136">
        <v>-2.4274253519999999E-4</v>
      </c>
      <c r="O136">
        <v>534.00329590000001</v>
      </c>
      <c r="P136">
        <v>-1.178687016E-4</v>
      </c>
      <c r="Q136">
        <v>534.00329590000001</v>
      </c>
      <c r="R136">
        <v>2.3712746330000001E-3</v>
      </c>
      <c r="S136">
        <v>534.00329590000001</v>
      </c>
      <c r="T136">
        <v>2.3456900379999999E-3</v>
      </c>
    </row>
    <row r="137" spans="1:20" x14ac:dyDescent="0.25">
      <c r="A137">
        <v>532.00799559999996</v>
      </c>
      <c r="B137" s="8">
        <v>1.8871280189999999E-5</v>
      </c>
      <c r="C137">
        <v>532.00799559999996</v>
      </c>
      <c r="D137">
        <v>2.5458773600000001E-3</v>
      </c>
      <c r="E137">
        <v>532.00799559999996</v>
      </c>
      <c r="F137">
        <v>2.2498462350000002E-3</v>
      </c>
      <c r="G137">
        <v>532.00799559999996</v>
      </c>
      <c r="H137">
        <v>1.015450223E-3</v>
      </c>
      <c r="I137">
        <v>532.00799559999996</v>
      </c>
      <c r="J137">
        <v>1.6404335620000001E-3</v>
      </c>
      <c r="K137">
        <v>532.00799559999996</v>
      </c>
      <c r="L137">
        <v>1.2538348089999999E-3</v>
      </c>
      <c r="M137">
        <v>532.00799559999996</v>
      </c>
      <c r="N137">
        <v>-2.8548014229999997E-4</v>
      </c>
      <c r="O137">
        <v>532.00799559999996</v>
      </c>
      <c r="P137" s="8">
        <v>-1.2062693710000001E-5</v>
      </c>
      <c r="Q137">
        <v>532.00799559999996</v>
      </c>
      <c r="R137">
        <v>1.666859956E-3</v>
      </c>
      <c r="S137">
        <v>532.00799559999996</v>
      </c>
      <c r="T137">
        <v>1.6953410810000001E-3</v>
      </c>
    </row>
    <row r="138" spans="1:20" x14ac:dyDescent="0.25">
      <c r="A138">
        <v>530.01184079999996</v>
      </c>
      <c r="B138" s="8">
        <v>9.4028015160000007E-5</v>
      </c>
      <c r="C138">
        <v>530.01184079999996</v>
      </c>
      <c r="D138">
        <v>3.2408446999999999E-3</v>
      </c>
      <c r="E138">
        <v>530.01184079999996</v>
      </c>
      <c r="F138">
        <v>3.0401023099999999E-3</v>
      </c>
      <c r="G138">
        <v>530.01184079999996</v>
      </c>
      <c r="H138">
        <v>1.177568687E-3</v>
      </c>
      <c r="I138">
        <v>530.01184079999996</v>
      </c>
      <c r="J138">
        <v>2.9193209480000001E-3</v>
      </c>
      <c r="K138">
        <v>530.01184079999996</v>
      </c>
      <c r="L138">
        <v>2.8459928000000002E-3</v>
      </c>
      <c r="M138">
        <v>530.01184079999996</v>
      </c>
      <c r="N138">
        <v>-2.1019496489999999E-4</v>
      </c>
      <c r="O138">
        <v>530.01184079999996</v>
      </c>
      <c r="P138">
        <v>-3.7373608209999998E-4</v>
      </c>
      <c r="Q138">
        <v>530.01184079999996</v>
      </c>
      <c r="R138">
        <v>2.9689690559999999E-3</v>
      </c>
      <c r="S138">
        <v>530.01184079999996</v>
      </c>
      <c r="T138">
        <v>2.6517354420000001E-3</v>
      </c>
    </row>
    <row r="139" spans="1:20" x14ac:dyDescent="0.25">
      <c r="A139">
        <v>528.01477050000005</v>
      </c>
      <c r="B139" s="8">
        <v>9.2526308439999996E-5</v>
      </c>
      <c r="C139">
        <v>528.01477050000005</v>
      </c>
      <c r="D139">
        <v>2.1710896399999998E-3</v>
      </c>
      <c r="E139">
        <v>528.01477050000005</v>
      </c>
      <c r="F139">
        <v>2.0497692750000001E-3</v>
      </c>
      <c r="G139">
        <v>528.01477050000005</v>
      </c>
      <c r="H139">
        <v>1.1575828539999999E-3</v>
      </c>
      <c r="I139">
        <v>528.01477050000005</v>
      </c>
      <c r="J139">
        <v>3.7382479059999999E-4</v>
      </c>
      <c r="K139">
        <v>528.01477050000005</v>
      </c>
      <c r="L139">
        <v>1.9159841760000001E-4</v>
      </c>
      <c r="M139">
        <v>528.01477050000005</v>
      </c>
      <c r="N139">
        <v>-3.6913229270000002E-4</v>
      </c>
      <c r="O139">
        <v>528.01477050000005</v>
      </c>
      <c r="P139" s="8">
        <v>-7.4234609199999997E-5</v>
      </c>
      <c r="Q139">
        <v>528.01477050000005</v>
      </c>
      <c r="R139">
        <v>1.0981498049999999E-3</v>
      </c>
      <c r="S139">
        <v>528.01477050000005</v>
      </c>
      <c r="T139">
        <v>9.5816398969999995E-4</v>
      </c>
    </row>
    <row r="140" spans="1:20" x14ac:dyDescent="0.25">
      <c r="A140">
        <v>526.01684569999998</v>
      </c>
      <c r="B140" s="8">
        <v>-6.6780667109999994E-5</v>
      </c>
      <c r="C140">
        <v>526.01684569999998</v>
      </c>
      <c r="D140">
        <v>2.6406927500000001E-3</v>
      </c>
      <c r="E140">
        <v>526.01684569999998</v>
      </c>
      <c r="F140">
        <v>2.2712356880000002E-3</v>
      </c>
      <c r="G140">
        <v>526.01684569999998</v>
      </c>
      <c r="H140">
        <v>1.2314831839999999E-3</v>
      </c>
      <c r="I140">
        <v>526.01684569999998</v>
      </c>
      <c r="J140">
        <v>1.5405887969999999E-3</v>
      </c>
      <c r="K140">
        <v>526.01684569999998</v>
      </c>
      <c r="L140">
        <v>1.2210995190000001E-3</v>
      </c>
      <c r="M140">
        <v>526.01684569999998</v>
      </c>
      <c r="N140">
        <v>-2.825828269E-4</v>
      </c>
      <c r="O140">
        <v>526.01684569999998</v>
      </c>
      <c r="P140">
        <v>-3.4476775909999998E-4</v>
      </c>
      <c r="Q140">
        <v>526.01684569999998</v>
      </c>
      <c r="R140">
        <v>1.563008293E-3</v>
      </c>
      <c r="S140">
        <v>526.01684569999998</v>
      </c>
      <c r="T140">
        <v>1.6034080180000001E-3</v>
      </c>
    </row>
    <row r="141" spans="1:20" x14ac:dyDescent="0.25">
      <c r="A141">
        <v>524.01806639999995</v>
      </c>
      <c r="B141">
        <v>2.9716902650000002E-4</v>
      </c>
      <c r="C141">
        <v>524.01806639999995</v>
      </c>
      <c r="D141">
        <v>2.991384361E-3</v>
      </c>
      <c r="E141">
        <v>524.01806639999995</v>
      </c>
      <c r="F141">
        <v>3.0847066080000002E-3</v>
      </c>
      <c r="G141">
        <v>524.01806639999995</v>
      </c>
      <c r="H141">
        <v>1.5618132889999999E-3</v>
      </c>
      <c r="I141">
        <v>524.01806639999995</v>
      </c>
      <c r="J141">
        <v>2.1357878580000001E-3</v>
      </c>
      <c r="K141">
        <v>524.01806639999995</v>
      </c>
      <c r="L141">
        <v>2.4012855719999998E-3</v>
      </c>
      <c r="M141">
        <v>524.01806639999995</v>
      </c>
      <c r="N141">
        <v>2.10296741E-4</v>
      </c>
      <c r="O141">
        <v>524.01806639999995</v>
      </c>
      <c r="P141" s="8">
        <v>8.7140913819999999E-5</v>
      </c>
      <c r="Q141">
        <v>524.01806639999995</v>
      </c>
      <c r="R141">
        <v>2.3250516970000001E-3</v>
      </c>
      <c r="S141">
        <v>524.01806639999995</v>
      </c>
      <c r="T141">
        <v>2.0834514869999998E-3</v>
      </c>
    </row>
    <row r="142" spans="1:20" x14ac:dyDescent="0.25">
      <c r="A142">
        <v>522.01824950000002</v>
      </c>
      <c r="B142">
        <v>7.3492876250000002E-4</v>
      </c>
      <c r="C142">
        <v>522.01824950000002</v>
      </c>
      <c r="D142">
        <v>3.2265272460000002E-3</v>
      </c>
      <c r="E142">
        <v>522.01824950000002</v>
      </c>
      <c r="F142">
        <v>2.724666148E-3</v>
      </c>
      <c r="G142">
        <v>522.01824950000002</v>
      </c>
      <c r="H142">
        <v>1.3526269469999999E-3</v>
      </c>
      <c r="I142">
        <v>522.01824950000002</v>
      </c>
      <c r="J142">
        <v>2.2874474530000001E-3</v>
      </c>
      <c r="K142">
        <v>522.01824950000002</v>
      </c>
      <c r="L142">
        <v>2.2407132200000001E-3</v>
      </c>
      <c r="M142">
        <v>522.01824950000002</v>
      </c>
      <c r="N142" s="8">
        <v>-8.4276536649999996E-5</v>
      </c>
      <c r="O142">
        <v>522.01824950000002</v>
      </c>
      <c r="P142" s="8">
        <v>2.0838704590000002E-5</v>
      </c>
      <c r="Q142">
        <v>522.01824950000002</v>
      </c>
      <c r="R142">
        <v>2.0534626670000002E-3</v>
      </c>
      <c r="S142">
        <v>522.01824950000002</v>
      </c>
      <c r="T142">
        <v>2.3587292529999998E-3</v>
      </c>
    </row>
    <row r="143" spans="1:20" x14ac:dyDescent="0.25">
      <c r="A143">
        <v>520.01763919999996</v>
      </c>
      <c r="B143" s="8">
        <v>2.7388217860000001E-5</v>
      </c>
      <c r="C143">
        <v>520.01763919999996</v>
      </c>
      <c r="D143">
        <v>2.9515330679999998E-3</v>
      </c>
      <c r="E143">
        <v>520.01763919999996</v>
      </c>
      <c r="F143">
        <v>2.3756993470000001E-3</v>
      </c>
      <c r="G143">
        <v>520.01763919999996</v>
      </c>
      <c r="H143">
        <v>1.3304519230000001E-3</v>
      </c>
      <c r="I143">
        <v>520.01763919999996</v>
      </c>
      <c r="J143">
        <v>2.1285561380000001E-3</v>
      </c>
      <c r="K143">
        <v>520.01763919999996</v>
      </c>
      <c r="L143">
        <v>2.1960653829999999E-3</v>
      </c>
      <c r="M143">
        <v>520.01763919999996</v>
      </c>
      <c r="N143">
        <v>-3.0446753950000001E-4</v>
      </c>
      <c r="O143">
        <v>520.01763919999996</v>
      </c>
      <c r="P143">
        <v>-3.4026714269999998E-4</v>
      </c>
      <c r="Q143">
        <v>520.01763919999996</v>
      </c>
      <c r="R143">
        <v>1.9093984739999999E-3</v>
      </c>
      <c r="S143">
        <v>520.01763919999996</v>
      </c>
      <c r="T143">
        <v>2.3465228730000002E-3</v>
      </c>
    </row>
    <row r="144" spans="1:20" x14ac:dyDescent="0.25">
      <c r="A144">
        <v>518.01617429999999</v>
      </c>
      <c r="B144" s="8">
        <v>7.0519105070000003E-5</v>
      </c>
      <c r="C144">
        <v>518.01617429999999</v>
      </c>
      <c r="D144">
        <v>2.803002251E-3</v>
      </c>
      <c r="E144">
        <v>518.01617429999999</v>
      </c>
      <c r="F144">
        <v>2.2587194109999998E-3</v>
      </c>
      <c r="G144">
        <v>518.01617429999999</v>
      </c>
      <c r="H144">
        <v>1.094853971E-3</v>
      </c>
      <c r="I144">
        <v>518.01617429999999</v>
      </c>
      <c r="J144">
        <v>1.669406542E-3</v>
      </c>
      <c r="K144">
        <v>518.01617429999999</v>
      </c>
      <c r="L144">
        <v>1.3543927339999999E-3</v>
      </c>
      <c r="M144">
        <v>518.01617429999999</v>
      </c>
      <c r="N144">
        <v>-5.2465038610000005E-4</v>
      </c>
      <c r="O144">
        <v>518.01617429999999</v>
      </c>
      <c r="P144">
        <v>-3.879608703E-4</v>
      </c>
      <c r="Q144">
        <v>518.01617429999999</v>
      </c>
      <c r="R144">
        <v>1.4344038210000001E-3</v>
      </c>
      <c r="S144">
        <v>518.01617429999999</v>
      </c>
      <c r="T144">
        <v>1.477051293E-3</v>
      </c>
    </row>
    <row r="145" spans="1:20" x14ac:dyDescent="0.25">
      <c r="A145">
        <v>516.0137939</v>
      </c>
      <c r="B145">
        <v>1.334626722E-4</v>
      </c>
      <c r="C145">
        <v>516.0137939</v>
      </c>
      <c r="D145">
        <v>3.061295953E-3</v>
      </c>
      <c r="E145">
        <v>516.0137939</v>
      </c>
      <c r="F145">
        <v>2.4417112579999999E-3</v>
      </c>
      <c r="G145">
        <v>516.0137939</v>
      </c>
      <c r="H145">
        <v>1.3983827080000001E-3</v>
      </c>
      <c r="I145">
        <v>516.0137939</v>
      </c>
      <c r="J145">
        <v>1.9968713169999999E-3</v>
      </c>
      <c r="K145">
        <v>516.0137939</v>
      </c>
      <c r="L145">
        <v>1.6816200219999999E-3</v>
      </c>
      <c r="M145">
        <v>516.0137939</v>
      </c>
      <c r="N145">
        <v>-3.3881867419999998E-4</v>
      </c>
      <c r="O145">
        <v>516.0137939</v>
      </c>
      <c r="P145" s="8">
        <v>-7.9876750529999998E-5</v>
      </c>
      <c r="Q145">
        <v>516.0137939</v>
      </c>
      <c r="R145">
        <v>2.0929453889999999E-3</v>
      </c>
      <c r="S145">
        <v>516.0137939</v>
      </c>
      <c r="T145">
        <v>2.0422788800000002E-3</v>
      </c>
    </row>
    <row r="146" spans="1:20" x14ac:dyDescent="0.25">
      <c r="A146">
        <v>514.01062009999998</v>
      </c>
      <c r="B146">
        <v>3.044480109E-4</v>
      </c>
      <c r="C146">
        <v>514.01062009999998</v>
      </c>
      <c r="D146">
        <v>3.1123161319999999E-3</v>
      </c>
      <c r="E146">
        <v>514.01062009999998</v>
      </c>
      <c r="F146">
        <v>2.0370774439999999E-3</v>
      </c>
      <c r="G146">
        <v>514.01062009999998</v>
      </c>
      <c r="H146">
        <v>1.3777374989999999E-3</v>
      </c>
      <c r="I146">
        <v>514.01062009999998</v>
      </c>
      <c r="J146">
        <v>2.4142744949999999E-3</v>
      </c>
      <c r="K146">
        <v>514.01062009999998</v>
      </c>
      <c r="L146">
        <v>2.3645074110000002E-3</v>
      </c>
      <c r="M146">
        <v>514.01062009999998</v>
      </c>
      <c r="N146">
        <v>3.324253776E-4</v>
      </c>
      <c r="O146">
        <v>514.01062009999998</v>
      </c>
      <c r="P146" s="8">
        <v>2.4074617610000001E-5</v>
      </c>
      <c r="Q146">
        <v>514.01062009999998</v>
      </c>
      <c r="R146">
        <v>2.0560114639999998E-3</v>
      </c>
      <c r="S146">
        <v>514.01062009999998</v>
      </c>
      <c r="T146">
        <v>2.6300407480000002E-3</v>
      </c>
    </row>
    <row r="147" spans="1:20" x14ac:dyDescent="0.25">
      <c r="A147">
        <v>512.00646970000003</v>
      </c>
      <c r="B147">
        <v>2.589368669E-4</v>
      </c>
      <c r="C147">
        <v>512.00646970000003</v>
      </c>
      <c r="D147">
        <v>3.1159401410000001E-3</v>
      </c>
      <c r="E147">
        <v>512.00646970000003</v>
      </c>
      <c r="F147">
        <v>2.5788168419999999E-3</v>
      </c>
      <c r="G147">
        <v>512.00646970000003</v>
      </c>
      <c r="H147">
        <v>1.2114947889999999E-3</v>
      </c>
      <c r="I147">
        <v>512.00646970000003</v>
      </c>
      <c r="J147">
        <v>2.1328222940000001E-3</v>
      </c>
      <c r="K147">
        <v>512.00646970000003</v>
      </c>
      <c r="L147">
        <v>1.9349053040000001E-3</v>
      </c>
      <c r="M147">
        <v>512.00646970000003</v>
      </c>
      <c r="N147" s="8">
        <v>7.7871976829999999E-5</v>
      </c>
      <c r="O147">
        <v>512.00646970000003</v>
      </c>
      <c r="P147">
        <v>1.914171444E-4</v>
      </c>
      <c r="Q147">
        <v>512.00646970000003</v>
      </c>
      <c r="R147">
        <v>1.9473081919999999E-3</v>
      </c>
      <c r="S147">
        <v>512.00646970000003</v>
      </c>
      <c r="T147">
        <v>2.038715873E-3</v>
      </c>
    </row>
    <row r="148" spans="1:20" x14ac:dyDescent="0.25">
      <c r="A148">
        <v>510.00152589999999</v>
      </c>
      <c r="B148" s="8">
        <v>-8.1895479520000002E-5</v>
      </c>
      <c r="C148">
        <v>510.00152589999999</v>
      </c>
      <c r="D148">
        <v>2.7717910710000002E-3</v>
      </c>
      <c r="E148">
        <v>510.00152589999999</v>
      </c>
      <c r="F148">
        <v>2.619858133E-3</v>
      </c>
      <c r="G148">
        <v>510.00152589999999</v>
      </c>
      <c r="H148">
        <v>8.1469619179999999E-4</v>
      </c>
      <c r="I148">
        <v>510.00152589999999</v>
      </c>
      <c r="J148">
        <v>1.8851151689999999E-3</v>
      </c>
      <c r="K148">
        <v>510.00152589999999</v>
      </c>
      <c r="L148">
        <v>1.806138665E-3</v>
      </c>
      <c r="M148">
        <v>510.00152589999999</v>
      </c>
      <c r="N148">
        <v>-3.649940481E-4</v>
      </c>
      <c r="O148">
        <v>510.00152589999999</v>
      </c>
      <c r="P148" s="8">
        <v>-1.3098102499999999E-5</v>
      </c>
      <c r="Q148">
        <v>510.00152589999999</v>
      </c>
      <c r="R148">
        <v>1.8519422740000001E-3</v>
      </c>
      <c r="S148">
        <v>510.00152589999999</v>
      </c>
      <c r="T148">
        <v>1.6264544099999999E-3</v>
      </c>
    </row>
    <row r="149" spans="1:20" x14ac:dyDescent="0.25">
      <c r="A149">
        <v>507.99566650000003</v>
      </c>
      <c r="B149" s="8">
        <v>2.177064562E-5</v>
      </c>
      <c r="C149">
        <v>507.99566650000003</v>
      </c>
      <c r="D149">
        <v>3.0374433850000001E-3</v>
      </c>
      <c r="E149">
        <v>507.99566650000003</v>
      </c>
      <c r="F149">
        <v>2.6347807139999999E-3</v>
      </c>
      <c r="G149">
        <v>507.99566650000003</v>
      </c>
      <c r="H149">
        <v>1.0962034579999999E-3</v>
      </c>
      <c r="I149">
        <v>507.99566650000003</v>
      </c>
      <c r="J149">
        <v>2.2846891079999999E-3</v>
      </c>
      <c r="K149">
        <v>507.99566650000003</v>
      </c>
      <c r="L149">
        <v>1.906564459E-3</v>
      </c>
      <c r="M149">
        <v>507.99566650000003</v>
      </c>
      <c r="N149">
        <v>1.9089919809999999E-4</v>
      </c>
      <c r="O149">
        <v>507.99566650000003</v>
      </c>
      <c r="P149">
        <v>-1.48197767E-4</v>
      </c>
      <c r="Q149">
        <v>507.99566650000003</v>
      </c>
      <c r="R149">
        <v>1.8278440690000001E-3</v>
      </c>
      <c r="S149">
        <v>507.99566650000003</v>
      </c>
      <c r="T149">
        <v>1.789476955E-3</v>
      </c>
    </row>
    <row r="150" spans="1:20" x14ac:dyDescent="0.25">
      <c r="A150">
        <v>505.9889526</v>
      </c>
      <c r="B150">
        <v>-1.530108857E-4</v>
      </c>
      <c r="C150">
        <v>505.9889526</v>
      </c>
      <c r="D150">
        <v>2.7369873129999998E-3</v>
      </c>
      <c r="E150">
        <v>505.9889526</v>
      </c>
      <c r="F150">
        <v>2.4150293319999999E-3</v>
      </c>
      <c r="G150">
        <v>505.9889526</v>
      </c>
      <c r="H150">
        <v>1.0293318190000001E-3</v>
      </c>
      <c r="I150">
        <v>505.9889526</v>
      </c>
      <c r="J150">
        <v>1.8362406410000001E-3</v>
      </c>
      <c r="K150">
        <v>505.9889526</v>
      </c>
      <c r="L150">
        <v>1.861249097E-3</v>
      </c>
      <c r="M150">
        <v>505.9889526</v>
      </c>
      <c r="N150">
        <v>-4.6026738709999999E-4</v>
      </c>
      <c r="O150">
        <v>505.9889526</v>
      </c>
      <c r="P150">
        <v>-2.9831097340000002E-4</v>
      </c>
      <c r="Q150">
        <v>505.9889526</v>
      </c>
      <c r="R150">
        <v>1.699395012E-3</v>
      </c>
      <c r="S150">
        <v>505.9889526</v>
      </c>
      <c r="T150">
        <v>1.963560004E-3</v>
      </c>
    </row>
    <row r="151" spans="1:20" x14ac:dyDescent="0.25">
      <c r="A151">
        <v>503.98141479999998</v>
      </c>
      <c r="B151">
        <v>2.189987281E-4</v>
      </c>
      <c r="C151">
        <v>503.98141479999998</v>
      </c>
      <c r="D151">
        <v>3.385585966E-3</v>
      </c>
      <c r="E151">
        <v>503.98141479999998</v>
      </c>
      <c r="F151">
        <v>3.049591091E-3</v>
      </c>
      <c r="G151">
        <v>503.98141479999998</v>
      </c>
      <c r="H151">
        <v>1.6888183309999999E-3</v>
      </c>
      <c r="I151">
        <v>503.98141479999998</v>
      </c>
      <c r="J151">
        <v>2.1304551049999999E-3</v>
      </c>
      <c r="K151">
        <v>503.98141479999998</v>
      </c>
      <c r="L151">
        <v>2.077026991E-3</v>
      </c>
      <c r="M151">
        <v>503.98141479999998</v>
      </c>
      <c r="N151" s="8">
        <v>3.624037106E-7</v>
      </c>
      <c r="O151">
        <v>503.98141479999998</v>
      </c>
      <c r="P151">
        <v>3.1426578059999999E-4</v>
      </c>
      <c r="Q151">
        <v>503.98141479999998</v>
      </c>
      <c r="R151">
        <v>2.4600902109999999E-3</v>
      </c>
      <c r="S151">
        <v>503.98141479999998</v>
      </c>
      <c r="T151">
        <v>2.5389252699999998E-3</v>
      </c>
    </row>
    <row r="152" spans="1:20" x14ac:dyDescent="0.25">
      <c r="A152">
        <v>502.01095579999998</v>
      </c>
      <c r="B152" s="8">
        <v>-3.8878984919999999E-5</v>
      </c>
      <c r="C152">
        <v>502.01095579999998</v>
      </c>
      <c r="D152">
        <v>3.128038021E-3</v>
      </c>
      <c r="E152">
        <v>502.01095579999998</v>
      </c>
      <c r="F152">
        <v>2.535097767E-3</v>
      </c>
      <c r="G152">
        <v>502.01095579999998</v>
      </c>
      <c r="H152">
        <v>1.2016048420000001E-3</v>
      </c>
      <c r="I152">
        <v>502.01095579999998</v>
      </c>
      <c r="J152">
        <v>2.2511472929999999E-3</v>
      </c>
      <c r="K152">
        <v>502.01095579999998</v>
      </c>
      <c r="L152">
        <v>2.154648071E-3</v>
      </c>
      <c r="M152">
        <v>502.01095579999998</v>
      </c>
      <c r="N152">
        <v>-3.4797505939999999E-4</v>
      </c>
      <c r="O152">
        <v>502.01095579999998</v>
      </c>
      <c r="P152">
        <v>-1.4307406669999999E-4</v>
      </c>
      <c r="Q152">
        <v>502.01095579999998</v>
      </c>
      <c r="R152">
        <v>1.99354277E-3</v>
      </c>
      <c r="S152">
        <v>502.01095579999998</v>
      </c>
      <c r="T152">
        <v>1.866838546E-3</v>
      </c>
    </row>
    <row r="153" spans="1:20" x14ac:dyDescent="0.25">
      <c r="A153">
        <v>500.00173949999999</v>
      </c>
      <c r="B153">
        <v>5.4894812640000001E-4</v>
      </c>
      <c r="C153">
        <v>500.00173949999999</v>
      </c>
      <c r="D153">
        <v>3.6629438400000002E-3</v>
      </c>
      <c r="E153">
        <v>500.00173949999999</v>
      </c>
      <c r="F153">
        <v>2.914239187E-3</v>
      </c>
      <c r="G153">
        <v>500.00173949999999</v>
      </c>
      <c r="H153">
        <v>1.701006317E-3</v>
      </c>
      <c r="I153">
        <v>500.00173949999999</v>
      </c>
      <c r="J153">
        <v>2.4480109570000001E-3</v>
      </c>
      <c r="K153">
        <v>500.00173949999999</v>
      </c>
      <c r="L153">
        <v>3.0403109269999998E-3</v>
      </c>
      <c r="M153">
        <v>500.00173949999999</v>
      </c>
      <c r="N153">
        <v>2.6950475879999999E-4</v>
      </c>
      <c r="O153">
        <v>500.00173949999999</v>
      </c>
      <c r="P153">
        <v>3.0929211059999999E-4</v>
      </c>
      <c r="Q153">
        <v>500.00173949999999</v>
      </c>
      <c r="R153">
        <v>2.443663543E-3</v>
      </c>
      <c r="S153">
        <v>500.00173949999999</v>
      </c>
      <c r="T153">
        <v>3.094978631E-3</v>
      </c>
    </row>
    <row r="154" spans="1:20" x14ac:dyDescent="0.25">
      <c r="A154">
        <v>497.99157709999997</v>
      </c>
      <c r="B154">
        <v>2.845023118E-4</v>
      </c>
      <c r="C154">
        <v>497.99157709999997</v>
      </c>
      <c r="D154">
        <v>3.5219723359999999E-3</v>
      </c>
      <c r="E154">
        <v>497.99157709999997</v>
      </c>
      <c r="F154">
        <v>2.8961796779999999E-3</v>
      </c>
      <c r="G154">
        <v>497.99157709999997</v>
      </c>
      <c r="H154">
        <v>1.442792709E-3</v>
      </c>
      <c r="I154">
        <v>497.99157709999997</v>
      </c>
      <c r="J154">
        <v>2.342801075E-3</v>
      </c>
      <c r="K154">
        <v>497.99157709999997</v>
      </c>
      <c r="L154">
        <v>2.1894571839999998E-3</v>
      </c>
      <c r="M154">
        <v>497.99157709999997</v>
      </c>
      <c r="N154">
        <v>-2.6716454890000002E-4</v>
      </c>
      <c r="O154">
        <v>497.99157709999997</v>
      </c>
      <c r="P154">
        <v>1.5757058279999999E-4</v>
      </c>
      <c r="Q154">
        <v>497.99157709999997</v>
      </c>
      <c r="R154">
        <v>2.2490397100000002E-3</v>
      </c>
      <c r="S154">
        <v>497.99157709999997</v>
      </c>
      <c r="T154">
        <v>2.5596257760000002E-3</v>
      </c>
    </row>
    <row r="155" spans="1:20" x14ac:dyDescent="0.25">
      <c r="A155">
        <v>496.01864619999998</v>
      </c>
      <c r="B155">
        <v>3.6043042200000001E-4</v>
      </c>
      <c r="C155">
        <v>496.01864619999998</v>
      </c>
      <c r="D155">
        <v>3.5751869439999999E-3</v>
      </c>
      <c r="E155">
        <v>496.01864619999998</v>
      </c>
      <c r="F155">
        <v>2.988256514E-3</v>
      </c>
      <c r="G155">
        <v>496.01864619999998</v>
      </c>
      <c r="H155">
        <v>1.570412423E-3</v>
      </c>
      <c r="I155">
        <v>496.01864619999998</v>
      </c>
      <c r="J155">
        <v>2.4688632690000002E-3</v>
      </c>
      <c r="K155">
        <v>496.01864619999998</v>
      </c>
      <c r="L155">
        <v>2.3904833939999998E-3</v>
      </c>
      <c r="M155">
        <v>496.01864619999998</v>
      </c>
      <c r="N155">
        <v>3.104319039E-4</v>
      </c>
      <c r="O155">
        <v>496.01864619999998</v>
      </c>
      <c r="P155">
        <v>2.5531067510000001E-4</v>
      </c>
      <c r="Q155">
        <v>496.01864619999998</v>
      </c>
      <c r="R155">
        <v>2.3202372250000001E-3</v>
      </c>
      <c r="S155">
        <v>496.01864619999998</v>
      </c>
      <c r="T155">
        <v>2.2866406940000002E-3</v>
      </c>
    </row>
    <row r="156" spans="1:20" x14ac:dyDescent="0.25">
      <c r="A156">
        <v>494.00689699999998</v>
      </c>
      <c r="B156">
        <v>1.1872928010000001E-4</v>
      </c>
      <c r="C156">
        <v>494.00689699999998</v>
      </c>
      <c r="D156">
        <v>3.8112206380000002E-3</v>
      </c>
      <c r="E156">
        <v>494.00689699999998</v>
      </c>
      <c r="F156">
        <v>2.8526892420000002E-3</v>
      </c>
      <c r="G156">
        <v>494.00689699999998</v>
      </c>
      <c r="H156">
        <v>1.5022729060000001E-3</v>
      </c>
      <c r="I156">
        <v>494.00689699999998</v>
      </c>
      <c r="J156">
        <v>2.9108512680000001E-3</v>
      </c>
      <c r="K156">
        <v>494.00689699999998</v>
      </c>
      <c r="L156">
        <v>2.764001722E-3</v>
      </c>
      <c r="M156">
        <v>494.00689699999998</v>
      </c>
      <c r="N156">
        <v>1.3460199989999999E-4</v>
      </c>
      <c r="O156">
        <v>494.00689699999998</v>
      </c>
      <c r="P156" s="8">
        <v>8.7236585389999996E-6</v>
      </c>
      <c r="Q156">
        <v>494.00689699999998</v>
      </c>
      <c r="R156">
        <v>2.7105219199999998E-3</v>
      </c>
      <c r="S156">
        <v>494.00689699999998</v>
      </c>
      <c r="T156">
        <v>3.148401622E-3</v>
      </c>
    </row>
    <row r="157" spans="1:20" x14ac:dyDescent="0.25">
      <c r="A157">
        <v>491.99429320000002</v>
      </c>
      <c r="B157" s="8">
        <v>-5.2286508429999999E-5</v>
      </c>
      <c r="C157">
        <v>491.99429320000002</v>
      </c>
      <c r="D157">
        <v>2.884687856E-3</v>
      </c>
      <c r="E157">
        <v>491.99429320000002</v>
      </c>
      <c r="F157">
        <v>2.597331768E-3</v>
      </c>
      <c r="G157">
        <v>491.99429320000002</v>
      </c>
      <c r="H157">
        <v>1.542147482E-3</v>
      </c>
      <c r="I157">
        <v>491.99429320000002</v>
      </c>
      <c r="J157">
        <v>1.6775921690000001E-3</v>
      </c>
      <c r="K157">
        <v>491.99429320000002</v>
      </c>
      <c r="L157">
        <v>1.789346919E-3</v>
      </c>
      <c r="M157">
        <v>491.99429320000002</v>
      </c>
      <c r="N157" s="8">
        <v>-4.9183063310000002E-6</v>
      </c>
      <c r="O157">
        <v>491.99429320000002</v>
      </c>
      <c r="P157">
        <v>1.2931966919999999E-4</v>
      </c>
      <c r="Q157">
        <v>491.99429320000002</v>
      </c>
      <c r="R157">
        <v>1.9993940370000001E-3</v>
      </c>
      <c r="S157">
        <v>491.99429320000002</v>
      </c>
      <c r="T157">
        <v>1.891562832E-3</v>
      </c>
    </row>
    <row r="158" spans="1:20" x14ac:dyDescent="0.25">
      <c r="A158">
        <v>490.0188599</v>
      </c>
      <c r="B158">
        <v>3.0413715290000001E-4</v>
      </c>
      <c r="C158">
        <v>490.0188599</v>
      </c>
      <c r="D158">
        <v>3.7260446699999999E-3</v>
      </c>
      <c r="E158">
        <v>490.0188599</v>
      </c>
      <c r="F158">
        <v>3.1229797750000001E-3</v>
      </c>
      <c r="G158">
        <v>490.0188599</v>
      </c>
      <c r="H158">
        <v>1.727540395E-3</v>
      </c>
      <c r="I158">
        <v>490.0188599</v>
      </c>
      <c r="J158">
        <v>2.8635549819999999E-3</v>
      </c>
      <c r="K158">
        <v>490.0188599</v>
      </c>
      <c r="L158">
        <v>2.9241943270000002E-3</v>
      </c>
      <c r="M158">
        <v>490.0188599</v>
      </c>
      <c r="N158">
        <v>1.9177970530000001E-4</v>
      </c>
      <c r="O158">
        <v>490.0188599</v>
      </c>
      <c r="P158">
        <v>1.7282321640000001E-4</v>
      </c>
      <c r="Q158">
        <v>490.0188599</v>
      </c>
      <c r="R158">
        <v>2.8340590650000001E-3</v>
      </c>
      <c r="S158">
        <v>490.0188599</v>
      </c>
      <c r="T158">
        <v>3.0909897760000001E-3</v>
      </c>
    </row>
    <row r="159" spans="1:20" x14ac:dyDescent="0.25">
      <c r="A159">
        <v>488.00463869999999</v>
      </c>
      <c r="B159" s="8">
        <v>5.6046737879999999E-5</v>
      </c>
      <c r="C159">
        <v>488.00463869999999</v>
      </c>
      <c r="D159">
        <v>3.571245819E-3</v>
      </c>
      <c r="E159">
        <v>488.00463869999999</v>
      </c>
      <c r="F159">
        <v>2.9839558989999998E-3</v>
      </c>
      <c r="G159">
        <v>488.00463869999999</v>
      </c>
      <c r="H159">
        <v>1.7084388529999999E-3</v>
      </c>
      <c r="I159">
        <v>488.00463869999999</v>
      </c>
      <c r="J159">
        <v>2.522469731E-3</v>
      </c>
      <c r="K159">
        <v>488.00463869999999</v>
      </c>
      <c r="L159">
        <v>2.2834138940000001E-3</v>
      </c>
      <c r="M159">
        <v>488.00463869999999</v>
      </c>
      <c r="N159">
        <v>2.7279433560000002E-4</v>
      </c>
      <c r="O159">
        <v>488.00463869999999</v>
      </c>
      <c r="P159">
        <v>2.6131980119999999E-4</v>
      </c>
      <c r="Q159">
        <v>488.00463869999999</v>
      </c>
      <c r="R159">
        <v>2.5318951809999999E-3</v>
      </c>
      <c r="S159">
        <v>488.00463869999999</v>
      </c>
      <c r="T159">
        <v>2.6239468719999998E-3</v>
      </c>
    </row>
    <row r="160" spans="1:20" x14ac:dyDescent="0.25">
      <c r="A160">
        <v>485.98962399999999</v>
      </c>
      <c r="B160" s="8">
        <v>2.705167935E-5</v>
      </c>
      <c r="C160">
        <v>485.98962399999999</v>
      </c>
      <c r="D160">
        <v>2.7287036649999998E-3</v>
      </c>
      <c r="E160">
        <v>485.98962399999999</v>
      </c>
      <c r="F160">
        <v>3.3310384019999998E-3</v>
      </c>
      <c r="G160">
        <v>485.98962399999999</v>
      </c>
      <c r="H160">
        <v>1.7939477689999999E-3</v>
      </c>
      <c r="I160">
        <v>485.98962399999999</v>
      </c>
      <c r="J160">
        <v>3.0213338319999999E-3</v>
      </c>
      <c r="K160">
        <v>485.98962399999999</v>
      </c>
      <c r="L160">
        <v>2.9754329009999999E-3</v>
      </c>
      <c r="M160">
        <v>485.98962399999999</v>
      </c>
      <c r="N160">
        <v>1.367253135E-4</v>
      </c>
      <c r="O160">
        <v>485.98962399999999</v>
      </c>
      <c r="P160">
        <v>2.9864552200000003E-4</v>
      </c>
      <c r="Q160">
        <v>485.98962399999999</v>
      </c>
      <c r="R160">
        <v>3.0938314739999999E-3</v>
      </c>
      <c r="S160">
        <v>485.98962399999999</v>
      </c>
      <c r="T160">
        <v>3.5206936300000002E-3</v>
      </c>
    </row>
    <row r="161" spans="1:20" x14ac:dyDescent="0.25">
      <c r="A161">
        <v>484.01174930000002</v>
      </c>
      <c r="B161">
        <v>1.2178466570000001E-4</v>
      </c>
      <c r="C161">
        <v>484.01174930000002</v>
      </c>
      <c r="D161">
        <v>2.6104047429999998E-3</v>
      </c>
      <c r="E161">
        <v>484.01174930000002</v>
      </c>
      <c r="F161">
        <v>2.318935934E-3</v>
      </c>
      <c r="G161">
        <v>484.01174930000002</v>
      </c>
      <c r="H161">
        <v>1.4923763229999999E-3</v>
      </c>
      <c r="I161">
        <v>484.01174930000002</v>
      </c>
      <c r="J161">
        <v>1.4735967850000001E-3</v>
      </c>
      <c r="K161">
        <v>484.01174930000002</v>
      </c>
      <c r="L161" s="8">
        <v>7.2046626879999998E-5</v>
      </c>
      <c r="M161">
        <v>484.01174930000002</v>
      </c>
      <c r="N161" s="8">
        <v>4.8407032410000003E-6</v>
      </c>
      <c r="O161">
        <v>484.01174930000002</v>
      </c>
      <c r="P161">
        <v>2.6274437549999999E-4</v>
      </c>
      <c r="Q161">
        <v>484.01174930000002</v>
      </c>
      <c r="R161">
        <v>1.5795055080000001E-3</v>
      </c>
      <c r="S161">
        <v>484.01174930000002</v>
      </c>
      <c r="T161">
        <v>1.392721431E-3</v>
      </c>
    </row>
    <row r="162" spans="1:20" x14ac:dyDescent="0.25">
      <c r="A162">
        <v>481.99505620000002</v>
      </c>
      <c r="B162" s="8">
        <v>-4.1417351890000002E-6</v>
      </c>
      <c r="C162">
        <v>481.99505620000002</v>
      </c>
      <c r="D162">
        <v>2.932481701E-3</v>
      </c>
      <c r="E162">
        <v>481.99505620000002</v>
      </c>
      <c r="F162">
        <v>2.8138665950000002E-3</v>
      </c>
      <c r="G162">
        <v>481.99505620000002</v>
      </c>
      <c r="H162">
        <v>1.4654150000000001E-3</v>
      </c>
      <c r="I162">
        <v>481.99505620000002</v>
      </c>
      <c r="J162">
        <v>2.0000701769999998E-3</v>
      </c>
      <c r="K162">
        <v>481.99505620000002</v>
      </c>
      <c r="L162">
        <v>1.8815014049999999E-3</v>
      </c>
      <c r="M162">
        <v>481.99505620000002</v>
      </c>
      <c r="N162">
        <v>1.3294479870000001E-4</v>
      </c>
      <c r="O162">
        <v>481.99505620000002</v>
      </c>
      <c r="P162">
        <v>1.844249055E-4</v>
      </c>
      <c r="Q162">
        <v>481.99505620000002</v>
      </c>
      <c r="R162">
        <v>2.0252962129999998E-3</v>
      </c>
      <c r="S162">
        <v>481.99505620000002</v>
      </c>
      <c r="T162">
        <v>2.156599192E-3</v>
      </c>
    </row>
    <row r="163" spans="1:20" x14ac:dyDescent="0.25">
      <c r="A163">
        <v>480.01571660000002</v>
      </c>
      <c r="B163">
        <v>1.7826147089999999E-4</v>
      </c>
      <c r="C163">
        <v>480.01571660000002</v>
      </c>
      <c r="D163">
        <v>3.4686338620000001E-3</v>
      </c>
      <c r="E163">
        <v>480.01571660000002</v>
      </c>
      <c r="F163">
        <v>2.8445336499999998E-3</v>
      </c>
      <c r="G163">
        <v>480.01571660000002</v>
      </c>
      <c r="H163">
        <v>1.6004460629999999E-3</v>
      </c>
      <c r="I163">
        <v>480.01571660000002</v>
      </c>
      <c r="J163">
        <v>2.498933114E-3</v>
      </c>
      <c r="K163">
        <v>480.01571660000002</v>
      </c>
      <c r="L163">
        <v>2.3754390419999999E-3</v>
      </c>
      <c r="M163">
        <v>480.01571660000002</v>
      </c>
      <c r="N163" s="8">
        <v>-6.8074761660000003E-5</v>
      </c>
      <c r="O163">
        <v>480.01571660000002</v>
      </c>
      <c r="P163">
        <v>2.5849652590000002E-4</v>
      </c>
      <c r="Q163">
        <v>480.01571660000002</v>
      </c>
      <c r="R163">
        <v>2.660017693E-3</v>
      </c>
      <c r="S163">
        <v>480.01571660000002</v>
      </c>
      <c r="T163">
        <v>2.6490527669999998E-3</v>
      </c>
    </row>
    <row r="164" spans="1:20" x14ac:dyDescent="0.25">
      <c r="A164">
        <v>477.997345</v>
      </c>
      <c r="B164" s="8">
        <v>9.7497497339999999E-5</v>
      </c>
      <c r="C164">
        <v>477.997345</v>
      </c>
      <c r="D164">
        <v>3.4466637300000001E-3</v>
      </c>
      <c r="E164">
        <v>477.997345</v>
      </c>
      <c r="F164">
        <v>3.0055379029999998E-3</v>
      </c>
      <c r="G164">
        <v>477.997345</v>
      </c>
      <c r="H164">
        <v>1.63024792E-3</v>
      </c>
      <c r="I164">
        <v>477.997345</v>
      </c>
      <c r="J164">
        <v>2.6398852929999999E-3</v>
      </c>
      <c r="K164">
        <v>477.997345</v>
      </c>
      <c r="L164">
        <v>2.5187204589999998E-3</v>
      </c>
      <c r="M164">
        <v>477.997345</v>
      </c>
      <c r="N164" s="8">
        <v>5.1567909400000002E-5</v>
      </c>
      <c r="O164">
        <v>477.997345</v>
      </c>
      <c r="P164">
        <v>6.1890832149999995E-4</v>
      </c>
      <c r="Q164">
        <v>477.997345</v>
      </c>
      <c r="R164">
        <v>2.8133455200000002E-3</v>
      </c>
      <c r="S164">
        <v>477.997345</v>
      </c>
      <c r="T164">
        <v>2.9352181590000001E-3</v>
      </c>
    </row>
    <row r="165" spans="1:20" x14ac:dyDescent="0.25">
      <c r="A165">
        <v>476.01632690000002</v>
      </c>
      <c r="B165" s="8">
        <v>-2.7490028510000001E-5</v>
      </c>
      <c r="C165">
        <v>476.01632690000002</v>
      </c>
      <c r="D165">
        <v>3.3607764640000001E-3</v>
      </c>
      <c r="E165">
        <v>476.01632690000002</v>
      </c>
      <c r="F165">
        <v>3.225301392E-3</v>
      </c>
      <c r="G165">
        <v>476.01632690000002</v>
      </c>
      <c r="H165">
        <v>1.9190185700000001E-3</v>
      </c>
      <c r="I165">
        <v>476.01632690000002</v>
      </c>
      <c r="J165">
        <v>2.2343383169999998E-3</v>
      </c>
      <c r="K165">
        <v>476.01632690000002</v>
      </c>
      <c r="L165">
        <v>2.3781978529999999E-3</v>
      </c>
      <c r="M165">
        <v>476.01632690000002</v>
      </c>
      <c r="N165">
        <v>4.879656772E-4</v>
      </c>
      <c r="O165">
        <v>476.01632690000002</v>
      </c>
      <c r="P165">
        <v>4.111343005E-4</v>
      </c>
      <c r="Q165">
        <v>476.01632690000002</v>
      </c>
      <c r="R165">
        <v>2.6867927519999999E-3</v>
      </c>
      <c r="S165">
        <v>476.01632690000002</v>
      </c>
      <c r="T165">
        <v>3.284348175E-3</v>
      </c>
    </row>
    <row r="166" spans="1:20" x14ac:dyDescent="0.25">
      <c r="A166">
        <v>473.99646000000001</v>
      </c>
      <c r="B166">
        <v>-1.2407961189999999E-4</v>
      </c>
      <c r="C166">
        <v>473.99646000000001</v>
      </c>
      <c r="D166">
        <v>3.5911602900000001E-3</v>
      </c>
      <c r="E166">
        <v>473.99646000000001</v>
      </c>
      <c r="F166">
        <v>3.3666722009999999E-3</v>
      </c>
      <c r="G166">
        <v>473.99646000000001</v>
      </c>
      <c r="H166">
        <v>1.8381122499999999E-3</v>
      </c>
      <c r="I166">
        <v>473.99646000000001</v>
      </c>
      <c r="J166">
        <v>2.9169493349999998E-3</v>
      </c>
      <c r="K166">
        <v>473.99646000000001</v>
      </c>
      <c r="L166">
        <v>2.569025848E-3</v>
      </c>
      <c r="M166">
        <v>473.99646000000001</v>
      </c>
      <c r="N166">
        <v>2.677693265E-4</v>
      </c>
      <c r="O166">
        <v>473.99646000000001</v>
      </c>
      <c r="P166">
        <v>2.9071903550000001E-4</v>
      </c>
      <c r="Q166">
        <v>473.99646000000001</v>
      </c>
      <c r="R166">
        <v>2.7784605040000001E-3</v>
      </c>
      <c r="S166">
        <v>473.99646000000001</v>
      </c>
      <c r="T166">
        <v>2.9461903030000001E-3</v>
      </c>
    </row>
    <row r="167" spans="1:20" x14ac:dyDescent="0.25">
      <c r="A167">
        <v>472.01394649999997</v>
      </c>
      <c r="B167">
        <v>1.5179596080000001E-4</v>
      </c>
      <c r="C167">
        <v>472.01394649999997</v>
      </c>
      <c r="D167">
        <v>3.5427981059999998E-3</v>
      </c>
      <c r="E167">
        <v>472.01394649999997</v>
      </c>
      <c r="F167">
        <v>3.1900703909999999E-3</v>
      </c>
      <c r="G167">
        <v>472.01394649999997</v>
      </c>
      <c r="H167">
        <v>2.0498733500000001E-3</v>
      </c>
      <c r="I167">
        <v>472.01394649999997</v>
      </c>
      <c r="J167">
        <v>2.618790371E-3</v>
      </c>
      <c r="K167">
        <v>472.01394649999997</v>
      </c>
      <c r="L167">
        <v>2.4814896749999998E-3</v>
      </c>
      <c r="M167">
        <v>472.01394649999997</v>
      </c>
      <c r="N167">
        <v>2.4135016429999999E-4</v>
      </c>
      <c r="O167">
        <v>472.01394649999997</v>
      </c>
      <c r="P167">
        <v>2.5116649339999999E-4</v>
      </c>
      <c r="Q167">
        <v>472.01394649999997</v>
      </c>
      <c r="R167">
        <v>2.705546562E-3</v>
      </c>
      <c r="S167">
        <v>472.01394649999997</v>
      </c>
      <c r="T167">
        <v>2.9096265790000001E-3</v>
      </c>
    </row>
    <row r="168" spans="1:20" x14ac:dyDescent="0.25">
      <c r="A168">
        <v>469.99246219999998</v>
      </c>
      <c r="B168" s="8">
        <v>-2.189897714E-5</v>
      </c>
      <c r="C168">
        <v>469.99246219999998</v>
      </c>
      <c r="D168">
        <v>3.517823061E-3</v>
      </c>
      <c r="E168">
        <v>469.99246219999998</v>
      </c>
      <c r="F168">
        <v>3.0948221679999999E-3</v>
      </c>
      <c r="G168">
        <v>469.99246219999998</v>
      </c>
      <c r="H168">
        <v>1.6105789689999999E-3</v>
      </c>
      <c r="I168">
        <v>469.99246219999998</v>
      </c>
      <c r="J168">
        <v>2.3137570820000002E-3</v>
      </c>
      <c r="K168">
        <v>469.99246219999998</v>
      </c>
      <c r="L168">
        <v>2.2160210650000001E-3</v>
      </c>
      <c r="M168">
        <v>469.99246219999998</v>
      </c>
      <c r="N168" s="8">
        <v>2.5317214750000001E-5</v>
      </c>
      <c r="O168">
        <v>469.99246219999998</v>
      </c>
      <c r="P168">
        <v>2.5481855850000002E-4</v>
      </c>
      <c r="Q168">
        <v>469.99246219999998</v>
      </c>
      <c r="R168">
        <v>2.7952643579999999E-3</v>
      </c>
      <c r="S168">
        <v>469.99246219999998</v>
      </c>
      <c r="T168">
        <v>2.965606982E-3</v>
      </c>
    </row>
    <row r="169" spans="1:20" x14ac:dyDescent="0.25">
      <c r="A169">
        <v>468.00836179999999</v>
      </c>
      <c r="B169">
        <v>-5.3049356209999995E-4</v>
      </c>
      <c r="C169">
        <v>468.00836179999999</v>
      </c>
      <c r="D169">
        <v>3.1787271150000001E-3</v>
      </c>
      <c r="E169">
        <v>468.00836179999999</v>
      </c>
      <c r="F169">
        <v>2.850969555E-3</v>
      </c>
      <c r="G169">
        <v>468.00836179999999</v>
      </c>
      <c r="H169">
        <v>1.395474188E-3</v>
      </c>
      <c r="I169">
        <v>468.00836179999999</v>
      </c>
      <c r="J169">
        <v>2.6109777390000001E-3</v>
      </c>
      <c r="K169">
        <v>468.00836179999999</v>
      </c>
      <c r="L169">
        <v>2.0870671140000002E-3</v>
      </c>
      <c r="M169">
        <v>468.00836179999999</v>
      </c>
      <c r="N169">
        <v>-1.3593182670000001E-4</v>
      </c>
      <c r="O169">
        <v>468.00836179999999</v>
      </c>
      <c r="P169">
        <v>1.2403738219999999E-4</v>
      </c>
      <c r="Q169">
        <v>468.00836179999999</v>
      </c>
      <c r="R169">
        <v>2.597436076E-3</v>
      </c>
      <c r="S169">
        <v>468.00836179999999</v>
      </c>
      <c r="T169">
        <v>3.1270992479999998E-3</v>
      </c>
    </row>
    <row r="170" spans="1:20" x14ac:dyDescent="0.25">
      <c r="A170">
        <v>465.9853516</v>
      </c>
      <c r="B170" s="8">
        <v>-1.0043639119999999E-5</v>
      </c>
      <c r="C170">
        <v>465.9853516</v>
      </c>
      <c r="D170">
        <v>3.849583911E-3</v>
      </c>
      <c r="E170">
        <v>465.9853516</v>
      </c>
      <c r="F170">
        <v>3.3729071729999998E-3</v>
      </c>
      <c r="G170">
        <v>465.9853516</v>
      </c>
      <c r="H170">
        <v>1.87110214E-3</v>
      </c>
      <c r="I170">
        <v>465.9853516</v>
      </c>
      <c r="J170">
        <v>2.645068103E-3</v>
      </c>
      <c r="K170">
        <v>465.9853516</v>
      </c>
      <c r="L170">
        <v>2.599467291E-3</v>
      </c>
      <c r="M170">
        <v>465.9853516</v>
      </c>
      <c r="N170">
        <v>-1.721075823E-4</v>
      </c>
      <c r="O170">
        <v>465.9853516</v>
      </c>
      <c r="P170">
        <v>3.3268443079999998E-4</v>
      </c>
      <c r="Q170">
        <v>465.9853516</v>
      </c>
      <c r="R170">
        <v>3.1028259550000001E-3</v>
      </c>
      <c r="S170">
        <v>465.9853516</v>
      </c>
      <c r="T170">
        <v>3.4291038760000002E-3</v>
      </c>
    </row>
    <row r="171" spans="1:20" x14ac:dyDescent="0.25">
      <c r="A171">
        <v>463.99963380000003</v>
      </c>
      <c r="B171">
        <v>1.7787302199999999E-4</v>
      </c>
      <c r="C171">
        <v>463.99963380000003</v>
      </c>
      <c r="D171">
        <v>3.9137569259999998E-3</v>
      </c>
      <c r="E171">
        <v>463.99963380000003</v>
      </c>
      <c r="F171">
        <v>3.4984075459999998E-3</v>
      </c>
      <c r="G171">
        <v>463.99963380000003</v>
      </c>
      <c r="H171">
        <v>1.8289098519999999E-3</v>
      </c>
      <c r="I171">
        <v>463.99963380000003</v>
      </c>
      <c r="J171">
        <v>2.9083755799999998E-3</v>
      </c>
      <c r="K171">
        <v>463.99963380000003</v>
      </c>
      <c r="L171">
        <v>2.8574315370000001E-3</v>
      </c>
      <c r="M171">
        <v>463.99963380000003</v>
      </c>
      <c r="N171">
        <v>3.6447201269999998E-4</v>
      </c>
      <c r="O171">
        <v>463.99963380000003</v>
      </c>
      <c r="P171">
        <v>7.4356346160000001E-4</v>
      </c>
      <c r="Q171">
        <v>463.99963380000003</v>
      </c>
      <c r="R171">
        <v>3.3395162320000002E-3</v>
      </c>
      <c r="S171">
        <v>463.99963380000003</v>
      </c>
      <c r="T171">
        <v>4.2047039609999998E-3</v>
      </c>
    </row>
    <row r="172" spans="1:20" x14ac:dyDescent="0.25">
      <c r="A172">
        <v>462.01324460000001</v>
      </c>
      <c r="B172" s="8">
        <v>5.066179438E-5</v>
      </c>
      <c r="C172">
        <v>462.01324460000001</v>
      </c>
      <c r="D172">
        <v>3.9783832620000001E-3</v>
      </c>
      <c r="E172">
        <v>462.01324460000001</v>
      </c>
      <c r="F172">
        <v>3.598703537E-3</v>
      </c>
      <c r="G172">
        <v>462.01324460000001</v>
      </c>
      <c r="H172">
        <v>1.944005955E-3</v>
      </c>
      <c r="I172">
        <v>462.01324460000001</v>
      </c>
      <c r="J172">
        <v>3.119329689E-3</v>
      </c>
      <c r="K172">
        <v>462.01324460000001</v>
      </c>
      <c r="L172">
        <v>3.3253778240000002E-3</v>
      </c>
      <c r="M172">
        <v>462.01324460000001</v>
      </c>
      <c r="N172">
        <v>4.7275380350000001E-4</v>
      </c>
      <c r="O172">
        <v>462.01324460000001</v>
      </c>
      <c r="P172">
        <v>8.1612257049999996E-4</v>
      </c>
      <c r="Q172">
        <v>462.01324460000001</v>
      </c>
      <c r="R172">
        <v>3.6381967369999999E-3</v>
      </c>
      <c r="S172">
        <v>462.01324460000001</v>
      </c>
      <c r="T172">
        <v>4.5343218369999997E-3</v>
      </c>
    </row>
    <row r="173" spans="1:20" x14ac:dyDescent="0.25">
      <c r="A173">
        <v>459.98785400000003</v>
      </c>
      <c r="B173">
        <v>5.7844462569999996E-4</v>
      </c>
      <c r="C173">
        <v>459.98785400000003</v>
      </c>
      <c r="D173">
        <v>3.6869612520000002E-3</v>
      </c>
      <c r="E173">
        <v>459.98785400000003</v>
      </c>
      <c r="F173">
        <v>3.1680881510000002E-3</v>
      </c>
      <c r="G173">
        <v>459.98785400000003</v>
      </c>
      <c r="H173">
        <v>1.959295478E-3</v>
      </c>
      <c r="I173">
        <v>459.98785400000003</v>
      </c>
      <c r="J173">
        <v>2.668925095E-3</v>
      </c>
      <c r="K173">
        <v>459.98785400000003</v>
      </c>
      <c r="L173">
        <v>2.2917152380000001E-3</v>
      </c>
      <c r="M173">
        <v>459.98785400000003</v>
      </c>
      <c r="N173">
        <v>6.12583186E-4</v>
      </c>
      <c r="O173">
        <v>459.98785400000003</v>
      </c>
      <c r="P173">
        <v>1.1116447860000001E-3</v>
      </c>
      <c r="Q173">
        <v>459.98785400000003</v>
      </c>
      <c r="R173">
        <v>3.135468811E-3</v>
      </c>
      <c r="S173">
        <v>459.98785400000003</v>
      </c>
      <c r="T173">
        <v>4.1142762639999999E-3</v>
      </c>
    </row>
    <row r="174" spans="1:20" x14ac:dyDescent="0.25">
      <c r="A174">
        <v>457.99993899999998</v>
      </c>
      <c r="B174" s="8">
        <v>3.4766246240000001E-5</v>
      </c>
      <c r="C174">
        <v>457.99993899999998</v>
      </c>
      <c r="D174">
        <v>3.5458775239999999E-3</v>
      </c>
      <c r="E174">
        <v>457.99993899999998</v>
      </c>
      <c r="F174">
        <v>3.369124606E-3</v>
      </c>
      <c r="G174">
        <v>457.99993899999998</v>
      </c>
      <c r="H174">
        <v>1.8783295529999999E-3</v>
      </c>
      <c r="I174">
        <v>457.99993899999998</v>
      </c>
      <c r="J174">
        <v>2.803132404E-3</v>
      </c>
      <c r="K174">
        <v>457.99993899999998</v>
      </c>
      <c r="L174">
        <v>2.5672290939999999E-3</v>
      </c>
      <c r="M174">
        <v>457.99993899999998</v>
      </c>
      <c r="N174">
        <v>1.105471529E-4</v>
      </c>
      <c r="O174">
        <v>457.99993899999998</v>
      </c>
      <c r="P174">
        <v>8.6151057620000005E-4</v>
      </c>
      <c r="Q174">
        <v>457.99993899999998</v>
      </c>
      <c r="R174">
        <v>3.5180577539999998E-3</v>
      </c>
      <c r="S174">
        <v>457.99993899999998</v>
      </c>
      <c r="T174">
        <v>4.5626517390000001E-3</v>
      </c>
    </row>
    <row r="175" spans="1:20" x14ac:dyDescent="0.25">
      <c r="A175">
        <v>456.01132200000001</v>
      </c>
      <c r="B175" s="8">
        <v>-7.2474664189999994E-5</v>
      </c>
      <c r="C175">
        <v>456.01132200000001</v>
      </c>
      <c r="D175">
        <v>3.7172981540000002E-3</v>
      </c>
      <c r="E175">
        <v>456.01132200000001</v>
      </c>
      <c r="F175">
        <v>3.335525049E-3</v>
      </c>
      <c r="G175">
        <v>456.01132200000001</v>
      </c>
      <c r="H175">
        <v>1.7751811540000001E-3</v>
      </c>
      <c r="I175">
        <v>456.01132200000001</v>
      </c>
      <c r="J175">
        <v>2.5613703760000001E-3</v>
      </c>
      <c r="K175">
        <v>456.01132200000001</v>
      </c>
      <c r="L175">
        <v>2.656110795E-3</v>
      </c>
      <c r="M175">
        <v>456.01132200000001</v>
      </c>
      <c r="N175">
        <v>5.9083476659999999E-4</v>
      </c>
      <c r="O175">
        <v>456.01132200000001</v>
      </c>
      <c r="P175">
        <v>8.1562984269999996E-4</v>
      </c>
      <c r="Q175">
        <v>456.01132200000001</v>
      </c>
      <c r="R175">
        <v>3.9220894690000004E-3</v>
      </c>
      <c r="S175">
        <v>456.01132200000001</v>
      </c>
      <c r="T175">
        <v>4.8885885630000001E-3</v>
      </c>
    </row>
    <row r="176" spans="1:20" x14ac:dyDescent="0.25">
      <c r="A176">
        <v>453.98367309999998</v>
      </c>
      <c r="B176" s="8">
        <v>2.873437552E-5</v>
      </c>
      <c r="C176">
        <v>453.98367309999998</v>
      </c>
      <c r="D176">
        <v>3.8303364999999999E-3</v>
      </c>
      <c r="E176">
        <v>453.98367309999998</v>
      </c>
      <c r="F176">
        <v>3.4715563520000001E-3</v>
      </c>
      <c r="G176">
        <v>453.98367309999998</v>
      </c>
      <c r="H176">
        <v>2.1142750050000001E-3</v>
      </c>
      <c r="I176">
        <v>453.98367309999998</v>
      </c>
      <c r="J176">
        <v>2.7316473420000002E-3</v>
      </c>
      <c r="K176">
        <v>453.98367309999998</v>
      </c>
      <c r="L176">
        <v>3.0776415950000001E-3</v>
      </c>
      <c r="M176">
        <v>453.98367309999998</v>
      </c>
      <c r="N176">
        <v>6.3140335259999998E-4</v>
      </c>
      <c r="O176">
        <v>453.98367309999998</v>
      </c>
      <c r="P176">
        <v>1.1484466960000001E-3</v>
      </c>
      <c r="Q176">
        <v>453.98367309999998</v>
      </c>
      <c r="R176">
        <v>4.4662915169999999E-3</v>
      </c>
      <c r="S176">
        <v>453.98367309999998</v>
      </c>
      <c r="T176">
        <v>6.2900101770000001E-3</v>
      </c>
    </row>
    <row r="177" spans="1:20" x14ac:dyDescent="0.25">
      <c r="A177">
        <v>451.9934998</v>
      </c>
      <c r="B177" s="8">
        <v>-5.7984179879999999E-6</v>
      </c>
      <c r="C177">
        <v>451.9934998</v>
      </c>
      <c r="D177">
        <v>3.6334979809999998E-3</v>
      </c>
      <c r="E177">
        <v>451.9934998</v>
      </c>
      <c r="F177">
        <v>2.922813175E-3</v>
      </c>
      <c r="G177">
        <v>451.9934998</v>
      </c>
      <c r="H177">
        <v>1.7317766320000001E-3</v>
      </c>
      <c r="I177">
        <v>451.9934998</v>
      </c>
      <c r="J177">
        <v>2.6640286670000001E-3</v>
      </c>
      <c r="K177">
        <v>451.9934998</v>
      </c>
      <c r="L177">
        <v>2.639025915E-3</v>
      </c>
      <c r="M177">
        <v>451.9934998</v>
      </c>
      <c r="N177">
        <v>6.3461787070000003E-4</v>
      </c>
      <c r="O177">
        <v>451.9934998</v>
      </c>
      <c r="P177">
        <v>1.5132348050000001E-3</v>
      </c>
      <c r="Q177">
        <v>451.9934998</v>
      </c>
      <c r="R177">
        <v>4.5885504220000003E-3</v>
      </c>
      <c r="S177">
        <v>451.9934998</v>
      </c>
      <c r="T177">
        <v>6.4812251370000001E-3</v>
      </c>
    </row>
    <row r="178" spans="1:20" x14ac:dyDescent="0.25">
      <c r="A178">
        <v>450.00262450000002</v>
      </c>
      <c r="B178">
        <v>3.691354359E-4</v>
      </c>
      <c r="C178">
        <v>450.00262450000002</v>
      </c>
      <c r="D178">
        <v>4.1931509040000004E-3</v>
      </c>
      <c r="E178">
        <v>450.00262450000002</v>
      </c>
      <c r="F178">
        <v>3.711841535E-3</v>
      </c>
      <c r="G178">
        <v>450.00262450000002</v>
      </c>
      <c r="H178">
        <v>2.1037401170000002E-3</v>
      </c>
      <c r="I178">
        <v>450.00262450000002</v>
      </c>
      <c r="J178">
        <v>3.2014660539999998E-3</v>
      </c>
      <c r="K178">
        <v>450.00262450000002</v>
      </c>
      <c r="L178">
        <v>3.2181558200000001E-3</v>
      </c>
      <c r="M178">
        <v>450.00262450000002</v>
      </c>
      <c r="N178">
        <v>9.0781127799999999E-4</v>
      </c>
      <c r="O178">
        <v>450.00262450000002</v>
      </c>
      <c r="P178">
        <v>1.812767121E-3</v>
      </c>
      <c r="Q178">
        <v>450.00262450000002</v>
      </c>
      <c r="R178">
        <v>5.7185748590000002E-3</v>
      </c>
      <c r="S178">
        <v>450.00262450000002</v>
      </c>
      <c r="T178">
        <v>7.9852156340000004E-3</v>
      </c>
    </row>
    <row r="179" spans="1:20" x14ac:dyDescent="0.25">
      <c r="A179">
        <v>448.01095579999998</v>
      </c>
      <c r="B179">
        <v>2.4979375300000003E-4</v>
      </c>
      <c r="C179">
        <v>448.01095579999998</v>
      </c>
      <c r="D179">
        <v>3.9839218370000002E-3</v>
      </c>
      <c r="E179">
        <v>448.01095579999998</v>
      </c>
      <c r="F179">
        <v>3.6634397690000001E-3</v>
      </c>
      <c r="G179">
        <v>448.01095579999998</v>
      </c>
      <c r="H179">
        <v>2.0880554799999999E-3</v>
      </c>
      <c r="I179">
        <v>448.01095579999998</v>
      </c>
      <c r="J179">
        <v>3.0265734530000002E-3</v>
      </c>
      <c r="K179">
        <v>448.01095579999998</v>
      </c>
      <c r="L179">
        <v>3.4057791340000002E-3</v>
      </c>
      <c r="M179">
        <v>448.01095579999998</v>
      </c>
      <c r="N179">
        <v>1.168561983E-3</v>
      </c>
      <c r="O179">
        <v>448.01095579999998</v>
      </c>
      <c r="P179">
        <v>2.0636059340000002E-3</v>
      </c>
      <c r="Q179">
        <v>448.01095579999998</v>
      </c>
      <c r="R179">
        <v>6.1117694709999998E-3</v>
      </c>
      <c r="S179">
        <v>448.01095579999998</v>
      </c>
      <c r="T179">
        <v>9.0954694900000008E-3</v>
      </c>
    </row>
    <row r="180" spans="1:20" x14ac:dyDescent="0.25">
      <c r="A180">
        <v>446.01858520000002</v>
      </c>
      <c r="B180">
        <v>1.9356662229999999E-4</v>
      </c>
      <c r="C180">
        <v>446.01858520000002</v>
      </c>
      <c r="D180">
        <v>3.819133155E-3</v>
      </c>
      <c r="E180">
        <v>446.01858520000002</v>
      </c>
      <c r="F180">
        <v>3.5108292940000002E-3</v>
      </c>
      <c r="G180">
        <v>446.01858520000002</v>
      </c>
      <c r="H180">
        <v>1.8402439310000001E-3</v>
      </c>
      <c r="I180">
        <v>446.01858520000002</v>
      </c>
      <c r="J180">
        <v>2.7791899630000001E-3</v>
      </c>
      <c r="K180">
        <v>446.01858520000002</v>
      </c>
      <c r="L180">
        <v>2.7397226080000002E-3</v>
      </c>
      <c r="M180">
        <v>446.01858520000002</v>
      </c>
      <c r="N180">
        <v>1.1493032799999999E-3</v>
      </c>
      <c r="O180">
        <v>446.01858520000002</v>
      </c>
      <c r="P180">
        <v>2.3473037870000001E-3</v>
      </c>
      <c r="Q180">
        <v>446.01858520000002</v>
      </c>
      <c r="R180">
        <v>6.6168522460000002E-3</v>
      </c>
      <c r="S180">
        <v>446.01858520000002</v>
      </c>
      <c r="T180">
        <v>1.016767882E-2</v>
      </c>
    </row>
    <row r="181" spans="1:20" x14ac:dyDescent="0.25">
      <c r="A181">
        <v>443.98718259999998</v>
      </c>
      <c r="B181">
        <v>1.0648203899999999E-4</v>
      </c>
      <c r="C181">
        <v>443.98718259999998</v>
      </c>
      <c r="D181">
        <v>3.978827503E-3</v>
      </c>
      <c r="E181">
        <v>443.98718259999998</v>
      </c>
      <c r="F181">
        <v>3.5555341750000001E-3</v>
      </c>
      <c r="G181">
        <v>443.98718259999998</v>
      </c>
      <c r="H181">
        <v>2.0834775640000002E-3</v>
      </c>
      <c r="I181">
        <v>443.98718259999998</v>
      </c>
      <c r="J181">
        <v>3.1818561260000002E-3</v>
      </c>
      <c r="K181">
        <v>443.98718259999998</v>
      </c>
      <c r="L181">
        <v>3.3452028870000002E-3</v>
      </c>
      <c r="M181">
        <v>443.98718259999998</v>
      </c>
      <c r="N181">
        <v>1.665872522E-3</v>
      </c>
      <c r="O181">
        <v>443.98718259999998</v>
      </c>
      <c r="P181">
        <v>2.8278059329999998E-3</v>
      </c>
      <c r="Q181">
        <v>443.98718259999998</v>
      </c>
      <c r="R181">
        <v>7.6357130889999998E-3</v>
      </c>
      <c r="S181">
        <v>443.98718259999998</v>
      </c>
      <c r="T181">
        <v>1.2087940239999999E-2</v>
      </c>
    </row>
    <row r="182" spans="1:20" x14ac:dyDescent="0.25">
      <c r="A182">
        <v>441.99334720000002</v>
      </c>
      <c r="B182">
        <v>-2.0957399100000001E-4</v>
      </c>
      <c r="C182">
        <v>441.99334720000002</v>
      </c>
      <c r="D182">
        <v>4.0916204450000002E-3</v>
      </c>
      <c r="E182">
        <v>441.99334720000002</v>
      </c>
      <c r="F182">
        <v>3.7079513999999998E-3</v>
      </c>
      <c r="G182">
        <v>441.99334720000002</v>
      </c>
      <c r="H182">
        <v>2.1171623380000001E-3</v>
      </c>
      <c r="I182">
        <v>441.99334720000002</v>
      </c>
      <c r="J182">
        <v>3.2686989290000002E-3</v>
      </c>
      <c r="K182">
        <v>441.99334720000002</v>
      </c>
      <c r="L182">
        <v>3.5215548710000001E-3</v>
      </c>
      <c r="M182">
        <v>441.99334720000002</v>
      </c>
      <c r="N182">
        <v>1.7850061410000001E-3</v>
      </c>
      <c r="O182">
        <v>441.99334720000002</v>
      </c>
      <c r="P182">
        <v>3.491387935E-3</v>
      </c>
      <c r="Q182">
        <v>441.99334720000002</v>
      </c>
      <c r="R182">
        <v>9.2680910600000006E-3</v>
      </c>
      <c r="S182">
        <v>441.99334720000002</v>
      </c>
      <c r="T182">
        <v>1.416462567E-2</v>
      </c>
    </row>
    <row r="183" spans="1:20" x14ac:dyDescent="0.25">
      <c r="A183">
        <v>439.99884029999998</v>
      </c>
      <c r="B183">
        <v>2.6163060099999998E-4</v>
      </c>
      <c r="C183">
        <v>439.99884029999998</v>
      </c>
      <c r="D183">
        <v>4.3295035139999999E-3</v>
      </c>
      <c r="E183">
        <v>439.99884029999998</v>
      </c>
      <c r="F183">
        <v>3.573777387E-3</v>
      </c>
      <c r="G183">
        <v>439.99884029999998</v>
      </c>
      <c r="H183">
        <v>2.1656262690000001E-3</v>
      </c>
      <c r="I183">
        <v>439.99884029999998</v>
      </c>
      <c r="J183">
        <v>2.3633101960000001E-3</v>
      </c>
      <c r="K183">
        <v>439.99884029999998</v>
      </c>
      <c r="L183">
        <v>3.7744273429999998E-3</v>
      </c>
      <c r="M183">
        <v>439.99884029999998</v>
      </c>
      <c r="N183">
        <v>2.2797968700000002E-3</v>
      </c>
      <c r="O183">
        <v>439.99884029999998</v>
      </c>
      <c r="P183">
        <v>4.1658645500000004E-3</v>
      </c>
      <c r="Q183">
        <v>439.99884029999998</v>
      </c>
      <c r="R183">
        <v>1.0212386029999999E-2</v>
      </c>
      <c r="S183">
        <v>439.99884029999998</v>
      </c>
      <c r="T183">
        <v>1.629657298E-2</v>
      </c>
    </row>
    <row r="184" spans="1:20" x14ac:dyDescent="0.25">
      <c r="A184">
        <v>438.00360110000003</v>
      </c>
      <c r="B184">
        <v>-2.8532493159999999E-4</v>
      </c>
      <c r="C184">
        <v>438.00360110000003</v>
      </c>
      <c r="D184">
        <v>4.0984405199999997E-3</v>
      </c>
      <c r="E184">
        <v>438.00360110000003</v>
      </c>
      <c r="F184">
        <v>3.5324634519999999E-3</v>
      </c>
      <c r="G184">
        <v>438.00360110000003</v>
      </c>
      <c r="H184">
        <v>2.2715998350000001E-3</v>
      </c>
      <c r="I184">
        <v>438.00360110000003</v>
      </c>
      <c r="J184">
        <v>3.0926582400000002E-3</v>
      </c>
      <c r="K184">
        <v>438.00360110000003</v>
      </c>
      <c r="L184">
        <v>3.5732293039999999E-3</v>
      </c>
      <c r="M184">
        <v>438.00360110000003</v>
      </c>
      <c r="N184">
        <v>2.4370513860000002E-3</v>
      </c>
      <c r="O184">
        <v>438.00360110000003</v>
      </c>
      <c r="P184">
        <v>4.9753547650000004E-3</v>
      </c>
      <c r="Q184">
        <v>438.00360110000003</v>
      </c>
      <c r="R184">
        <v>1.1913876049999999E-2</v>
      </c>
      <c r="S184">
        <v>438.00360110000003</v>
      </c>
      <c r="T184">
        <v>1.880151033E-2</v>
      </c>
    </row>
    <row r="185" spans="1:20" x14ac:dyDescent="0.25">
      <c r="A185">
        <v>436.00762939999998</v>
      </c>
      <c r="B185">
        <v>8.7354570859999995E-4</v>
      </c>
      <c r="C185">
        <v>436.00762939999998</v>
      </c>
      <c r="D185">
        <v>5.3134723570000004E-3</v>
      </c>
      <c r="E185">
        <v>436.00762939999998</v>
      </c>
      <c r="F185">
        <v>5.0523690879999998E-3</v>
      </c>
      <c r="G185">
        <v>436.00762939999998</v>
      </c>
      <c r="H185">
        <v>3.3721246289999999E-3</v>
      </c>
      <c r="I185">
        <v>436.00762939999998</v>
      </c>
      <c r="J185">
        <v>4.9370750779999997E-3</v>
      </c>
      <c r="K185">
        <v>436.00762939999998</v>
      </c>
      <c r="L185">
        <v>4.925240763E-3</v>
      </c>
      <c r="M185">
        <v>436.00762939999998</v>
      </c>
      <c r="N185">
        <v>3.7338251709999998E-3</v>
      </c>
      <c r="O185">
        <v>436.00762939999998</v>
      </c>
      <c r="P185">
        <v>6.7514702679999997E-3</v>
      </c>
      <c r="Q185">
        <v>436.00762939999998</v>
      </c>
      <c r="R185">
        <v>1.488761418E-2</v>
      </c>
      <c r="S185">
        <v>436.00762939999998</v>
      </c>
      <c r="T185">
        <v>2.3294830690000001E-2</v>
      </c>
    </row>
    <row r="186" spans="1:20" x14ac:dyDescent="0.25">
      <c r="A186">
        <v>434.01095579999998</v>
      </c>
      <c r="B186">
        <v>2.916774829E-4</v>
      </c>
      <c r="C186">
        <v>434.01095579999998</v>
      </c>
      <c r="D186">
        <v>4.4258860869999996E-3</v>
      </c>
      <c r="E186">
        <v>434.01095579999998</v>
      </c>
      <c r="F186">
        <v>3.7415537519999999E-3</v>
      </c>
      <c r="G186">
        <v>434.01095579999998</v>
      </c>
      <c r="H186">
        <v>2.4046432230000001E-3</v>
      </c>
      <c r="I186">
        <v>434.01095579999998</v>
      </c>
      <c r="J186">
        <v>3.7470369129999999E-3</v>
      </c>
      <c r="K186">
        <v>434.01095579999998</v>
      </c>
      <c r="L186">
        <v>4.4237151740000001E-3</v>
      </c>
      <c r="M186">
        <v>434.01095579999998</v>
      </c>
      <c r="N186">
        <v>3.587454092E-3</v>
      </c>
      <c r="O186">
        <v>434.01095579999998</v>
      </c>
      <c r="P186">
        <v>7.1054724979999996E-3</v>
      </c>
      <c r="Q186">
        <v>434.01095579999998</v>
      </c>
      <c r="R186">
        <v>1.6113158320000001E-2</v>
      </c>
      <c r="S186">
        <v>434.01095579999998</v>
      </c>
      <c r="T186">
        <v>2.5935837999999999E-2</v>
      </c>
    </row>
    <row r="187" spans="1:20" x14ac:dyDescent="0.25">
      <c r="A187">
        <v>432.0135803</v>
      </c>
      <c r="B187" s="8">
        <v>-7.7657214209999997E-6</v>
      </c>
      <c r="C187">
        <v>432.0135803</v>
      </c>
      <c r="D187">
        <v>4.5093684459999997E-3</v>
      </c>
      <c r="E187">
        <v>432.0135803</v>
      </c>
      <c r="F187">
        <v>3.9180144670000003E-3</v>
      </c>
      <c r="G187">
        <v>432.0135803</v>
      </c>
      <c r="H187">
        <v>2.4237495379999998E-3</v>
      </c>
      <c r="I187">
        <v>432.0135803</v>
      </c>
      <c r="J187">
        <v>3.8120041139999999E-3</v>
      </c>
      <c r="K187">
        <v>432.0135803</v>
      </c>
      <c r="L187">
        <v>4.7288215719999997E-3</v>
      </c>
      <c r="M187">
        <v>432.0135803</v>
      </c>
      <c r="N187">
        <v>4.0487674999999997E-3</v>
      </c>
      <c r="O187">
        <v>432.0135803</v>
      </c>
      <c r="P187">
        <v>8.1025091930000005E-3</v>
      </c>
      <c r="Q187">
        <v>432.0135803</v>
      </c>
      <c r="R187">
        <v>1.7829582100000001E-2</v>
      </c>
      <c r="S187">
        <v>432.0135803</v>
      </c>
      <c r="T187">
        <v>2.982490137E-2</v>
      </c>
    </row>
    <row r="188" spans="1:20" x14ac:dyDescent="0.25">
      <c r="A188">
        <v>430.01547240000002</v>
      </c>
      <c r="B188">
        <v>1.3387697980000001E-4</v>
      </c>
      <c r="C188">
        <v>430.01547240000002</v>
      </c>
      <c r="D188">
        <v>4.6157059260000001E-3</v>
      </c>
      <c r="E188">
        <v>430.01547240000002</v>
      </c>
      <c r="F188">
        <v>4.2754383759999997E-3</v>
      </c>
      <c r="G188">
        <v>430.01547240000002</v>
      </c>
      <c r="H188">
        <v>2.7541024609999999E-3</v>
      </c>
      <c r="I188">
        <v>430.01547240000002</v>
      </c>
      <c r="J188">
        <v>4.4106137940000002E-3</v>
      </c>
      <c r="K188">
        <v>430.01547240000002</v>
      </c>
      <c r="L188">
        <v>5.1896991209999998E-3</v>
      </c>
      <c r="M188">
        <v>430.01547240000002</v>
      </c>
      <c r="N188">
        <v>4.7352067189999998E-3</v>
      </c>
      <c r="O188">
        <v>430.01547240000002</v>
      </c>
      <c r="P188">
        <v>9.7451964390000007E-3</v>
      </c>
      <c r="Q188">
        <v>430.01547240000002</v>
      </c>
      <c r="R188">
        <v>2.1016819400000001E-2</v>
      </c>
      <c r="S188">
        <v>430.01547240000002</v>
      </c>
      <c r="T188">
        <v>3.4675516189999998E-2</v>
      </c>
    </row>
    <row r="189" spans="1:20" x14ac:dyDescent="0.25">
      <c r="A189">
        <v>428.01672359999998</v>
      </c>
      <c r="B189">
        <v>1.3504220990000001E-4</v>
      </c>
      <c r="C189">
        <v>428.01672359999998</v>
      </c>
      <c r="D189">
        <v>4.7131464820000003E-3</v>
      </c>
      <c r="E189">
        <v>428.01672359999998</v>
      </c>
      <c r="F189">
        <v>4.4186422600000002E-3</v>
      </c>
      <c r="G189">
        <v>428.01672359999998</v>
      </c>
      <c r="H189">
        <v>2.7780174279999998E-3</v>
      </c>
      <c r="I189">
        <v>428.01672359999998</v>
      </c>
      <c r="J189">
        <v>4.610630684E-3</v>
      </c>
      <c r="K189">
        <v>428.01672359999998</v>
      </c>
      <c r="L189">
        <v>5.6031821300000003E-3</v>
      </c>
      <c r="M189">
        <v>428.01672359999998</v>
      </c>
      <c r="N189">
        <v>5.1995757970000004E-3</v>
      </c>
      <c r="O189">
        <v>428.01672359999998</v>
      </c>
      <c r="P189">
        <v>1.0690530760000001E-2</v>
      </c>
      <c r="Q189">
        <v>428.01672359999998</v>
      </c>
      <c r="R189">
        <v>2.3988435039999999E-2</v>
      </c>
      <c r="S189">
        <v>428.01672359999998</v>
      </c>
      <c r="T189">
        <v>4.0041521189999998E-2</v>
      </c>
    </row>
    <row r="190" spans="1:20" x14ac:dyDescent="0.25">
      <c r="A190">
        <v>426.01721190000001</v>
      </c>
      <c r="B190" s="8">
        <v>5.7651879620000001E-5</v>
      </c>
      <c r="C190">
        <v>426.01721190000001</v>
      </c>
      <c r="D190">
        <v>4.5543592419999999E-3</v>
      </c>
      <c r="E190">
        <v>426.01721190000001</v>
      </c>
      <c r="F190">
        <v>4.136567935E-3</v>
      </c>
      <c r="G190">
        <v>426.01721190000001</v>
      </c>
      <c r="H190">
        <v>2.5152575689999998E-3</v>
      </c>
      <c r="I190">
        <v>426.01721190000001</v>
      </c>
      <c r="J190">
        <v>4.5170844529999997E-3</v>
      </c>
      <c r="K190">
        <v>426.01721190000001</v>
      </c>
      <c r="L190">
        <v>5.5734212509999997E-3</v>
      </c>
      <c r="M190">
        <v>426.01721190000001</v>
      </c>
      <c r="N190">
        <v>5.7427850549999996E-3</v>
      </c>
      <c r="O190">
        <v>426.01721190000001</v>
      </c>
      <c r="P190">
        <v>1.228348259E-2</v>
      </c>
      <c r="Q190">
        <v>426.01721190000001</v>
      </c>
      <c r="R190">
        <v>2.7122184630000001E-2</v>
      </c>
      <c r="S190">
        <v>426.01721190000001</v>
      </c>
      <c r="T190">
        <v>4.5546554029999999E-2</v>
      </c>
    </row>
    <row r="191" spans="1:20" x14ac:dyDescent="0.25">
      <c r="A191">
        <v>424.01702879999999</v>
      </c>
      <c r="B191">
        <v>1.6880931799999999E-4</v>
      </c>
      <c r="C191">
        <v>424.01702879999999</v>
      </c>
      <c r="D191">
        <v>4.3969899420000002E-3</v>
      </c>
      <c r="E191">
        <v>424.01702879999999</v>
      </c>
      <c r="F191">
        <v>4.222477786E-3</v>
      </c>
      <c r="G191">
        <v>424.01702879999999</v>
      </c>
      <c r="H191">
        <v>3.0739917419999999E-3</v>
      </c>
      <c r="I191">
        <v>424.01702879999999</v>
      </c>
      <c r="J191">
        <v>4.5562428420000004E-3</v>
      </c>
      <c r="K191">
        <v>424.01702879999999</v>
      </c>
      <c r="L191">
        <v>6.1051538210000001E-3</v>
      </c>
      <c r="M191">
        <v>424.01702879999999</v>
      </c>
      <c r="N191">
        <v>6.8646441210000004E-3</v>
      </c>
      <c r="O191">
        <v>424.01702879999999</v>
      </c>
      <c r="P191">
        <v>1.439425815E-2</v>
      </c>
      <c r="Q191">
        <v>424.01702879999999</v>
      </c>
      <c r="R191">
        <v>3.0692486089999998E-2</v>
      </c>
      <c r="S191">
        <v>424.01702879999999</v>
      </c>
      <c r="T191">
        <v>5.1768500359999997E-2</v>
      </c>
    </row>
    <row r="192" spans="1:20" x14ac:dyDescent="0.25">
      <c r="A192">
        <v>422.01617429999999</v>
      </c>
      <c r="B192">
        <v>-1.6915773450000001E-4</v>
      </c>
      <c r="C192">
        <v>422.01617429999999</v>
      </c>
      <c r="D192">
        <v>4.6569923870000002E-3</v>
      </c>
      <c r="E192">
        <v>422.01617429999999</v>
      </c>
      <c r="F192">
        <v>4.4372356500000003E-3</v>
      </c>
      <c r="G192">
        <v>422.01617429999999</v>
      </c>
      <c r="H192">
        <v>2.6962216940000002E-3</v>
      </c>
      <c r="I192">
        <v>422.01617429999999</v>
      </c>
      <c r="J192">
        <v>4.767449107E-3</v>
      </c>
      <c r="K192">
        <v>422.01617429999999</v>
      </c>
      <c r="L192">
        <v>6.6600642169999998E-3</v>
      </c>
      <c r="M192">
        <v>422.01617429999999</v>
      </c>
      <c r="N192">
        <v>7.5581860729999999E-3</v>
      </c>
      <c r="O192">
        <v>422.01617429999999</v>
      </c>
      <c r="P192">
        <v>1.640677825E-2</v>
      </c>
      <c r="Q192">
        <v>422.01617429999999</v>
      </c>
      <c r="R192">
        <v>3.4741099919999997E-2</v>
      </c>
      <c r="S192">
        <v>422.01617429999999</v>
      </c>
      <c r="T192">
        <v>5.8824822309999997E-2</v>
      </c>
    </row>
    <row r="193" spans="1:20" x14ac:dyDescent="0.25">
      <c r="A193">
        <v>420.01461790000002</v>
      </c>
      <c r="B193">
        <v>1.094596664E-4</v>
      </c>
      <c r="C193">
        <v>420.01461790000002</v>
      </c>
      <c r="D193">
        <v>4.5136581179999998E-3</v>
      </c>
      <c r="E193">
        <v>420.01461790000002</v>
      </c>
      <c r="F193">
        <v>4.2148455980000003E-3</v>
      </c>
      <c r="G193">
        <v>420.01461790000002</v>
      </c>
      <c r="H193">
        <v>3.1651416790000001E-3</v>
      </c>
      <c r="I193">
        <v>420.01461790000002</v>
      </c>
      <c r="J193">
        <v>5.0040534700000004E-3</v>
      </c>
      <c r="K193">
        <v>420.01461790000002</v>
      </c>
      <c r="L193">
        <v>7.0384321729999996E-3</v>
      </c>
      <c r="M193">
        <v>420.01461790000002</v>
      </c>
      <c r="N193">
        <v>9.0711247179999996E-3</v>
      </c>
      <c r="O193">
        <v>420.01461790000002</v>
      </c>
      <c r="P193">
        <v>1.8812539060000001E-2</v>
      </c>
      <c r="Q193">
        <v>420.01461790000002</v>
      </c>
      <c r="R193">
        <v>3.9106894279999999E-2</v>
      </c>
      <c r="S193">
        <v>420.01461790000002</v>
      </c>
      <c r="T193">
        <v>6.6546030340000006E-2</v>
      </c>
    </row>
    <row r="194" spans="1:20" x14ac:dyDescent="0.25">
      <c r="A194">
        <v>418.0123901</v>
      </c>
      <c r="B194">
        <v>-3.115552827E-4</v>
      </c>
      <c r="C194">
        <v>418.0123901</v>
      </c>
      <c r="D194">
        <v>4.075079691E-3</v>
      </c>
      <c r="E194">
        <v>418.0123901</v>
      </c>
      <c r="F194">
        <v>4.215341993E-3</v>
      </c>
      <c r="G194">
        <v>418.0123901</v>
      </c>
      <c r="H194">
        <v>2.7255518359999998E-3</v>
      </c>
      <c r="I194">
        <v>418.0123901</v>
      </c>
      <c r="J194">
        <v>4.7908471900000001E-3</v>
      </c>
      <c r="K194">
        <v>418.0123901</v>
      </c>
      <c r="L194">
        <v>6.9707711229999997E-3</v>
      </c>
      <c r="M194">
        <v>418.0123901</v>
      </c>
      <c r="N194">
        <v>9.5372982320000004E-3</v>
      </c>
      <c r="O194">
        <v>418.0123901</v>
      </c>
      <c r="P194">
        <v>2.0626271139999999E-2</v>
      </c>
      <c r="Q194">
        <v>418.0123901</v>
      </c>
      <c r="R194">
        <v>4.3192829939999997E-2</v>
      </c>
      <c r="S194">
        <v>418.0123901</v>
      </c>
      <c r="T194">
        <v>7.4357628819999994E-2</v>
      </c>
    </row>
    <row r="195" spans="1:20" x14ac:dyDescent="0.25">
      <c r="A195">
        <v>416.00946040000002</v>
      </c>
      <c r="B195">
        <v>1.2341594269999999E-4</v>
      </c>
      <c r="C195">
        <v>416.00946040000002</v>
      </c>
      <c r="D195">
        <v>4.8113935629999997E-3</v>
      </c>
      <c r="E195">
        <v>416.00946040000002</v>
      </c>
      <c r="F195">
        <v>4.7218604010000002E-3</v>
      </c>
      <c r="G195">
        <v>416.00946040000002</v>
      </c>
      <c r="H195">
        <v>3.4540477210000002E-3</v>
      </c>
      <c r="I195">
        <v>416.00946040000002</v>
      </c>
      <c r="J195">
        <v>5.6875469159999997E-3</v>
      </c>
      <c r="K195">
        <v>416.00946040000002</v>
      </c>
      <c r="L195">
        <v>8.1331562250000003E-3</v>
      </c>
      <c r="M195">
        <v>416.00946040000002</v>
      </c>
      <c r="N195">
        <v>1.1006259359999999E-2</v>
      </c>
      <c r="O195">
        <v>416.00946040000002</v>
      </c>
      <c r="P195">
        <v>2.3611413309999999E-2</v>
      </c>
      <c r="Q195">
        <v>416.00946040000002</v>
      </c>
      <c r="R195">
        <v>4.869604483E-2</v>
      </c>
      <c r="S195">
        <v>416.00946040000002</v>
      </c>
      <c r="T195">
        <v>8.4266066550000004E-2</v>
      </c>
    </row>
    <row r="196" spans="1:20" x14ac:dyDescent="0.25">
      <c r="A196">
        <v>414.00592039999998</v>
      </c>
      <c r="B196">
        <v>-1.103637478E-4</v>
      </c>
      <c r="C196">
        <v>414.00592039999998</v>
      </c>
      <c r="D196">
        <v>4.8800543880000002E-3</v>
      </c>
      <c r="E196">
        <v>414.00592039999998</v>
      </c>
      <c r="F196">
        <v>4.9349544570000004E-3</v>
      </c>
      <c r="G196">
        <v>414.00592039999998</v>
      </c>
      <c r="H196">
        <v>3.5253127570000001E-3</v>
      </c>
      <c r="I196">
        <v>414.00592039999998</v>
      </c>
      <c r="J196">
        <v>6.3258353620000004E-3</v>
      </c>
      <c r="K196">
        <v>414.00592039999998</v>
      </c>
      <c r="L196">
        <v>8.9846998449999993E-3</v>
      </c>
      <c r="M196">
        <v>414.00592039999998</v>
      </c>
      <c r="N196">
        <v>1.272635534E-2</v>
      </c>
      <c r="O196">
        <v>414.00592039999998</v>
      </c>
      <c r="P196">
        <v>2.6259137320000001E-2</v>
      </c>
      <c r="Q196">
        <v>414.00592039999998</v>
      </c>
      <c r="R196">
        <v>5.449829623E-2</v>
      </c>
      <c r="S196">
        <v>414.00592039999998</v>
      </c>
      <c r="T196">
        <v>9.400755912E-2</v>
      </c>
    </row>
    <row r="197" spans="1:20" x14ac:dyDescent="0.25">
      <c r="A197">
        <v>412.00161739999999</v>
      </c>
      <c r="B197">
        <v>-2.4124198530000001E-4</v>
      </c>
      <c r="C197">
        <v>412.00161739999999</v>
      </c>
      <c r="D197">
        <v>4.9681277010000004E-3</v>
      </c>
      <c r="E197">
        <v>412.00161739999999</v>
      </c>
      <c r="F197">
        <v>4.8294020819999997E-3</v>
      </c>
      <c r="G197">
        <v>412.00161739999999</v>
      </c>
      <c r="H197">
        <v>3.2559193209999999E-3</v>
      </c>
      <c r="I197">
        <v>412.00161739999999</v>
      </c>
      <c r="J197">
        <v>6.4068990760000003E-3</v>
      </c>
      <c r="K197">
        <v>412.00161739999999</v>
      </c>
      <c r="L197">
        <v>9.4702513889999996E-3</v>
      </c>
      <c r="M197">
        <v>412.00161739999999</v>
      </c>
      <c r="N197">
        <v>1.344465464E-2</v>
      </c>
      <c r="O197">
        <v>412.00161739999999</v>
      </c>
      <c r="P197">
        <v>2.8886858370000001E-2</v>
      </c>
      <c r="Q197">
        <v>412.00161739999999</v>
      </c>
      <c r="R197">
        <v>5.9712670740000001E-2</v>
      </c>
      <c r="S197">
        <v>412.00161739999999</v>
      </c>
      <c r="T197">
        <v>0.1038188562</v>
      </c>
    </row>
    <row r="198" spans="1:20" x14ac:dyDescent="0.25">
      <c r="A198">
        <v>409.99664310000003</v>
      </c>
      <c r="B198" s="8">
        <v>-9.5871044319999999E-5</v>
      </c>
      <c r="C198">
        <v>409.99664310000003</v>
      </c>
      <c r="D198">
        <v>4.7950614239999998E-3</v>
      </c>
      <c r="E198">
        <v>409.99664310000003</v>
      </c>
      <c r="F198">
        <v>4.775484093E-3</v>
      </c>
      <c r="G198">
        <v>409.99664310000003</v>
      </c>
      <c r="H198">
        <v>3.6316707260000002E-3</v>
      </c>
      <c r="I198">
        <v>409.99664310000003</v>
      </c>
      <c r="J198">
        <v>6.2364093030000001E-3</v>
      </c>
      <c r="K198">
        <v>409.99664310000003</v>
      </c>
      <c r="L198">
        <v>9.7815459590000001E-3</v>
      </c>
      <c r="M198">
        <v>409.99664310000003</v>
      </c>
      <c r="N198">
        <v>1.490574982E-2</v>
      </c>
      <c r="O198">
        <v>409.99664310000003</v>
      </c>
      <c r="P198">
        <v>3.2139368359999997E-2</v>
      </c>
      <c r="Q198">
        <v>409.99664310000003</v>
      </c>
      <c r="R198">
        <v>6.5527305009999995E-2</v>
      </c>
      <c r="S198">
        <v>409.99664310000003</v>
      </c>
      <c r="T198">
        <v>0.1133440807</v>
      </c>
    </row>
    <row r="199" spans="1:20" x14ac:dyDescent="0.25">
      <c r="A199">
        <v>407.9911194</v>
      </c>
      <c r="B199">
        <v>6.5025023650000003E-4</v>
      </c>
      <c r="C199">
        <v>407.9911194</v>
      </c>
      <c r="D199">
        <v>5.4798773490000001E-3</v>
      </c>
      <c r="E199">
        <v>407.9911194</v>
      </c>
      <c r="F199">
        <v>5.3633162750000001E-3</v>
      </c>
      <c r="G199">
        <v>407.9911194</v>
      </c>
      <c r="H199">
        <v>4.3154116719999998E-3</v>
      </c>
      <c r="I199">
        <v>407.9911194</v>
      </c>
      <c r="J199">
        <v>7.2935190979999997E-3</v>
      </c>
      <c r="K199">
        <v>407.9911194</v>
      </c>
      <c r="L199">
        <v>1.115735713E-2</v>
      </c>
      <c r="M199">
        <v>407.9911194</v>
      </c>
      <c r="N199">
        <v>1.6678780319999999E-2</v>
      </c>
      <c r="O199">
        <v>407.9911194</v>
      </c>
      <c r="P199">
        <v>3.5101305690000001E-2</v>
      </c>
      <c r="Q199">
        <v>407.9911194</v>
      </c>
      <c r="R199">
        <v>7.18748793E-2</v>
      </c>
      <c r="S199">
        <v>407.9911194</v>
      </c>
      <c r="T199">
        <v>0.1240252703</v>
      </c>
    </row>
    <row r="200" spans="1:20" x14ac:dyDescent="0.25">
      <c r="A200">
        <v>405.98480219999999</v>
      </c>
      <c r="B200">
        <v>-1.4079683750000001E-4</v>
      </c>
      <c r="C200">
        <v>405.98480219999999</v>
      </c>
      <c r="D200">
        <v>5.3921979849999996E-3</v>
      </c>
      <c r="E200">
        <v>405.98480219999999</v>
      </c>
      <c r="F200">
        <v>5.2689267319999998E-3</v>
      </c>
      <c r="G200">
        <v>405.98480219999999</v>
      </c>
      <c r="H200">
        <v>4.3310984040000004E-3</v>
      </c>
      <c r="I200">
        <v>405.98480219999999</v>
      </c>
      <c r="J200">
        <v>7.5825778769999996E-3</v>
      </c>
      <c r="K200">
        <v>405.98480219999999</v>
      </c>
      <c r="L200">
        <v>1.166332047E-2</v>
      </c>
      <c r="M200">
        <v>405.98480219999999</v>
      </c>
      <c r="N200">
        <v>1.779023372E-2</v>
      </c>
      <c r="O200">
        <v>405.98480219999999</v>
      </c>
      <c r="P200">
        <v>3.7916917350000003E-2</v>
      </c>
      <c r="Q200">
        <v>405.98480219999999</v>
      </c>
      <c r="R200">
        <v>7.7786184849999995E-2</v>
      </c>
      <c r="S200">
        <v>405.98480219999999</v>
      </c>
      <c r="T200">
        <v>0.13446272910000001</v>
      </c>
    </row>
    <row r="201" spans="1:20" x14ac:dyDescent="0.25">
      <c r="A201">
        <v>404.0164795</v>
      </c>
      <c r="B201">
        <v>2.7797481740000001E-4</v>
      </c>
      <c r="C201">
        <v>404.0164795</v>
      </c>
      <c r="D201">
        <v>5.1068980249999998E-3</v>
      </c>
      <c r="E201">
        <v>404.0164795</v>
      </c>
      <c r="F201">
        <v>5.2167880350000003E-3</v>
      </c>
      <c r="G201">
        <v>404.0164795</v>
      </c>
      <c r="H201">
        <v>4.4289715590000002E-3</v>
      </c>
      <c r="I201">
        <v>404.0164795</v>
      </c>
      <c r="J201">
        <v>7.3704984969999998E-3</v>
      </c>
      <c r="K201">
        <v>404.0164795</v>
      </c>
      <c r="L201">
        <v>1.187391579E-2</v>
      </c>
      <c r="M201">
        <v>404.0164795</v>
      </c>
      <c r="N201">
        <v>1.9201377410000001E-2</v>
      </c>
      <c r="O201">
        <v>404.0164795</v>
      </c>
      <c r="P201">
        <v>4.1338432580000001E-2</v>
      </c>
      <c r="Q201">
        <v>404.0164795</v>
      </c>
      <c r="R201">
        <v>8.2788556809999997E-2</v>
      </c>
      <c r="S201">
        <v>404.0164795</v>
      </c>
      <c r="T201">
        <v>0.14545907080000001</v>
      </c>
    </row>
    <row r="202" spans="1:20" x14ac:dyDescent="0.25">
      <c r="A202">
        <v>402.00891109999998</v>
      </c>
      <c r="B202">
        <v>1.5591327969999999E-4</v>
      </c>
      <c r="C202">
        <v>402.00891109999998</v>
      </c>
      <c r="D202">
        <v>5.2271890450000004E-3</v>
      </c>
      <c r="E202">
        <v>402.00891109999998</v>
      </c>
      <c r="F202">
        <v>5.2382191639999999E-3</v>
      </c>
      <c r="G202">
        <v>402.00891109999998</v>
      </c>
      <c r="H202">
        <v>4.5748422850000001E-3</v>
      </c>
      <c r="I202">
        <v>402.00891109999998</v>
      </c>
      <c r="J202">
        <v>7.9861385749999993E-3</v>
      </c>
      <c r="K202">
        <v>402.00891109999998</v>
      </c>
      <c r="L202">
        <v>1.2652951290000001E-2</v>
      </c>
      <c r="M202">
        <v>402.00891109999998</v>
      </c>
      <c r="N202">
        <v>2.0633870740000001E-2</v>
      </c>
      <c r="O202">
        <v>402.00891109999998</v>
      </c>
      <c r="P202">
        <v>4.3305043129999998E-2</v>
      </c>
      <c r="Q202">
        <v>402.00891109999998</v>
      </c>
      <c r="R202">
        <v>8.8900931180000003E-2</v>
      </c>
      <c r="S202">
        <v>402.00891109999998</v>
      </c>
      <c r="T202">
        <v>0.1552727371</v>
      </c>
    </row>
    <row r="203" spans="1:20" x14ac:dyDescent="0.25">
      <c r="A203">
        <v>400.00064090000001</v>
      </c>
      <c r="B203">
        <v>5.9070513820000002E-4</v>
      </c>
      <c r="C203">
        <v>400.00064090000001</v>
      </c>
      <c r="D203">
        <v>5.7070865299999997E-3</v>
      </c>
      <c r="E203">
        <v>400.00064090000001</v>
      </c>
      <c r="F203">
        <v>5.2386382589999997E-3</v>
      </c>
      <c r="G203">
        <v>400.00064090000001</v>
      </c>
      <c r="H203">
        <v>4.6935467980000001E-3</v>
      </c>
      <c r="I203">
        <v>400.00064090000001</v>
      </c>
      <c r="J203">
        <v>8.4327245129999992E-3</v>
      </c>
      <c r="K203">
        <v>400.00064090000001</v>
      </c>
      <c r="L203">
        <v>1.341269631E-2</v>
      </c>
      <c r="M203">
        <v>400.00064090000001</v>
      </c>
      <c r="N203">
        <v>2.1945431830000001E-2</v>
      </c>
      <c r="O203">
        <v>400.00064090000001</v>
      </c>
      <c r="P203">
        <v>4.680836201E-2</v>
      </c>
      <c r="Q203">
        <v>400.00064090000001</v>
      </c>
      <c r="R203">
        <v>9.5318354669999994E-2</v>
      </c>
      <c r="S203">
        <v>400.00064090000001</v>
      </c>
      <c r="T203">
        <v>0.16616876420000001</v>
      </c>
    </row>
    <row r="204" spans="1:20" x14ac:dyDescent="0.25">
      <c r="A204">
        <v>397.99176030000001</v>
      </c>
      <c r="B204" s="8">
        <v>3.0908944609999998E-5</v>
      </c>
      <c r="C204">
        <v>397.99176030000001</v>
      </c>
      <c r="D204">
        <v>5.2646556870000003E-3</v>
      </c>
      <c r="E204">
        <v>397.99176030000001</v>
      </c>
      <c r="F204">
        <v>5.6826425720000002E-3</v>
      </c>
      <c r="G204">
        <v>397.99176030000001</v>
      </c>
      <c r="H204">
        <v>4.7309673389999999E-3</v>
      </c>
      <c r="I204">
        <v>397.99176030000001</v>
      </c>
      <c r="J204">
        <v>8.6280284449999998E-3</v>
      </c>
      <c r="K204">
        <v>397.99176030000001</v>
      </c>
      <c r="L204">
        <v>1.400143653E-2</v>
      </c>
      <c r="M204">
        <v>397.99176030000001</v>
      </c>
      <c r="N204">
        <v>2.3172160609999999E-2</v>
      </c>
      <c r="O204">
        <v>397.99176030000001</v>
      </c>
      <c r="P204">
        <v>4.948138446E-2</v>
      </c>
      <c r="Q204">
        <v>397.99176030000001</v>
      </c>
      <c r="R204">
        <v>0.10081721840000001</v>
      </c>
      <c r="S204">
        <v>397.99176030000001</v>
      </c>
      <c r="T204">
        <v>0.17611981930000001</v>
      </c>
    </row>
    <row r="205" spans="1:20" x14ac:dyDescent="0.25">
      <c r="A205">
        <v>395.9822388</v>
      </c>
      <c r="B205">
        <v>2.6041324600000002E-4</v>
      </c>
      <c r="C205">
        <v>395.9822388</v>
      </c>
      <c r="D205">
        <v>5.8631999420000001E-3</v>
      </c>
      <c r="E205">
        <v>395.9822388</v>
      </c>
      <c r="F205">
        <v>5.5441339500000002E-3</v>
      </c>
      <c r="G205">
        <v>395.9822388</v>
      </c>
      <c r="H205">
        <v>5.1506147719999999E-3</v>
      </c>
      <c r="I205">
        <v>395.9822388</v>
      </c>
      <c r="J205">
        <v>9.5254434269999994E-3</v>
      </c>
      <c r="K205">
        <v>395.9822388</v>
      </c>
      <c r="L205">
        <v>1.529729925E-2</v>
      </c>
      <c r="M205">
        <v>395.9822388</v>
      </c>
      <c r="N205">
        <v>2.45977249E-2</v>
      </c>
      <c r="O205">
        <v>395.9822388</v>
      </c>
      <c r="P205">
        <v>5.2491061390000003E-2</v>
      </c>
      <c r="Q205">
        <v>395.9822388</v>
      </c>
      <c r="R205">
        <v>0.1069718972</v>
      </c>
      <c r="S205">
        <v>395.9822388</v>
      </c>
      <c r="T205">
        <v>0.1863324791</v>
      </c>
    </row>
    <row r="206" spans="1:20" x14ac:dyDescent="0.25">
      <c r="A206">
        <v>394.01077270000002</v>
      </c>
      <c r="B206">
        <v>-1.284271857E-4</v>
      </c>
      <c r="C206">
        <v>394.01077270000002</v>
      </c>
      <c r="D206">
        <v>5.2293636839999998E-3</v>
      </c>
      <c r="E206">
        <v>394.01077270000002</v>
      </c>
      <c r="F206">
        <v>5.4286830129999996E-3</v>
      </c>
      <c r="G206">
        <v>394.01077270000002</v>
      </c>
      <c r="H206">
        <v>4.8536150720000001E-3</v>
      </c>
      <c r="I206">
        <v>394.01077270000002</v>
      </c>
      <c r="J206">
        <v>9.0550016609999995E-3</v>
      </c>
      <c r="K206">
        <v>394.01077270000002</v>
      </c>
      <c r="L206">
        <v>1.50450794E-2</v>
      </c>
      <c r="M206">
        <v>394.01077270000002</v>
      </c>
      <c r="N206">
        <v>2.5357818229999999E-2</v>
      </c>
      <c r="O206">
        <v>394.01077270000002</v>
      </c>
      <c r="P206">
        <v>5.4751545190000001E-2</v>
      </c>
      <c r="Q206">
        <v>394.01077270000002</v>
      </c>
      <c r="R206">
        <v>0.1115103513</v>
      </c>
      <c r="S206">
        <v>394.01077270000002</v>
      </c>
      <c r="T206">
        <v>0.19530831279999999</v>
      </c>
    </row>
    <row r="207" spans="1:20" x14ac:dyDescent="0.25">
      <c r="A207">
        <v>391.99996950000002</v>
      </c>
      <c r="B207">
        <v>2.7393404160000001E-4</v>
      </c>
      <c r="C207">
        <v>391.99996950000002</v>
      </c>
      <c r="D207">
        <v>5.106400233E-3</v>
      </c>
      <c r="E207">
        <v>391.99996950000002</v>
      </c>
      <c r="F207">
        <v>5.551868584E-3</v>
      </c>
      <c r="G207">
        <v>391.99996950000002</v>
      </c>
      <c r="H207">
        <v>5.2979593169999997E-3</v>
      </c>
      <c r="I207">
        <v>391.99996950000002</v>
      </c>
      <c r="J207">
        <v>8.8520562279999996E-3</v>
      </c>
      <c r="K207">
        <v>391.99996950000002</v>
      </c>
      <c r="L207">
        <v>1.503184158E-2</v>
      </c>
      <c r="M207">
        <v>391.99996950000002</v>
      </c>
      <c r="N207">
        <v>2.6922462510000002E-2</v>
      </c>
      <c r="O207">
        <v>391.99996950000002</v>
      </c>
      <c r="P207">
        <v>5.7561624800000002E-2</v>
      </c>
      <c r="Q207">
        <v>391.99996950000002</v>
      </c>
      <c r="R207">
        <v>0.1154992208</v>
      </c>
      <c r="S207">
        <v>391.99996950000002</v>
      </c>
      <c r="T207">
        <v>0.2039081901</v>
      </c>
    </row>
    <row r="208" spans="1:20" x14ac:dyDescent="0.25">
      <c r="A208">
        <v>389.98849489999998</v>
      </c>
      <c r="B208">
        <v>6.0926511649999997E-4</v>
      </c>
      <c r="C208">
        <v>389.98849489999998</v>
      </c>
      <c r="D208">
        <v>6.1541958709999999E-3</v>
      </c>
      <c r="E208">
        <v>389.98849489999998</v>
      </c>
      <c r="F208">
        <v>6.574827246E-3</v>
      </c>
      <c r="G208">
        <v>389.98849489999998</v>
      </c>
      <c r="H208">
        <v>5.6724143209999998E-3</v>
      </c>
      <c r="I208">
        <v>389.98849489999998</v>
      </c>
      <c r="J208">
        <v>1.0236555709999999E-2</v>
      </c>
      <c r="K208">
        <v>389.98849489999998</v>
      </c>
      <c r="L208">
        <v>1.6787439580000001E-2</v>
      </c>
      <c r="M208">
        <v>389.98849489999998</v>
      </c>
      <c r="N208">
        <v>2.8276884929999999E-2</v>
      </c>
      <c r="O208">
        <v>389.98849489999998</v>
      </c>
      <c r="P208">
        <v>6.0384292159999998E-2</v>
      </c>
      <c r="Q208">
        <v>389.98849489999998</v>
      </c>
      <c r="R208">
        <v>0.12208095939999999</v>
      </c>
      <c r="S208">
        <v>389.98849489999998</v>
      </c>
      <c r="T208">
        <v>0.21408370139999999</v>
      </c>
    </row>
    <row r="209" spans="1:20" x14ac:dyDescent="0.25">
      <c r="A209">
        <v>388.01513670000003</v>
      </c>
      <c r="B209" s="8">
        <v>-7.599455421E-5</v>
      </c>
      <c r="C209">
        <v>388.01513670000003</v>
      </c>
      <c r="D209">
        <v>5.5175232699999997E-3</v>
      </c>
      <c r="E209">
        <v>388.01513670000003</v>
      </c>
      <c r="F209">
        <v>6.0731791890000003E-3</v>
      </c>
      <c r="G209">
        <v>388.01513670000003</v>
      </c>
      <c r="H209">
        <v>5.8589233090000003E-3</v>
      </c>
      <c r="I209">
        <v>388.01513670000003</v>
      </c>
      <c r="J209">
        <v>9.8258685319999994E-3</v>
      </c>
      <c r="K209">
        <v>388.01513670000003</v>
      </c>
      <c r="L209">
        <v>1.681079529E-2</v>
      </c>
      <c r="M209">
        <v>388.01513670000003</v>
      </c>
      <c r="N209">
        <v>2.9731141400000001E-2</v>
      </c>
      <c r="O209">
        <v>388.01513670000003</v>
      </c>
      <c r="P209">
        <v>6.2423408030000002E-2</v>
      </c>
      <c r="Q209">
        <v>388.01513670000003</v>
      </c>
      <c r="R209">
        <v>0.12580274050000001</v>
      </c>
      <c r="S209">
        <v>388.01513670000003</v>
      </c>
      <c r="T209">
        <v>0.22183863819999999</v>
      </c>
    </row>
    <row r="210" spans="1:20" x14ac:dyDescent="0.25">
      <c r="A210">
        <v>386.00241089999997</v>
      </c>
      <c r="B210" s="8">
        <v>6.5910673580000002E-5</v>
      </c>
      <c r="C210">
        <v>386.00241089999997</v>
      </c>
      <c r="D210">
        <v>6.020156667E-3</v>
      </c>
      <c r="E210">
        <v>386.00241089999997</v>
      </c>
      <c r="F210">
        <v>6.0640703890000001E-3</v>
      </c>
      <c r="G210">
        <v>386.00241089999997</v>
      </c>
      <c r="H210">
        <v>5.9652244670000002E-3</v>
      </c>
      <c r="I210">
        <v>386.00241089999997</v>
      </c>
      <c r="J210">
        <v>1.0514930820000001E-2</v>
      </c>
      <c r="K210">
        <v>386.00241089999997</v>
      </c>
      <c r="L210">
        <v>1.7367871480000002E-2</v>
      </c>
      <c r="M210">
        <v>386.00241089999997</v>
      </c>
      <c r="N210">
        <v>3.0267247930000001E-2</v>
      </c>
      <c r="O210">
        <v>386.00241089999997</v>
      </c>
      <c r="P210">
        <v>6.4332105220000005E-2</v>
      </c>
      <c r="Q210">
        <v>386.00241089999997</v>
      </c>
      <c r="R210">
        <v>0.13031756880000001</v>
      </c>
      <c r="S210">
        <v>386.00241089999997</v>
      </c>
      <c r="T210">
        <v>0.2300051451</v>
      </c>
    </row>
    <row r="211" spans="1:20" x14ac:dyDescent="0.25">
      <c r="A211">
        <v>383.98910519999998</v>
      </c>
      <c r="B211">
        <v>2.8302584540000001E-4</v>
      </c>
      <c r="C211">
        <v>383.98910519999998</v>
      </c>
      <c r="D211">
        <v>5.7036248040000003E-3</v>
      </c>
      <c r="E211">
        <v>383.98910519999998</v>
      </c>
      <c r="F211">
        <v>5.864931736E-3</v>
      </c>
      <c r="G211">
        <v>383.98910519999998</v>
      </c>
      <c r="H211">
        <v>6.1914012770000002E-3</v>
      </c>
      <c r="I211">
        <v>383.98910519999998</v>
      </c>
      <c r="J211">
        <v>1.005083323E-2</v>
      </c>
      <c r="K211">
        <v>383.98910519999998</v>
      </c>
      <c r="L211">
        <v>1.7564700919999999E-2</v>
      </c>
      <c r="M211">
        <v>383.98910519999998</v>
      </c>
      <c r="N211">
        <v>3.1244996939999999E-2</v>
      </c>
      <c r="O211">
        <v>383.98910519999998</v>
      </c>
      <c r="P211">
        <v>6.6705733540000006E-2</v>
      </c>
      <c r="Q211">
        <v>383.98910519999998</v>
      </c>
      <c r="R211">
        <v>0.1338527799</v>
      </c>
      <c r="S211">
        <v>383.98910519999998</v>
      </c>
      <c r="T211">
        <v>0.2373361886</v>
      </c>
    </row>
    <row r="212" spans="1:20" x14ac:dyDescent="0.25">
      <c r="A212">
        <v>382.01388550000001</v>
      </c>
      <c r="B212" s="8">
        <v>7.4428535300000005E-5</v>
      </c>
      <c r="C212">
        <v>382.01388550000001</v>
      </c>
      <c r="D212">
        <v>5.9574036859999999E-3</v>
      </c>
      <c r="E212">
        <v>382.01388550000001</v>
      </c>
      <c r="F212">
        <v>6.1080940070000001E-3</v>
      </c>
      <c r="G212">
        <v>382.01388550000001</v>
      </c>
      <c r="H212">
        <v>6.1082513999999996E-3</v>
      </c>
      <c r="I212">
        <v>382.01388550000001</v>
      </c>
      <c r="J212">
        <v>1.097527612E-2</v>
      </c>
      <c r="K212">
        <v>382.01388550000001</v>
      </c>
      <c r="L212">
        <v>1.854081824E-2</v>
      </c>
      <c r="M212">
        <v>382.01388550000001</v>
      </c>
      <c r="N212">
        <v>3.1999297439999998E-2</v>
      </c>
      <c r="O212">
        <v>382.01388550000001</v>
      </c>
      <c r="P212">
        <v>6.8111054599999998E-2</v>
      </c>
      <c r="Q212">
        <v>382.01388550000001</v>
      </c>
      <c r="R212">
        <v>0.13852138820000001</v>
      </c>
      <c r="S212">
        <v>382.01388550000001</v>
      </c>
      <c r="T212">
        <v>0.24538789690000001</v>
      </c>
    </row>
    <row r="213" spans="1:20" x14ac:dyDescent="0.25">
      <c r="A213">
        <v>379.99932860000001</v>
      </c>
      <c r="B213">
        <v>1.6451059490000001E-4</v>
      </c>
      <c r="C213">
        <v>379.99932860000001</v>
      </c>
      <c r="D213">
        <v>6.2907454560000003E-3</v>
      </c>
      <c r="E213">
        <v>379.99932860000001</v>
      </c>
      <c r="F213">
        <v>6.6747847009999998E-3</v>
      </c>
      <c r="G213">
        <v>379.99932860000001</v>
      </c>
      <c r="H213">
        <v>6.2305796890000003E-3</v>
      </c>
      <c r="I213">
        <v>379.99932860000001</v>
      </c>
      <c r="J213">
        <v>1.1450594289999999E-2</v>
      </c>
      <c r="K213">
        <v>379.99932860000001</v>
      </c>
      <c r="L213">
        <v>1.9398905340000001E-2</v>
      </c>
      <c r="M213">
        <v>379.99932860000001</v>
      </c>
      <c r="N213">
        <v>3.3127743750000001E-2</v>
      </c>
      <c r="O213">
        <v>379.99932860000001</v>
      </c>
      <c r="P213">
        <v>7.0136293769999997E-2</v>
      </c>
      <c r="Q213">
        <v>379.99932860000001</v>
      </c>
      <c r="R213">
        <v>0.1427617967</v>
      </c>
      <c r="S213">
        <v>379.99932860000001</v>
      </c>
      <c r="T213">
        <v>0.25433322790000001</v>
      </c>
    </row>
    <row r="214" spans="1:20" x14ac:dyDescent="0.25">
      <c r="A214">
        <v>377.98413090000003</v>
      </c>
      <c r="B214">
        <v>3.7455023270000003E-4</v>
      </c>
      <c r="C214">
        <v>377.98413090000003</v>
      </c>
      <c r="D214">
        <v>6.2664523719999999E-3</v>
      </c>
      <c r="E214">
        <v>377.98413090000003</v>
      </c>
      <c r="F214">
        <v>6.6492874180000003E-3</v>
      </c>
      <c r="G214">
        <v>377.98413090000003</v>
      </c>
      <c r="H214">
        <v>6.6214520479999997E-3</v>
      </c>
      <c r="I214">
        <v>377.98413090000003</v>
      </c>
      <c r="J214">
        <v>1.150699612E-2</v>
      </c>
      <c r="K214">
        <v>377.98413090000003</v>
      </c>
      <c r="L214">
        <v>1.9355570900000001E-2</v>
      </c>
      <c r="M214">
        <v>377.98413090000003</v>
      </c>
      <c r="N214">
        <v>3.4192949530000002E-2</v>
      </c>
      <c r="O214">
        <v>377.98413090000003</v>
      </c>
      <c r="P214">
        <v>7.2494953870000003E-2</v>
      </c>
      <c r="Q214">
        <v>377.98413090000003</v>
      </c>
      <c r="R214">
        <v>0.14640212059999999</v>
      </c>
      <c r="S214">
        <v>377.98413090000003</v>
      </c>
      <c r="T214">
        <v>0.26178881529999998</v>
      </c>
    </row>
    <row r="215" spans="1:20" x14ac:dyDescent="0.25">
      <c r="A215">
        <v>376.00711059999998</v>
      </c>
      <c r="B215">
        <v>3.8672730440000001E-4</v>
      </c>
      <c r="C215">
        <v>376.00711059999998</v>
      </c>
      <c r="D215">
        <v>6.0135158710000001E-3</v>
      </c>
      <c r="E215">
        <v>376.00711059999998</v>
      </c>
      <c r="F215">
        <v>6.7953267130000002E-3</v>
      </c>
      <c r="G215">
        <v>376.00711059999998</v>
      </c>
      <c r="H215">
        <v>7.4372743260000002E-3</v>
      </c>
      <c r="I215">
        <v>376.00711059999998</v>
      </c>
      <c r="J215">
        <v>1.140392665E-2</v>
      </c>
      <c r="K215">
        <v>376.00711059999998</v>
      </c>
      <c r="L215">
        <v>1.955915242E-2</v>
      </c>
      <c r="M215">
        <v>376.00711059999998</v>
      </c>
      <c r="N215">
        <v>3.4837968650000002E-2</v>
      </c>
      <c r="O215">
        <v>376.00711059999998</v>
      </c>
      <c r="P215">
        <v>7.4621871110000002E-2</v>
      </c>
      <c r="Q215">
        <v>376.00711059999998</v>
      </c>
      <c r="R215">
        <v>0.15109933910000001</v>
      </c>
      <c r="S215">
        <v>376.00711059999998</v>
      </c>
      <c r="T215">
        <v>0.27077960969999998</v>
      </c>
    </row>
    <row r="216" spans="1:20" x14ac:dyDescent="0.25">
      <c r="A216">
        <v>373.99072269999999</v>
      </c>
      <c r="B216">
        <v>3.0263472579999999E-4</v>
      </c>
      <c r="C216">
        <v>373.99072269999999</v>
      </c>
      <c r="D216">
        <v>6.527156569E-3</v>
      </c>
      <c r="E216">
        <v>373.99072269999999</v>
      </c>
      <c r="F216">
        <v>7.0977890859999998E-3</v>
      </c>
      <c r="G216">
        <v>373.99072269999999</v>
      </c>
      <c r="H216">
        <v>7.0840278639999997E-3</v>
      </c>
      <c r="I216">
        <v>373.99072269999999</v>
      </c>
      <c r="J216">
        <v>1.2283829039999999E-2</v>
      </c>
      <c r="K216">
        <v>373.99072269999999</v>
      </c>
      <c r="L216">
        <v>2.0717406649999999E-2</v>
      </c>
      <c r="M216">
        <v>373.99072269999999</v>
      </c>
      <c r="N216">
        <v>3.6007855089999999E-2</v>
      </c>
      <c r="O216">
        <v>373.99072269999999</v>
      </c>
      <c r="P216">
        <v>7.7018074689999994E-2</v>
      </c>
      <c r="Q216">
        <v>373.99072269999999</v>
      </c>
      <c r="R216">
        <v>0.15560071170000001</v>
      </c>
      <c r="S216">
        <v>373.99072269999999</v>
      </c>
      <c r="T216">
        <v>0.28168618680000002</v>
      </c>
    </row>
    <row r="217" spans="1:20" x14ac:dyDescent="0.25">
      <c r="A217">
        <v>372.01254269999998</v>
      </c>
      <c r="B217">
        <v>4.4624440490000002E-4</v>
      </c>
      <c r="C217">
        <v>372.01254269999998</v>
      </c>
      <c r="D217">
        <v>6.9390749559999996E-3</v>
      </c>
      <c r="E217">
        <v>372.01254269999998</v>
      </c>
      <c r="F217">
        <v>7.3459870179999999E-3</v>
      </c>
      <c r="G217">
        <v>372.01254269999998</v>
      </c>
      <c r="H217">
        <v>6.9338930770000001E-3</v>
      </c>
      <c r="I217">
        <v>372.01254269999998</v>
      </c>
      <c r="J217">
        <v>1.234353427E-2</v>
      </c>
      <c r="K217">
        <v>372.01254269999998</v>
      </c>
      <c r="L217">
        <v>2.1534679460000001E-2</v>
      </c>
      <c r="M217">
        <v>372.01254269999998</v>
      </c>
      <c r="N217">
        <v>3.760938346E-2</v>
      </c>
      <c r="O217">
        <v>372.01254269999998</v>
      </c>
      <c r="P217">
        <v>7.9578459259999998E-2</v>
      </c>
      <c r="Q217">
        <v>372.01254269999998</v>
      </c>
      <c r="R217">
        <v>0.16166983539999999</v>
      </c>
      <c r="S217">
        <v>372.01254269999998</v>
      </c>
      <c r="T217">
        <v>0.2939029038</v>
      </c>
    </row>
    <row r="218" spans="1:20" x14ac:dyDescent="0.25">
      <c r="A218">
        <v>369.99493410000002</v>
      </c>
      <c r="B218">
        <v>-2.30272286E-4</v>
      </c>
      <c r="C218">
        <v>369.99493410000002</v>
      </c>
      <c r="D218">
        <v>6.7908568310000002E-3</v>
      </c>
      <c r="E218">
        <v>369.99493410000002</v>
      </c>
      <c r="F218">
        <v>6.1184111979999999E-3</v>
      </c>
      <c r="G218">
        <v>369.99493410000002</v>
      </c>
      <c r="H218">
        <v>6.7812860939999997E-3</v>
      </c>
      <c r="I218">
        <v>369.99493410000002</v>
      </c>
      <c r="J218">
        <v>1.210196689E-2</v>
      </c>
      <c r="K218">
        <v>369.99493410000002</v>
      </c>
      <c r="L218">
        <v>2.2288989280000001E-2</v>
      </c>
      <c r="M218">
        <v>369.99493410000002</v>
      </c>
      <c r="N218">
        <v>3.8349065930000002E-2</v>
      </c>
      <c r="O218">
        <v>369.99493410000002</v>
      </c>
      <c r="P218">
        <v>8.2371920350000002E-2</v>
      </c>
      <c r="Q218">
        <v>369.99493410000002</v>
      </c>
      <c r="R218">
        <v>0.16753287610000001</v>
      </c>
      <c r="S218">
        <v>369.99493410000002</v>
      </c>
      <c r="T218">
        <v>0.30921697619999999</v>
      </c>
    </row>
    <row r="219" spans="1:20" x14ac:dyDescent="0.25">
      <c r="A219">
        <v>368.01553339999998</v>
      </c>
      <c r="B219">
        <v>-1.3795029369999999E-4</v>
      </c>
      <c r="C219">
        <v>368.01553339999998</v>
      </c>
      <c r="D219">
        <v>6.3955765219999997E-3</v>
      </c>
      <c r="E219">
        <v>368.01553339999998</v>
      </c>
      <c r="F219">
        <v>7.2405841199999999E-3</v>
      </c>
      <c r="G219">
        <v>368.01553339999998</v>
      </c>
      <c r="H219">
        <v>7.2483490220000002E-3</v>
      </c>
      <c r="I219">
        <v>368.01553339999998</v>
      </c>
      <c r="J219">
        <v>1.3324041849999999E-2</v>
      </c>
      <c r="K219">
        <v>368.01553339999998</v>
      </c>
      <c r="L219">
        <v>2.3101611059999999E-2</v>
      </c>
      <c r="M219">
        <v>368.01553339999998</v>
      </c>
      <c r="N219">
        <v>3.9591949430000002E-2</v>
      </c>
      <c r="O219">
        <v>368.01553339999998</v>
      </c>
      <c r="P219">
        <v>8.6899548770000001E-2</v>
      </c>
      <c r="Q219">
        <v>368.01553339999998</v>
      </c>
      <c r="R219">
        <v>0.17537578940000001</v>
      </c>
      <c r="S219">
        <v>368.01553339999998</v>
      </c>
      <c r="T219">
        <v>0.32619968059999999</v>
      </c>
    </row>
    <row r="220" spans="1:20" x14ac:dyDescent="0.25">
      <c r="A220">
        <v>365.99673460000002</v>
      </c>
      <c r="B220" s="8">
        <v>6.9638837890000004E-5</v>
      </c>
      <c r="C220">
        <v>365.99673460000002</v>
      </c>
      <c r="D220">
        <v>7.2607202459999999E-3</v>
      </c>
      <c r="E220">
        <v>365.99673460000002</v>
      </c>
      <c r="F220">
        <v>7.1766283360000004E-3</v>
      </c>
      <c r="G220">
        <v>365.99673460000002</v>
      </c>
      <c r="H220">
        <v>7.281910628E-3</v>
      </c>
      <c r="I220">
        <v>365.99673460000002</v>
      </c>
      <c r="J220">
        <v>1.3845899139999999E-2</v>
      </c>
      <c r="K220">
        <v>365.99673460000002</v>
      </c>
      <c r="L220">
        <v>2.452683449E-2</v>
      </c>
      <c r="M220">
        <v>365.99673460000002</v>
      </c>
      <c r="N220">
        <v>4.2878251520000001E-2</v>
      </c>
      <c r="O220">
        <v>365.99673460000002</v>
      </c>
      <c r="P220">
        <v>9.0231366460000004E-2</v>
      </c>
      <c r="Q220">
        <v>365.99673460000002</v>
      </c>
      <c r="R220">
        <v>0.18319019680000001</v>
      </c>
      <c r="S220">
        <v>365.99673460000002</v>
      </c>
      <c r="T220">
        <v>0.34329873319999998</v>
      </c>
    </row>
    <row r="221" spans="1:20" x14ac:dyDescent="0.25">
      <c r="A221">
        <v>364.01617429999999</v>
      </c>
      <c r="B221" s="8">
        <v>-6.1811289920000003E-5</v>
      </c>
      <c r="C221">
        <v>364.01617429999999</v>
      </c>
      <c r="D221">
        <v>6.9420468059999997E-3</v>
      </c>
      <c r="E221">
        <v>364.01617429999999</v>
      </c>
      <c r="F221">
        <v>7.5000566430000002E-3</v>
      </c>
      <c r="G221">
        <v>364.01617429999999</v>
      </c>
      <c r="H221">
        <v>7.3910355569999997E-3</v>
      </c>
      <c r="I221">
        <v>364.01617429999999</v>
      </c>
      <c r="J221">
        <v>1.4461587180000001E-2</v>
      </c>
      <c r="K221">
        <v>364.01617429999999</v>
      </c>
      <c r="L221">
        <v>2.4606024850000002E-2</v>
      </c>
      <c r="M221">
        <v>364.01617429999999</v>
      </c>
      <c r="N221">
        <v>4.4434074310000002E-2</v>
      </c>
      <c r="O221">
        <v>364.01617429999999</v>
      </c>
      <c r="P221">
        <v>9.4344213600000004E-2</v>
      </c>
      <c r="Q221">
        <v>364.01617429999999</v>
      </c>
      <c r="R221">
        <v>0.19310544430000001</v>
      </c>
      <c r="S221">
        <v>364.01617429999999</v>
      </c>
      <c r="T221">
        <v>0.36555182930000002</v>
      </c>
    </row>
    <row r="222" spans="1:20" x14ac:dyDescent="0.25">
      <c r="A222">
        <v>361.99621580000002</v>
      </c>
      <c r="B222">
        <v>-5.2702904209999996E-4</v>
      </c>
      <c r="C222">
        <v>361.99621580000002</v>
      </c>
      <c r="D222">
        <v>6.7292544989999998E-3</v>
      </c>
      <c r="E222">
        <v>361.99621580000002</v>
      </c>
      <c r="F222">
        <v>6.8728229960000001E-3</v>
      </c>
      <c r="G222">
        <v>361.99621580000002</v>
      </c>
      <c r="H222">
        <v>8.4137748929999992E-3</v>
      </c>
      <c r="I222">
        <v>361.99621580000002</v>
      </c>
      <c r="J222">
        <v>1.3614713210000001E-2</v>
      </c>
      <c r="K222">
        <v>361.99621580000002</v>
      </c>
      <c r="L222">
        <v>2.4939412250000001E-2</v>
      </c>
      <c r="M222">
        <v>361.99621580000002</v>
      </c>
      <c r="N222">
        <v>4.6547945590000001E-2</v>
      </c>
      <c r="O222">
        <v>361.99621580000002</v>
      </c>
      <c r="P222">
        <v>9.9718183279999997E-2</v>
      </c>
      <c r="Q222">
        <v>361.99621580000002</v>
      </c>
      <c r="R222">
        <v>0.20295295120000001</v>
      </c>
      <c r="S222">
        <v>361.99621580000002</v>
      </c>
      <c r="T222">
        <v>0.38505616780000002</v>
      </c>
    </row>
    <row r="223" spans="1:20" x14ac:dyDescent="0.25">
      <c r="A223">
        <v>360.0145569</v>
      </c>
      <c r="B223">
        <v>-5.3157942600000005E-4</v>
      </c>
      <c r="C223">
        <v>360.0145569</v>
      </c>
      <c r="D223">
        <v>6.9148503239999997E-3</v>
      </c>
      <c r="E223">
        <v>360.0145569</v>
      </c>
      <c r="F223">
        <v>8.0829402430000006E-3</v>
      </c>
      <c r="G223">
        <v>360.0145569</v>
      </c>
      <c r="H223">
        <v>8.2523887980000005E-3</v>
      </c>
      <c r="I223">
        <v>360.0145569</v>
      </c>
      <c r="J223">
        <v>1.513687428E-2</v>
      </c>
      <c r="K223">
        <v>360.0145569</v>
      </c>
      <c r="L223">
        <v>2.7361474930000001E-2</v>
      </c>
      <c r="M223">
        <v>360.0145569</v>
      </c>
      <c r="N223">
        <v>5.001035333E-2</v>
      </c>
      <c r="O223">
        <v>360.0145569</v>
      </c>
      <c r="P223">
        <v>0.1048773155</v>
      </c>
      <c r="Q223">
        <v>360.0145569</v>
      </c>
      <c r="R223">
        <v>0.21684752400000001</v>
      </c>
      <c r="S223">
        <v>360.0145569</v>
      </c>
      <c r="T223">
        <v>0.41519302130000002</v>
      </c>
    </row>
    <row r="224" spans="1:20" x14ac:dyDescent="0.25">
      <c r="A224">
        <v>357.99340819999998</v>
      </c>
      <c r="B224">
        <v>1.163989073E-4</v>
      </c>
      <c r="C224">
        <v>357.99340819999998</v>
      </c>
      <c r="D224">
        <v>6.8562813100000002E-3</v>
      </c>
      <c r="E224">
        <v>357.99340819999998</v>
      </c>
      <c r="F224">
        <v>7.9523911699999998E-3</v>
      </c>
      <c r="G224">
        <v>357.99340819999998</v>
      </c>
      <c r="H224">
        <v>8.3868550139999994E-3</v>
      </c>
      <c r="I224">
        <v>357.99340819999998</v>
      </c>
      <c r="J224">
        <v>1.523418352E-2</v>
      </c>
      <c r="K224">
        <v>357.99340819999998</v>
      </c>
      <c r="L224">
        <v>2.7607904749999999E-2</v>
      </c>
      <c r="M224">
        <v>357.99340819999998</v>
      </c>
      <c r="N224">
        <v>5.2759893240000001E-2</v>
      </c>
      <c r="O224">
        <v>357.99340819999998</v>
      </c>
      <c r="P224">
        <v>0.111205101</v>
      </c>
      <c r="Q224">
        <v>357.99340819999998</v>
      </c>
      <c r="R224">
        <v>0.22827744480000001</v>
      </c>
      <c r="S224">
        <v>357.99340819999998</v>
      </c>
      <c r="T224">
        <v>0.44245556000000003</v>
      </c>
    </row>
    <row r="225" spans="1:20" x14ac:dyDescent="0.25">
      <c r="A225">
        <v>356.0105896</v>
      </c>
      <c r="B225">
        <v>6.372362259E-4</v>
      </c>
      <c r="C225">
        <v>356.0105896</v>
      </c>
      <c r="D225">
        <v>7.3524634349999996E-3</v>
      </c>
      <c r="E225">
        <v>356.0105896</v>
      </c>
      <c r="F225">
        <v>8.3853509279999995E-3</v>
      </c>
      <c r="G225">
        <v>356.0105896</v>
      </c>
      <c r="H225">
        <v>9.4680823389999991E-3</v>
      </c>
      <c r="I225">
        <v>356.0105896</v>
      </c>
      <c r="J225">
        <v>1.7119832339999998E-2</v>
      </c>
      <c r="K225">
        <v>356.0105896</v>
      </c>
      <c r="L225">
        <v>3.0547462399999999E-2</v>
      </c>
      <c r="M225">
        <v>356.0105896</v>
      </c>
      <c r="N225">
        <v>5.6440763179999999E-2</v>
      </c>
      <c r="O225">
        <v>356.0105896</v>
      </c>
      <c r="P225">
        <v>0.1185557991</v>
      </c>
      <c r="Q225">
        <v>356.0105896</v>
      </c>
      <c r="R225">
        <v>0.2446236312</v>
      </c>
      <c r="S225">
        <v>356.0105896</v>
      </c>
      <c r="T225">
        <v>0.47492122650000002</v>
      </c>
    </row>
    <row r="226" spans="1:20" x14ac:dyDescent="0.25">
      <c r="A226">
        <v>353.98831180000002</v>
      </c>
      <c r="B226">
        <v>4.3528352399999998E-4</v>
      </c>
      <c r="C226">
        <v>353.98831180000002</v>
      </c>
      <c r="D226">
        <v>7.7494857830000003E-3</v>
      </c>
      <c r="E226">
        <v>353.98831180000002</v>
      </c>
      <c r="F226">
        <v>9.2058451850000004E-3</v>
      </c>
      <c r="G226">
        <v>353.98831180000002</v>
      </c>
      <c r="H226">
        <v>9.4857551159999998E-3</v>
      </c>
      <c r="I226">
        <v>353.98831180000002</v>
      </c>
      <c r="J226">
        <v>1.7833007500000001E-2</v>
      </c>
      <c r="K226">
        <v>353.98831180000002</v>
      </c>
      <c r="L226">
        <v>3.1308617439999999E-2</v>
      </c>
      <c r="M226">
        <v>353.98831180000002</v>
      </c>
      <c r="N226">
        <v>6.0117483139999997E-2</v>
      </c>
      <c r="O226">
        <v>353.98831180000002</v>
      </c>
      <c r="P226">
        <v>0.12590272720000001</v>
      </c>
      <c r="Q226">
        <v>353.98831180000002</v>
      </c>
      <c r="R226">
        <v>0.25957429409999999</v>
      </c>
      <c r="S226">
        <v>353.98831180000002</v>
      </c>
      <c r="T226">
        <v>0.50544226169999995</v>
      </c>
    </row>
    <row r="227" spans="1:20" x14ac:dyDescent="0.25">
      <c r="A227">
        <v>352.00436400000001</v>
      </c>
      <c r="B227">
        <v>2.8540889620000002E-4</v>
      </c>
      <c r="C227">
        <v>352.00436400000001</v>
      </c>
      <c r="D227">
        <v>8.091801777E-3</v>
      </c>
      <c r="E227">
        <v>352.00436400000001</v>
      </c>
      <c r="F227">
        <v>8.34529195E-3</v>
      </c>
      <c r="G227">
        <v>352.00436400000001</v>
      </c>
      <c r="H227">
        <v>9.1323731469999999E-3</v>
      </c>
      <c r="I227">
        <v>352.00436400000001</v>
      </c>
      <c r="J227">
        <v>1.9448714329999998E-2</v>
      </c>
      <c r="K227">
        <v>352.00436400000001</v>
      </c>
      <c r="L227">
        <v>3.3330675210000001E-2</v>
      </c>
      <c r="M227">
        <v>352.00436400000001</v>
      </c>
      <c r="N227">
        <v>6.2885798509999993E-2</v>
      </c>
      <c r="O227">
        <v>352.00436400000001</v>
      </c>
      <c r="P227">
        <v>0.1329732984</v>
      </c>
      <c r="Q227">
        <v>352.00436400000001</v>
      </c>
      <c r="R227">
        <v>0.27502736449999998</v>
      </c>
      <c r="S227">
        <v>352.00436400000001</v>
      </c>
      <c r="T227">
        <v>0.54860901829999997</v>
      </c>
    </row>
    <row r="228" spans="1:20" x14ac:dyDescent="0.25">
      <c r="A228">
        <v>349.98095699999999</v>
      </c>
      <c r="B228">
        <v>1.7015590859999999E-4</v>
      </c>
      <c r="C228">
        <v>349.98095699999999</v>
      </c>
      <c r="D228">
        <v>6.6589866760000003E-3</v>
      </c>
      <c r="E228">
        <v>349.98095699999999</v>
      </c>
      <c r="F228">
        <v>9.3898307529999992E-3</v>
      </c>
      <c r="G228">
        <v>349.98095699999999</v>
      </c>
      <c r="H228">
        <v>9.0086963030000002E-3</v>
      </c>
      <c r="I228">
        <v>349.98095699999999</v>
      </c>
      <c r="J228">
        <v>1.8354913220000001E-2</v>
      </c>
      <c r="K228">
        <v>349.98095699999999</v>
      </c>
      <c r="L228">
        <v>3.4547012299999999E-2</v>
      </c>
      <c r="M228">
        <v>349.98095699999999</v>
      </c>
      <c r="N228">
        <v>6.5303802490000007E-2</v>
      </c>
      <c r="O228">
        <v>349.98095699999999</v>
      </c>
      <c r="P228">
        <v>0.13964881000000001</v>
      </c>
      <c r="Q228">
        <v>349.98095699999999</v>
      </c>
      <c r="R228">
        <v>0.28950449820000002</v>
      </c>
      <c r="S228">
        <v>349.98095699999999</v>
      </c>
      <c r="T228">
        <v>0.57418364290000001</v>
      </c>
    </row>
    <row r="229" spans="1:20" x14ac:dyDescent="0.25">
      <c r="A229">
        <v>347.99588010000002</v>
      </c>
      <c r="B229" s="8">
        <v>5.0920683860000001E-5</v>
      </c>
      <c r="C229">
        <v>347.99588010000002</v>
      </c>
      <c r="D229">
        <v>8.3504375069999998E-3</v>
      </c>
      <c r="E229">
        <v>347.99588010000002</v>
      </c>
      <c r="F229">
        <v>8.8434703649999998E-3</v>
      </c>
      <c r="G229">
        <v>347.99588010000002</v>
      </c>
      <c r="H229">
        <v>1.0372778399999999E-2</v>
      </c>
      <c r="I229">
        <v>347.99588010000002</v>
      </c>
      <c r="J229">
        <v>2.0235639069999999E-2</v>
      </c>
      <c r="K229">
        <v>347.99588010000002</v>
      </c>
      <c r="L229">
        <v>3.7167903039999999E-2</v>
      </c>
      <c r="M229">
        <v>347.99588010000002</v>
      </c>
      <c r="N229">
        <v>6.991101056E-2</v>
      </c>
      <c r="O229">
        <v>347.99588010000002</v>
      </c>
      <c r="P229">
        <v>0.14674963059999999</v>
      </c>
      <c r="Q229">
        <v>347.99588010000002</v>
      </c>
      <c r="R229">
        <v>0.3062691092</v>
      </c>
      <c r="S229">
        <v>347.99588010000002</v>
      </c>
      <c r="T229">
        <v>0.60815209150000005</v>
      </c>
    </row>
    <row r="230" spans="1:20" x14ac:dyDescent="0.25">
      <c r="A230">
        <v>346.01028439999999</v>
      </c>
      <c r="B230" s="8">
        <v>4.5613473050000002E-5</v>
      </c>
      <c r="C230">
        <v>346.01028439999999</v>
      </c>
      <c r="D230">
        <v>8.7552675980000008E-3</v>
      </c>
      <c r="E230">
        <v>346.01028439999999</v>
      </c>
      <c r="F230">
        <v>9.3831652780000004E-3</v>
      </c>
      <c r="G230">
        <v>346.01028439999999</v>
      </c>
      <c r="H230">
        <v>1.080372743E-2</v>
      </c>
      <c r="I230">
        <v>346.01028439999999</v>
      </c>
      <c r="J230">
        <v>2.1431595090000002E-2</v>
      </c>
      <c r="K230">
        <v>346.01028439999999</v>
      </c>
      <c r="L230">
        <v>3.9309948679999998E-2</v>
      </c>
      <c r="M230">
        <v>346.01028439999999</v>
      </c>
      <c r="N230">
        <v>7.2980299590000006E-2</v>
      </c>
      <c r="O230">
        <v>346.01028439999999</v>
      </c>
      <c r="P230">
        <v>0.15458889310000001</v>
      </c>
      <c r="Q230">
        <v>346.01028439999999</v>
      </c>
      <c r="R230">
        <v>0.31932005289999998</v>
      </c>
      <c r="S230">
        <v>346.01028439999999</v>
      </c>
      <c r="T230">
        <v>0.63817781210000002</v>
      </c>
    </row>
    <row r="231" spans="1:20" x14ac:dyDescent="0.25">
      <c r="A231">
        <v>343.98519900000002</v>
      </c>
      <c r="B231">
        <v>4.3403977179999999E-4</v>
      </c>
      <c r="C231">
        <v>343.98519900000002</v>
      </c>
      <c r="D231">
        <v>8.6922505869999993E-3</v>
      </c>
      <c r="E231">
        <v>343.98519900000002</v>
      </c>
      <c r="F231">
        <v>9.7936717790000002E-3</v>
      </c>
      <c r="G231">
        <v>343.98519900000002</v>
      </c>
      <c r="H231">
        <v>1.1308746410000001E-2</v>
      </c>
      <c r="I231">
        <v>343.98519900000002</v>
      </c>
      <c r="J231">
        <v>2.071547881E-2</v>
      </c>
      <c r="K231">
        <v>343.98519900000002</v>
      </c>
      <c r="L231">
        <v>3.9746634660000002E-2</v>
      </c>
      <c r="M231">
        <v>343.98519900000002</v>
      </c>
      <c r="N231">
        <v>7.6155364510000004E-2</v>
      </c>
      <c r="O231">
        <v>343.98519900000002</v>
      </c>
      <c r="P231">
        <v>0.1606267542</v>
      </c>
      <c r="Q231">
        <v>343.98519900000002</v>
      </c>
      <c r="R231">
        <v>0.33221638199999998</v>
      </c>
      <c r="S231">
        <v>343.98519900000002</v>
      </c>
      <c r="T231">
        <v>0.67002719639999997</v>
      </c>
    </row>
    <row r="232" spans="1:20" x14ac:dyDescent="0.25">
      <c r="A232">
        <v>341.99847410000001</v>
      </c>
      <c r="B232">
        <v>7.41489057E-4</v>
      </c>
      <c r="C232">
        <v>341.99847410000001</v>
      </c>
      <c r="D232">
        <v>8.2646571100000003E-3</v>
      </c>
      <c r="E232">
        <v>341.99847410000001</v>
      </c>
      <c r="F232">
        <v>1.0021613909999999E-2</v>
      </c>
      <c r="G232">
        <v>341.99847410000001</v>
      </c>
      <c r="H232">
        <v>1.1502689680000001E-2</v>
      </c>
      <c r="I232">
        <v>341.99847410000001</v>
      </c>
      <c r="J232">
        <v>2.1419195459999998E-2</v>
      </c>
      <c r="K232">
        <v>341.99847410000001</v>
      </c>
      <c r="L232">
        <v>4.0208037939999997E-2</v>
      </c>
      <c r="M232">
        <v>341.99847410000001</v>
      </c>
      <c r="N232">
        <v>7.8497409820000003E-2</v>
      </c>
      <c r="O232">
        <v>341.99847410000001</v>
      </c>
      <c r="P232">
        <v>0.16483320300000001</v>
      </c>
      <c r="Q232">
        <v>341.99847410000001</v>
      </c>
      <c r="R232">
        <v>0.34330329300000001</v>
      </c>
      <c r="S232">
        <v>341.99847410000001</v>
      </c>
      <c r="T232">
        <v>0.69348645210000004</v>
      </c>
    </row>
    <row r="233" spans="1:20" x14ac:dyDescent="0.25">
      <c r="A233">
        <v>340.01129150000003</v>
      </c>
      <c r="B233">
        <v>-2.3658506690000001E-4</v>
      </c>
      <c r="C233">
        <v>340.01129150000003</v>
      </c>
      <c r="D233">
        <v>9.6830148250000008E-3</v>
      </c>
      <c r="E233">
        <v>340.01129150000003</v>
      </c>
      <c r="F233">
        <v>1.1342490090000001E-2</v>
      </c>
      <c r="G233">
        <v>340.01129150000003</v>
      </c>
      <c r="H233">
        <v>1.22398939E-2</v>
      </c>
      <c r="I233">
        <v>340.01129150000003</v>
      </c>
      <c r="J233">
        <v>2.3396581409999999E-2</v>
      </c>
      <c r="K233">
        <v>340.01129150000003</v>
      </c>
      <c r="L233">
        <v>4.3077245350000001E-2</v>
      </c>
      <c r="M233">
        <v>340.01129150000003</v>
      </c>
      <c r="N233">
        <v>8.0788701769999999E-2</v>
      </c>
      <c r="O233">
        <v>340.01129150000003</v>
      </c>
      <c r="P233">
        <v>0.1716459095</v>
      </c>
      <c r="Q233">
        <v>340.01129150000003</v>
      </c>
      <c r="R233">
        <v>0.3560987115</v>
      </c>
      <c r="S233">
        <v>340.01129150000003</v>
      </c>
      <c r="T233">
        <v>0.71958971019999995</v>
      </c>
    </row>
    <row r="234" spans="1:20" x14ac:dyDescent="0.25">
      <c r="A234">
        <v>337.98452759999998</v>
      </c>
      <c r="B234" s="8">
        <v>-6.6832428270000003E-5</v>
      </c>
      <c r="C234">
        <v>337.98452759999998</v>
      </c>
      <c r="D234">
        <v>8.8336430490000006E-3</v>
      </c>
      <c r="E234">
        <v>337.98452759999998</v>
      </c>
      <c r="F234">
        <v>1.012991928E-2</v>
      </c>
      <c r="G234">
        <v>337.98452759999998</v>
      </c>
      <c r="H234">
        <v>1.130648796E-2</v>
      </c>
      <c r="I234">
        <v>337.98452759999998</v>
      </c>
      <c r="J234">
        <v>2.2013995799999998E-2</v>
      </c>
      <c r="K234">
        <v>337.98452759999998</v>
      </c>
      <c r="L234">
        <v>4.2767919600000003E-2</v>
      </c>
      <c r="M234">
        <v>337.98452759999998</v>
      </c>
      <c r="N234">
        <v>8.462632447E-2</v>
      </c>
      <c r="O234">
        <v>337.98452759999998</v>
      </c>
      <c r="P234">
        <v>0.17277890439999999</v>
      </c>
      <c r="Q234">
        <v>337.98452759999998</v>
      </c>
      <c r="R234">
        <v>0.36228463049999998</v>
      </c>
      <c r="S234">
        <v>337.98452759999998</v>
      </c>
      <c r="T234">
        <v>0.73503422740000002</v>
      </c>
    </row>
    <row r="235" spans="1:20" x14ac:dyDescent="0.25">
      <c r="A235">
        <v>335.99618529999998</v>
      </c>
      <c r="B235">
        <v>-6.417047698E-4</v>
      </c>
      <c r="C235">
        <v>335.99618529999998</v>
      </c>
      <c r="D235">
        <v>8.3170840520000004E-3</v>
      </c>
      <c r="E235">
        <v>335.99618529999998</v>
      </c>
      <c r="F235">
        <v>9.2994812880000007E-3</v>
      </c>
      <c r="G235">
        <v>335.99618529999998</v>
      </c>
      <c r="H235">
        <v>1.175485458E-2</v>
      </c>
      <c r="I235">
        <v>335.99618529999998</v>
      </c>
      <c r="J235">
        <v>2.2558458149999999E-2</v>
      </c>
      <c r="K235">
        <v>335.99618529999998</v>
      </c>
      <c r="L235">
        <v>4.3005615470000001E-2</v>
      </c>
      <c r="M235">
        <v>335.99618529999998</v>
      </c>
      <c r="N235">
        <v>8.2733869550000005E-2</v>
      </c>
      <c r="O235">
        <v>335.99618529999998</v>
      </c>
      <c r="P235">
        <v>0.1756335795</v>
      </c>
      <c r="Q235">
        <v>335.99618529999998</v>
      </c>
      <c r="R235">
        <v>0.3665592372</v>
      </c>
      <c r="S235">
        <v>335.99618529999998</v>
      </c>
      <c r="T235">
        <v>0.7463574409</v>
      </c>
    </row>
    <row r="236" spans="1:20" x14ac:dyDescent="0.25">
      <c r="A236">
        <v>334.00738530000001</v>
      </c>
      <c r="B236">
        <v>2.5601001110000003E-4</v>
      </c>
      <c r="C236">
        <v>334.00738530000001</v>
      </c>
      <c r="D236">
        <v>9.435092099E-3</v>
      </c>
      <c r="E236">
        <v>334.00738530000001</v>
      </c>
      <c r="F236">
        <v>1.0321666490000001E-2</v>
      </c>
      <c r="G236">
        <v>334.00738530000001</v>
      </c>
      <c r="H236">
        <v>1.220416371E-2</v>
      </c>
      <c r="I236">
        <v>334.00738530000001</v>
      </c>
      <c r="J236">
        <v>2.2886756809999999E-2</v>
      </c>
      <c r="K236">
        <v>334.00738530000001</v>
      </c>
      <c r="L236">
        <v>4.3691717089999998E-2</v>
      </c>
      <c r="M236">
        <v>334.00738530000001</v>
      </c>
      <c r="N236">
        <v>8.4251642230000007E-2</v>
      </c>
      <c r="O236">
        <v>334.00738530000001</v>
      </c>
      <c r="P236">
        <v>0.17784039679999999</v>
      </c>
      <c r="Q236">
        <v>334.00738530000001</v>
      </c>
      <c r="R236">
        <v>0.37142848969999998</v>
      </c>
      <c r="S236">
        <v>334.00738530000001</v>
      </c>
      <c r="T236">
        <v>0.75475788119999998</v>
      </c>
    </row>
    <row r="237" spans="1:20" x14ac:dyDescent="0.25">
      <c r="A237">
        <v>332.01803589999997</v>
      </c>
      <c r="B237">
        <v>-1.3691518689999999E-4</v>
      </c>
      <c r="C237">
        <v>332.01803589999997</v>
      </c>
      <c r="D237">
        <v>8.9754508809999998E-3</v>
      </c>
      <c r="E237">
        <v>332.01803589999997</v>
      </c>
      <c r="F237">
        <v>1.081436872E-2</v>
      </c>
      <c r="G237">
        <v>332.01803589999997</v>
      </c>
      <c r="H237">
        <v>1.177102514E-2</v>
      </c>
      <c r="I237">
        <v>332.01803589999997</v>
      </c>
      <c r="J237">
        <v>2.301262133E-2</v>
      </c>
      <c r="K237">
        <v>332.01803589999997</v>
      </c>
      <c r="L237">
        <v>4.4120457020000003E-2</v>
      </c>
      <c r="M237">
        <v>332.01803589999997</v>
      </c>
      <c r="N237">
        <v>8.4926165639999995E-2</v>
      </c>
      <c r="O237">
        <v>332.01803589999997</v>
      </c>
      <c r="P237">
        <v>0.1775319725</v>
      </c>
      <c r="Q237">
        <v>332.01803589999997</v>
      </c>
      <c r="R237">
        <v>0.37292546030000001</v>
      </c>
      <c r="S237">
        <v>332.01803589999997</v>
      </c>
      <c r="T237">
        <v>0.75632160900000001</v>
      </c>
    </row>
    <row r="238" spans="1:20" x14ac:dyDescent="0.25">
      <c r="A238">
        <v>329.98913570000002</v>
      </c>
      <c r="B238">
        <v>9.633785812E-4</v>
      </c>
      <c r="C238">
        <v>329.98913570000002</v>
      </c>
      <c r="D238">
        <v>1.041485462E-2</v>
      </c>
      <c r="E238">
        <v>329.98913570000002</v>
      </c>
      <c r="F238">
        <v>1.0949444960000001E-2</v>
      </c>
      <c r="G238">
        <v>329.98913570000002</v>
      </c>
      <c r="H238">
        <v>1.277961675E-2</v>
      </c>
      <c r="I238">
        <v>329.98913570000002</v>
      </c>
      <c r="J238">
        <v>2.3129211739999999E-2</v>
      </c>
      <c r="K238">
        <v>329.98913570000002</v>
      </c>
      <c r="L238">
        <v>4.4400982560000003E-2</v>
      </c>
      <c r="M238">
        <v>329.98913570000002</v>
      </c>
      <c r="N238">
        <v>8.5233680899999997E-2</v>
      </c>
      <c r="O238">
        <v>329.98913570000002</v>
      </c>
      <c r="P238">
        <v>0.17718794939999999</v>
      </c>
      <c r="Q238">
        <v>329.98913570000002</v>
      </c>
      <c r="R238">
        <v>0.37112662200000002</v>
      </c>
      <c r="S238">
        <v>329.98913570000002</v>
      </c>
      <c r="T238">
        <v>0.75444620849999999</v>
      </c>
    </row>
    <row r="239" spans="1:20" x14ac:dyDescent="0.25">
      <c r="A239">
        <v>327.99874879999999</v>
      </c>
      <c r="B239">
        <v>1.6513209270000001E-4</v>
      </c>
      <c r="C239">
        <v>327.99874879999999</v>
      </c>
      <c r="D239">
        <v>1.021381654E-2</v>
      </c>
      <c r="E239">
        <v>327.99874879999999</v>
      </c>
      <c r="F239">
        <v>1.089587715E-2</v>
      </c>
      <c r="G239">
        <v>327.99874879999999</v>
      </c>
      <c r="H239">
        <v>1.2201261709999999E-2</v>
      </c>
      <c r="I239">
        <v>327.99874879999999</v>
      </c>
      <c r="J239">
        <v>2.3974156010000001E-2</v>
      </c>
      <c r="K239">
        <v>327.99874879999999</v>
      </c>
      <c r="L239">
        <v>4.5306745920000002E-2</v>
      </c>
      <c r="M239">
        <v>327.99874879999999</v>
      </c>
      <c r="N239">
        <v>8.4368631240000005E-2</v>
      </c>
      <c r="O239">
        <v>327.99874879999999</v>
      </c>
      <c r="P239">
        <v>0.17541536690000001</v>
      </c>
      <c r="Q239">
        <v>327.99874879999999</v>
      </c>
      <c r="R239">
        <v>0.36760890480000002</v>
      </c>
      <c r="S239">
        <v>327.99874879999999</v>
      </c>
      <c r="T239">
        <v>0.74905145169999998</v>
      </c>
    </row>
    <row r="240" spans="1:20" x14ac:dyDescent="0.25">
      <c r="A240">
        <v>326.00784299999998</v>
      </c>
      <c r="B240">
        <v>1.5762237310000001E-4</v>
      </c>
      <c r="C240">
        <v>326.00784299999998</v>
      </c>
      <c r="D240">
        <v>9.0570105240000004E-3</v>
      </c>
      <c r="E240">
        <v>326.00784299999998</v>
      </c>
      <c r="F240">
        <v>1.0846349409999999E-2</v>
      </c>
      <c r="G240">
        <v>326.00784299999998</v>
      </c>
      <c r="H240">
        <v>1.214056369E-2</v>
      </c>
      <c r="I240">
        <v>326.00784299999998</v>
      </c>
      <c r="J240">
        <v>2.3234501479999999E-2</v>
      </c>
      <c r="K240">
        <v>326.00784299999998</v>
      </c>
      <c r="L240">
        <v>4.388988018E-2</v>
      </c>
      <c r="M240">
        <v>326.00784299999998</v>
      </c>
      <c r="N240">
        <v>8.2173325120000001E-2</v>
      </c>
      <c r="O240">
        <v>326.00784299999998</v>
      </c>
      <c r="P240">
        <v>0.1722617894</v>
      </c>
      <c r="Q240">
        <v>326.00784299999998</v>
      </c>
      <c r="R240">
        <v>0.36088112</v>
      </c>
      <c r="S240">
        <v>326.00784299999998</v>
      </c>
      <c r="T240">
        <v>0.73580175640000001</v>
      </c>
    </row>
    <row r="241" spans="1:20" x14ac:dyDescent="0.25">
      <c r="A241">
        <v>324.01641849999999</v>
      </c>
      <c r="B241">
        <v>6.1514956180000002E-4</v>
      </c>
      <c r="C241">
        <v>324.01641849999999</v>
      </c>
      <c r="D241">
        <v>8.5434066129999996E-3</v>
      </c>
      <c r="E241">
        <v>324.01641849999999</v>
      </c>
      <c r="F241">
        <v>1.0496817530000001E-2</v>
      </c>
      <c r="G241">
        <v>324.01641849999999</v>
      </c>
      <c r="H241">
        <v>1.1844120919999999E-2</v>
      </c>
      <c r="I241">
        <v>324.01641849999999</v>
      </c>
      <c r="J241">
        <v>2.210506797E-2</v>
      </c>
      <c r="K241">
        <v>324.01641849999999</v>
      </c>
      <c r="L241">
        <v>4.2220875620000001E-2</v>
      </c>
      <c r="M241">
        <v>324.01641849999999</v>
      </c>
      <c r="N241">
        <v>8.0892726779999993E-2</v>
      </c>
      <c r="O241">
        <v>324.01641849999999</v>
      </c>
      <c r="P241">
        <v>0.16970172519999999</v>
      </c>
      <c r="Q241">
        <v>324.01641849999999</v>
      </c>
      <c r="R241">
        <v>0.35418146849999999</v>
      </c>
      <c r="S241">
        <v>324.01641849999999</v>
      </c>
      <c r="T241">
        <v>0.72179859879999997</v>
      </c>
    </row>
    <row r="242" spans="1:20" x14ac:dyDescent="0.25">
      <c r="A242">
        <v>321.98538209999998</v>
      </c>
      <c r="B242">
        <v>-4.0477138830000001E-4</v>
      </c>
      <c r="C242">
        <v>321.98538209999998</v>
      </c>
      <c r="D242">
        <v>8.9036030689999997E-3</v>
      </c>
      <c r="E242">
        <v>321.98538209999998</v>
      </c>
      <c r="F242">
        <v>1.006182749E-2</v>
      </c>
      <c r="G242">
        <v>321.98538209999998</v>
      </c>
      <c r="H242">
        <v>1.162346266E-2</v>
      </c>
      <c r="I242">
        <v>321.98538209999998</v>
      </c>
      <c r="J242">
        <v>2.212282829E-2</v>
      </c>
      <c r="K242">
        <v>321.98538209999998</v>
      </c>
      <c r="L242">
        <v>4.1977334769999999E-2</v>
      </c>
      <c r="M242">
        <v>321.98538209999998</v>
      </c>
      <c r="N242">
        <v>7.7942423519999998E-2</v>
      </c>
      <c r="O242">
        <v>321.98538209999998</v>
      </c>
      <c r="P242">
        <v>0.16501189769999999</v>
      </c>
      <c r="Q242">
        <v>321.98538209999998</v>
      </c>
      <c r="R242">
        <v>0.34564387800000002</v>
      </c>
      <c r="S242">
        <v>321.98538209999998</v>
      </c>
      <c r="T242">
        <v>0.70640510320000005</v>
      </c>
    </row>
    <row r="243" spans="1:20" x14ac:dyDescent="0.25">
      <c r="A243">
        <v>319.99298099999999</v>
      </c>
      <c r="B243">
        <v>9.5243059330000004E-4</v>
      </c>
      <c r="C243">
        <v>319.99298099999999</v>
      </c>
      <c r="D243">
        <v>1.08705014E-2</v>
      </c>
      <c r="E243">
        <v>319.99298099999999</v>
      </c>
      <c r="F243">
        <v>1.010723878E-2</v>
      </c>
      <c r="G243">
        <v>319.99298099999999</v>
      </c>
      <c r="H243">
        <v>1.173331216E-2</v>
      </c>
      <c r="I243">
        <v>319.99298099999999</v>
      </c>
      <c r="J243">
        <v>2.2648854180000001E-2</v>
      </c>
      <c r="K243">
        <v>319.99298099999999</v>
      </c>
      <c r="L243">
        <v>4.0139410639999998E-2</v>
      </c>
      <c r="M243">
        <v>319.99298099999999</v>
      </c>
      <c r="N243">
        <v>7.6915740969999993E-2</v>
      </c>
      <c r="O243">
        <v>319.99298099999999</v>
      </c>
      <c r="P243">
        <v>0.16016168889999999</v>
      </c>
      <c r="Q243">
        <v>319.99298099999999</v>
      </c>
      <c r="R243">
        <v>0.3357687593</v>
      </c>
      <c r="S243">
        <v>319.99298099999999</v>
      </c>
      <c r="T243">
        <v>0.68366199729999999</v>
      </c>
    </row>
    <row r="244" spans="1:20" x14ac:dyDescent="0.25">
      <c r="A244">
        <v>318</v>
      </c>
      <c r="B244">
        <v>9.3118398219999997E-4</v>
      </c>
      <c r="C244">
        <v>318</v>
      </c>
      <c r="D244">
        <v>1.0566568930000001E-2</v>
      </c>
      <c r="E244">
        <v>318</v>
      </c>
      <c r="F244">
        <v>1.126788557E-2</v>
      </c>
      <c r="G244">
        <v>318</v>
      </c>
      <c r="H244">
        <v>1.2368116530000001E-2</v>
      </c>
      <c r="I244">
        <v>318</v>
      </c>
      <c r="J244">
        <v>2.3090746249999999E-2</v>
      </c>
      <c r="K244">
        <v>318</v>
      </c>
      <c r="L244">
        <v>4.0784653279999999E-2</v>
      </c>
      <c r="M244">
        <v>318</v>
      </c>
      <c r="N244">
        <v>7.5071379539999997E-2</v>
      </c>
      <c r="O244">
        <v>318</v>
      </c>
      <c r="P244">
        <v>0.15653540190000001</v>
      </c>
      <c r="Q244">
        <v>318</v>
      </c>
      <c r="R244">
        <v>0.32767030600000002</v>
      </c>
      <c r="S244">
        <v>318</v>
      </c>
      <c r="T244">
        <v>0.66464340690000001</v>
      </c>
    </row>
    <row r="245" spans="1:20" x14ac:dyDescent="0.25">
      <c r="A245">
        <v>316.00656129999999</v>
      </c>
      <c r="B245">
        <v>2.5440414900000001E-4</v>
      </c>
      <c r="C245">
        <v>316.00656129999999</v>
      </c>
      <c r="D245">
        <v>1.087472215E-2</v>
      </c>
      <c r="E245">
        <v>316.00656129999999</v>
      </c>
      <c r="F245">
        <v>1.1423459279999999E-2</v>
      </c>
      <c r="G245">
        <v>316.00656129999999</v>
      </c>
      <c r="H245">
        <v>1.2097229249999999E-2</v>
      </c>
      <c r="I245">
        <v>316.00656129999999</v>
      </c>
      <c r="J245">
        <v>2.2706074640000001E-2</v>
      </c>
      <c r="K245">
        <v>316.00656129999999</v>
      </c>
      <c r="L245">
        <v>4.0198158470000002E-2</v>
      </c>
      <c r="M245">
        <v>316.00656129999999</v>
      </c>
      <c r="N245">
        <v>7.3293164369999997E-2</v>
      </c>
      <c r="O245">
        <v>316.00656129999999</v>
      </c>
      <c r="P245">
        <v>0.1528728604</v>
      </c>
      <c r="Q245">
        <v>316.00656129999999</v>
      </c>
      <c r="R245">
        <v>0.31922236079999999</v>
      </c>
      <c r="S245">
        <v>316.00656129999999</v>
      </c>
      <c r="T245">
        <v>0.64574891329999995</v>
      </c>
    </row>
    <row r="246" spans="1:20" x14ac:dyDescent="0.25">
      <c r="A246">
        <v>314.0126343</v>
      </c>
      <c r="B246">
        <v>2.9333529529999998E-4</v>
      </c>
      <c r="C246">
        <v>314.0126343</v>
      </c>
      <c r="D246">
        <v>9.9008083340000001E-3</v>
      </c>
      <c r="E246">
        <v>314.0126343</v>
      </c>
      <c r="F246">
        <v>1.10845631E-2</v>
      </c>
      <c r="G246">
        <v>314.0126343</v>
      </c>
      <c r="H246">
        <v>1.185093075E-2</v>
      </c>
      <c r="I246">
        <v>314.0126343</v>
      </c>
      <c r="J246">
        <v>2.113711461E-2</v>
      </c>
      <c r="K246">
        <v>314.0126343</v>
      </c>
      <c r="L246">
        <v>3.9027959110000003E-2</v>
      </c>
      <c r="M246">
        <v>314.0126343</v>
      </c>
      <c r="N246">
        <v>7.2014890610000007E-2</v>
      </c>
      <c r="O246">
        <v>314.0126343</v>
      </c>
      <c r="P246">
        <v>0.14934986829999999</v>
      </c>
      <c r="Q246">
        <v>314.0126343</v>
      </c>
      <c r="R246">
        <v>0.31079521780000002</v>
      </c>
      <c r="S246">
        <v>314.0126343</v>
      </c>
      <c r="T246">
        <v>0.63093489410000003</v>
      </c>
    </row>
    <row r="247" spans="1:20" x14ac:dyDescent="0.25">
      <c r="A247">
        <v>312.01818850000001</v>
      </c>
      <c r="B247">
        <v>2.3907094150000001E-4</v>
      </c>
      <c r="C247">
        <v>312.01818850000001</v>
      </c>
      <c r="D247">
        <v>1.0041614060000001E-2</v>
      </c>
      <c r="E247">
        <v>312.01818850000001</v>
      </c>
      <c r="F247">
        <v>1.0605321270000001E-2</v>
      </c>
      <c r="G247">
        <v>312.01818850000001</v>
      </c>
      <c r="H247">
        <v>1.181669533E-2</v>
      </c>
      <c r="I247">
        <v>312.01818850000001</v>
      </c>
      <c r="J247">
        <v>2.151316218E-2</v>
      </c>
      <c r="K247">
        <v>312.01818850000001</v>
      </c>
      <c r="L247">
        <v>3.8246043030000003E-2</v>
      </c>
      <c r="M247">
        <v>312.01818850000001</v>
      </c>
      <c r="N247">
        <v>7.0583440359999999E-2</v>
      </c>
      <c r="O247">
        <v>312.01818850000001</v>
      </c>
      <c r="P247">
        <v>0.14596027140000001</v>
      </c>
      <c r="Q247">
        <v>312.01818850000001</v>
      </c>
      <c r="R247">
        <v>0.30508601670000002</v>
      </c>
      <c r="S247">
        <v>312.01818850000001</v>
      </c>
      <c r="T247">
        <v>0.6169490218</v>
      </c>
    </row>
    <row r="248" spans="1:20" x14ac:dyDescent="0.25">
      <c r="A248">
        <v>309.9841614</v>
      </c>
      <c r="B248">
        <v>-3.8289171060000002E-4</v>
      </c>
      <c r="C248">
        <v>309.9841614</v>
      </c>
      <c r="D248">
        <v>1.025624853E-2</v>
      </c>
      <c r="E248">
        <v>309.9841614</v>
      </c>
      <c r="F248">
        <v>1.1422423649999999E-2</v>
      </c>
      <c r="G248">
        <v>309.9841614</v>
      </c>
      <c r="H248">
        <v>1.148841623E-2</v>
      </c>
      <c r="I248">
        <v>309.9841614</v>
      </c>
      <c r="J248">
        <v>2.092638053E-2</v>
      </c>
      <c r="K248">
        <v>309.9841614</v>
      </c>
      <c r="L248">
        <v>3.7943471219999997E-2</v>
      </c>
      <c r="M248">
        <v>309.9841614</v>
      </c>
      <c r="N248">
        <v>6.9017872209999998E-2</v>
      </c>
      <c r="O248">
        <v>309.9841614</v>
      </c>
      <c r="P248">
        <v>0.14361645279999999</v>
      </c>
      <c r="Q248">
        <v>309.9841614</v>
      </c>
      <c r="R248">
        <v>0.2996402681</v>
      </c>
      <c r="S248">
        <v>309.9841614</v>
      </c>
      <c r="T248">
        <v>0.60708504919999995</v>
      </c>
    </row>
    <row r="249" spans="1:20" x14ac:dyDescent="0.25">
      <c r="A249">
        <v>307.98876949999999</v>
      </c>
      <c r="B249">
        <v>3.4763233269999999E-4</v>
      </c>
      <c r="C249">
        <v>307.98876949999999</v>
      </c>
      <c r="D249">
        <v>1.0297650469999999E-2</v>
      </c>
      <c r="E249">
        <v>307.98876949999999</v>
      </c>
      <c r="F249">
        <v>1.111404039E-2</v>
      </c>
      <c r="G249">
        <v>307.98876949999999</v>
      </c>
      <c r="H249">
        <v>1.209672354E-2</v>
      </c>
      <c r="I249">
        <v>307.98876949999999</v>
      </c>
      <c r="J249">
        <v>2.138022706E-2</v>
      </c>
      <c r="K249">
        <v>307.98876949999999</v>
      </c>
      <c r="L249">
        <v>3.7664458159999997E-2</v>
      </c>
      <c r="M249">
        <v>307.98876949999999</v>
      </c>
      <c r="N249">
        <v>6.8340681489999999E-2</v>
      </c>
      <c r="O249">
        <v>307.98876949999999</v>
      </c>
      <c r="P249">
        <v>0.14121082430000001</v>
      </c>
      <c r="Q249">
        <v>307.98876949999999</v>
      </c>
      <c r="R249">
        <v>0.2954357266</v>
      </c>
      <c r="S249">
        <v>307.98876949999999</v>
      </c>
      <c r="T249">
        <v>0.59650242330000003</v>
      </c>
    </row>
    <row r="250" spans="1:20" x14ac:dyDescent="0.25">
      <c r="A250">
        <v>305.99285889999999</v>
      </c>
      <c r="B250">
        <v>8.8796752970000004E-4</v>
      </c>
      <c r="C250">
        <v>305.99285889999999</v>
      </c>
      <c r="D250">
        <v>1.0674081740000001E-2</v>
      </c>
      <c r="E250">
        <v>305.99285889999999</v>
      </c>
      <c r="F250">
        <v>1.1945112609999999E-2</v>
      </c>
      <c r="G250">
        <v>305.99285889999999</v>
      </c>
      <c r="H250">
        <v>1.2424397280000001E-2</v>
      </c>
      <c r="I250">
        <v>305.99285889999999</v>
      </c>
      <c r="J250">
        <v>2.1378921339999999E-2</v>
      </c>
      <c r="K250">
        <v>305.99285889999999</v>
      </c>
      <c r="L250">
        <v>3.7545960400000002E-2</v>
      </c>
      <c r="M250">
        <v>305.99285889999999</v>
      </c>
      <c r="N250">
        <v>6.802646071E-2</v>
      </c>
      <c r="O250">
        <v>305.99285889999999</v>
      </c>
      <c r="P250">
        <v>0.1398437619</v>
      </c>
      <c r="Q250">
        <v>305.99285889999999</v>
      </c>
      <c r="R250">
        <v>0.28955990079999999</v>
      </c>
      <c r="S250">
        <v>305.99285889999999</v>
      </c>
      <c r="T250">
        <v>0.58622664209999997</v>
      </c>
    </row>
    <row r="251" spans="1:20" x14ac:dyDescent="0.25">
      <c r="A251">
        <v>303.99649049999999</v>
      </c>
      <c r="B251">
        <v>5.1069376059999997E-4</v>
      </c>
      <c r="C251">
        <v>303.99649049999999</v>
      </c>
      <c r="D251">
        <v>1.1425771750000001E-2</v>
      </c>
      <c r="E251">
        <v>303.99649049999999</v>
      </c>
      <c r="F251">
        <v>1.2142613530000001E-2</v>
      </c>
      <c r="G251">
        <v>303.99649049999999</v>
      </c>
      <c r="H251">
        <v>1.213002298E-2</v>
      </c>
      <c r="I251">
        <v>303.99649049999999</v>
      </c>
      <c r="J251">
        <v>2.195044048E-2</v>
      </c>
      <c r="K251">
        <v>303.99649049999999</v>
      </c>
      <c r="L251">
        <v>3.719951212E-2</v>
      </c>
      <c r="M251">
        <v>303.99649049999999</v>
      </c>
      <c r="N251">
        <v>6.6369317469999994E-2</v>
      </c>
      <c r="O251">
        <v>303.99649049999999</v>
      </c>
      <c r="P251">
        <v>0.1373559386</v>
      </c>
      <c r="Q251">
        <v>303.99649049999999</v>
      </c>
      <c r="R251">
        <v>0.28581988809999997</v>
      </c>
      <c r="S251">
        <v>303.99649049999999</v>
      </c>
      <c r="T251">
        <v>0.57775038479999996</v>
      </c>
    </row>
    <row r="252" spans="1:20" x14ac:dyDescent="0.25">
      <c r="A252">
        <v>301.99963380000003</v>
      </c>
      <c r="B252" s="8">
        <v>-7.7133336160000005E-5</v>
      </c>
      <c r="C252">
        <v>301.99963380000003</v>
      </c>
      <c r="D252">
        <v>1.104898099E-2</v>
      </c>
      <c r="E252">
        <v>301.99963380000003</v>
      </c>
      <c r="F252">
        <v>1.1827228590000001E-2</v>
      </c>
      <c r="G252">
        <v>301.99963380000003</v>
      </c>
      <c r="H252">
        <v>1.202523615E-2</v>
      </c>
      <c r="I252">
        <v>301.99963380000003</v>
      </c>
      <c r="J252">
        <v>2.0902531219999999E-2</v>
      </c>
      <c r="K252">
        <v>301.99963380000003</v>
      </c>
      <c r="L252">
        <v>3.5753101109999998E-2</v>
      </c>
      <c r="M252">
        <v>301.99963380000003</v>
      </c>
      <c r="N252">
        <v>6.5507560970000003E-2</v>
      </c>
      <c r="O252">
        <v>301.99963380000003</v>
      </c>
      <c r="P252">
        <v>0.1347333044</v>
      </c>
      <c r="Q252">
        <v>301.99963380000003</v>
      </c>
      <c r="R252">
        <v>0.2807562649</v>
      </c>
      <c r="S252">
        <v>301.99963380000003</v>
      </c>
      <c r="T252">
        <v>0.56818586589999998</v>
      </c>
    </row>
    <row r="253" spans="1:20" x14ac:dyDescent="0.25">
      <c r="A253">
        <v>300.00228879999997</v>
      </c>
      <c r="B253">
        <v>5.2360037810000003E-4</v>
      </c>
      <c r="C253">
        <v>300.00228879999997</v>
      </c>
      <c r="D253">
        <v>1.1506597509999999E-2</v>
      </c>
      <c r="E253">
        <v>300.00228879999997</v>
      </c>
      <c r="F253">
        <v>1.194128115E-2</v>
      </c>
      <c r="G253">
        <v>300.00228879999997</v>
      </c>
      <c r="H253">
        <v>1.2404473500000001E-2</v>
      </c>
      <c r="I253">
        <v>300.00228879999997</v>
      </c>
      <c r="J253">
        <v>2.1666465329999999E-2</v>
      </c>
      <c r="K253">
        <v>300.00228879999997</v>
      </c>
      <c r="L253">
        <v>3.6539096389999998E-2</v>
      </c>
      <c r="M253">
        <v>300.00228879999997</v>
      </c>
      <c r="N253">
        <v>6.4738094809999994E-2</v>
      </c>
      <c r="O253">
        <v>300.00228879999997</v>
      </c>
      <c r="P253">
        <v>0.1326341033</v>
      </c>
      <c r="Q253">
        <v>300.00228879999997</v>
      </c>
      <c r="R253">
        <v>0.27621054649999999</v>
      </c>
      <c r="S253">
        <v>300.00228879999997</v>
      </c>
      <c r="T253">
        <v>0.55834001300000002</v>
      </c>
    </row>
    <row r="254" spans="1:20" x14ac:dyDescent="0.25">
      <c r="A254">
        <v>298.00451659999999</v>
      </c>
      <c r="B254">
        <v>3.2509409359999999E-4</v>
      </c>
      <c r="C254">
        <v>298.00451659999999</v>
      </c>
      <c r="D254">
        <v>1.176408399E-2</v>
      </c>
      <c r="E254">
        <v>298.00451659999999</v>
      </c>
      <c r="F254">
        <v>1.240702998E-2</v>
      </c>
      <c r="G254">
        <v>298.00451659999999</v>
      </c>
      <c r="H254">
        <v>1.2496217150000001E-2</v>
      </c>
      <c r="I254">
        <v>298.00451659999999</v>
      </c>
      <c r="J254">
        <v>2.1034833039999999E-2</v>
      </c>
      <c r="K254">
        <v>298.00451659999999</v>
      </c>
      <c r="L254">
        <v>3.6081630740000002E-2</v>
      </c>
      <c r="M254">
        <v>298.00451659999999</v>
      </c>
      <c r="N254">
        <v>6.3324697319999998E-2</v>
      </c>
      <c r="O254">
        <v>298.00451659999999</v>
      </c>
      <c r="P254">
        <v>0.13009603319999999</v>
      </c>
      <c r="Q254">
        <v>298.00451659999999</v>
      </c>
      <c r="R254">
        <v>0.2706091404</v>
      </c>
      <c r="S254">
        <v>298.00451659999999</v>
      </c>
      <c r="T254">
        <v>0.54656785730000002</v>
      </c>
    </row>
    <row r="255" spans="1:20" x14ac:dyDescent="0.25">
      <c r="A255">
        <v>296.00625609999997</v>
      </c>
      <c r="B255">
        <v>3.5226964970000001E-4</v>
      </c>
      <c r="C255">
        <v>296.00625609999997</v>
      </c>
      <c r="D255">
        <v>1.203582808E-2</v>
      </c>
      <c r="E255">
        <v>296.00625609999997</v>
      </c>
      <c r="F255">
        <v>1.2578254570000001E-2</v>
      </c>
      <c r="G255">
        <v>296.00625609999997</v>
      </c>
      <c r="H255">
        <v>1.261175051E-2</v>
      </c>
      <c r="I255">
        <v>296.00625609999997</v>
      </c>
      <c r="J255">
        <v>2.1162580699999999E-2</v>
      </c>
      <c r="K255">
        <v>296.00625609999997</v>
      </c>
      <c r="L255">
        <v>3.5612251609999999E-2</v>
      </c>
      <c r="M255">
        <v>296.00625609999997</v>
      </c>
      <c r="N255">
        <v>6.2316693370000002E-2</v>
      </c>
      <c r="O255">
        <v>296.00625609999997</v>
      </c>
      <c r="P255">
        <v>0.1272374094</v>
      </c>
      <c r="Q255">
        <v>296.00625609999997</v>
      </c>
      <c r="R255">
        <v>0.26431646939999998</v>
      </c>
      <c r="S255">
        <v>296.00625609999997</v>
      </c>
      <c r="T255">
        <v>0.53409653899999998</v>
      </c>
    </row>
    <row r="256" spans="1:20" x14ac:dyDescent="0.25">
      <c r="A256">
        <v>294.00753780000002</v>
      </c>
      <c r="B256" s="8">
        <v>1.861241071E-5</v>
      </c>
      <c r="C256">
        <v>294.00753780000002</v>
      </c>
      <c r="D256">
        <v>1.1542083700000001E-2</v>
      </c>
      <c r="E256">
        <v>294.00753780000002</v>
      </c>
      <c r="F256">
        <v>1.20184496E-2</v>
      </c>
      <c r="G256">
        <v>294.00753780000002</v>
      </c>
      <c r="H256">
        <v>1.258715428E-2</v>
      </c>
      <c r="I256">
        <v>294.00753780000002</v>
      </c>
      <c r="J256">
        <v>2.0530432460000001E-2</v>
      </c>
      <c r="K256">
        <v>294.00753780000002</v>
      </c>
      <c r="L256">
        <v>3.441080824E-2</v>
      </c>
      <c r="M256">
        <v>294.00753780000002</v>
      </c>
      <c r="N256">
        <v>6.0785382989999998E-2</v>
      </c>
      <c r="O256">
        <v>294.00753780000002</v>
      </c>
      <c r="P256">
        <v>0.1242656335</v>
      </c>
      <c r="Q256">
        <v>294.00753780000002</v>
      </c>
      <c r="R256">
        <v>0.25801208619999999</v>
      </c>
      <c r="S256">
        <v>294.00753780000002</v>
      </c>
      <c r="T256">
        <v>0.52127933500000001</v>
      </c>
    </row>
    <row r="257" spans="1:20" x14ac:dyDescent="0.25">
      <c r="A257">
        <v>292.00833130000001</v>
      </c>
      <c r="B257">
        <v>2.9455276669999999E-4</v>
      </c>
      <c r="C257">
        <v>292.00833130000001</v>
      </c>
      <c r="D257">
        <v>1.2644450180000001E-2</v>
      </c>
      <c r="E257">
        <v>292.00833130000001</v>
      </c>
      <c r="F257">
        <v>1.35972444E-2</v>
      </c>
      <c r="G257">
        <v>292.00833130000001</v>
      </c>
      <c r="H257">
        <v>1.327132713E-2</v>
      </c>
      <c r="I257">
        <v>292.00833130000001</v>
      </c>
      <c r="J257">
        <v>2.1869201210000001E-2</v>
      </c>
      <c r="K257">
        <v>292.00833130000001</v>
      </c>
      <c r="L257">
        <v>3.5498384389999998E-2</v>
      </c>
      <c r="M257">
        <v>292.00833130000001</v>
      </c>
      <c r="N257">
        <v>6.0647308830000003E-2</v>
      </c>
      <c r="O257">
        <v>292.00833130000001</v>
      </c>
      <c r="P257">
        <v>0.1234616786</v>
      </c>
      <c r="Q257">
        <v>292.00833130000001</v>
      </c>
      <c r="R257">
        <v>0.25586301090000002</v>
      </c>
      <c r="S257">
        <v>292.00833130000001</v>
      </c>
      <c r="T257">
        <v>0.51626205439999995</v>
      </c>
    </row>
    <row r="258" spans="1:20" x14ac:dyDescent="0.25">
      <c r="A258">
        <v>290.00872800000002</v>
      </c>
      <c r="B258">
        <v>1.7712202680000001E-4</v>
      </c>
      <c r="C258">
        <v>290.00872800000002</v>
      </c>
      <c r="D258">
        <v>1.2159917500000001E-2</v>
      </c>
      <c r="E258">
        <v>290.00872800000002</v>
      </c>
      <c r="F258">
        <v>1.326219924E-2</v>
      </c>
      <c r="G258">
        <v>290.00872800000002</v>
      </c>
      <c r="H258">
        <v>1.3212881980000001E-2</v>
      </c>
      <c r="I258">
        <v>290.00872800000002</v>
      </c>
      <c r="J258">
        <v>2.1415278320000002E-2</v>
      </c>
      <c r="K258">
        <v>290.00872800000002</v>
      </c>
      <c r="L258">
        <v>3.4663345659999997E-2</v>
      </c>
      <c r="M258">
        <v>290.00872800000002</v>
      </c>
      <c r="N258">
        <v>6.054704264E-2</v>
      </c>
      <c r="O258">
        <v>290.00872800000002</v>
      </c>
      <c r="P258">
        <v>0.1225323603</v>
      </c>
      <c r="Q258">
        <v>290.00872800000002</v>
      </c>
      <c r="R258">
        <v>0.25347894430000001</v>
      </c>
      <c r="S258">
        <v>290.00872800000002</v>
      </c>
      <c r="T258">
        <v>0.51119524240000003</v>
      </c>
    </row>
    <row r="259" spans="1:20" x14ac:dyDescent="0.25">
      <c r="A259">
        <v>288.00860599999999</v>
      </c>
      <c r="B259">
        <v>2.581080189E-4</v>
      </c>
      <c r="C259">
        <v>288.00860599999999</v>
      </c>
      <c r="D259">
        <v>1.3213015159999999E-2</v>
      </c>
      <c r="E259">
        <v>288.00860599999999</v>
      </c>
      <c r="F259">
        <v>1.3895181939999999E-2</v>
      </c>
      <c r="G259">
        <v>288.00860599999999</v>
      </c>
      <c r="H259">
        <v>1.353167836E-2</v>
      </c>
      <c r="I259">
        <v>288.00860599999999</v>
      </c>
      <c r="J259">
        <v>2.2255418820000001E-2</v>
      </c>
      <c r="K259">
        <v>288.00860599999999</v>
      </c>
      <c r="L259">
        <v>3.5591822119999998E-2</v>
      </c>
      <c r="M259">
        <v>288.00860599999999</v>
      </c>
      <c r="N259">
        <v>5.996621773E-2</v>
      </c>
      <c r="O259">
        <v>288.00860599999999</v>
      </c>
      <c r="P259">
        <v>0.1211576685</v>
      </c>
      <c r="Q259">
        <v>288.00860599999999</v>
      </c>
      <c r="R259">
        <v>0.2512219846</v>
      </c>
      <c r="S259">
        <v>288.00860599999999</v>
      </c>
      <c r="T259">
        <v>0.50474727149999998</v>
      </c>
    </row>
    <row r="260" spans="1:20" x14ac:dyDescent="0.25">
      <c r="A260">
        <v>286.00808719999998</v>
      </c>
      <c r="B260">
        <v>3.1012104590000001E-4</v>
      </c>
      <c r="C260">
        <v>286.00808719999998</v>
      </c>
      <c r="D260">
        <v>1.475374401E-2</v>
      </c>
      <c r="E260">
        <v>286.00808719999998</v>
      </c>
      <c r="F260">
        <v>1.5352352519999999E-2</v>
      </c>
      <c r="G260">
        <v>286.00808719999998</v>
      </c>
      <c r="H260">
        <v>1.337217074E-2</v>
      </c>
      <c r="I260">
        <v>286.00808719999998</v>
      </c>
      <c r="J260">
        <v>2.144791372E-2</v>
      </c>
      <c r="K260">
        <v>286.00808719999998</v>
      </c>
      <c r="L260">
        <v>3.4328687939999998E-2</v>
      </c>
      <c r="M260">
        <v>286.00808719999998</v>
      </c>
      <c r="N260">
        <v>5.8847587559999998E-2</v>
      </c>
      <c r="O260">
        <v>286.00808719999998</v>
      </c>
      <c r="P260">
        <v>0.11836979540000001</v>
      </c>
      <c r="Q260">
        <v>286.00808719999998</v>
      </c>
      <c r="R260">
        <v>0.24534736569999999</v>
      </c>
      <c r="S260">
        <v>286.00808719999998</v>
      </c>
      <c r="T260">
        <v>0.49173480269999997</v>
      </c>
    </row>
    <row r="261" spans="1:20" x14ac:dyDescent="0.25">
      <c r="A261">
        <v>284.0070801</v>
      </c>
      <c r="B261">
        <v>2.253699349E-4</v>
      </c>
      <c r="C261">
        <v>284.0070801</v>
      </c>
      <c r="D261">
        <v>1.384025998E-2</v>
      </c>
      <c r="E261">
        <v>284.0070801</v>
      </c>
      <c r="F261">
        <v>1.4204262759999999E-2</v>
      </c>
      <c r="G261">
        <v>284.0070801</v>
      </c>
      <c r="H261">
        <v>1.358672138E-2</v>
      </c>
      <c r="I261">
        <v>284.0070801</v>
      </c>
      <c r="J261">
        <v>2.1636154500000001E-2</v>
      </c>
      <c r="K261">
        <v>284.0070801</v>
      </c>
      <c r="L261">
        <v>3.424482048E-2</v>
      </c>
      <c r="M261">
        <v>284.0070801</v>
      </c>
      <c r="N261">
        <v>5.638661608E-2</v>
      </c>
      <c r="O261">
        <v>284.0070801</v>
      </c>
      <c r="P261">
        <v>0.1139001399</v>
      </c>
      <c r="Q261">
        <v>284.0070801</v>
      </c>
      <c r="R261">
        <v>0.23607252540000001</v>
      </c>
      <c r="S261">
        <v>284.0070801</v>
      </c>
      <c r="T261">
        <v>0.4720177948</v>
      </c>
    </row>
    <row r="262" spans="1:20" x14ac:dyDescent="0.25">
      <c r="A262">
        <v>282.00561520000002</v>
      </c>
      <c r="B262">
        <v>1.1492301559999999E-4</v>
      </c>
      <c r="C262">
        <v>282.00561520000002</v>
      </c>
      <c r="D262">
        <v>1.359040756E-2</v>
      </c>
      <c r="E262">
        <v>282.00561520000002</v>
      </c>
      <c r="F262">
        <v>1.411440317E-2</v>
      </c>
      <c r="G262">
        <v>282.00561520000002</v>
      </c>
      <c r="H262">
        <v>1.3845872130000001E-2</v>
      </c>
      <c r="I262">
        <v>282.00561520000002</v>
      </c>
      <c r="J262">
        <v>2.0993046460000001E-2</v>
      </c>
      <c r="K262">
        <v>282.00561520000002</v>
      </c>
      <c r="L262">
        <v>3.2329875979999999E-2</v>
      </c>
      <c r="M262">
        <v>282.00561520000002</v>
      </c>
      <c r="N262">
        <v>5.5406857279999999E-2</v>
      </c>
      <c r="O262">
        <v>282.00561520000002</v>
      </c>
      <c r="P262">
        <v>0.11021786929999999</v>
      </c>
      <c r="Q262">
        <v>282.00561520000002</v>
      </c>
      <c r="R262">
        <v>0.22595213350000001</v>
      </c>
      <c r="S262">
        <v>282.00561520000002</v>
      </c>
      <c r="T262">
        <v>0.45007377859999997</v>
      </c>
    </row>
    <row r="263" spans="1:20" x14ac:dyDescent="0.25">
      <c r="A263">
        <v>280.0037537</v>
      </c>
      <c r="B263">
        <v>2.8421735620000002E-4</v>
      </c>
      <c r="C263">
        <v>280.0037537</v>
      </c>
      <c r="D263">
        <v>1.424740721E-2</v>
      </c>
      <c r="E263">
        <v>280.0037537</v>
      </c>
      <c r="F263">
        <v>1.462272741E-2</v>
      </c>
      <c r="G263">
        <v>280.0037537</v>
      </c>
      <c r="H263">
        <v>1.4111462050000001E-2</v>
      </c>
      <c r="I263">
        <v>280.0037537</v>
      </c>
      <c r="J263">
        <v>2.0727451890000002E-2</v>
      </c>
      <c r="K263">
        <v>280.0037537</v>
      </c>
      <c r="L263">
        <v>3.1851273030000002E-2</v>
      </c>
      <c r="M263">
        <v>280.0037537</v>
      </c>
      <c r="N263">
        <v>5.3129043430000002E-2</v>
      </c>
      <c r="O263">
        <v>280.0037537</v>
      </c>
      <c r="P263">
        <v>0.105051592</v>
      </c>
      <c r="Q263">
        <v>280.0037537</v>
      </c>
      <c r="R263">
        <v>0.21467393639999999</v>
      </c>
      <c r="S263">
        <v>280.0037537</v>
      </c>
      <c r="T263">
        <v>0.42495179179999998</v>
      </c>
    </row>
    <row r="264" spans="1:20" x14ac:dyDescent="0.25">
      <c r="A264">
        <v>278.00143430000003</v>
      </c>
      <c r="B264">
        <v>7.0295849579999996E-4</v>
      </c>
      <c r="C264">
        <v>278.00143430000003</v>
      </c>
      <c r="D264">
        <v>1.444247924E-2</v>
      </c>
      <c r="E264">
        <v>278.00143430000003</v>
      </c>
      <c r="F264">
        <v>1.5027822E-2</v>
      </c>
      <c r="G264">
        <v>278.00143430000003</v>
      </c>
      <c r="H264">
        <v>1.421365049E-2</v>
      </c>
      <c r="I264">
        <v>278.00143430000003</v>
      </c>
      <c r="J264">
        <v>2.1202398460000001E-2</v>
      </c>
      <c r="K264">
        <v>278.00143430000003</v>
      </c>
      <c r="L264">
        <v>3.1082186849999999E-2</v>
      </c>
      <c r="M264">
        <v>278.00143430000003</v>
      </c>
      <c r="N264">
        <v>5.019863695E-2</v>
      </c>
      <c r="O264">
        <v>278.00143430000003</v>
      </c>
      <c r="P264">
        <v>9.8871506750000004E-2</v>
      </c>
      <c r="Q264">
        <v>278.00143430000003</v>
      </c>
      <c r="R264">
        <v>0.201192379</v>
      </c>
      <c r="S264">
        <v>278.00143430000003</v>
      </c>
      <c r="T264">
        <v>0.39750254149999997</v>
      </c>
    </row>
    <row r="265" spans="1:20" x14ac:dyDescent="0.25">
      <c r="A265">
        <v>275.9986877</v>
      </c>
      <c r="B265">
        <v>-2.234419662E-4</v>
      </c>
      <c r="C265">
        <v>275.9986877</v>
      </c>
      <c r="D265">
        <v>1.433480531E-2</v>
      </c>
      <c r="E265">
        <v>275.9986877</v>
      </c>
      <c r="F265">
        <v>1.435837708E-2</v>
      </c>
      <c r="G265">
        <v>275.9986877</v>
      </c>
      <c r="H265">
        <v>1.3163596390000001E-2</v>
      </c>
      <c r="I265">
        <v>275.9986877</v>
      </c>
      <c r="J265">
        <v>2.026322111E-2</v>
      </c>
      <c r="K265">
        <v>275.9986877</v>
      </c>
      <c r="L265">
        <v>2.9185065999999999E-2</v>
      </c>
      <c r="M265">
        <v>275.9986877</v>
      </c>
      <c r="N265">
        <v>4.7484304759999998E-2</v>
      </c>
      <c r="O265">
        <v>275.9986877</v>
      </c>
      <c r="P265">
        <v>9.3844175340000002E-2</v>
      </c>
      <c r="Q265">
        <v>275.9986877</v>
      </c>
      <c r="R265">
        <v>0.1881518811</v>
      </c>
      <c r="S265">
        <v>275.9986877</v>
      </c>
      <c r="T265">
        <v>0.3681561351</v>
      </c>
    </row>
    <row r="266" spans="1:20" x14ac:dyDescent="0.25">
      <c r="A266">
        <v>273.99551389999999</v>
      </c>
      <c r="B266" s="8">
        <v>-7.3406401500000003E-5</v>
      </c>
      <c r="C266">
        <v>273.99551389999999</v>
      </c>
      <c r="D266">
        <v>1.469504554E-2</v>
      </c>
      <c r="E266">
        <v>273.99551389999999</v>
      </c>
      <c r="F266">
        <v>1.530472655E-2</v>
      </c>
      <c r="G266">
        <v>273.99551389999999</v>
      </c>
      <c r="H266">
        <v>1.3758651909999999E-2</v>
      </c>
      <c r="I266">
        <v>273.99551389999999</v>
      </c>
      <c r="J266">
        <v>1.987963542E-2</v>
      </c>
      <c r="K266">
        <v>273.99551389999999</v>
      </c>
      <c r="L266">
        <v>2.886395156E-2</v>
      </c>
      <c r="M266">
        <v>273.99551389999999</v>
      </c>
      <c r="N266">
        <v>4.4404052200000002E-2</v>
      </c>
      <c r="O266">
        <v>273.99551389999999</v>
      </c>
      <c r="P266">
        <v>8.5953906179999998E-2</v>
      </c>
      <c r="Q266">
        <v>273.99551389999999</v>
      </c>
      <c r="R266">
        <v>0.1744186133</v>
      </c>
      <c r="S266">
        <v>273.99551389999999</v>
      </c>
      <c r="T266">
        <v>0.33885186909999998</v>
      </c>
    </row>
    <row r="267" spans="1:20" x14ac:dyDescent="0.25">
      <c r="A267">
        <v>271.99188229999999</v>
      </c>
      <c r="B267">
        <v>5.217342987E-4</v>
      </c>
      <c r="C267">
        <v>271.99188229999999</v>
      </c>
      <c r="D267">
        <v>1.4621897599999999E-2</v>
      </c>
      <c r="E267">
        <v>271.99188229999999</v>
      </c>
      <c r="F267">
        <v>1.4744478280000001E-2</v>
      </c>
      <c r="G267">
        <v>271.99188229999999</v>
      </c>
      <c r="H267">
        <v>1.368250884E-2</v>
      </c>
      <c r="I267">
        <v>271.99188229999999</v>
      </c>
      <c r="J267">
        <v>1.803795435E-2</v>
      </c>
      <c r="K267">
        <v>271.99188229999999</v>
      </c>
      <c r="L267">
        <v>2.6388816539999999E-2</v>
      </c>
      <c r="M267">
        <v>271.99188229999999</v>
      </c>
      <c r="N267">
        <v>4.2007416489999998E-2</v>
      </c>
      <c r="O267">
        <v>271.99188229999999</v>
      </c>
      <c r="P267">
        <v>8.0606408419999998E-2</v>
      </c>
      <c r="Q267">
        <v>271.99188229999999</v>
      </c>
      <c r="R267">
        <v>0.16138124470000001</v>
      </c>
      <c r="S267">
        <v>271.99188229999999</v>
      </c>
      <c r="T267">
        <v>0.31139716509999998</v>
      </c>
    </row>
    <row r="268" spans="1:20" x14ac:dyDescent="0.25">
      <c r="A268">
        <v>269.98785400000003</v>
      </c>
      <c r="B268">
        <v>1.1013287440000001E-4</v>
      </c>
      <c r="C268">
        <v>269.98785400000003</v>
      </c>
      <c r="D268">
        <v>1.5289898959999999E-2</v>
      </c>
      <c r="E268">
        <v>269.98785400000003</v>
      </c>
      <c r="F268">
        <v>1.4898114840000001E-2</v>
      </c>
      <c r="G268">
        <v>269.98785400000003</v>
      </c>
      <c r="H268">
        <v>1.36422785E-2</v>
      </c>
      <c r="I268">
        <v>269.98785400000003</v>
      </c>
      <c r="J268">
        <v>1.8715018409999999E-2</v>
      </c>
      <c r="K268">
        <v>269.98785400000003</v>
      </c>
      <c r="L268">
        <v>2.6544069869999999E-2</v>
      </c>
      <c r="M268">
        <v>269.98785400000003</v>
      </c>
      <c r="N268">
        <v>3.8984376940000003E-2</v>
      </c>
      <c r="O268">
        <v>269.98785400000003</v>
      </c>
      <c r="P268">
        <v>7.5713515280000004E-2</v>
      </c>
      <c r="Q268">
        <v>269.98785400000003</v>
      </c>
      <c r="R268">
        <v>0.1516113728</v>
      </c>
      <c r="S268">
        <v>269.98785400000003</v>
      </c>
      <c r="T268">
        <v>0.28779739139999999</v>
      </c>
    </row>
    <row r="269" spans="1:20" x14ac:dyDescent="0.25">
      <c r="A269">
        <v>267.9833984</v>
      </c>
      <c r="B269">
        <v>8.192866226E-4</v>
      </c>
      <c r="C269">
        <v>267.9833984</v>
      </c>
      <c r="D269">
        <v>1.6202732920000001E-2</v>
      </c>
      <c r="E269">
        <v>267.9833984</v>
      </c>
      <c r="F269">
        <v>1.593078673E-2</v>
      </c>
      <c r="G269">
        <v>267.9833984</v>
      </c>
      <c r="H269">
        <v>1.448800322E-2</v>
      </c>
      <c r="I269">
        <v>267.9833984</v>
      </c>
      <c r="J269">
        <v>1.966190152E-2</v>
      </c>
      <c r="K269">
        <v>267.9833984</v>
      </c>
      <c r="L269">
        <v>2.672839351E-2</v>
      </c>
      <c r="M269">
        <v>267.9833984</v>
      </c>
      <c r="N269">
        <v>3.7768136709999997E-2</v>
      </c>
      <c r="O269">
        <v>267.9833984</v>
      </c>
      <c r="P269">
        <v>7.1243882179999996E-2</v>
      </c>
      <c r="Q269">
        <v>267.9833984</v>
      </c>
      <c r="R269">
        <v>0.14284512399999999</v>
      </c>
      <c r="S269">
        <v>267.9833984</v>
      </c>
      <c r="T269">
        <v>0.27011269329999998</v>
      </c>
    </row>
    <row r="270" spans="1:20" x14ac:dyDescent="0.25">
      <c r="A270">
        <v>266.01782229999998</v>
      </c>
      <c r="B270" s="8">
        <v>-4.0846138289999997E-5</v>
      </c>
      <c r="C270">
        <v>266.01782229999998</v>
      </c>
      <c r="D270">
        <v>1.514395047E-2</v>
      </c>
      <c r="E270">
        <v>266.01782229999998</v>
      </c>
      <c r="F270">
        <v>1.54035762E-2</v>
      </c>
      <c r="G270">
        <v>266.01782229999998</v>
      </c>
      <c r="H270">
        <v>1.385495812E-2</v>
      </c>
      <c r="I270">
        <v>266.01782229999998</v>
      </c>
      <c r="J270">
        <v>1.8451325599999999E-2</v>
      </c>
      <c r="K270">
        <v>266.01782229999998</v>
      </c>
      <c r="L270">
        <v>2.5551248339999999E-2</v>
      </c>
      <c r="M270">
        <v>266.01782229999998</v>
      </c>
      <c r="N270">
        <v>3.6452323199999997E-2</v>
      </c>
      <c r="O270">
        <v>266.01782229999998</v>
      </c>
      <c r="P270">
        <v>6.8714648490000002E-2</v>
      </c>
      <c r="Q270">
        <v>266.01782229999998</v>
      </c>
      <c r="R270">
        <v>0.13640041650000001</v>
      </c>
      <c r="S270">
        <v>266.01782229999998</v>
      </c>
      <c r="T270">
        <v>0.2573532462</v>
      </c>
    </row>
    <row r="271" spans="1:20" x14ac:dyDescent="0.25">
      <c r="A271">
        <v>264.01254269999998</v>
      </c>
      <c r="B271">
        <v>5.3407100490000001E-4</v>
      </c>
      <c r="C271">
        <v>264.01254269999998</v>
      </c>
      <c r="D271">
        <v>1.594888605E-2</v>
      </c>
      <c r="E271">
        <v>264.01254269999998</v>
      </c>
      <c r="F271">
        <v>1.6220547259999999E-2</v>
      </c>
      <c r="G271">
        <v>264.01254269999998</v>
      </c>
      <c r="H271">
        <v>1.4213383200000001E-2</v>
      </c>
      <c r="I271">
        <v>264.01254269999998</v>
      </c>
      <c r="J271">
        <v>1.9528392700000001E-2</v>
      </c>
      <c r="K271">
        <v>264.01254269999998</v>
      </c>
      <c r="L271">
        <v>2.6442956180000001E-2</v>
      </c>
      <c r="M271">
        <v>264.01254269999998</v>
      </c>
      <c r="N271">
        <v>3.6454800519999997E-2</v>
      </c>
      <c r="O271">
        <v>264.01254269999998</v>
      </c>
      <c r="P271">
        <v>6.7816063760000003E-2</v>
      </c>
      <c r="Q271">
        <v>264.01254269999998</v>
      </c>
      <c r="R271">
        <v>0.13516052070000001</v>
      </c>
      <c r="S271">
        <v>264.01254269999998</v>
      </c>
      <c r="T271">
        <v>0.25563266870000001</v>
      </c>
    </row>
    <row r="272" spans="1:20" x14ac:dyDescent="0.25">
      <c r="A272">
        <v>262.00680540000002</v>
      </c>
      <c r="B272">
        <v>1.1163463930000001E-4</v>
      </c>
      <c r="C272">
        <v>262.00680540000002</v>
      </c>
      <c r="D272">
        <v>1.6817899420000001E-2</v>
      </c>
      <c r="E272">
        <v>262.00680540000002</v>
      </c>
      <c r="F272">
        <v>1.6772560780000001E-2</v>
      </c>
      <c r="G272">
        <v>262.00680540000002</v>
      </c>
      <c r="H272">
        <v>1.434259117E-2</v>
      </c>
      <c r="I272">
        <v>262.00680540000002</v>
      </c>
      <c r="J272">
        <v>2.1048743280000001E-2</v>
      </c>
      <c r="K272">
        <v>262.00680540000002</v>
      </c>
      <c r="L272">
        <v>2.782552131E-2</v>
      </c>
      <c r="M272">
        <v>262.00680540000002</v>
      </c>
      <c r="N272">
        <v>3.717297688E-2</v>
      </c>
      <c r="O272">
        <v>262.00680540000002</v>
      </c>
      <c r="P272">
        <v>6.8557605150000006E-2</v>
      </c>
      <c r="Q272">
        <v>262.00680540000002</v>
      </c>
      <c r="R272">
        <v>0.1375225782</v>
      </c>
      <c r="S272">
        <v>262.00680540000002</v>
      </c>
      <c r="T272">
        <v>0.25871622560000002</v>
      </c>
    </row>
    <row r="273" spans="1:20" x14ac:dyDescent="0.25">
      <c r="A273">
        <v>260.0007324</v>
      </c>
      <c r="B273">
        <v>3.3732160229999999E-4</v>
      </c>
      <c r="C273">
        <v>260.0007324</v>
      </c>
      <c r="D273">
        <v>1.5133604409999999E-2</v>
      </c>
      <c r="E273">
        <v>260.0007324</v>
      </c>
      <c r="F273">
        <v>1.592055522E-2</v>
      </c>
      <c r="G273">
        <v>260.0007324</v>
      </c>
      <c r="H273">
        <v>1.4546753839999999E-2</v>
      </c>
      <c r="I273">
        <v>260.0007324</v>
      </c>
      <c r="J273">
        <v>1.8506320190000002E-2</v>
      </c>
      <c r="K273">
        <v>260.0007324</v>
      </c>
      <c r="L273">
        <v>2.4496952070000001E-2</v>
      </c>
      <c r="M273">
        <v>260.0007324</v>
      </c>
      <c r="N273">
        <v>3.7836279719999998E-2</v>
      </c>
      <c r="O273">
        <v>260.0007324</v>
      </c>
      <c r="P273">
        <v>7.1119487290000005E-2</v>
      </c>
      <c r="Q273">
        <v>260.0007324</v>
      </c>
      <c r="R273">
        <v>0.13974928859999999</v>
      </c>
      <c r="S273">
        <v>260.0007324</v>
      </c>
      <c r="T273">
        <v>0.26529106499999999</v>
      </c>
    </row>
    <row r="274" spans="1:20" x14ac:dyDescent="0.25">
      <c r="A274">
        <v>257.99417110000002</v>
      </c>
      <c r="B274">
        <v>1.136801657E-4</v>
      </c>
      <c r="C274">
        <v>257.99417110000002</v>
      </c>
      <c r="D274">
        <v>1.623178087E-2</v>
      </c>
      <c r="E274">
        <v>257.99417110000002</v>
      </c>
      <c r="F274">
        <v>1.6744796190000001E-2</v>
      </c>
      <c r="G274">
        <v>257.99417110000002</v>
      </c>
      <c r="H274">
        <v>1.528928243E-2</v>
      </c>
      <c r="I274">
        <v>257.99417110000002</v>
      </c>
      <c r="J274">
        <v>2.0237321030000002E-2</v>
      </c>
      <c r="K274">
        <v>257.99417110000002</v>
      </c>
      <c r="L274">
        <v>2.6931744069999999E-2</v>
      </c>
      <c r="M274">
        <v>257.99417110000002</v>
      </c>
      <c r="N274">
        <v>4.0097590539999999E-2</v>
      </c>
      <c r="O274">
        <v>257.99417110000002</v>
      </c>
      <c r="P274">
        <v>7.6099626719999994E-2</v>
      </c>
      <c r="Q274">
        <v>257.99417110000002</v>
      </c>
      <c r="R274">
        <v>0.15093635020000001</v>
      </c>
      <c r="S274">
        <v>257.99417110000002</v>
      </c>
      <c r="T274">
        <v>0.2879494131</v>
      </c>
    </row>
    <row r="275" spans="1:20" x14ac:dyDescent="0.25">
      <c r="A275">
        <v>255.9872742</v>
      </c>
      <c r="B275">
        <v>-4.7826458470000001E-4</v>
      </c>
      <c r="C275">
        <v>255.9872742</v>
      </c>
      <c r="D275">
        <v>1.6576008869999999E-2</v>
      </c>
      <c r="E275">
        <v>255.9872742</v>
      </c>
      <c r="F275">
        <v>1.6553204509999999E-2</v>
      </c>
      <c r="G275">
        <v>255.9872742</v>
      </c>
      <c r="H275">
        <v>1.5902860089999998E-2</v>
      </c>
      <c r="I275">
        <v>255.9872742</v>
      </c>
      <c r="J275">
        <v>2.194257267E-2</v>
      </c>
      <c r="K275">
        <v>255.9872742</v>
      </c>
      <c r="L275">
        <v>2.9563689600000002E-2</v>
      </c>
      <c r="M275">
        <v>255.9872742</v>
      </c>
      <c r="N275">
        <v>4.3865997339999997E-2</v>
      </c>
      <c r="O275">
        <v>255.9872742</v>
      </c>
      <c r="P275">
        <v>8.2951150830000001E-2</v>
      </c>
      <c r="Q275">
        <v>255.9872742</v>
      </c>
      <c r="R275">
        <v>0.16493786869999999</v>
      </c>
      <c r="S275">
        <v>255.9872742</v>
      </c>
      <c r="T275">
        <v>0.31539872289999998</v>
      </c>
    </row>
    <row r="276" spans="1:20" x14ac:dyDescent="0.25">
      <c r="A276">
        <v>254.01930239999999</v>
      </c>
      <c r="B276">
        <v>3.1545740790000002E-4</v>
      </c>
      <c r="C276">
        <v>254.01930239999999</v>
      </c>
      <c r="D276">
        <v>1.7937263469999999E-2</v>
      </c>
      <c r="E276">
        <v>254.01930239999999</v>
      </c>
      <c r="F276">
        <v>1.7821490759999999E-2</v>
      </c>
      <c r="G276">
        <v>254.01930239999999</v>
      </c>
      <c r="H276">
        <v>1.5806045380000001E-2</v>
      </c>
      <c r="I276">
        <v>254.01930239999999</v>
      </c>
      <c r="J276">
        <v>2.3222375659999999E-2</v>
      </c>
      <c r="K276">
        <v>254.01930239999999</v>
      </c>
      <c r="L276">
        <v>3.1699318439999999E-2</v>
      </c>
      <c r="M276">
        <v>254.01930239999999</v>
      </c>
      <c r="N276">
        <v>4.6461306510000001E-2</v>
      </c>
      <c r="O276">
        <v>254.01930239999999</v>
      </c>
      <c r="P276">
        <v>8.9567363260000005E-2</v>
      </c>
      <c r="Q276">
        <v>254.01930239999999</v>
      </c>
      <c r="R276">
        <v>0.18040019269999999</v>
      </c>
      <c r="S276">
        <v>254.01930239999999</v>
      </c>
      <c r="T276">
        <v>0.34812065959999999</v>
      </c>
    </row>
    <row r="277" spans="1:20" x14ac:dyDescent="0.25">
      <c r="A277">
        <v>252.0115509</v>
      </c>
      <c r="B277">
        <v>-1.756430371E-3</v>
      </c>
      <c r="C277">
        <v>252.0115509</v>
      </c>
      <c r="D277">
        <v>1.5791548419999999E-2</v>
      </c>
      <c r="E277">
        <v>252.0115509</v>
      </c>
      <c r="F277">
        <v>1.6127852719999999E-2</v>
      </c>
      <c r="G277">
        <v>252.0115509</v>
      </c>
      <c r="H277">
        <v>1.5363052489999999E-2</v>
      </c>
      <c r="I277">
        <v>252.0115509</v>
      </c>
      <c r="J277">
        <v>2.1357957269999998E-2</v>
      </c>
      <c r="K277">
        <v>252.0115509</v>
      </c>
      <c r="L277">
        <v>3.0291339380000001E-2</v>
      </c>
      <c r="M277">
        <v>252.0115509</v>
      </c>
      <c r="N277">
        <v>4.8712145540000001E-2</v>
      </c>
      <c r="O277">
        <v>252.0115509</v>
      </c>
      <c r="P277">
        <v>9.386750311E-2</v>
      </c>
      <c r="Q277">
        <v>252.0115509</v>
      </c>
      <c r="R277">
        <v>0.19083666799999999</v>
      </c>
      <c r="S277">
        <v>252.0115509</v>
      </c>
      <c r="T277">
        <v>0.37121143940000001</v>
      </c>
    </row>
    <row r="278" spans="1:20" x14ac:dyDescent="0.25">
      <c r="A278">
        <v>250.0034637</v>
      </c>
      <c r="B278" s="8">
        <v>2.7905969549999999E-5</v>
      </c>
      <c r="C278">
        <v>250.0034637</v>
      </c>
      <c r="D278">
        <v>1.8943067639999998E-2</v>
      </c>
      <c r="E278">
        <v>250.0034637</v>
      </c>
      <c r="F278">
        <v>1.9137799739999999E-2</v>
      </c>
      <c r="G278">
        <v>250.0034637</v>
      </c>
      <c r="H278">
        <v>1.7413593830000001E-2</v>
      </c>
      <c r="I278">
        <v>250.0034637</v>
      </c>
      <c r="J278">
        <v>2.567401528E-2</v>
      </c>
      <c r="K278">
        <v>250.0034637</v>
      </c>
      <c r="L278">
        <v>3.7847179920000001E-2</v>
      </c>
      <c r="M278">
        <v>250.0034637</v>
      </c>
      <c r="N278">
        <v>5.3773358459999997E-2</v>
      </c>
      <c r="O278">
        <v>250.0034637</v>
      </c>
      <c r="P278">
        <v>0.10190009329999999</v>
      </c>
      <c r="Q278">
        <v>250.0034637</v>
      </c>
      <c r="R278">
        <v>0.20609028639999999</v>
      </c>
      <c r="S278">
        <v>250.0034637</v>
      </c>
      <c r="T278">
        <v>0.40341833230000002</v>
      </c>
    </row>
    <row r="279" spans="1:20" x14ac:dyDescent="0.25">
      <c r="A279">
        <v>247.9949493</v>
      </c>
      <c r="B279">
        <v>-1.745916379E-4</v>
      </c>
      <c r="C279">
        <v>247.9949493</v>
      </c>
      <c r="D279">
        <v>1.8363203849999999E-2</v>
      </c>
      <c r="E279">
        <v>247.9949493</v>
      </c>
      <c r="F279">
        <v>1.8920166419999999E-2</v>
      </c>
      <c r="G279">
        <v>247.9949493</v>
      </c>
      <c r="H279">
        <v>1.747427881E-2</v>
      </c>
      <c r="I279">
        <v>247.9949493</v>
      </c>
      <c r="J279">
        <v>2.4648845199999998E-2</v>
      </c>
      <c r="K279">
        <v>247.9949493</v>
      </c>
      <c r="L279">
        <v>3.4978680310000003E-2</v>
      </c>
      <c r="M279">
        <v>247.9949493</v>
      </c>
      <c r="N279">
        <v>5.5065266789999998E-2</v>
      </c>
      <c r="O279">
        <v>247.9949493</v>
      </c>
      <c r="P279">
        <v>0.10511789470000001</v>
      </c>
      <c r="Q279">
        <v>247.9949493</v>
      </c>
      <c r="R279">
        <v>0.21242980659999999</v>
      </c>
      <c r="S279">
        <v>247.9949493</v>
      </c>
      <c r="T279">
        <v>0.41483414169999999</v>
      </c>
    </row>
    <row r="280" spans="1:20" x14ac:dyDescent="0.25">
      <c r="A280">
        <v>245.98608400000001</v>
      </c>
      <c r="B280" s="8">
        <v>2.1382336850000001E-5</v>
      </c>
      <c r="C280">
        <v>245.98608400000001</v>
      </c>
      <c r="D280">
        <v>1.8718235190000002E-2</v>
      </c>
      <c r="E280">
        <v>245.98608400000001</v>
      </c>
      <c r="F280">
        <v>1.9550541420000001E-2</v>
      </c>
      <c r="G280">
        <v>245.98608400000001</v>
      </c>
      <c r="H280">
        <v>1.805538684E-2</v>
      </c>
      <c r="I280">
        <v>245.98608400000001</v>
      </c>
      <c r="J280">
        <v>2.5301015E-2</v>
      </c>
      <c r="K280">
        <v>245.98608400000001</v>
      </c>
      <c r="L280">
        <v>3.5828966650000002E-2</v>
      </c>
      <c r="M280">
        <v>245.98608400000001</v>
      </c>
      <c r="N280">
        <v>5.7007413360000002E-2</v>
      </c>
      <c r="O280">
        <v>245.98608400000001</v>
      </c>
      <c r="P280">
        <v>0.1082628518</v>
      </c>
      <c r="Q280">
        <v>245.98608400000001</v>
      </c>
      <c r="R280">
        <v>0.2185321003</v>
      </c>
      <c r="S280">
        <v>245.98608400000001</v>
      </c>
      <c r="T280">
        <v>0.42622077470000003</v>
      </c>
    </row>
    <row r="281" spans="1:20" x14ac:dyDescent="0.25">
      <c r="A281">
        <v>244.0162048</v>
      </c>
      <c r="B281">
        <v>4.1665325990000002E-4</v>
      </c>
      <c r="C281">
        <v>244.0162048</v>
      </c>
      <c r="D281">
        <v>2.076546475E-2</v>
      </c>
      <c r="E281">
        <v>244.0162048</v>
      </c>
      <c r="F281">
        <v>2.0811276510000001E-2</v>
      </c>
      <c r="G281">
        <v>244.0162048</v>
      </c>
      <c r="H281">
        <v>1.8995691089999999E-2</v>
      </c>
      <c r="I281">
        <v>244.0162048</v>
      </c>
      <c r="J281">
        <v>2.7570886539999999E-2</v>
      </c>
      <c r="K281">
        <v>244.0162048</v>
      </c>
      <c r="L281">
        <v>3.9274837819999998E-2</v>
      </c>
      <c r="M281">
        <v>244.0162048</v>
      </c>
      <c r="N281">
        <v>5.8085266500000003E-2</v>
      </c>
      <c r="O281">
        <v>244.0162048</v>
      </c>
      <c r="P281">
        <v>0.1106571257</v>
      </c>
      <c r="Q281">
        <v>244.0162048</v>
      </c>
      <c r="R281">
        <v>0.2247498631</v>
      </c>
      <c r="S281">
        <v>244.0162048</v>
      </c>
      <c r="T281">
        <v>0.43730175500000001</v>
      </c>
    </row>
    <row r="282" spans="1:20" x14ac:dyDescent="0.25">
      <c r="A282">
        <v>242.00654599999999</v>
      </c>
      <c r="B282">
        <v>3.59705009E-4</v>
      </c>
      <c r="C282">
        <v>242.00654599999999</v>
      </c>
      <c r="D282">
        <v>1.9847119230000002E-2</v>
      </c>
      <c r="E282">
        <v>242.00654599999999</v>
      </c>
      <c r="F282">
        <v>2.1087111910000001E-2</v>
      </c>
      <c r="G282">
        <v>242.00654599999999</v>
      </c>
      <c r="H282">
        <v>1.9491976130000001E-2</v>
      </c>
      <c r="I282">
        <v>242.00654599999999</v>
      </c>
      <c r="J282">
        <v>2.6056239379999999E-2</v>
      </c>
      <c r="K282">
        <v>242.00654599999999</v>
      </c>
      <c r="L282">
        <v>3.7146892399999999E-2</v>
      </c>
      <c r="M282">
        <v>242.00654599999999</v>
      </c>
      <c r="N282">
        <v>5.948827416E-2</v>
      </c>
      <c r="O282">
        <v>242.00654599999999</v>
      </c>
      <c r="P282">
        <v>0.11302867530000001</v>
      </c>
      <c r="Q282">
        <v>242.00654599999999</v>
      </c>
      <c r="R282">
        <v>0.22536595170000001</v>
      </c>
      <c r="S282">
        <v>242.00654599999999</v>
      </c>
      <c r="T282">
        <v>0.4408961535</v>
      </c>
    </row>
    <row r="283" spans="1:20" x14ac:dyDescent="0.25">
      <c r="A283">
        <v>239.996521</v>
      </c>
      <c r="B283">
        <v>1.210041111E-3</v>
      </c>
      <c r="C283">
        <v>239.996521</v>
      </c>
      <c r="D283">
        <v>2.1281693130000001E-2</v>
      </c>
      <c r="E283">
        <v>239.996521</v>
      </c>
      <c r="F283">
        <v>2.1542457859999999E-2</v>
      </c>
      <c r="G283">
        <v>239.996521</v>
      </c>
      <c r="H283">
        <v>2.0970469339999999E-2</v>
      </c>
      <c r="I283">
        <v>239.996521</v>
      </c>
      <c r="J283">
        <v>2.7883814650000002E-2</v>
      </c>
      <c r="K283">
        <v>239.996521</v>
      </c>
      <c r="L283">
        <v>3.9276991040000001E-2</v>
      </c>
      <c r="M283">
        <v>239.996521</v>
      </c>
      <c r="N283">
        <v>6.0910277069999998E-2</v>
      </c>
      <c r="O283">
        <v>239.996521</v>
      </c>
      <c r="P283">
        <v>0.1157283336</v>
      </c>
      <c r="Q283">
        <v>239.996521</v>
      </c>
      <c r="R283">
        <v>0.2324093133</v>
      </c>
      <c r="S283">
        <v>239.996521</v>
      </c>
      <c r="T283">
        <v>0.45062541960000002</v>
      </c>
    </row>
    <row r="284" spans="1:20" x14ac:dyDescent="0.25">
      <c r="A284">
        <v>237.98611450000001</v>
      </c>
      <c r="B284">
        <v>3.7887892690000001E-3</v>
      </c>
      <c r="C284">
        <v>237.98611450000001</v>
      </c>
      <c r="D284">
        <v>2.2991714999999999E-2</v>
      </c>
      <c r="E284">
        <v>237.98611450000001</v>
      </c>
      <c r="F284">
        <v>2.3171287030000001E-2</v>
      </c>
      <c r="G284">
        <v>237.98611450000001</v>
      </c>
      <c r="H284">
        <v>2.1331284200000002E-2</v>
      </c>
      <c r="I284">
        <v>237.98611450000001</v>
      </c>
      <c r="J284">
        <v>2.9134847219999999E-2</v>
      </c>
      <c r="K284">
        <v>237.98611450000001</v>
      </c>
      <c r="L284">
        <v>4.201557115E-2</v>
      </c>
      <c r="M284">
        <v>237.98611450000001</v>
      </c>
      <c r="N284">
        <v>6.3830390570000006E-2</v>
      </c>
      <c r="O284">
        <v>237.98611450000001</v>
      </c>
      <c r="P284">
        <v>0.1202584952</v>
      </c>
      <c r="Q284">
        <v>237.98611450000001</v>
      </c>
      <c r="R284">
        <v>0.24076731500000001</v>
      </c>
      <c r="S284">
        <v>237.98611450000001</v>
      </c>
      <c r="T284">
        <v>0.46695283059999998</v>
      </c>
    </row>
    <row r="285" spans="1:20" x14ac:dyDescent="0.25">
      <c r="A285">
        <v>236.0147552</v>
      </c>
      <c r="B285">
        <v>3.0540645820000001E-4</v>
      </c>
      <c r="C285">
        <v>236.0147552</v>
      </c>
      <c r="D285">
        <v>2.2711474450000001E-2</v>
      </c>
      <c r="E285">
        <v>236.0147552</v>
      </c>
      <c r="F285">
        <v>2.378027886E-2</v>
      </c>
      <c r="G285">
        <v>236.0147552</v>
      </c>
      <c r="H285">
        <v>2.2191829980000001E-2</v>
      </c>
      <c r="I285">
        <v>236.0147552</v>
      </c>
      <c r="J285">
        <v>3.010230698E-2</v>
      </c>
      <c r="K285">
        <v>236.0147552</v>
      </c>
      <c r="L285">
        <v>4.2440831659999997E-2</v>
      </c>
      <c r="M285">
        <v>236.0147552</v>
      </c>
      <c r="N285">
        <v>6.6790856420000003E-2</v>
      </c>
      <c r="O285">
        <v>236.0147552</v>
      </c>
      <c r="P285">
        <v>0.12579011919999999</v>
      </c>
      <c r="Q285">
        <v>236.0147552</v>
      </c>
      <c r="R285">
        <v>0.25218766929999997</v>
      </c>
      <c r="S285">
        <v>236.0147552</v>
      </c>
      <c r="T285">
        <v>0.48857149480000001</v>
      </c>
    </row>
    <row r="286" spans="1:20" x14ac:dyDescent="0.25">
      <c r="A286">
        <v>234.0036163</v>
      </c>
      <c r="B286">
        <v>-2.110746573E-4</v>
      </c>
      <c r="C286">
        <v>234.0036163</v>
      </c>
      <c r="D286">
        <v>2.3483654480000001E-2</v>
      </c>
      <c r="E286">
        <v>234.0036163</v>
      </c>
      <c r="F286">
        <v>2.5228692220000001E-2</v>
      </c>
      <c r="G286">
        <v>234.0036163</v>
      </c>
      <c r="H286">
        <v>2.3537294940000002E-2</v>
      </c>
      <c r="I286">
        <v>234.0036163</v>
      </c>
      <c r="J286">
        <v>3.0908681449999999E-2</v>
      </c>
      <c r="K286">
        <v>234.0036163</v>
      </c>
      <c r="L286">
        <v>4.445796087E-2</v>
      </c>
      <c r="M286">
        <v>234.0036163</v>
      </c>
      <c r="N286">
        <v>6.9066785280000001E-2</v>
      </c>
      <c r="O286">
        <v>234.0036163</v>
      </c>
      <c r="P286">
        <v>0.13276787100000001</v>
      </c>
      <c r="Q286">
        <v>234.0036163</v>
      </c>
      <c r="R286">
        <v>0.26418080929999999</v>
      </c>
      <c r="S286">
        <v>234.0036163</v>
      </c>
      <c r="T286">
        <v>0.5146947503</v>
      </c>
    </row>
    <row r="287" spans="1:20" x14ac:dyDescent="0.25">
      <c r="A287">
        <v>231.99212650000001</v>
      </c>
      <c r="B287" s="8">
        <v>-3.1993877199999999E-5</v>
      </c>
      <c r="C287">
        <v>231.99212650000001</v>
      </c>
      <c r="D287">
        <v>2.675429918E-2</v>
      </c>
      <c r="E287">
        <v>231.99212650000001</v>
      </c>
      <c r="F287">
        <v>2.747143619E-2</v>
      </c>
      <c r="G287">
        <v>231.99212650000001</v>
      </c>
      <c r="H287">
        <v>2.4967953559999999E-2</v>
      </c>
      <c r="I287">
        <v>231.99212650000001</v>
      </c>
      <c r="J287">
        <v>3.4239105880000002E-2</v>
      </c>
      <c r="K287">
        <v>231.99212650000001</v>
      </c>
      <c r="L287">
        <v>4.8130091280000002E-2</v>
      </c>
      <c r="M287">
        <v>231.99212650000001</v>
      </c>
      <c r="N287">
        <v>7.4855551120000002E-2</v>
      </c>
      <c r="O287">
        <v>231.99212650000001</v>
      </c>
      <c r="P287">
        <v>0.13909782470000001</v>
      </c>
      <c r="Q287">
        <v>231.99212650000001</v>
      </c>
      <c r="R287">
        <v>0.28039157390000002</v>
      </c>
      <c r="S287">
        <v>231.99212650000001</v>
      </c>
      <c r="T287">
        <v>0.54373115299999997</v>
      </c>
    </row>
    <row r="288" spans="1:20" x14ac:dyDescent="0.25">
      <c r="A288">
        <v>230.0196991</v>
      </c>
      <c r="B288">
        <v>-5.738232867E-4</v>
      </c>
      <c r="C288">
        <v>230.0196991</v>
      </c>
      <c r="D288">
        <v>2.785897255E-2</v>
      </c>
      <c r="E288">
        <v>230.0196991</v>
      </c>
      <c r="F288">
        <v>2.9165022079999998E-2</v>
      </c>
      <c r="G288">
        <v>230.0196991</v>
      </c>
      <c r="H288">
        <v>2.7210090310000001E-2</v>
      </c>
      <c r="I288">
        <v>230.0196991</v>
      </c>
      <c r="J288">
        <v>3.6815613509999998E-2</v>
      </c>
      <c r="K288">
        <v>230.0196991</v>
      </c>
      <c r="L288">
        <v>5.0395984200000001E-2</v>
      </c>
      <c r="M288">
        <v>230.0196991</v>
      </c>
      <c r="N288">
        <v>7.6923102140000005E-2</v>
      </c>
      <c r="O288">
        <v>230.0196991</v>
      </c>
      <c r="P288">
        <v>0.14760901030000001</v>
      </c>
      <c r="Q288">
        <v>230.0196991</v>
      </c>
      <c r="R288">
        <v>0.29518786070000003</v>
      </c>
      <c r="S288">
        <v>230.0196991</v>
      </c>
      <c r="T288">
        <v>0.57103115319999997</v>
      </c>
    </row>
    <row r="289" spans="1:20" x14ac:dyDescent="0.25">
      <c r="A289">
        <v>228.00749210000001</v>
      </c>
      <c r="B289">
        <v>2.5859258599999998E-3</v>
      </c>
      <c r="C289">
        <v>228.00749210000001</v>
      </c>
      <c r="D289">
        <v>3.0644899230000001E-2</v>
      </c>
      <c r="E289">
        <v>228.00749210000001</v>
      </c>
      <c r="F289">
        <v>3.062309325E-2</v>
      </c>
      <c r="G289">
        <v>228.00749210000001</v>
      </c>
      <c r="H289">
        <v>3.118413687E-2</v>
      </c>
      <c r="I289">
        <v>228.00749210000001</v>
      </c>
      <c r="J289">
        <v>3.8912799210000001E-2</v>
      </c>
      <c r="K289">
        <v>228.00749210000001</v>
      </c>
      <c r="L289">
        <v>5.2510079000000001E-2</v>
      </c>
      <c r="M289">
        <v>228.00749210000001</v>
      </c>
      <c r="N289">
        <v>8.3758093419999999E-2</v>
      </c>
      <c r="O289">
        <v>228.00749210000001</v>
      </c>
      <c r="P289">
        <v>0.1571530998</v>
      </c>
      <c r="Q289">
        <v>228.00749210000001</v>
      </c>
      <c r="R289">
        <v>0.30352404710000003</v>
      </c>
      <c r="S289">
        <v>228.00749210000001</v>
      </c>
      <c r="T289">
        <v>0.57999318840000003</v>
      </c>
    </row>
    <row r="290" spans="1:20" x14ac:dyDescent="0.25">
      <c r="A290">
        <v>225.99490359999999</v>
      </c>
      <c r="B290">
        <v>3.2840998030000002E-4</v>
      </c>
      <c r="C290">
        <v>225.99490359999999</v>
      </c>
      <c r="D290">
        <v>3.2094743100000003E-2</v>
      </c>
      <c r="E290">
        <v>225.99490359999999</v>
      </c>
      <c r="F290">
        <v>3.3072654159999999E-2</v>
      </c>
      <c r="G290">
        <v>225.99490359999999</v>
      </c>
      <c r="H290">
        <v>3.270633891E-2</v>
      </c>
      <c r="I290">
        <v>225.99490359999999</v>
      </c>
      <c r="J290">
        <v>4.1346490380000003E-2</v>
      </c>
      <c r="K290">
        <v>225.99490359999999</v>
      </c>
      <c r="L290">
        <v>5.7205665859999998E-2</v>
      </c>
      <c r="M290">
        <v>225.99490359999999</v>
      </c>
      <c r="N290">
        <v>9.1956540939999998E-2</v>
      </c>
      <c r="O290">
        <v>225.99490359999999</v>
      </c>
      <c r="P290">
        <v>0.1704165041</v>
      </c>
      <c r="Q290">
        <v>225.99490359999999</v>
      </c>
      <c r="R290">
        <v>0.3350643814</v>
      </c>
      <c r="S290">
        <v>225.99490359999999</v>
      </c>
      <c r="T290">
        <v>0.64804971219999996</v>
      </c>
    </row>
    <row r="291" spans="1:20" x14ac:dyDescent="0.25">
      <c r="A291">
        <v>223.9819794</v>
      </c>
      <c r="B291">
        <v>-4.2059857510000001E-4</v>
      </c>
      <c r="C291">
        <v>223.9819794</v>
      </c>
      <c r="D291">
        <v>3.5304095600000002E-2</v>
      </c>
      <c r="E291">
        <v>223.9819794</v>
      </c>
      <c r="F291">
        <v>3.6254089330000003E-2</v>
      </c>
      <c r="G291">
        <v>223.9819794</v>
      </c>
      <c r="H291">
        <v>3.535242006E-2</v>
      </c>
      <c r="I291">
        <v>223.9819794</v>
      </c>
      <c r="J291">
        <v>4.5684996989999997E-2</v>
      </c>
      <c r="K291">
        <v>223.9819794</v>
      </c>
      <c r="L291">
        <v>6.2863782049999997E-2</v>
      </c>
      <c r="M291">
        <v>223.9819794</v>
      </c>
      <c r="N291">
        <v>0.10001096130000001</v>
      </c>
      <c r="O291">
        <v>223.9819794</v>
      </c>
      <c r="P291">
        <v>0.1859272867</v>
      </c>
      <c r="Q291">
        <v>223.9819794</v>
      </c>
      <c r="R291">
        <v>0.37349426749999998</v>
      </c>
      <c r="S291">
        <v>223.9819794</v>
      </c>
      <c r="T291">
        <v>0.71309745309999995</v>
      </c>
    </row>
    <row r="292" spans="1:20" x14ac:dyDescent="0.25">
      <c r="A292">
        <v>222.0081787</v>
      </c>
      <c r="B292">
        <v>-3.5371709959999999E-4</v>
      </c>
      <c r="C292">
        <v>222.0081787</v>
      </c>
      <c r="D292">
        <v>3.9477687329999997E-2</v>
      </c>
      <c r="E292">
        <v>222.0081787</v>
      </c>
      <c r="F292">
        <v>4.0874999019999997E-2</v>
      </c>
      <c r="G292">
        <v>222.0081787</v>
      </c>
      <c r="H292">
        <v>3.9720226079999997E-2</v>
      </c>
      <c r="I292">
        <v>222.0081787</v>
      </c>
      <c r="J292">
        <v>5.0545610489999997E-2</v>
      </c>
      <c r="K292">
        <v>222.0081787</v>
      </c>
      <c r="L292">
        <v>6.8500861529999998E-2</v>
      </c>
      <c r="M292">
        <v>222.0081787</v>
      </c>
      <c r="N292">
        <v>0.1094772071</v>
      </c>
      <c r="O292">
        <v>222.0081787</v>
      </c>
      <c r="P292">
        <v>0.203442499</v>
      </c>
      <c r="Q292">
        <v>222.0081787</v>
      </c>
      <c r="R292">
        <v>0.39876303079999997</v>
      </c>
      <c r="S292">
        <v>222.0081787</v>
      </c>
      <c r="T292">
        <v>0.77901142840000004</v>
      </c>
    </row>
    <row r="293" spans="1:20" x14ac:dyDescent="0.25">
      <c r="A293">
        <v>219.99455259999999</v>
      </c>
      <c r="B293">
        <v>1.206712623E-4</v>
      </c>
      <c r="C293">
        <v>219.99455259999999</v>
      </c>
      <c r="D293">
        <v>4.2769689110000002E-2</v>
      </c>
      <c r="E293">
        <v>219.99455259999999</v>
      </c>
      <c r="F293">
        <v>4.5339301229999997E-2</v>
      </c>
      <c r="G293">
        <v>219.99455259999999</v>
      </c>
      <c r="H293">
        <v>4.3746940790000001E-2</v>
      </c>
      <c r="I293">
        <v>219.99455259999999</v>
      </c>
      <c r="J293">
        <v>5.4473526780000003E-2</v>
      </c>
      <c r="K293">
        <v>219.99455259999999</v>
      </c>
      <c r="L293">
        <v>7.4810191989999997E-2</v>
      </c>
      <c r="M293">
        <v>219.99455259999999</v>
      </c>
      <c r="N293">
        <v>0.1184794158</v>
      </c>
      <c r="O293">
        <v>219.99455259999999</v>
      </c>
      <c r="P293">
        <v>0.21606211359999999</v>
      </c>
      <c r="Q293">
        <v>219.99455259999999</v>
      </c>
      <c r="R293">
        <v>0.42214167120000001</v>
      </c>
      <c r="S293">
        <v>219.99455259999999</v>
      </c>
      <c r="T293">
        <v>0.81775337459999997</v>
      </c>
    </row>
    <row r="294" spans="1:20" x14ac:dyDescent="0.25">
      <c r="A294">
        <v>217.98059079999999</v>
      </c>
      <c r="B294">
        <v>9.7308156550000001E-4</v>
      </c>
      <c r="C294">
        <v>217.98059079999999</v>
      </c>
      <c r="D294">
        <v>4.945472628E-2</v>
      </c>
      <c r="E294">
        <v>217.98059079999999</v>
      </c>
      <c r="F294">
        <v>5.0943709910000003E-2</v>
      </c>
      <c r="G294">
        <v>217.98059079999999</v>
      </c>
      <c r="H294">
        <v>4.9501780420000002E-2</v>
      </c>
      <c r="I294">
        <v>217.98059079999999</v>
      </c>
      <c r="J294">
        <v>6.0935981569999999E-2</v>
      </c>
      <c r="K294">
        <v>217.98059079999999</v>
      </c>
      <c r="L294">
        <v>8.0364882949999994E-2</v>
      </c>
      <c r="M294">
        <v>217.98059079999999</v>
      </c>
      <c r="N294">
        <v>0.123336181</v>
      </c>
      <c r="O294">
        <v>217.98059079999999</v>
      </c>
      <c r="P294">
        <v>0.22271034119999999</v>
      </c>
      <c r="Q294">
        <v>217.98059079999999</v>
      </c>
      <c r="R294">
        <v>0.43307355050000002</v>
      </c>
      <c r="S294">
        <v>217.98059079999999</v>
      </c>
      <c r="T294">
        <v>0.8361541629</v>
      </c>
    </row>
    <row r="295" spans="1:20" x14ac:dyDescent="0.25">
      <c r="A295">
        <v>216.0057678</v>
      </c>
      <c r="B295" s="8">
        <v>6.0862177629999998E-5</v>
      </c>
      <c r="C295">
        <v>216.0057678</v>
      </c>
      <c r="D295">
        <v>5.4244901980000003E-2</v>
      </c>
      <c r="E295">
        <v>216.0057678</v>
      </c>
      <c r="F295">
        <v>5.4466396569999999E-2</v>
      </c>
      <c r="G295">
        <v>216.0057678</v>
      </c>
      <c r="H295">
        <v>5.3081188350000003E-2</v>
      </c>
      <c r="I295">
        <v>216.0057678</v>
      </c>
      <c r="J295">
        <v>6.3762813809999999E-2</v>
      </c>
      <c r="K295">
        <v>216.0057678</v>
      </c>
      <c r="L295">
        <v>8.3054624499999993E-2</v>
      </c>
      <c r="M295">
        <v>216.0057678</v>
      </c>
      <c r="N295">
        <v>0.12634247539999999</v>
      </c>
      <c r="O295">
        <v>216.0057678</v>
      </c>
      <c r="P295">
        <v>0.22619539499999999</v>
      </c>
      <c r="Q295">
        <v>216.0057678</v>
      </c>
      <c r="R295">
        <v>0.4363217056</v>
      </c>
      <c r="S295">
        <v>216.0057678</v>
      </c>
      <c r="T295">
        <v>0.83722281460000003</v>
      </c>
    </row>
    <row r="296" spans="1:20" x14ac:dyDescent="0.25">
      <c r="A296">
        <v>213.9911194</v>
      </c>
      <c r="B296">
        <v>9.8213611640000009E-4</v>
      </c>
      <c r="C296">
        <v>213.9911194</v>
      </c>
      <c r="D296">
        <v>5.9370882809999997E-2</v>
      </c>
      <c r="E296">
        <v>213.9911194</v>
      </c>
      <c r="F296">
        <v>6.131659448E-2</v>
      </c>
      <c r="G296">
        <v>213.9911194</v>
      </c>
      <c r="H296">
        <v>5.9311769899999998E-2</v>
      </c>
      <c r="I296">
        <v>213.9911194</v>
      </c>
      <c r="J296">
        <v>6.8820670249999993E-2</v>
      </c>
      <c r="K296">
        <v>213.9911194</v>
      </c>
      <c r="L296">
        <v>8.830825984E-2</v>
      </c>
      <c r="M296">
        <v>213.9911194</v>
      </c>
      <c r="N296">
        <v>0.13160856069999999</v>
      </c>
      <c r="O296">
        <v>213.9911194</v>
      </c>
      <c r="P296">
        <v>0.2578886151</v>
      </c>
      <c r="Q296">
        <v>213.9911194</v>
      </c>
      <c r="R296">
        <v>0.44044977429999999</v>
      </c>
      <c r="S296">
        <v>213.9911194</v>
      </c>
      <c r="T296">
        <v>0.84093040230000005</v>
      </c>
    </row>
    <row r="297" spans="1:20" x14ac:dyDescent="0.25">
      <c r="A297">
        <v>212.01567080000001</v>
      </c>
      <c r="B297">
        <v>-8.1975926880000004E-4</v>
      </c>
      <c r="C297">
        <v>212.01567080000001</v>
      </c>
      <c r="D297">
        <v>6.6265039149999996E-2</v>
      </c>
      <c r="E297">
        <v>212.01567080000001</v>
      </c>
      <c r="F297">
        <v>6.7525051530000005E-2</v>
      </c>
      <c r="G297">
        <v>212.01567080000001</v>
      </c>
      <c r="H297">
        <v>6.4931340520000005E-2</v>
      </c>
      <c r="I297">
        <v>212.01567080000001</v>
      </c>
      <c r="J297">
        <v>7.4469499290000005E-2</v>
      </c>
      <c r="K297">
        <v>212.01567080000001</v>
      </c>
      <c r="L297">
        <v>9.444625676E-2</v>
      </c>
      <c r="M297">
        <v>212.01567080000001</v>
      </c>
      <c r="N297">
        <v>0.13876283170000001</v>
      </c>
      <c r="O297">
        <v>212.01567080000001</v>
      </c>
      <c r="P297">
        <v>0.2389082015</v>
      </c>
      <c r="Q297">
        <v>212.01567080000001</v>
      </c>
      <c r="R297">
        <v>0.4522746205</v>
      </c>
      <c r="S297">
        <v>212.01567080000001</v>
      </c>
      <c r="T297">
        <v>0.85257542129999997</v>
      </c>
    </row>
    <row r="298" spans="1:20" x14ac:dyDescent="0.25">
      <c r="A298">
        <v>210.0003815</v>
      </c>
      <c r="B298">
        <v>5.9527847920000003E-3</v>
      </c>
      <c r="C298">
        <v>210.0003815</v>
      </c>
      <c r="D298">
        <v>8.183608949E-2</v>
      </c>
      <c r="E298">
        <v>210.0003815</v>
      </c>
      <c r="F298">
        <v>8.3616256710000003E-2</v>
      </c>
      <c r="G298">
        <v>210.0003815</v>
      </c>
      <c r="H298">
        <v>7.9575411979999996E-2</v>
      </c>
      <c r="I298">
        <v>210.0003815</v>
      </c>
      <c r="J298">
        <v>9.1897718609999998E-2</v>
      </c>
      <c r="K298">
        <v>210.0003815</v>
      </c>
      <c r="L298">
        <v>0.1137884706</v>
      </c>
      <c r="M298">
        <v>210.0003815</v>
      </c>
      <c r="N298">
        <v>0.1588119566</v>
      </c>
      <c r="O298">
        <v>210.0003815</v>
      </c>
      <c r="P298">
        <v>0.26316863299999999</v>
      </c>
      <c r="Q298">
        <v>210.0003815</v>
      </c>
      <c r="R298">
        <v>0.49169972540000001</v>
      </c>
      <c r="S298">
        <v>210.0003815</v>
      </c>
      <c r="T298">
        <v>0.91628825660000002</v>
      </c>
    </row>
    <row r="299" spans="1:20" x14ac:dyDescent="0.25">
      <c r="A299">
        <v>207.9847412</v>
      </c>
      <c r="B299">
        <v>2.8797332199999998E-4</v>
      </c>
      <c r="C299">
        <v>207.9847412</v>
      </c>
      <c r="D299">
        <v>9.9485583599999997E-2</v>
      </c>
      <c r="E299">
        <v>207.9847412</v>
      </c>
      <c r="F299">
        <v>0.1013602987</v>
      </c>
      <c r="G299">
        <v>207.9847412</v>
      </c>
      <c r="H299">
        <v>9.8012171689999997E-2</v>
      </c>
      <c r="I299">
        <v>207.9847412</v>
      </c>
      <c r="J299">
        <v>0.1121200249</v>
      </c>
      <c r="K299">
        <v>207.9847412</v>
      </c>
      <c r="L299">
        <v>0.1323354095</v>
      </c>
      <c r="M299">
        <v>207.9847412</v>
      </c>
      <c r="N299">
        <v>0.1859545708</v>
      </c>
      <c r="O299">
        <v>207.9847412</v>
      </c>
      <c r="P299">
        <v>0.30496785040000002</v>
      </c>
      <c r="Q299">
        <v>207.9847412</v>
      </c>
      <c r="R299">
        <v>0.5658011436</v>
      </c>
      <c r="S299">
        <v>207.9847412</v>
      </c>
      <c r="T299">
        <v>1.1084728239999999</v>
      </c>
    </row>
    <row r="300" spans="1:20" x14ac:dyDescent="0.25">
      <c r="A300">
        <v>206.00833130000001</v>
      </c>
      <c r="B300">
        <v>2.9921540410000002E-4</v>
      </c>
      <c r="C300">
        <v>206.00833130000001</v>
      </c>
      <c r="D300">
        <v>0.14330533149999999</v>
      </c>
      <c r="E300">
        <v>206.00833130000001</v>
      </c>
      <c r="F300">
        <v>0.1428651661</v>
      </c>
      <c r="G300">
        <v>206.00833130000001</v>
      </c>
      <c r="H300">
        <v>0.1411975026</v>
      </c>
      <c r="I300">
        <v>206.00833130000001</v>
      </c>
      <c r="J300">
        <v>0.1523450613</v>
      </c>
      <c r="K300">
        <v>206.00833130000001</v>
      </c>
      <c r="L300">
        <v>0.17860166729999999</v>
      </c>
      <c r="M300">
        <v>206.00833130000001</v>
      </c>
      <c r="N300">
        <v>0.24514880780000001</v>
      </c>
      <c r="O300">
        <v>206.00833130000001</v>
      </c>
      <c r="P300">
        <v>0.3943752646</v>
      </c>
      <c r="Q300">
        <v>206.00833130000001</v>
      </c>
      <c r="R300">
        <v>0.70910161729999999</v>
      </c>
      <c r="S300">
        <v>206.00833130000001</v>
      </c>
      <c r="T300">
        <v>1.3918573860000001</v>
      </c>
    </row>
    <row r="301" spans="1:20" x14ac:dyDescent="0.25">
      <c r="A301">
        <v>203.99203489999999</v>
      </c>
      <c r="B301">
        <v>-9.7521941640000003E-4</v>
      </c>
      <c r="C301">
        <v>203.99203489999999</v>
      </c>
      <c r="D301">
        <v>0.23414433000000001</v>
      </c>
      <c r="E301">
        <v>203.99203489999999</v>
      </c>
      <c r="F301">
        <v>0.23492674529999999</v>
      </c>
      <c r="G301">
        <v>203.99203489999999</v>
      </c>
      <c r="H301">
        <v>0.23405237500000001</v>
      </c>
      <c r="I301">
        <v>203.99203489999999</v>
      </c>
      <c r="J301">
        <v>0.2475843579</v>
      </c>
      <c r="K301">
        <v>203.99203489999999</v>
      </c>
      <c r="L301">
        <v>0.27531763910000001</v>
      </c>
      <c r="M301">
        <v>203.99203489999999</v>
      </c>
      <c r="N301">
        <v>0.36151775720000001</v>
      </c>
      <c r="O301">
        <v>203.99203489999999</v>
      </c>
      <c r="P301">
        <v>0.54801774020000005</v>
      </c>
      <c r="Q301">
        <v>203.99203489999999</v>
      </c>
      <c r="R301">
        <v>0.94033354520000001</v>
      </c>
      <c r="S301">
        <v>203.99203489999999</v>
      </c>
      <c r="T301">
        <v>1.6797857279999999</v>
      </c>
    </row>
    <row r="302" spans="1:20" x14ac:dyDescent="0.25">
      <c r="A302">
        <v>202.01499939999999</v>
      </c>
      <c r="B302">
        <v>1.256301068E-3</v>
      </c>
      <c r="C302">
        <v>202.01499939999999</v>
      </c>
      <c r="D302">
        <v>0.44793578979999998</v>
      </c>
      <c r="E302">
        <v>202.01499939999999</v>
      </c>
      <c r="F302">
        <v>0.4456268847</v>
      </c>
      <c r="G302">
        <v>202.01499939999999</v>
      </c>
      <c r="H302">
        <v>0.4579188824</v>
      </c>
      <c r="I302">
        <v>202.01499939999999</v>
      </c>
      <c r="J302">
        <v>0.45669275520000002</v>
      </c>
      <c r="K302">
        <v>202.01499939999999</v>
      </c>
      <c r="L302">
        <v>0.48449054359999999</v>
      </c>
      <c r="M302">
        <v>202.01499939999999</v>
      </c>
      <c r="N302">
        <v>0.59894698859999995</v>
      </c>
      <c r="O302">
        <v>202.01499939999999</v>
      </c>
      <c r="P302">
        <v>0.82543236019999999</v>
      </c>
      <c r="Q302">
        <v>202.01499939999999</v>
      </c>
      <c r="R302">
        <v>1.292986631</v>
      </c>
      <c r="S302">
        <v>202.01499939999999</v>
      </c>
      <c r="T302">
        <v>2.1587018969999998</v>
      </c>
    </row>
    <row r="303" spans="1:20" x14ac:dyDescent="0.25">
      <c r="A303">
        <v>199.9980927</v>
      </c>
      <c r="B303" s="8">
        <v>2.3582757419999999E-5</v>
      </c>
      <c r="C303">
        <v>199.9980927</v>
      </c>
      <c r="D303">
        <v>0.99625289439999998</v>
      </c>
      <c r="E303">
        <v>199.9980927</v>
      </c>
      <c r="F303">
        <v>1.080152869</v>
      </c>
      <c r="G303">
        <v>199.9980927</v>
      </c>
      <c r="H303">
        <v>1.0351362230000001</v>
      </c>
      <c r="I303">
        <v>199.9980927</v>
      </c>
      <c r="J303">
        <v>0.93980371949999997</v>
      </c>
      <c r="K303">
        <v>199.9980927</v>
      </c>
      <c r="L303">
        <v>0.95978778600000003</v>
      </c>
      <c r="M303">
        <v>199.9980927</v>
      </c>
      <c r="N303">
        <v>1.0941191910000001</v>
      </c>
      <c r="O303">
        <v>199.9980927</v>
      </c>
      <c r="P303">
        <v>1.337670326</v>
      </c>
      <c r="Q303">
        <v>199.9980927</v>
      </c>
      <c r="R303">
        <v>1.8524016139999999</v>
      </c>
      <c r="S303">
        <v>199.9980927</v>
      </c>
      <c r="T303">
        <v>3.029322863</v>
      </c>
    </row>
    <row r="305" spans="1:1" x14ac:dyDescent="0.25">
      <c r="A305" t="s">
        <v>0</v>
      </c>
    </row>
    <row r="306" spans="1:1" x14ac:dyDescent="0.25">
      <c r="A306" t="s">
        <v>0</v>
      </c>
    </row>
    <row r="307" spans="1:1" x14ac:dyDescent="0.25">
      <c r="A307" t="s">
        <v>12</v>
      </c>
    </row>
    <row r="308" spans="1:1" x14ac:dyDescent="0.25">
      <c r="A308" t="s">
        <v>13</v>
      </c>
    </row>
    <row r="309" spans="1:1" x14ac:dyDescent="0.25">
      <c r="A309" t="s">
        <v>14</v>
      </c>
    </row>
    <row r="310" spans="1:1" x14ac:dyDescent="0.25">
      <c r="A310" t="s">
        <v>15</v>
      </c>
    </row>
    <row r="311" spans="1:1" x14ac:dyDescent="0.25">
      <c r="A311" t="s">
        <v>16</v>
      </c>
    </row>
    <row r="312" spans="1:1" x14ac:dyDescent="0.25">
      <c r="A312" t="s">
        <v>17</v>
      </c>
    </row>
    <row r="313" spans="1:1" x14ac:dyDescent="0.25">
      <c r="A313" t="s">
        <v>18</v>
      </c>
    </row>
    <row r="314" spans="1:1" x14ac:dyDescent="0.25">
      <c r="A314" t="s">
        <v>19</v>
      </c>
    </row>
    <row r="315" spans="1:1" x14ac:dyDescent="0.25">
      <c r="A315" t="s">
        <v>20</v>
      </c>
    </row>
    <row r="316" spans="1:1" x14ac:dyDescent="0.25">
      <c r="A316" t="s">
        <v>21</v>
      </c>
    </row>
    <row r="317" spans="1:1" x14ac:dyDescent="0.25">
      <c r="A317" t="s">
        <v>22</v>
      </c>
    </row>
    <row r="318" spans="1:1" x14ac:dyDescent="0.25">
      <c r="A318" t="s">
        <v>23</v>
      </c>
    </row>
    <row r="319" spans="1:1" x14ac:dyDescent="0.25">
      <c r="A319" t="s">
        <v>24</v>
      </c>
    </row>
    <row r="320" spans="1:1" x14ac:dyDescent="0.25">
      <c r="A320" t="s">
        <v>25</v>
      </c>
    </row>
    <row r="321" spans="1:3" x14ac:dyDescent="0.25">
      <c r="A321" t="s">
        <v>26</v>
      </c>
    </row>
    <row r="322" spans="1:3" x14ac:dyDescent="0.25">
      <c r="A322" t="s">
        <v>27</v>
      </c>
    </row>
    <row r="323" spans="1:3" x14ac:dyDescent="0.25">
      <c r="A323" t="s">
        <v>28</v>
      </c>
    </row>
    <row r="324" spans="1:3" x14ac:dyDescent="0.25">
      <c r="A324" t="s">
        <v>29</v>
      </c>
    </row>
    <row r="325" spans="1:3" x14ac:dyDescent="0.25">
      <c r="A325" t="s">
        <v>30</v>
      </c>
    </row>
    <row r="326" spans="1:3" x14ac:dyDescent="0.25">
      <c r="A326" t="s">
        <v>31</v>
      </c>
    </row>
    <row r="327" spans="1:3" x14ac:dyDescent="0.25">
      <c r="A327" t="s">
        <v>32</v>
      </c>
    </row>
    <row r="328" spans="1:3" x14ac:dyDescent="0.25">
      <c r="A328" t="s">
        <v>33</v>
      </c>
    </row>
    <row r="329" spans="1:3" x14ac:dyDescent="0.25">
      <c r="A329" t="s">
        <v>34</v>
      </c>
    </row>
    <row r="330" spans="1:3" x14ac:dyDescent="0.25">
      <c r="A330" t="s">
        <v>35</v>
      </c>
      <c r="B330" t="s">
        <v>36</v>
      </c>
      <c r="C330" t="s">
        <v>37</v>
      </c>
    </row>
    <row r="331" spans="1:3" x14ac:dyDescent="0.25">
      <c r="A331" t="s">
        <v>38</v>
      </c>
      <c r="B331" t="s">
        <v>39</v>
      </c>
      <c r="C331" t="s">
        <v>40</v>
      </c>
    </row>
    <row r="332" spans="1:3" x14ac:dyDescent="0.25">
      <c r="A332" t="s">
        <v>41</v>
      </c>
    </row>
    <row r="333" spans="1:3" x14ac:dyDescent="0.25">
      <c r="A333" t="s">
        <v>42</v>
      </c>
      <c r="B333">
        <v>238</v>
      </c>
    </row>
    <row r="335" spans="1:3" x14ac:dyDescent="0.25">
      <c r="A335" t="s">
        <v>1</v>
      </c>
    </row>
    <row r="336" spans="1:3" x14ac:dyDescent="0.25">
      <c r="A336" t="s">
        <v>1</v>
      </c>
    </row>
    <row r="337" spans="1:1" x14ac:dyDescent="0.25">
      <c r="A337" t="s">
        <v>43</v>
      </c>
    </row>
    <row r="338" spans="1:1" x14ac:dyDescent="0.25">
      <c r="A338" t="s">
        <v>13</v>
      </c>
    </row>
    <row r="339" spans="1:1" x14ac:dyDescent="0.25">
      <c r="A339" t="s">
        <v>14</v>
      </c>
    </row>
    <row r="340" spans="1:1" x14ac:dyDescent="0.25">
      <c r="A340" t="s">
        <v>15</v>
      </c>
    </row>
    <row r="341" spans="1:1" x14ac:dyDescent="0.25">
      <c r="A341" t="s">
        <v>16</v>
      </c>
    </row>
    <row r="342" spans="1:1" x14ac:dyDescent="0.25">
      <c r="A342" t="s">
        <v>17</v>
      </c>
    </row>
    <row r="343" spans="1:1" x14ac:dyDescent="0.25">
      <c r="A343" t="s">
        <v>18</v>
      </c>
    </row>
    <row r="344" spans="1:1" x14ac:dyDescent="0.25">
      <c r="A344" t="s">
        <v>19</v>
      </c>
    </row>
    <row r="345" spans="1:1" x14ac:dyDescent="0.25">
      <c r="A345" t="s">
        <v>20</v>
      </c>
    </row>
    <row r="346" spans="1:1" x14ac:dyDescent="0.25">
      <c r="A346" t="s">
        <v>21</v>
      </c>
    </row>
    <row r="347" spans="1:1" x14ac:dyDescent="0.25">
      <c r="A347" t="s">
        <v>22</v>
      </c>
    </row>
    <row r="348" spans="1:1" x14ac:dyDescent="0.25">
      <c r="A348" t="s">
        <v>23</v>
      </c>
    </row>
    <row r="349" spans="1:1" x14ac:dyDescent="0.25">
      <c r="A349" t="s">
        <v>24</v>
      </c>
    </row>
    <row r="350" spans="1:1" x14ac:dyDescent="0.25">
      <c r="A350" t="s">
        <v>25</v>
      </c>
    </row>
    <row r="351" spans="1:1" x14ac:dyDescent="0.25">
      <c r="A351" t="s">
        <v>26</v>
      </c>
    </row>
    <row r="352" spans="1:1" x14ac:dyDescent="0.25">
      <c r="A352" t="s">
        <v>27</v>
      </c>
    </row>
    <row r="353" spans="1:3" x14ac:dyDescent="0.25">
      <c r="A353" t="s">
        <v>28</v>
      </c>
    </row>
    <row r="354" spans="1:3" x14ac:dyDescent="0.25">
      <c r="A354" t="s">
        <v>29</v>
      </c>
    </row>
    <row r="355" spans="1:3" x14ac:dyDescent="0.25">
      <c r="A355" t="s">
        <v>30</v>
      </c>
    </row>
    <row r="356" spans="1:3" x14ac:dyDescent="0.25">
      <c r="A356" t="s">
        <v>31</v>
      </c>
    </row>
    <row r="357" spans="1:3" x14ac:dyDescent="0.25">
      <c r="A357" t="s">
        <v>32</v>
      </c>
    </row>
    <row r="358" spans="1:3" x14ac:dyDescent="0.25">
      <c r="A358" t="s">
        <v>33</v>
      </c>
    </row>
    <row r="359" spans="1:3" x14ac:dyDescent="0.25">
      <c r="A359" t="s">
        <v>34</v>
      </c>
    </row>
    <row r="360" spans="1:3" x14ac:dyDescent="0.25">
      <c r="A360" t="s">
        <v>35</v>
      </c>
      <c r="B360" t="s">
        <v>36</v>
      </c>
      <c r="C360" t="s">
        <v>37</v>
      </c>
    </row>
    <row r="361" spans="1:3" x14ac:dyDescent="0.25">
      <c r="A361" t="s">
        <v>38</v>
      </c>
      <c r="B361" t="s">
        <v>39</v>
      </c>
      <c r="C361" t="s">
        <v>40</v>
      </c>
    </row>
    <row r="362" spans="1:3" x14ac:dyDescent="0.25">
      <c r="A362" t="s">
        <v>41</v>
      </c>
    </row>
    <row r="363" spans="1:3" x14ac:dyDescent="0.25">
      <c r="A363" t="s">
        <v>42</v>
      </c>
      <c r="B363">
        <v>324</v>
      </c>
    </row>
    <row r="365" spans="1:3" x14ac:dyDescent="0.25">
      <c r="A365" t="s">
        <v>2</v>
      </c>
    </row>
    <row r="366" spans="1:3" x14ac:dyDescent="0.25">
      <c r="A366" t="s">
        <v>2</v>
      </c>
    </row>
    <row r="367" spans="1:3" x14ac:dyDescent="0.25">
      <c r="A367" t="s">
        <v>44</v>
      </c>
    </row>
    <row r="368" spans="1:3" x14ac:dyDescent="0.25">
      <c r="A368" t="s">
        <v>13</v>
      </c>
    </row>
    <row r="369" spans="1:1" x14ac:dyDescent="0.25">
      <c r="A369" t="s">
        <v>14</v>
      </c>
    </row>
    <row r="370" spans="1:1" x14ac:dyDescent="0.25">
      <c r="A370" t="s">
        <v>15</v>
      </c>
    </row>
    <row r="371" spans="1:1" x14ac:dyDescent="0.25">
      <c r="A371" t="s">
        <v>16</v>
      </c>
    </row>
    <row r="372" spans="1:1" x14ac:dyDescent="0.25">
      <c r="A372" t="s">
        <v>17</v>
      </c>
    </row>
    <row r="373" spans="1:1" x14ac:dyDescent="0.25">
      <c r="A373" t="s">
        <v>18</v>
      </c>
    </row>
    <row r="374" spans="1:1" x14ac:dyDescent="0.25">
      <c r="A374" t="s">
        <v>19</v>
      </c>
    </row>
    <row r="375" spans="1:1" x14ac:dyDescent="0.25">
      <c r="A375" t="s">
        <v>20</v>
      </c>
    </row>
    <row r="376" spans="1:1" x14ac:dyDescent="0.25">
      <c r="A376" t="s">
        <v>21</v>
      </c>
    </row>
    <row r="377" spans="1:1" x14ac:dyDescent="0.25">
      <c r="A377" t="s">
        <v>22</v>
      </c>
    </row>
    <row r="378" spans="1:1" x14ac:dyDescent="0.25">
      <c r="A378" t="s">
        <v>23</v>
      </c>
    </row>
    <row r="379" spans="1:1" x14ac:dyDescent="0.25">
      <c r="A379" t="s">
        <v>24</v>
      </c>
    </row>
    <row r="380" spans="1:1" x14ac:dyDescent="0.25">
      <c r="A380" t="s">
        <v>25</v>
      </c>
    </row>
    <row r="381" spans="1:1" x14ac:dyDescent="0.25">
      <c r="A381" t="s">
        <v>26</v>
      </c>
    </row>
    <row r="382" spans="1:1" x14ac:dyDescent="0.25">
      <c r="A382" t="s">
        <v>27</v>
      </c>
    </row>
    <row r="383" spans="1:1" x14ac:dyDescent="0.25">
      <c r="A383" t="s">
        <v>28</v>
      </c>
    </row>
    <row r="384" spans="1:1" x14ac:dyDescent="0.25">
      <c r="A384" t="s">
        <v>29</v>
      </c>
    </row>
    <row r="385" spans="1:3" x14ac:dyDescent="0.25">
      <c r="A385" t="s">
        <v>30</v>
      </c>
    </row>
    <row r="386" spans="1:3" x14ac:dyDescent="0.25">
      <c r="A386" t="s">
        <v>31</v>
      </c>
    </row>
    <row r="387" spans="1:3" x14ac:dyDescent="0.25">
      <c r="A387" t="s">
        <v>32</v>
      </c>
    </row>
    <row r="388" spans="1:3" x14ac:dyDescent="0.25">
      <c r="A388" t="s">
        <v>33</v>
      </c>
    </row>
    <row r="389" spans="1:3" x14ac:dyDescent="0.25">
      <c r="A389" t="s">
        <v>34</v>
      </c>
    </row>
    <row r="390" spans="1:3" x14ac:dyDescent="0.25">
      <c r="A390" t="s">
        <v>35</v>
      </c>
      <c r="B390" t="s">
        <v>36</v>
      </c>
      <c r="C390" t="s">
        <v>37</v>
      </c>
    </row>
    <row r="391" spans="1:3" x14ac:dyDescent="0.25">
      <c r="A391" t="s">
        <v>38</v>
      </c>
      <c r="B391" t="s">
        <v>39</v>
      </c>
      <c r="C391" t="s">
        <v>40</v>
      </c>
    </row>
    <row r="392" spans="1:3" x14ac:dyDescent="0.25">
      <c r="A392" t="s">
        <v>41</v>
      </c>
    </row>
    <row r="393" spans="1:3" x14ac:dyDescent="0.25">
      <c r="A393" t="s">
        <v>42</v>
      </c>
      <c r="B393">
        <v>288</v>
      </c>
    </row>
    <row r="395" spans="1:3" x14ac:dyDescent="0.25">
      <c r="A395" t="s">
        <v>3</v>
      </c>
    </row>
    <row r="396" spans="1:3" x14ac:dyDescent="0.25">
      <c r="A396" t="s">
        <v>3</v>
      </c>
    </row>
    <row r="397" spans="1:3" x14ac:dyDescent="0.25">
      <c r="A397" t="s">
        <v>45</v>
      </c>
    </row>
    <row r="398" spans="1:3" x14ac:dyDescent="0.25">
      <c r="A398" t="s">
        <v>13</v>
      </c>
    </row>
    <row r="399" spans="1:3" x14ac:dyDescent="0.25">
      <c r="A399" t="s">
        <v>14</v>
      </c>
    </row>
    <row r="400" spans="1:3" x14ac:dyDescent="0.25">
      <c r="A400" t="s">
        <v>15</v>
      </c>
    </row>
    <row r="401" spans="1:1" x14ac:dyDescent="0.25">
      <c r="A401" t="s">
        <v>16</v>
      </c>
    </row>
    <row r="402" spans="1:1" x14ac:dyDescent="0.25">
      <c r="A402" t="s">
        <v>17</v>
      </c>
    </row>
    <row r="403" spans="1:1" x14ac:dyDescent="0.25">
      <c r="A403" t="s">
        <v>18</v>
      </c>
    </row>
    <row r="404" spans="1:1" x14ac:dyDescent="0.25">
      <c r="A404" t="s">
        <v>19</v>
      </c>
    </row>
    <row r="405" spans="1:1" x14ac:dyDescent="0.25">
      <c r="A405" t="s">
        <v>20</v>
      </c>
    </row>
    <row r="406" spans="1:1" x14ac:dyDescent="0.25">
      <c r="A406" t="s">
        <v>21</v>
      </c>
    </row>
    <row r="407" spans="1:1" x14ac:dyDescent="0.25">
      <c r="A407" t="s">
        <v>22</v>
      </c>
    </row>
    <row r="408" spans="1:1" x14ac:dyDescent="0.25">
      <c r="A408" t="s">
        <v>23</v>
      </c>
    </row>
    <row r="409" spans="1:1" x14ac:dyDescent="0.25">
      <c r="A409" t="s">
        <v>24</v>
      </c>
    </row>
    <row r="410" spans="1:1" x14ac:dyDescent="0.25">
      <c r="A410" t="s">
        <v>25</v>
      </c>
    </row>
    <row r="411" spans="1:1" x14ac:dyDescent="0.25">
      <c r="A411" t="s">
        <v>26</v>
      </c>
    </row>
    <row r="412" spans="1:1" x14ac:dyDescent="0.25">
      <c r="A412" t="s">
        <v>27</v>
      </c>
    </row>
    <row r="413" spans="1:1" x14ac:dyDescent="0.25">
      <c r="A413" t="s">
        <v>28</v>
      </c>
    </row>
    <row r="414" spans="1:1" x14ac:dyDescent="0.25">
      <c r="A414" t="s">
        <v>29</v>
      </c>
    </row>
    <row r="415" spans="1:1" x14ac:dyDescent="0.25">
      <c r="A415" t="s">
        <v>30</v>
      </c>
    </row>
    <row r="416" spans="1:1" x14ac:dyDescent="0.25">
      <c r="A416" t="s">
        <v>31</v>
      </c>
    </row>
    <row r="417" spans="1:3" x14ac:dyDescent="0.25">
      <c r="A417" t="s">
        <v>32</v>
      </c>
    </row>
    <row r="418" spans="1:3" x14ac:dyDescent="0.25">
      <c r="A418" t="s">
        <v>33</v>
      </c>
    </row>
    <row r="419" spans="1:3" x14ac:dyDescent="0.25">
      <c r="A419" t="s">
        <v>34</v>
      </c>
    </row>
    <row r="420" spans="1:3" x14ac:dyDescent="0.25">
      <c r="A420" t="s">
        <v>35</v>
      </c>
      <c r="B420" t="s">
        <v>36</v>
      </c>
      <c r="C420" t="s">
        <v>37</v>
      </c>
    </row>
    <row r="421" spans="1:3" x14ac:dyDescent="0.25">
      <c r="A421" t="s">
        <v>38</v>
      </c>
      <c r="B421" t="s">
        <v>39</v>
      </c>
      <c r="C421" t="s">
        <v>40</v>
      </c>
    </row>
    <row r="422" spans="1:3" x14ac:dyDescent="0.25">
      <c r="A422" t="s">
        <v>41</v>
      </c>
    </row>
    <row r="423" spans="1:3" x14ac:dyDescent="0.25">
      <c r="A423" t="s">
        <v>42</v>
      </c>
      <c r="B423">
        <v>338</v>
      </c>
    </row>
    <row r="425" spans="1:3" x14ac:dyDescent="0.25">
      <c r="A425" t="s">
        <v>4</v>
      </c>
    </row>
    <row r="426" spans="1:3" x14ac:dyDescent="0.25">
      <c r="A426" t="s">
        <v>4</v>
      </c>
    </row>
    <row r="427" spans="1:3" x14ac:dyDescent="0.25">
      <c r="A427" t="s">
        <v>46</v>
      </c>
    </row>
    <row r="428" spans="1:3" x14ac:dyDescent="0.25">
      <c r="A428" t="s">
        <v>13</v>
      </c>
    </row>
    <row r="429" spans="1:3" x14ac:dyDescent="0.25">
      <c r="A429" t="s">
        <v>14</v>
      </c>
    </row>
    <row r="430" spans="1:3" x14ac:dyDescent="0.25">
      <c r="A430" t="s">
        <v>15</v>
      </c>
    </row>
    <row r="431" spans="1:3" x14ac:dyDescent="0.25">
      <c r="A431" t="s">
        <v>16</v>
      </c>
    </row>
    <row r="432" spans="1:3" x14ac:dyDescent="0.25">
      <c r="A432" t="s">
        <v>17</v>
      </c>
    </row>
    <row r="433" spans="1:1" x14ac:dyDescent="0.25">
      <c r="A433" t="s">
        <v>18</v>
      </c>
    </row>
    <row r="434" spans="1:1" x14ac:dyDescent="0.25">
      <c r="A434" t="s">
        <v>19</v>
      </c>
    </row>
    <row r="435" spans="1:1" x14ac:dyDescent="0.25">
      <c r="A435" t="s">
        <v>20</v>
      </c>
    </row>
    <row r="436" spans="1:1" x14ac:dyDescent="0.25">
      <c r="A436" t="s">
        <v>21</v>
      </c>
    </row>
    <row r="437" spans="1:1" x14ac:dyDescent="0.25">
      <c r="A437" t="s">
        <v>22</v>
      </c>
    </row>
    <row r="438" spans="1:1" x14ac:dyDescent="0.25">
      <c r="A438" t="s">
        <v>23</v>
      </c>
    </row>
    <row r="439" spans="1:1" x14ac:dyDescent="0.25">
      <c r="A439" t="s">
        <v>24</v>
      </c>
    </row>
    <row r="440" spans="1:1" x14ac:dyDescent="0.25">
      <c r="A440" t="s">
        <v>25</v>
      </c>
    </row>
    <row r="441" spans="1:1" x14ac:dyDescent="0.25">
      <c r="A441" t="s">
        <v>26</v>
      </c>
    </row>
    <row r="442" spans="1:1" x14ac:dyDescent="0.25">
      <c r="A442" t="s">
        <v>27</v>
      </c>
    </row>
    <row r="443" spans="1:1" x14ac:dyDescent="0.25">
      <c r="A443" t="s">
        <v>28</v>
      </c>
    </row>
    <row r="444" spans="1:1" x14ac:dyDescent="0.25">
      <c r="A444" t="s">
        <v>29</v>
      </c>
    </row>
    <row r="445" spans="1:1" x14ac:dyDescent="0.25">
      <c r="A445" t="s">
        <v>30</v>
      </c>
    </row>
    <row r="446" spans="1:1" x14ac:dyDescent="0.25">
      <c r="A446" t="s">
        <v>31</v>
      </c>
    </row>
    <row r="447" spans="1:1" x14ac:dyDescent="0.25">
      <c r="A447" t="s">
        <v>32</v>
      </c>
    </row>
    <row r="448" spans="1:1" x14ac:dyDescent="0.25">
      <c r="A448" t="s">
        <v>33</v>
      </c>
    </row>
    <row r="449" spans="1:3" x14ac:dyDescent="0.25">
      <c r="A449" t="s">
        <v>34</v>
      </c>
    </row>
    <row r="450" spans="1:3" x14ac:dyDescent="0.25">
      <c r="A450" t="s">
        <v>35</v>
      </c>
      <c r="B450" t="s">
        <v>36</v>
      </c>
      <c r="C450" t="s">
        <v>37</v>
      </c>
    </row>
    <row r="451" spans="1:3" x14ac:dyDescent="0.25">
      <c r="A451" t="s">
        <v>38</v>
      </c>
      <c r="B451" t="s">
        <v>39</v>
      </c>
      <c r="C451" t="s">
        <v>40</v>
      </c>
    </row>
    <row r="452" spans="1:3" x14ac:dyDescent="0.25">
      <c r="A452" t="s">
        <v>41</v>
      </c>
    </row>
    <row r="453" spans="1:3" x14ac:dyDescent="0.25">
      <c r="A453" t="s">
        <v>42</v>
      </c>
      <c r="B453">
        <v>288</v>
      </c>
    </row>
    <row r="455" spans="1:3" x14ac:dyDescent="0.25">
      <c r="A455" t="s">
        <v>5</v>
      </c>
    </row>
    <row r="456" spans="1:3" x14ac:dyDescent="0.25">
      <c r="A456" t="s">
        <v>5</v>
      </c>
    </row>
    <row r="457" spans="1:3" x14ac:dyDescent="0.25">
      <c r="A457" t="s">
        <v>47</v>
      </c>
    </row>
    <row r="458" spans="1:3" x14ac:dyDescent="0.25">
      <c r="A458" t="s">
        <v>13</v>
      </c>
    </row>
    <row r="459" spans="1:3" x14ac:dyDescent="0.25">
      <c r="A459" t="s">
        <v>14</v>
      </c>
    </row>
    <row r="460" spans="1:3" x14ac:dyDescent="0.25">
      <c r="A460" t="s">
        <v>15</v>
      </c>
    </row>
    <row r="461" spans="1:3" x14ac:dyDescent="0.25">
      <c r="A461" t="s">
        <v>16</v>
      </c>
    </row>
    <row r="462" spans="1:3" x14ac:dyDescent="0.25">
      <c r="A462" t="s">
        <v>17</v>
      </c>
    </row>
    <row r="463" spans="1:3" x14ac:dyDescent="0.25">
      <c r="A463" t="s">
        <v>18</v>
      </c>
    </row>
    <row r="464" spans="1:3" x14ac:dyDescent="0.25">
      <c r="A464" t="s">
        <v>19</v>
      </c>
    </row>
    <row r="465" spans="1:3" x14ac:dyDescent="0.25">
      <c r="A465" t="s">
        <v>20</v>
      </c>
    </row>
    <row r="466" spans="1:3" x14ac:dyDescent="0.25">
      <c r="A466" t="s">
        <v>21</v>
      </c>
    </row>
    <row r="467" spans="1:3" x14ac:dyDescent="0.25">
      <c r="A467" t="s">
        <v>22</v>
      </c>
    </row>
    <row r="468" spans="1:3" x14ac:dyDescent="0.25">
      <c r="A468" t="s">
        <v>23</v>
      </c>
    </row>
    <row r="469" spans="1:3" x14ac:dyDescent="0.25">
      <c r="A469" t="s">
        <v>24</v>
      </c>
    </row>
    <row r="470" spans="1:3" x14ac:dyDescent="0.25">
      <c r="A470" t="s">
        <v>25</v>
      </c>
    </row>
    <row r="471" spans="1:3" x14ac:dyDescent="0.25">
      <c r="A471" t="s">
        <v>26</v>
      </c>
    </row>
    <row r="472" spans="1:3" x14ac:dyDescent="0.25">
      <c r="A472" t="s">
        <v>27</v>
      </c>
    </row>
    <row r="473" spans="1:3" x14ac:dyDescent="0.25">
      <c r="A473" t="s">
        <v>28</v>
      </c>
    </row>
    <row r="474" spans="1:3" x14ac:dyDescent="0.25">
      <c r="A474" t="s">
        <v>29</v>
      </c>
    </row>
    <row r="475" spans="1:3" x14ac:dyDescent="0.25">
      <c r="A475" t="s">
        <v>30</v>
      </c>
    </row>
    <row r="476" spans="1:3" x14ac:dyDescent="0.25">
      <c r="A476" t="s">
        <v>31</v>
      </c>
    </row>
    <row r="477" spans="1:3" x14ac:dyDescent="0.25">
      <c r="A477" t="s">
        <v>32</v>
      </c>
    </row>
    <row r="478" spans="1:3" x14ac:dyDescent="0.25">
      <c r="A478" t="s">
        <v>33</v>
      </c>
    </row>
    <row r="479" spans="1:3" x14ac:dyDescent="0.25">
      <c r="A479" t="s">
        <v>34</v>
      </c>
    </row>
    <row r="480" spans="1:3" x14ac:dyDescent="0.25">
      <c r="A480" t="s">
        <v>35</v>
      </c>
      <c r="B480" t="s">
        <v>36</v>
      </c>
      <c r="C480" t="s">
        <v>37</v>
      </c>
    </row>
    <row r="481" spans="1:3" x14ac:dyDescent="0.25">
      <c r="A481" t="s">
        <v>38</v>
      </c>
      <c r="B481" t="s">
        <v>39</v>
      </c>
      <c r="C481" t="s">
        <v>40</v>
      </c>
    </row>
    <row r="482" spans="1:3" x14ac:dyDescent="0.25">
      <c r="A482" t="s">
        <v>41</v>
      </c>
    </row>
    <row r="483" spans="1:3" x14ac:dyDescent="0.25">
      <c r="A483" t="s">
        <v>42</v>
      </c>
      <c r="B483">
        <v>358</v>
      </c>
    </row>
    <row r="485" spans="1:3" x14ac:dyDescent="0.25">
      <c r="A485" t="s">
        <v>6</v>
      </c>
    </row>
    <row r="486" spans="1:3" x14ac:dyDescent="0.25">
      <c r="A486" t="s">
        <v>6</v>
      </c>
    </row>
    <row r="487" spans="1:3" x14ac:dyDescent="0.25">
      <c r="A487" t="s">
        <v>48</v>
      </c>
    </row>
    <row r="488" spans="1:3" x14ac:dyDescent="0.25">
      <c r="A488" t="s">
        <v>13</v>
      </c>
    </row>
    <row r="489" spans="1:3" x14ac:dyDescent="0.25">
      <c r="A489" t="s">
        <v>14</v>
      </c>
    </row>
    <row r="490" spans="1:3" x14ac:dyDescent="0.25">
      <c r="A490" t="s">
        <v>15</v>
      </c>
    </row>
    <row r="491" spans="1:3" x14ac:dyDescent="0.25">
      <c r="A491" t="s">
        <v>16</v>
      </c>
    </row>
    <row r="492" spans="1:3" x14ac:dyDescent="0.25">
      <c r="A492" t="s">
        <v>17</v>
      </c>
    </row>
    <row r="493" spans="1:3" x14ac:dyDescent="0.25">
      <c r="A493" t="s">
        <v>18</v>
      </c>
    </row>
    <row r="494" spans="1:3" x14ac:dyDescent="0.25">
      <c r="A494" t="s">
        <v>19</v>
      </c>
    </row>
    <row r="495" spans="1:3" x14ac:dyDescent="0.25">
      <c r="A495" t="s">
        <v>20</v>
      </c>
    </row>
    <row r="496" spans="1:3" x14ac:dyDescent="0.25">
      <c r="A496" t="s">
        <v>21</v>
      </c>
    </row>
    <row r="497" spans="1:3" x14ac:dyDescent="0.25">
      <c r="A497" t="s">
        <v>22</v>
      </c>
    </row>
    <row r="498" spans="1:3" x14ac:dyDescent="0.25">
      <c r="A498" t="s">
        <v>23</v>
      </c>
    </row>
    <row r="499" spans="1:3" x14ac:dyDescent="0.25">
      <c r="A499" t="s">
        <v>24</v>
      </c>
    </row>
    <row r="500" spans="1:3" x14ac:dyDescent="0.25">
      <c r="A500" t="s">
        <v>25</v>
      </c>
    </row>
    <row r="501" spans="1:3" x14ac:dyDescent="0.25">
      <c r="A501" t="s">
        <v>26</v>
      </c>
    </row>
    <row r="502" spans="1:3" x14ac:dyDescent="0.25">
      <c r="A502" t="s">
        <v>27</v>
      </c>
    </row>
    <row r="503" spans="1:3" x14ac:dyDescent="0.25">
      <c r="A503" t="s">
        <v>28</v>
      </c>
    </row>
    <row r="504" spans="1:3" x14ac:dyDescent="0.25">
      <c r="A504" t="s">
        <v>29</v>
      </c>
    </row>
    <row r="505" spans="1:3" x14ac:dyDescent="0.25">
      <c r="A505" t="s">
        <v>30</v>
      </c>
    </row>
    <row r="506" spans="1:3" x14ac:dyDescent="0.25">
      <c r="A506" t="s">
        <v>31</v>
      </c>
    </row>
    <row r="507" spans="1:3" x14ac:dyDescent="0.25">
      <c r="A507" t="s">
        <v>32</v>
      </c>
    </row>
    <row r="508" spans="1:3" x14ac:dyDescent="0.25">
      <c r="A508" t="s">
        <v>33</v>
      </c>
    </row>
    <row r="509" spans="1:3" x14ac:dyDescent="0.25">
      <c r="A509" t="s">
        <v>34</v>
      </c>
    </row>
    <row r="510" spans="1:3" x14ac:dyDescent="0.25">
      <c r="A510" t="s">
        <v>35</v>
      </c>
      <c r="B510" t="s">
        <v>36</v>
      </c>
      <c r="C510" t="s">
        <v>37</v>
      </c>
    </row>
    <row r="511" spans="1:3" x14ac:dyDescent="0.25">
      <c r="A511" t="s">
        <v>38</v>
      </c>
      <c r="B511" t="s">
        <v>39</v>
      </c>
      <c r="C511" t="s">
        <v>40</v>
      </c>
    </row>
    <row r="512" spans="1:3" x14ac:dyDescent="0.25">
      <c r="A512" t="s">
        <v>41</v>
      </c>
    </row>
    <row r="513" spans="1:2" x14ac:dyDescent="0.25">
      <c r="A513" t="s">
        <v>42</v>
      </c>
      <c r="B513">
        <v>368</v>
      </c>
    </row>
    <row r="515" spans="1:2" x14ac:dyDescent="0.25">
      <c r="A515" t="s">
        <v>7</v>
      </c>
    </row>
    <row r="516" spans="1:2" x14ac:dyDescent="0.25">
      <c r="A516" t="s">
        <v>7</v>
      </c>
    </row>
    <row r="517" spans="1:2" x14ac:dyDescent="0.25">
      <c r="A517" t="s">
        <v>49</v>
      </c>
    </row>
    <row r="518" spans="1:2" x14ac:dyDescent="0.25">
      <c r="A518" t="s">
        <v>13</v>
      </c>
    </row>
    <row r="519" spans="1:2" x14ac:dyDescent="0.25">
      <c r="A519" t="s">
        <v>14</v>
      </c>
    </row>
    <row r="520" spans="1:2" x14ac:dyDescent="0.25">
      <c r="A520" t="s">
        <v>15</v>
      </c>
    </row>
    <row r="521" spans="1:2" x14ac:dyDescent="0.25">
      <c r="A521" t="s">
        <v>16</v>
      </c>
    </row>
    <row r="522" spans="1:2" x14ac:dyDescent="0.25">
      <c r="A522" t="s">
        <v>17</v>
      </c>
    </row>
    <row r="523" spans="1:2" x14ac:dyDescent="0.25">
      <c r="A523" t="s">
        <v>18</v>
      </c>
    </row>
    <row r="524" spans="1:2" x14ac:dyDescent="0.25">
      <c r="A524" t="s">
        <v>19</v>
      </c>
    </row>
    <row r="525" spans="1:2" x14ac:dyDescent="0.25">
      <c r="A525" t="s">
        <v>20</v>
      </c>
    </row>
    <row r="526" spans="1:2" x14ac:dyDescent="0.25">
      <c r="A526" t="s">
        <v>21</v>
      </c>
    </row>
    <row r="527" spans="1:2" x14ac:dyDescent="0.25">
      <c r="A527" t="s">
        <v>22</v>
      </c>
    </row>
    <row r="528" spans="1:2" x14ac:dyDescent="0.25">
      <c r="A528" t="s">
        <v>23</v>
      </c>
    </row>
    <row r="529" spans="1:3" x14ac:dyDescent="0.25">
      <c r="A529" t="s">
        <v>24</v>
      </c>
    </row>
    <row r="530" spans="1:3" x14ac:dyDescent="0.25">
      <c r="A530" t="s">
        <v>25</v>
      </c>
    </row>
    <row r="531" spans="1:3" x14ac:dyDescent="0.25">
      <c r="A531" t="s">
        <v>26</v>
      </c>
    </row>
    <row r="532" spans="1:3" x14ac:dyDescent="0.25">
      <c r="A532" t="s">
        <v>27</v>
      </c>
    </row>
    <row r="533" spans="1:3" x14ac:dyDescent="0.25">
      <c r="A533" t="s">
        <v>28</v>
      </c>
    </row>
    <row r="534" spans="1:3" x14ac:dyDescent="0.25">
      <c r="A534" t="s">
        <v>29</v>
      </c>
    </row>
    <row r="535" spans="1:3" x14ac:dyDescent="0.25">
      <c r="A535" t="s">
        <v>30</v>
      </c>
    </row>
    <row r="536" spans="1:3" x14ac:dyDescent="0.25">
      <c r="A536" t="s">
        <v>31</v>
      </c>
    </row>
    <row r="537" spans="1:3" x14ac:dyDescent="0.25">
      <c r="A537" t="s">
        <v>32</v>
      </c>
    </row>
    <row r="538" spans="1:3" x14ac:dyDescent="0.25">
      <c r="A538" t="s">
        <v>33</v>
      </c>
    </row>
    <row r="539" spans="1:3" x14ac:dyDescent="0.25">
      <c r="A539" t="s">
        <v>34</v>
      </c>
    </row>
    <row r="540" spans="1:3" x14ac:dyDescent="0.25">
      <c r="A540" t="s">
        <v>35</v>
      </c>
      <c r="B540" t="s">
        <v>36</v>
      </c>
      <c r="C540" t="s">
        <v>37</v>
      </c>
    </row>
    <row r="541" spans="1:3" x14ac:dyDescent="0.25">
      <c r="A541" t="s">
        <v>38</v>
      </c>
      <c r="B541" t="s">
        <v>39</v>
      </c>
      <c r="C541" t="s">
        <v>40</v>
      </c>
    </row>
    <row r="542" spans="1:3" x14ac:dyDescent="0.25">
      <c r="A542" t="s">
        <v>41</v>
      </c>
    </row>
    <row r="543" spans="1:3" x14ac:dyDescent="0.25">
      <c r="A543" t="s">
        <v>42</v>
      </c>
      <c r="B543">
        <v>348</v>
      </c>
    </row>
    <row r="545" spans="1:1" x14ac:dyDescent="0.25">
      <c r="A545" t="s">
        <v>8</v>
      </c>
    </row>
    <row r="546" spans="1:1" x14ac:dyDescent="0.25">
      <c r="A546" t="s">
        <v>8</v>
      </c>
    </row>
    <row r="547" spans="1:1" x14ac:dyDescent="0.25">
      <c r="A547" t="s">
        <v>50</v>
      </c>
    </row>
    <row r="548" spans="1:1" x14ac:dyDescent="0.25">
      <c r="A548" t="s">
        <v>13</v>
      </c>
    </row>
    <row r="549" spans="1:1" x14ac:dyDescent="0.25">
      <c r="A549" t="s">
        <v>14</v>
      </c>
    </row>
    <row r="550" spans="1:1" x14ac:dyDescent="0.25">
      <c r="A550" t="s">
        <v>15</v>
      </c>
    </row>
    <row r="551" spans="1:1" x14ac:dyDescent="0.25">
      <c r="A551" t="s">
        <v>16</v>
      </c>
    </row>
    <row r="552" spans="1:1" x14ac:dyDescent="0.25">
      <c r="A552" t="s">
        <v>17</v>
      </c>
    </row>
    <row r="553" spans="1:1" x14ac:dyDescent="0.25">
      <c r="A553" t="s">
        <v>18</v>
      </c>
    </row>
    <row r="554" spans="1:1" x14ac:dyDescent="0.25">
      <c r="A554" t="s">
        <v>19</v>
      </c>
    </row>
    <row r="555" spans="1:1" x14ac:dyDescent="0.25">
      <c r="A555" t="s">
        <v>20</v>
      </c>
    </row>
    <row r="556" spans="1:1" x14ac:dyDescent="0.25">
      <c r="A556" t="s">
        <v>21</v>
      </c>
    </row>
    <row r="557" spans="1:1" x14ac:dyDescent="0.25">
      <c r="A557" t="s">
        <v>22</v>
      </c>
    </row>
    <row r="558" spans="1:1" x14ac:dyDescent="0.25">
      <c r="A558" t="s">
        <v>23</v>
      </c>
    </row>
    <row r="559" spans="1:1" x14ac:dyDescent="0.25">
      <c r="A559" t="s">
        <v>24</v>
      </c>
    </row>
    <row r="560" spans="1:1" x14ac:dyDescent="0.25">
      <c r="A560" t="s">
        <v>25</v>
      </c>
    </row>
    <row r="561" spans="1:3" x14ac:dyDescent="0.25">
      <c r="A561" t="s">
        <v>26</v>
      </c>
    </row>
    <row r="562" spans="1:3" x14ac:dyDescent="0.25">
      <c r="A562" t="s">
        <v>27</v>
      </c>
    </row>
    <row r="563" spans="1:3" x14ac:dyDescent="0.25">
      <c r="A563" t="s">
        <v>28</v>
      </c>
    </row>
    <row r="564" spans="1:3" x14ac:dyDescent="0.25">
      <c r="A564" t="s">
        <v>29</v>
      </c>
    </row>
    <row r="565" spans="1:3" x14ac:dyDescent="0.25">
      <c r="A565" t="s">
        <v>30</v>
      </c>
    </row>
    <row r="566" spans="1:3" x14ac:dyDescent="0.25">
      <c r="A566" t="s">
        <v>31</v>
      </c>
    </row>
    <row r="567" spans="1:3" x14ac:dyDescent="0.25">
      <c r="A567" t="s">
        <v>32</v>
      </c>
    </row>
    <row r="568" spans="1:3" x14ac:dyDescent="0.25">
      <c r="A568" t="s">
        <v>33</v>
      </c>
    </row>
    <row r="569" spans="1:3" x14ac:dyDescent="0.25">
      <c r="A569" t="s">
        <v>34</v>
      </c>
    </row>
    <row r="570" spans="1:3" x14ac:dyDescent="0.25">
      <c r="A570" t="s">
        <v>35</v>
      </c>
      <c r="B570" t="s">
        <v>36</v>
      </c>
      <c r="C570" t="s">
        <v>37</v>
      </c>
    </row>
    <row r="571" spans="1:3" x14ac:dyDescent="0.25">
      <c r="A571" t="s">
        <v>38</v>
      </c>
      <c r="B571" t="s">
        <v>39</v>
      </c>
      <c r="C571" t="s">
        <v>40</v>
      </c>
    </row>
    <row r="572" spans="1:3" x14ac:dyDescent="0.25">
      <c r="A572" t="s">
        <v>41</v>
      </c>
    </row>
    <row r="573" spans="1:3" x14ac:dyDescent="0.25">
      <c r="A573" t="s">
        <v>42</v>
      </c>
      <c r="B573">
        <v>368</v>
      </c>
    </row>
    <row r="575" spans="1:3" x14ac:dyDescent="0.25">
      <c r="A575" t="s">
        <v>9</v>
      </c>
    </row>
    <row r="576" spans="1:3" x14ac:dyDescent="0.25">
      <c r="A576" t="s">
        <v>9</v>
      </c>
    </row>
    <row r="577" spans="1:1" x14ac:dyDescent="0.25">
      <c r="A577" t="s">
        <v>51</v>
      </c>
    </row>
    <row r="578" spans="1:1" x14ac:dyDescent="0.25">
      <c r="A578" t="s">
        <v>13</v>
      </c>
    </row>
    <row r="579" spans="1:1" x14ac:dyDescent="0.25">
      <c r="A579" t="s">
        <v>14</v>
      </c>
    </row>
    <row r="580" spans="1:1" x14ac:dyDescent="0.25">
      <c r="A580" t="s">
        <v>15</v>
      </c>
    </row>
    <row r="581" spans="1:1" x14ac:dyDescent="0.25">
      <c r="A581" t="s">
        <v>16</v>
      </c>
    </row>
    <row r="582" spans="1:1" x14ac:dyDescent="0.25">
      <c r="A582" t="s">
        <v>17</v>
      </c>
    </row>
    <row r="583" spans="1:1" x14ac:dyDescent="0.25">
      <c r="A583" t="s">
        <v>18</v>
      </c>
    </row>
    <row r="584" spans="1:1" x14ac:dyDescent="0.25">
      <c r="A584" t="s">
        <v>19</v>
      </c>
    </row>
    <row r="585" spans="1:1" x14ac:dyDescent="0.25">
      <c r="A585" t="s">
        <v>20</v>
      </c>
    </row>
    <row r="586" spans="1:1" x14ac:dyDescent="0.25">
      <c r="A586" t="s">
        <v>21</v>
      </c>
    </row>
    <row r="587" spans="1:1" x14ac:dyDescent="0.25">
      <c r="A587" t="s">
        <v>22</v>
      </c>
    </row>
    <row r="588" spans="1:1" x14ac:dyDescent="0.25">
      <c r="A588" t="s">
        <v>23</v>
      </c>
    </row>
    <row r="589" spans="1:1" x14ac:dyDescent="0.25">
      <c r="A589" t="s">
        <v>24</v>
      </c>
    </row>
    <row r="590" spans="1:1" x14ac:dyDescent="0.25">
      <c r="A590" t="s">
        <v>25</v>
      </c>
    </row>
    <row r="591" spans="1:1" x14ac:dyDescent="0.25">
      <c r="A591" t="s">
        <v>26</v>
      </c>
    </row>
    <row r="592" spans="1:1" x14ac:dyDescent="0.25">
      <c r="A592" t="s">
        <v>27</v>
      </c>
    </row>
    <row r="593" spans="1:3" x14ac:dyDescent="0.25">
      <c r="A593" t="s">
        <v>28</v>
      </c>
    </row>
    <row r="594" spans="1:3" x14ac:dyDescent="0.25">
      <c r="A594" t="s">
        <v>29</v>
      </c>
    </row>
    <row r="595" spans="1:3" x14ac:dyDescent="0.25">
      <c r="A595" t="s">
        <v>30</v>
      </c>
    </row>
    <row r="596" spans="1:3" x14ac:dyDescent="0.25">
      <c r="A596" t="s">
        <v>31</v>
      </c>
    </row>
    <row r="597" spans="1:3" x14ac:dyDescent="0.25">
      <c r="A597" t="s">
        <v>32</v>
      </c>
    </row>
    <row r="598" spans="1:3" x14ac:dyDescent="0.25">
      <c r="A598" t="s">
        <v>33</v>
      </c>
    </row>
    <row r="599" spans="1:3" x14ac:dyDescent="0.25">
      <c r="A599" t="s">
        <v>34</v>
      </c>
    </row>
    <row r="600" spans="1:3" x14ac:dyDescent="0.25">
      <c r="A600" t="s">
        <v>35</v>
      </c>
      <c r="B600" t="s">
        <v>36</v>
      </c>
      <c r="C600" t="s">
        <v>37</v>
      </c>
    </row>
    <row r="601" spans="1:3" x14ac:dyDescent="0.25">
      <c r="A601" t="s">
        <v>38</v>
      </c>
      <c r="B601" t="s">
        <v>39</v>
      </c>
      <c r="C601" t="s">
        <v>40</v>
      </c>
    </row>
    <row r="602" spans="1:3" x14ac:dyDescent="0.25">
      <c r="A602" t="s">
        <v>41</v>
      </c>
    </row>
    <row r="603" spans="1:3" x14ac:dyDescent="0.25">
      <c r="A603" t="s">
        <v>42</v>
      </c>
      <c r="B603">
        <v>228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topLeftCell="F1" workbookViewId="0">
      <selection activeCell="V4" sqref="V4"/>
    </sheetView>
  </sheetViews>
  <sheetFormatPr defaultColWidth="8.7265625" defaultRowHeight="14" x14ac:dyDescent="0.25"/>
  <cols>
    <col min="2" max="2" width="16.7265625" customWidth="1"/>
    <col min="3" max="3" width="10.6328125"/>
    <col min="9" max="9" width="17" customWidth="1"/>
    <col min="12" max="12" width="12.81640625"/>
  </cols>
  <sheetData>
    <row r="1" spans="1:20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</row>
    <row r="2" spans="1:20" x14ac:dyDescent="0.25">
      <c r="A2" t="s">
        <v>10</v>
      </c>
      <c r="B2" t="s">
        <v>11</v>
      </c>
      <c r="C2" t="s">
        <v>10</v>
      </c>
      <c r="D2" t="s">
        <v>11</v>
      </c>
      <c r="E2" t="s">
        <v>10</v>
      </c>
      <c r="F2" t="s">
        <v>11</v>
      </c>
      <c r="G2" t="s">
        <v>10</v>
      </c>
      <c r="H2" t="s">
        <v>11</v>
      </c>
      <c r="I2" t="s">
        <v>10</v>
      </c>
      <c r="J2" t="s">
        <v>11</v>
      </c>
      <c r="K2" t="s">
        <v>10</v>
      </c>
      <c r="L2" t="s">
        <v>11</v>
      </c>
      <c r="M2" t="s">
        <v>10</v>
      </c>
      <c r="N2" t="s">
        <v>11</v>
      </c>
      <c r="O2" t="s">
        <v>10</v>
      </c>
      <c r="P2" t="s">
        <v>11</v>
      </c>
      <c r="Q2" t="s">
        <v>10</v>
      </c>
      <c r="R2" t="s">
        <v>11</v>
      </c>
      <c r="S2" t="s">
        <v>10</v>
      </c>
      <c r="T2" t="s">
        <v>11</v>
      </c>
    </row>
    <row r="3" spans="1:20" x14ac:dyDescent="0.25">
      <c r="A3">
        <v>329.98913570000002</v>
      </c>
      <c r="B3">
        <v>9.633785812E-4</v>
      </c>
      <c r="C3">
        <v>329.98913570000002</v>
      </c>
      <c r="D3">
        <v>1.041485462E-2</v>
      </c>
      <c r="E3">
        <v>329.98913570000002</v>
      </c>
      <c r="F3">
        <v>1.0949444960000001E-2</v>
      </c>
      <c r="G3">
        <v>329.98913570000002</v>
      </c>
      <c r="H3">
        <v>1.277961675E-2</v>
      </c>
      <c r="I3">
        <v>329.98913570000002</v>
      </c>
      <c r="J3">
        <v>2.3129211739999999E-2</v>
      </c>
      <c r="K3">
        <v>329.98913570000002</v>
      </c>
      <c r="L3">
        <v>4.4400982560000003E-2</v>
      </c>
      <c r="M3">
        <v>329.98913570000002</v>
      </c>
      <c r="N3">
        <v>8.5233680899999997E-2</v>
      </c>
      <c r="O3">
        <v>329.98913570000002</v>
      </c>
      <c r="P3">
        <v>0.17718794939999999</v>
      </c>
      <c r="Q3">
        <v>329.98913570000002</v>
      </c>
      <c r="R3">
        <v>0.37112662200000002</v>
      </c>
      <c r="S3">
        <v>329.98913570000002</v>
      </c>
      <c r="T3">
        <v>0.75444620849999999</v>
      </c>
    </row>
    <row r="8" spans="1:20" x14ac:dyDescent="0.25">
      <c r="C8" s="1" t="s">
        <v>52</v>
      </c>
      <c r="D8" s="1"/>
      <c r="E8" s="1"/>
      <c r="J8" t="s">
        <v>52</v>
      </c>
    </row>
    <row r="9" spans="1:20" x14ac:dyDescent="0.25">
      <c r="B9" t="s">
        <v>53</v>
      </c>
      <c r="C9" t="s">
        <v>54</v>
      </c>
      <c r="D9" t="s">
        <v>55</v>
      </c>
      <c r="E9" t="s">
        <v>56</v>
      </c>
      <c r="I9" s="6" t="s">
        <v>53</v>
      </c>
      <c r="J9" t="s">
        <v>54</v>
      </c>
      <c r="K9" t="s">
        <v>55</v>
      </c>
      <c r="L9" s="6" t="s">
        <v>56</v>
      </c>
    </row>
    <row r="10" spans="1:20" x14ac:dyDescent="0.25">
      <c r="C10">
        <v>0</v>
      </c>
      <c r="D10">
        <v>-2.8294691819999999E-2</v>
      </c>
      <c r="E10" t="e">
        <f>D10-$G$2</f>
        <v>#VALUE!</v>
      </c>
      <c r="I10" s="6">
        <v>0</v>
      </c>
      <c r="J10">
        <v>0</v>
      </c>
      <c r="K10">
        <v>9.633785812E-4</v>
      </c>
      <c r="L10" s="6">
        <f>K10-$K$10</f>
        <v>0</v>
      </c>
    </row>
    <row r="11" spans="1:20" x14ac:dyDescent="0.25">
      <c r="B11" s="2">
        <f>1/4096*1000</f>
        <v>0.244140625</v>
      </c>
      <c r="C11" s="3" t="s">
        <v>57</v>
      </c>
      <c r="D11" s="4">
        <v>0.1142452732</v>
      </c>
      <c r="E11" t="e">
        <f>D11-$G$2</f>
        <v>#VALUE!</v>
      </c>
      <c r="I11" s="7">
        <v>0.244140625</v>
      </c>
      <c r="J11" t="s">
        <v>57</v>
      </c>
      <c r="K11">
        <v>1.041485462E-2</v>
      </c>
      <c r="L11" s="6">
        <f>K11-$K$10</f>
        <v>9.4514760388E-3</v>
      </c>
    </row>
    <row r="12" spans="1:20" x14ac:dyDescent="0.25">
      <c r="B12" s="2">
        <f>1/2048*1000</f>
        <v>0.48828125</v>
      </c>
      <c r="C12" s="3" t="s">
        <v>58</v>
      </c>
      <c r="D12" s="4">
        <v>0.25986689330000001</v>
      </c>
      <c r="E12" t="e">
        <f>D12-$G$2</f>
        <v>#VALUE!</v>
      </c>
      <c r="I12" s="7">
        <v>0.48828125</v>
      </c>
      <c r="J12" t="s">
        <v>58</v>
      </c>
      <c r="K12">
        <v>1.0949444960000001E-2</v>
      </c>
      <c r="L12" s="6">
        <f t="shared" ref="L12:L19" si="0">K12-$K$10</f>
        <v>9.9860663788000001E-3</v>
      </c>
    </row>
    <row r="13" spans="1:20" x14ac:dyDescent="0.25">
      <c r="B13" s="2">
        <f>1/1024*1000</f>
        <v>0.9765625</v>
      </c>
      <c r="C13" s="3" t="s">
        <v>59</v>
      </c>
      <c r="D13" s="4">
        <v>0.4248996377</v>
      </c>
      <c r="E13" t="e">
        <f>D13-$G$2</f>
        <v>#VALUE!</v>
      </c>
      <c r="I13" s="7">
        <v>0.9765625</v>
      </c>
      <c r="J13" t="s">
        <v>59</v>
      </c>
      <c r="K13">
        <v>1.277961675E-2</v>
      </c>
      <c r="L13" s="6">
        <f t="shared" si="0"/>
        <v>1.18162381688E-2</v>
      </c>
    </row>
    <row r="14" spans="1:20" x14ac:dyDescent="0.25">
      <c r="B14" s="5">
        <f>1/512*1000</f>
        <v>1.953125</v>
      </c>
      <c r="C14" s="3" t="s">
        <v>60</v>
      </c>
      <c r="D14" s="4">
        <v>0.58223485949999998</v>
      </c>
      <c r="E14" t="e">
        <f>D14-$G$2</f>
        <v>#VALUE!</v>
      </c>
      <c r="I14" s="7">
        <v>1.953125</v>
      </c>
      <c r="J14" t="s">
        <v>60</v>
      </c>
      <c r="K14">
        <v>2.3129211739999999E-2</v>
      </c>
      <c r="L14" s="6">
        <f t="shared" si="0"/>
        <v>2.21658331588E-2</v>
      </c>
    </row>
    <row r="15" spans="1:20" x14ac:dyDescent="0.25">
      <c r="B15" s="2">
        <f>1/256*1000</f>
        <v>3.90625</v>
      </c>
      <c r="C15" t="s">
        <v>61</v>
      </c>
      <c r="I15" s="7">
        <v>3.90625</v>
      </c>
      <c r="J15" t="s">
        <v>61</v>
      </c>
      <c r="K15">
        <v>4.4400982560000003E-2</v>
      </c>
      <c r="L15" s="6">
        <f t="shared" si="0"/>
        <v>4.3437603978800005E-2</v>
      </c>
    </row>
    <row r="16" spans="1:20" x14ac:dyDescent="0.25">
      <c r="B16" s="2">
        <f>1/128*1000</f>
        <v>7.8125</v>
      </c>
      <c r="C16" t="s">
        <v>62</v>
      </c>
      <c r="I16" s="7">
        <v>7.8125</v>
      </c>
      <c r="J16" t="s">
        <v>62</v>
      </c>
      <c r="K16">
        <v>8.5233680899999997E-2</v>
      </c>
      <c r="L16" s="6">
        <f t="shared" si="0"/>
        <v>8.4270302318799992E-2</v>
      </c>
    </row>
    <row r="17" spans="2:12" x14ac:dyDescent="0.25">
      <c r="B17" s="2">
        <f>1/64*1000</f>
        <v>15.625</v>
      </c>
      <c r="C17" t="s">
        <v>63</v>
      </c>
      <c r="I17" s="7">
        <v>15.625</v>
      </c>
      <c r="J17" t="s">
        <v>63</v>
      </c>
      <c r="K17">
        <v>0.17718794939999999</v>
      </c>
      <c r="L17" s="6">
        <f t="shared" si="0"/>
        <v>0.1762245708188</v>
      </c>
    </row>
    <row r="18" spans="2:12" x14ac:dyDescent="0.25">
      <c r="B18" s="2">
        <f>1/32*1000</f>
        <v>31.25</v>
      </c>
      <c r="C18" t="s">
        <v>64</v>
      </c>
      <c r="I18" s="7">
        <v>31.25</v>
      </c>
      <c r="J18" t="s">
        <v>64</v>
      </c>
      <c r="K18">
        <v>0.37112662200000002</v>
      </c>
      <c r="L18" s="6">
        <f t="shared" si="0"/>
        <v>0.37016324341880003</v>
      </c>
    </row>
    <row r="19" spans="2:12" x14ac:dyDescent="0.25">
      <c r="B19" s="2">
        <f>2/32*1000</f>
        <v>62.5</v>
      </c>
      <c r="C19" t="s">
        <v>65</v>
      </c>
      <c r="I19" s="7">
        <v>62.5</v>
      </c>
      <c r="J19" t="s">
        <v>65</v>
      </c>
      <c r="K19">
        <v>0.75444620849999999</v>
      </c>
      <c r="L19" s="6">
        <f t="shared" si="0"/>
        <v>0.7534828299188</v>
      </c>
    </row>
  </sheetData>
  <phoneticPr fontId="5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90B9-7FE5-473E-97AE-61CCC17CFCBE}">
  <dimension ref="B4:C15"/>
  <sheetViews>
    <sheetView workbookViewId="0">
      <selection activeCell="H20" sqref="H20"/>
    </sheetView>
  </sheetViews>
  <sheetFormatPr defaultRowHeight="14" x14ac:dyDescent="0.25"/>
  <cols>
    <col min="3" max="3" width="15.36328125" customWidth="1"/>
  </cols>
  <sheetData>
    <row r="4" spans="2:3" x14ac:dyDescent="0.25">
      <c r="B4" s="9" t="s">
        <v>66</v>
      </c>
    </row>
    <row r="5" spans="2:3" x14ac:dyDescent="0.25">
      <c r="B5" s="9"/>
    </row>
    <row r="6" spans="2:3" x14ac:dyDescent="0.25">
      <c r="B6">
        <f>(3+0.0016)/0.012</f>
        <v>250.13333333333333</v>
      </c>
    </row>
    <row r="9" spans="2:3" x14ac:dyDescent="0.25">
      <c r="B9">
        <v>250.13333333333333</v>
      </c>
    </row>
    <row r="10" spans="2:3" x14ac:dyDescent="0.25">
      <c r="B10" s="10">
        <v>39.299999999999997</v>
      </c>
      <c r="C10" t="s">
        <v>67</v>
      </c>
    </row>
    <row r="13" spans="2:3" x14ac:dyDescent="0.25">
      <c r="B13">
        <f>B9/B10</f>
        <v>6.364715860899067</v>
      </c>
    </row>
    <row r="15" spans="2:3" x14ac:dyDescent="0.25">
      <c r="B15" s="1" t="s">
        <v>68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1ED7-F184-40DB-AA1F-5A8FB90A6421}">
  <dimension ref="B1:X310"/>
  <sheetViews>
    <sheetView tabSelected="1" topLeftCell="G300" workbookViewId="0">
      <selection activeCell="K323" sqref="K323"/>
    </sheetView>
  </sheetViews>
  <sheetFormatPr defaultRowHeight="14" x14ac:dyDescent="0.25"/>
  <cols>
    <col min="19" max="20" width="8.7265625" style="6"/>
    <col min="21" max="22" width="8.7265625" style="11"/>
    <col min="23" max="23" width="8.7265625" style="13"/>
  </cols>
  <sheetData>
    <row r="1" spans="3:24" x14ac:dyDescent="0.25"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s="6" t="s">
        <v>9</v>
      </c>
      <c r="U1" s="14" t="s">
        <v>70</v>
      </c>
      <c r="W1" s="13" t="s">
        <v>69</v>
      </c>
    </row>
    <row r="2" spans="3:24" x14ac:dyDescent="0.25">
      <c r="C2" t="s">
        <v>10</v>
      </c>
      <c r="D2" t="s">
        <v>11</v>
      </c>
      <c r="E2" t="s">
        <v>10</v>
      </c>
      <c r="F2" t="s">
        <v>11</v>
      </c>
      <c r="G2" t="s">
        <v>10</v>
      </c>
      <c r="H2" t="s">
        <v>11</v>
      </c>
      <c r="I2" t="s">
        <v>10</v>
      </c>
      <c r="J2" t="s">
        <v>11</v>
      </c>
      <c r="K2" t="s">
        <v>10</v>
      </c>
      <c r="L2" t="s">
        <v>11</v>
      </c>
      <c r="M2" t="s">
        <v>10</v>
      </c>
      <c r="N2" t="s">
        <v>11</v>
      </c>
      <c r="O2" t="s">
        <v>10</v>
      </c>
      <c r="P2" t="s">
        <v>11</v>
      </c>
      <c r="Q2" t="s">
        <v>10</v>
      </c>
      <c r="R2" t="s">
        <v>11</v>
      </c>
      <c r="S2" s="6" t="s">
        <v>10</v>
      </c>
      <c r="T2" s="6" t="s">
        <v>11</v>
      </c>
      <c r="U2" s="11" t="s">
        <v>10</v>
      </c>
      <c r="V2" s="11" t="s">
        <v>11</v>
      </c>
      <c r="W2" s="13" t="s">
        <v>10</v>
      </c>
      <c r="X2" t="s">
        <v>11</v>
      </c>
    </row>
    <row r="3" spans="3:24" x14ac:dyDescent="0.25">
      <c r="C3">
        <v>799.99652100000003</v>
      </c>
      <c r="D3">
        <v>8.9702033439999999E-4</v>
      </c>
      <c r="E3">
        <v>799.99652100000003</v>
      </c>
      <c r="F3">
        <v>1.7260330500000001E-3</v>
      </c>
      <c r="G3">
        <v>799.99652100000003</v>
      </c>
      <c r="H3" s="8">
        <v>2.8087184550000001E-5</v>
      </c>
      <c r="I3">
        <v>799.99652100000003</v>
      </c>
      <c r="J3">
        <v>8.5800909440000004E-4</v>
      </c>
      <c r="K3">
        <v>799.99652100000003</v>
      </c>
      <c r="L3">
        <v>-2.393792238E-4</v>
      </c>
      <c r="M3">
        <v>799.99652100000003</v>
      </c>
      <c r="N3">
        <v>-1.132534584E-3</v>
      </c>
      <c r="O3">
        <v>799.99652100000003</v>
      </c>
      <c r="P3">
        <v>-1.1888669110000001E-3</v>
      </c>
      <c r="Q3">
        <v>799.99652100000003</v>
      </c>
      <c r="R3">
        <v>5.6473287989999995E-4</v>
      </c>
      <c r="S3" s="6">
        <v>799.99652100000003</v>
      </c>
      <c r="T3" s="6">
        <v>-3.2578210810000003E-4</v>
      </c>
      <c r="U3" s="11">
        <v>800</v>
      </c>
      <c r="V3" s="11">
        <v>1.127489936E-2</v>
      </c>
      <c r="W3" s="13">
        <v>799.9882202</v>
      </c>
      <c r="X3">
        <v>3.2397755419999999E-3</v>
      </c>
    </row>
    <row r="4" spans="3:24" x14ac:dyDescent="0.25">
      <c r="C4">
        <v>797.98406980000004</v>
      </c>
      <c r="D4">
        <v>1.185615198E-3</v>
      </c>
      <c r="E4">
        <v>797.98406980000004</v>
      </c>
      <c r="F4">
        <v>6.014885148E-4</v>
      </c>
      <c r="G4">
        <v>797.98406980000004</v>
      </c>
      <c r="H4">
        <v>1.9506868559999999E-4</v>
      </c>
      <c r="I4">
        <v>797.98406980000004</v>
      </c>
      <c r="J4">
        <v>-2.143346937E-4</v>
      </c>
      <c r="K4">
        <v>797.98406980000004</v>
      </c>
      <c r="L4">
        <v>-8.6688366720000004E-4</v>
      </c>
      <c r="M4">
        <v>797.98406980000004</v>
      </c>
      <c r="N4">
        <v>-3.023133613E-3</v>
      </c>
      <c r="O4">
        <v>797.98406980000004</v>
      </c>
      <c r="P4">
        <v>-1.4331133570000001E-3</v>
      </c>
      <c r="Q4">
        <v>797.98406980000004</v>
      </c>
      <c r="R4">
        <v>-3.4983735530000001E-4</v>
      </c>
      <c r="S4" s="6">
        <v>797.98406980000004</v>
      </c>
      <c r="T4" s="6">
        <v>4.9418531129999995E-4</v>
      </c>
      <c r="U4" s="11">
        <v>794.99908449999998</v>
      </c>
      <c r="V4" s="11">
        <v>1.175639685E-2</v>
      </c>
      <c r="W4" s="13">
        <v>798.01025389999995</v>
      </c>
      <c r="X4">
        <v>3.562293714E-3</v>
      </c>
    </row>
    <row r="5" spans="3:24" x14ac:dyDescent="0.25">
      <c r="C5">
        <v>796.00476070000002</v>
      </c>
      <c r="D5">
        <v>1.1386100669999999E-3</v>
      </c>
      <c r="E5">
        <v>796.00476070000002</v>
      </c>
      <c r="F5">
        <v>9.2270114690000003E-4</v>
      </c>
      <c r="G5">
        <v>796.00476070000002</v>
      </c>
      <c r="H5">
        <v>5.6906149260000001E-4</v>
      </c>
      <c r="I5">
        <v>796.00476070000002</v>
      </c>
      <c r="J5">
        <v>-1.103306888E-3</v>
      </c>
      <c r="K5">
        <v>796.00476070000002</v>
      </c>
      <c r="L5">
        <v>4.4873202569999999E-4</v>
      </c>
      <c r="M5">
        <v>796.00476070000002</v>
      </c>
      <c r="N5">
        <v>-6.0375861360000005E-4</v>
      </c>
      <c r="O5">
        <v>796.00476070000002</v>
      </c>
      <c r="P5">
        <v>-7.5877929340000005E-4</v>
      </c>
      <c r="Q5">
        <v>796.00476070000002</v>
      </c>
      <c r="R5">
        <v>4.4593345960000001E-4</v>
      </c>
      <c r="S5" s="6">
        <v>796.00476070000002</v>
      </c>
      <c r="T5" s="6">
        <v>-5.2940764000000001E-4</v>
      </c>
      <c r="U5" s="11">
        <v>789.9882202</v>
      </c>
      <c r="V5" s="11">
        <v>1.358442474E-2</v>
      </c>
      <c r="W5" s="13">
        <v>795.99584960000004</v>
      </c>
      <c r="X5">
        <v>3.9266604000000004E-3</v>
      </c>
    </row>
    <row r="6" spans="3:24" x14ac:dyDescent="0.25">
      <c r="C6">
        <v>793.98907469999995</v>
      </c>
      <c r="D6">
        <v>1.1916890509999999E-3</v>
      </c>
      <c r="E6">
        <v>793.98907469999995</v>
      </c>
      <c r="F6">
        <v>4.5829394370000001E-4</v>
      </c>
      <c r="G6">
        <v>793.98907469999995</v>
      </c>
      <c r="H6">
        <v>-4.0332312350000002E-4</v>
      </c>
      <c r="I6">
        <v>793.98907469999995</v>
      </c>
      <c r="J6">
        <v>4.9141241470000002E-4</v>
      </c>
      <c r="K6">
        <v>793.98907469999995</v>
      </c>
      <c r="L6" s="8">
        <v>8.2609978559999994E-5</v>
      </c>
      <c r="M6">
        <v>793.98907469999995</v>
      </c>
      <c r="N6">
        <v>-1.8942878810000001E-3</v>
      </c>
      <c r="O6">
        <v>793.98907469999995</v>
      </c>
      <c r="P6">
        <v>-1.338156406E-3</v>
      </c>
      <c r="Q6">
        <v>793.98907469999995</v>
      </c>
      <c r="R6">
        <v>1.7132124050000001E-4</v>
      </c>
      <c r="S6" s="6">
        <v>793.98907469999995</v>
      </c>
      <c r="T6" s="15">
        <v>-7.3515529949999999E-6</v>
      </c>
      <c r="U6" s="11">
        <v>785.00238039999999</v>
      </c>
      <c r="V6" s="11">
        <v>1.3057172299999999E-2</v>
      </c>
      <c r="W6" s="13">
        <v>794.01470949999998</v>
      </c>
      <c r="X6">
        <v>4.7338982109999999E-3</v>
      </c>
    </row>
    <row r="7" spans="3:24" x14ac:dyDescent="0.25">
      <c r="C7">
        <v>792.00659180000002</v>
      </c>
      <c r="D7">
        <v>8.7211909700000002E-4</v>
      </c>
      <c r="E7">
        <v>792.00659180000002</v>
      </c>
      <c r="F7">
        <v>9.7362638920000003E-4</v>
      </c>
      <c r="G7">
        <v>792.00659180000002</v>
      </c>
      <c r="H7" s="8">
        <v>5.3561372619999998E-5</v>
      </c>
      <c r="I7">
        <v>792.00659180000002</v>
      </c>
      <c r="J7">
        <v>-1.0296217810000001E-4</v>
      </c>
      <c r="K7">
        <v>792.00659180000002</v>
      </c>
      <c r="L7">
        <v>6.5582408569999999E-4</v>
      </c>
      <c r="M7">
        <v>792.00659180000002</v>
      </c>
      <c r="N7">
        <v>-9.1906590390000004E-4</v>
      </c>
      <c r="O7">
        <v>792.00659180000002</v>
      </c>
      <c r="P7">
        <v>-1.4094276119999999E-3</v>
      </c>
      <c r="Q7">
        <v>792.00659180000002</v>
      </c>
      <c r="R7">
        <v>-5.6782562749999998E-4</v>
      </c>
      <c r="S7" s="6">
        <v>792.00659180000002</v>
      </c>
      <c r="T7" s="6">
        <v>-8.0983765659999995E-4</v>
      </c>
      <c r="U7" s="11">
        <v>780.00689699999998</v>
      </c>
      <c r="V7" s="11">
        <v>1.306915004E-2</v>
      </c>
      <c r="W7" s="13">
        <v>791.99719240000002</v>
      </c>
      <c r="X7">
        <v>4.0088975800000003E-3</v>
      </c>
    </row>
    <row r="8" spans="3:24" x14ac:dyDescent="0.25">
      <c r="C8">
        <v>789.98779300000001</v>
      </c>
      <c r="D8">
        <v>1.1158491250000001E-3</v>
      </c>
      <c r="E8">
        <v>789.98779300000001</v>
      </c>
      <c r="F8">
        <v>5.0030142300000002E-4</v>
      </c>
      <c r="G8">
        <v>789.98779300000001</v>
      </c>
      <c r="H8">
        <v>-3.778742393E-4</v>
      </c>
      <c r="I8">
        <v>789.98779300000001</v>
      </c>
      <c r="J8">
        <v>2.395630436E-4</v>
      </c>
      <c r="K8">
        <v>789.98779300000001</v>
      </c>
      <c r="L8">
        <v>2.3275132120000001E-4</v>
      </c>
      <c r="M8">
        <v>789.98779300000001</v>
      </c>
      <c r="N8">
        <v>-1.302542281E-3</v>
      </c>
      <c r="O8">
        <v>789.98779300000001</v>
      </c>
      <c r="P8">
        <v>-1.4040091770000001E-3</v>
      </c>
      <c r="Q8">
        <v>789.98779300000001</v>
      </c>
      <c r="R8">
        <v>-2.7125200720000002E-4</v>
      </c>
      <c r="S8" s="6">
        <v>789.98779300000001</v>
      </c>
      <c r="T8" s="6">
        <v>-2.8516972090000001E-4</v>
      </c>
      <c r="U8" s="11">
        <v>775.00176999999996</v>
      </c>
      <c r="V8" s="11">
        <v>1.291743945E-2</v>
      </c>
      <c r="W8" s="13">
        <v>790.01287839999998</v>
      </c>
      <c r="X8">
        <v>4.2003388519999997E-3</v>
      </c>
    </row>
    <row r="9" spans="3:24" x14ac:dyDescent="0.25">
      <c r="C9">
        <v>788.00219730000003</v>
      </c>
      <c r="D9">
        <v>9.6672528890000004E-4</v>
      </c>
      <c r="E9">
        <v>788.00219730000003</v>
      </c>
      <c r="F9">
        <v>2.1998288870000001E-4</v>
      </c>
      <c r="G9">
        <v>788.00219730000003</v>
      </c>
      <c r="H9">
        <v>-2.8097894390000002E-4</v>
      </c>
      <c r="I9">
        <v>788.00219730000003</v>
      </c>
      <c r="J9">
        <v>4.2214637509999998E-4</v>
      </c>
      <c r="K9">
        <v>788.00219730000003</v>
      </c>
      <c r="L9">
        <v>3.6501607969999998E-4</v>
      </c>
      <c r="M9">
        <v>788.00219730000003</v>
      </c>
      <c r="N9">
        <v>-1.5397086969999999E-3</v>
      </c>
      <c r="O9">
        <v>788.00219730000003</v>
      </c>
      <c r="P9">
        <v>-1.355239889E-3</v>
      </c>
      <c r="Q9">
        <v>788.00219730000003</v>
      </c>
      <c r="R9">
        <v>9.2851201770000004E-4</v>
      </c>
      <c r="S9" s="6">
        <v>788.00219730000003</v>
      </c>
      <c r="T9" s="6">
        <v>2.5228023879999997E-4</v>
      </c>
      <c r="U9" s="11">
        <v>769.98712160000002</v>
      </c>
      <c r="V9" s="11">
        <v>1.308465004E-2</v>
      </c>
      <c r="W9" s="13">
        <v>787.9921875</v>
      </c>
      <c r="X9">
        <v>4.2480947450000001E-3</v>
      </c>
    </row>
    <row r="10" spans="3:24" x14ac:dyDescent="0.25">
      <c r="C10">
        <v>786.01513669999997</v>
      </c>
      <c r="D10">
        <v>7.4672698969999998E-4</v>
      </c>
      <c r="E10">
        <v>786.01513669999997</v>
      </c>
      <c r="F10">
        <v>1.0261662540000001E-3</v>
      </c>
      <c r="G10">
        <v>786.01513669999997</v>
      </c>
      <c r="H10">
        <v>8.7077036729999997E-4</v>
      </c>
      <c r="I10">
        <v>786.01513669999997</v>
      </c>
      <c r="J10">
        <v>1.0363896139999999E-3</v>
      </c>
      <c r="K10">
        <v>786.01513669999997</v>
      </c>
      <c r="L10">
        <v>7.6653831640000004E-4</v>
      </c>
      <c r="M10">
        <v>786.01513669999997</v>
      </c>
      <c r="N10">
        <v>-7.6994235859999998E-4</v>
      </c>
      <c r="O10">
        <v>786.01513669999997</v>
      </c>
      <c r="P10">
        <v>-1.3717396360000001E-4</v>
      </c>
      <c r="Q10">
        <v>786.01513669999997</v>
      </c>
      <c r="R10" s="8">
        <v>7.8104989369999999E-5</v>
      </c>
      <c r="S10" s="6">
        <v>786.01513669999997</v>
      </c>
      <c r="T10" s="6">
        <v>6.0408073480000004E-4</v>
      </c>
      <c r="U10" s="11">
        <v>764.99829099999999</v>
      </c>
      <c r="V10" s="11">
        <v>1.308592968E-2</v>
      </c>
      <c r="W10" s="13">
        <v>786.00476070000002</v>
      </c>
      <c r="X10">
        <v>4.2263725769999998E-3</v>
      </c>
    </row>
    <row r="11" spans="3:24" x14ac:dyDescent="0.25">
      <c r="C11">
        <v>783.99151610000001</v>
      </c>
      <c r="D11">
        <v>1.660623471E-3</v>
      </c>
      <c r="E11">
        <v>783.99151610000001</v>
      </c>
      <c r="F11">
        <v>3.908209328E-4</v>
      </c>
      <c r="G11">
        <v>783.99151610000001</v>
      </c>
      <c r="H11">
        <v>3.7131170390000001E-4</v>
      </c>
      <c r="I11">
        <v>783.99151610000001</v>
      </c>
      <c r="J11">
        <v>5.102272844E-4</v>
      </c>
      <c r="K11">
        <v>783.99151610000001</v>
      </c>
      <c r="L11">
        <v>-1.5658118060000001E-3</v>
      </c>
      <c r="M11">
        <v>783.99151610000001</v>
      </c>
      <c r="N11">
        <v>-1.0774342809999999E-3</v>
      </c>
      <c r="O11">
        <v>783.99151610000001</v>
      </c>
      <c r="P11">
        <v>-1.0192795889999999E-3</v>
      </c>
      <c r="Q11">
        <v>783.99151610000001</v>
      </c>
      <c r="R11" s="8">
        <v>-9.1057292590000004E-5</v>
      </c>
      <c r="S11" s="6">
        <v>783.99151610000001</v>
      </c>
      <c r="T11" s="6">
        <v>-1.3339579160000001E-4</v>
      </c>
      <c r="U11" s="11">
        <v>759.99993900000004</v>
      </c>
      <c r="V11" s="11">
        <v>1.4067367650000001E-2</v>
      </c>
      <c r="W11" s="13">
        <v>784.01568599999996</v>
      </c>
      <c r="X11">
        <v>5.8167874809999997E-3</v>
      </c>
    </row>
    <row r="12" spans="3:24" x14ac:dyDescent="0.25">
      <c r="C12">
        <v>782.00128170000005</v>
      </c>
      <c r="D12">
        <v>4.9099774329999996E-4</v>
      </c>
      <c r="E12">
        <v>782.00128170000005</v>
      </c>
      <c r="F12">
        <v>-6.4511667009999995E-4</v>
      </c>
      <c r="G12">
        <v>782.00128170000005</v>
      </c>
      <c r="H12">
        <v>-1.3657683740000001E-3</v>
      </c>
      <c r="I12">
        <v>782.00128170000005</v>
      </c>
      <c r="J12">
        <v>-7.7273312490000001E-4</v>
      </c>
      <c r="K12">
        <v>782.00128170000005</v>
      </c>
      <c r="L12">
        <v>-9.3952380119999995E-4</v>
      </c>
      <c r="M12">
        <v>782.00128170000005</v>
      </c>
      <c r="N12">
        <v>-2.1020225249999999E-3</v>
      </c>
      <c r="O12">
        <v>782.00128170000005</v>
      </c>
      <c r="P12">
        <v>-1.349975588E-3</v>
      </c>
      <c r="Q12">
        <v>782.00128170000005</v>
      </c>
      <c r="R12">
        <v>-1.7893871699999999E-4</v>
      </c>
      <c r="S12" s="6">
        <v>782.00128170000005</v>
      </c>
      <c r="T12" s="6">
        <v>-1.0631287E-3</v>
      </c>
      <c r="U12" s="11">
        <v>754.99249269999996</v>
      </c>
      <c r="V12" s="11">
        <v>1.455111708E-2</v>
      </c>
      <c r="W12" s="13">
        <v>781.9903564</v>
      </c>
      <c r="X12">
        <v>2.4038103869999999E-3</v>
      </c>
    </row>
    <row r="13" spans="3:24" x14ac:dyDescent="0.25">
      <c r="C13">
        <v>780.00958249999996</v>
      </c>
      <c r="D13">
        <v>1.052996493E-3</v>
      </c>
      <c r="E13">
        <v>780.00958249999996</v>
      </c>
      <c r="F13">
        <v>-1.2832367790000001E-4</v>
      </c>
      <c r="G13">
        <v>780.00958249999996</v>
      </c>
      <c r="H13">
        <v>-7.0621597109999995E-4</v>
      </c>
      <c r="I13">
        <v>780.00958249999996</v>
      </c>
      <c r="J13">
        <v>-2.0496849899999999E-4</v>
      </c>
      <c r="K13">
        <v>780.00958249999996</v>
      </c>
      <c r="L13">
        <v>-8.6548860420000001E-4</v>
      </c>
      <c r="M13">
        <v>780.00958249999996</v>
      </c>
      <c r="N13">
        <v>-2.1076900879999998E-3</v>
      </c>
      <c r="O13">
        <v>780.00958249999996</v>
      </c>
      <c r="P13">
        <v>-1.5842274299999999E-3</v>
      </c>
      <c r="Q13">
        <v>780.00958249999996</v>
      </c>
      <c r="R13">
        <v>-2.8387628840000003E-4</v>
      </c>
      <c r="S13" s="6">
        <v>780.00958249999996</v>
      </c>
      <c r="T13" s="6">
        <v>-3.5325152569999998E-4</v>
      </c>
      <c r="U13" s="11">
        <v>750.01123050000001</v>
      </c>
      <c r="V13" s="11">
        <v>1.438588277E-2</v>
      </c>
      <c r="W13" s="13">
        <v>779.99823000000004</v>
      </c>
      <c r="X13">
        <v>2.8670204340000001E-3</v>
      </c>
    </row>
    <row r="14" spans="3:24" x14ac:dyDescent="0.25">
      <c r="C14">
        <v>778.01629639999999</v>
      </c>
      <c r="D14">
        <v>2.4849871990000001E-4</v>
      </c>
      <c r="E14">
        <v>778.01629639999999</v>
      </c>
      <c r="F14">
        <v>7.2857597839999998E-4</v>
      </c>
      <c r="G14">
        <v>778.01629639999999</v>
      </c>
      <c r="H14">
        <v>1.4177469710000001E-4</v>
      </c>
      <c r="I14">
        <v>778.01629639999999</v>
      </c>
      <c r="J14" s="8">
        <v>-5.668657104E-5</v>
      </c>
      <c r="K14">
        <v>778.01629639999999</v>
      </c>
      <c r="L14">
        <v>-4.5033759669999999E-4</v>
      </c>
      <c r="M14">
        <v>778.01629639999999</v>
      </c>
      <c r="N14">
        <v>-5.450234166E-4</v>
      </c>
      <c r="O14">
        <v>778.01629639999999</v>
      </c>
      <c r="P14">
        <v>-1.075110282E-3</v>
      </c>
      <c r="Q14">
        <v>778.01629639999999</v>
      </c>
      <c r="R14">
        <v>-5.7904532879999996E-4</v>
      </c>
      <c r="S14" s="6">
        <v>778.01629639999999</v>
      </c>
      <c r="T14" s="15">
        <v>-3.2252719389999999E-5</v>
      </c>
      <c r="U14" s="11">
        <v>744.98559569999998</v>
      </c>
      <c r="V14" s="11">
        <v>1.5505827959999999E-2</v>
      </c>
      <c r="W14" s="13">
        <v>778.00469969999995</v>
      </c>
      <c r="X14">
        <v>5.2399742419999996E-3</v>
      </c>
    </row>
    <row r="15" spans="3:24" x14ac:dyDescent="0.25">
      <c r="C15">
        <v>775.9865112</v>
      </c>
      <c r="D15">
        <v>7.8660994770000004E-4</v>
      </c>
      <c r="E15">
        <v>775.9865112</v>
      </c>
      <c r="F15">
        <v>2.34875115E-4</v>
      </c>
      <c r="G15">
        <v>775.9865112</v>
      </c>
      <c r="H15">
        <v>1.4270690740000001E-4</v>
      </c>
      <c r="I15">
        <v>775.9865112</v>
      </c>
      <c r="J15" s="8">
        <v>-9.0332636320000003E-5</v>
      </c>
      <c r="K15">
        <v>775.9865112</v>
      </c>
      <c r="L15">
        <v>-8.3143747179999998E-4</v>
      </c>
      <c r="M15">
        <v>775.9865112</v>
      </c>
      <c r="N15">
        <v>-9.5496984429999999E-4</v>
      </c>
      <c r="O15">
        <v>775.9865112</v>
      </c>
      <c r="P15">
        <v>-1.381766982E-3</v>
      </c>
      <c r="Q15">
        <v>775.9865112</v>
      </c>
      <c r="R15">
        <v>1.204641158E-4</v>
      </c>
      <c r="S15" s="6">
        <v>775.9865112</v>
      </c>
      <c r="T15" s="6">
        <v>1.0260106059999999E-3</v>
      </c>
      <c r="U15" s="11">
        <v>739.98632810000004</v>
      </c>
      <c r="V15" s="11">
        <v>1.5433724039999999E-2</v>
      </c>
      <c r="W15" s="13">
        <v>776.00952150000001</v>
      </c>
      <c r="X15">
        <v>3.5202761649999999E-3</v>
      </c>
    </row>
    <row r="16" spans="3:24" x14ac:dyDescent="0.25">
      <c r="C16">
        <v>773.99017330000004</v>
      </c>
      <c r="D16" s="8">
        <v>-1.40817383E-5</v>
      </c>
      <c r="E16">
        <v>773.99017330000004</v>
      </c>
      <c r="F16">
        <v>2.056609374E-4</v>
      </c>
      <c r="G16">
        <v>773.99017330000004</v>
      </c>
      <c r="H16">
        <v>-1.396268373E-3</v>
      </c>
      <c r="I16">
        <v>773.99017330000004</v>
      </c>
      <c r="J16">
        <v>-6.3513941129999998E-4</v>
      </c>
      <c r="K16">
        <v>773.99017330000004</v>
      </c>
      <c r="L16">
        <v>-1.2739971279999999E-3</v>
      </c>
      <c r="M16">
        <v>773.99017330000004</v>
      </c>
      <c r="N16">
        <v>-9.0072536839999997E-4</v>
      </c>
      <c r="O16">
        <v>773.99017330000004</v>
      </c>
      <c r="P16">
        <v>-2.016796963E-3</v>
      </c>
      <c r="Q16">
        <v>773.99017330000004</v>
      </c>
      <c r="R16">
        <v>-5.5939774030000001E-4</v>
      </c>
      <c r="S16" s="6">
        <v>773.99017330000004</v>
      </c>
      <c r="T16" s="6">
        <v>-1.596813672E-3</v>
      </c>
      <c r="U16" s="11">
        <v>735.01373290000004</v>
      </c>
      <c r="V16" s="11">
        <v>1.6543712469999999E-2</v>
      </c>
      <c r="W16" s="13">
        <v>774.01293950000002</v>
      </c>
      <c r="X16">
        <v>4.0331953209999999E-3</v>
      </c>
    </row>
    <row r="17" spans="2:24" x14ac:dyDescent="0.25">
      <c r="B17" s="8"/>
      <c r="C17">
        <v>771.9923096</v>
      </c>
      <c r="D17">
        <v>1.4975973170000001E-3</v>
      </c>
      <c r="E17">
        <v>771.9923096</v>
      </c>
      <c r="F17">
        <v>2.212170279E-3</v>
      </c>
      <c r="G17">
        <v>771.9923096</v>
      </c>
      <c r="H17">
        <v>7.1926740930000003E-4</v>
      </c>
      <c r="I17">
        <v>771.9923096</v>
      </c>
      <c r="J17" s="8">
        <v>4.4267260819999999E-5</v>
      </c>
      <c r="K17">
        <v>771.9923096</v>
      </c>
      <c r="L17">
        <v>1.4389229469999999E-3</v>
      </c>
      <c r="M17">
        <v>771.9923096</v>
      </c>
      <c r="N17">
        <v>-2.1163455679999998E-3</v>
      </c>
      <c r="O17">
        <v>771.9923096</v>
      </c>
      <c r="P17">
        <v>-9.1575953410000005E-4</v>
      </c>
      <c r="Q17">
        <v>771.9923096</v>
      </c>
      <c r="R17">
        <v>4.9493688859999997E-4</v>
      </c>
      <c r="S17" s="6">
        <v>771.9923096</v>
      </c>
      <c r="T17" s="6">
        <v>-1.0529135760000001E-4</v>
      </c>
      <c r="U17" s="11">
        <v>729.99694820000002</v>
      </c>
      <c r="V17" s="11">
        <v>1.6120329499999999E-2</v>
      </c>
      <c r="W17" s="13">
        <v>772.01477050000005</v>
      </c>
      <c r="X17">
        <v>4.4605638830000002E-3</v>
      </c>
    </row>
    <row r="18" spans="2:24" x14ac:dyDescent="0.25">
      <c r="C18">
        <v>769.99291989999995</v>
      </c>
      <c r="D18">
        <v>2.3316883019999998E-3</v>
      </c>
      <c r="E18">
        <v>769.99291989999995</v>
      </c>
      <c r="F18">
        <v>2.344232518E-3</v>
      </c>
      <c r="G18">
        <v>769.99291989999995</v>
      </c>
      <c r="H18">
        <v>4.6790787019999999E-4</v>
      </c>
      <c r="I18">
        <v>769.99291989999995</v>
      </c>
      <c r="J18">
        <v>1.1262561890000001E-3</v>
      </c>
      <c r="K18">
        <v>769.99291989999995</v>
      </c>
      <c r="L18">
        <v>1.661948743E-3</v>
      </c>
      <c r="M18">
        <v>769.99291989999995</v>
      </c>
      <c r="N18">
        <v>-2.958276018E-4</v>
      </c>
      <c r="O18">
        <v>769.99291989999995</v>
      </c>
      <c r="P18">
        <v>-7.4937316820000005E-4</v>
      </c>
      <c r="Q18">
        <v>769.99291989999995</v>
      </c>
      <c r="R18">
        <v>1.39337068E-3</v>
      </c>
      <c r="S18" s="6">
        <v>769.99291989999995</v>
      </c>
      <c r="T18" s="6">
        <v>9.2612538720000001E-4</v>
      </c>
      <c r="U18" s="11">
        <v>725.00695800000005</v>
      </c>
      <c r="V18" s="11">
        <v>1.7417285590000001E-2</v>
      </c>
      <c r="W18" s="13">
        <v>770.01513669999997</v>
      </c>
      <c r="X18">
        <v>4.09559207E-3</v>
      </c>
    </row>
    <row r="19" spans="2:24" x14ac:dyDescent="0.25">
      <c r="C19">
        <v>767.9920654</v>
      </c>
      <c r="D19">
        <v>2.2434974090000002E-3</v>
      </c>
      <c r="E19">
        <v>767.9920654</v>
      </c>
      <c r="F19">
        <v>2.0549450999999999E-3</v>
      </c>
      <c r="G19">
        <v>767.9920654</v>
      </c>
      <c r="H19">
        <v>7.3806627190000002E-4</v>
      </c>
      <c r="I19">
        <v>767.9920654</v>
      </c>
      <c r="J19">
        <v>1.276655006E-3</v>
      </c>
      <c r="K19">
        <v>767.9920654</v>
      </c>
      <c r="L19">
        <v>7.6036661630000002E-4</v>
      </c>
      <c r="M19">
        <v>767.9920654</v>
      </c>
      <c r="N19">
        <v>3.6214033030000002E-4</v>
      </c>
      <c r="O19">
        <v>767.9920654</v>
      </c>
      <c r="P19">
        <v>-6.0985918389999997E-4</v>
      </c>
      <c r="Q19">
        <v>767.9920654</v>
      </c>
      <c r="R19">
        <v>9.2459487500000002E-4</v>
      </c>
      <c r="S19" s="6">
        <v>767.9920654</v>
      </c>
      <c r="T19" s="6">
        <v>6.0317345199999996E-4</v>
      </c>
      <c r="U19" s="11">
        <v>720.00848389999999</v>
      </c>
      <c r="V19" s="11">
        <v>1.768660545E-2</v>
      </c>
      <c r="W19" s="13">
        <v>768.01403809999999</v>
      </c>
      <c r="X19">
        <v>2.6931741740000002E-3</v>
      </c>
    </row>
    <row r="20" spans="2:24" x14ac:dyDescent="0.25">
      <c r="C20">
        <v>765.98968509999997</v>
      </c>
      <c r="D20">
        <v>2.0579360430000001E-3</v>
      </c>
      <c r="E20">
        <v>765.98968509999997</v>
      </c>
      <c r="F20">
        <v>1.710829674E-3</v>
      </c>
      <c r="G20">
        <v>765.98968509999997</v>
      </c>
      <c r="H20">
        <v>6.6160544520000003E-4</v>
      </c>
      <c r="I20">
        <v>765.98968509999997</v>
      </c>
      <c r="J20">
        <v>7.9527159689999998E-4</v>
      </c>
      <c r="K20">
        <v>765.98968509999997</v>
      </c>
      <c r="L20">
        <v>1.276317518E-3</v>
      </c>
      <c r="M20">
        <v>765.98968509999997</v>
      </c>
      <c r="N20">
        <v>2.064896835E-4</v>
      </c>
      <c r="O20">
        <v>765.98968509999997</v>
      </c>
      <c r="P20" s="8">
        <v>9.5037787099999996E-5</v>
      </c>
      <c r="Q20">
        <v>765.98968509999997</v>
      </c>
      <c r="R20">
        <v>1.1998916739999999E-3</v>
      </c>
      <c r="S20" s="6">
        <v>765.98968509999997</v>
      </c>
      <c r="T20" s="6">
        <v>1.3530943540000001E-3</v>
      </c>
      <c r="U20" s="11">
        <v>715.00158690000001</v>
      </c>
      <c r="V20" s="11">
        <v>1.7676172779999999E-2</v>
      </c>
      <c r="W20" s="13">
        <v>766.01135250000004</v>
      </c>
      <c r="X20">
        <v>4.8244288190000002E-3</v>
      </c>
    </row>
    <row r="21" spans="2:24" x14ac:dyDescent="0.25">
      <c r="C21">
        <v>763.98577880000005</v>
      </c>
      <c r="D21">
        <v>3.5175151419999999E-4</v>
      </c>
      <c r="E21">
        <v>763.98577880000005</v>
      </c>
      <c r="F21">
        <v>3.6188124800000003E-4</v>
      </c>
      <c r="G21">
        <v>763.98577880000005</v>
      </c>
      <c r="H21">
        <v>-4.2452939669999998E-4</v>
      </c>
      <c r="I21">
        <v>763.98577880000005</v>
      </c>
      <c r="J21">
        <v>-5.1989313219999997E-4</v>
      </c>
      <c r="K21">
        <v>763.98577880000005</v>
      </c>
      <c r="L21">
        <v>-4.1609874459999998E-4</v>
      </c>
      <c r="M21">
        <v>763.98577880000005</v>
      </c>
      <c r="N21">
        <v>-1.344246673E-3</v>
      </c>
      <c r="O21">
        <v>763.98577880000005</v>
      </c>
      <c r="P21">
        <v>-1.774580218E-3</v>
      </c>
      <c r="Q21">
        <v>763.98577880000005</v>
      </c>
      <c r="R21">
        <v>-1.199244522E-3</v>
      </c>
      <c r="S21" s="6">
        <v>763.98577880000005</v>
      </c>
      <c r="T21" s="6">
        <v>-5.0701713190000005E-4</v>
      </c>
      <c r="U21" s="11">
        <v>709.9862061</v>
      </c>
      <c r="V21" s="11">
        <v>1.7898282040000001E-2</v>
      </c>
      <c r="W21" s="13">
        <v>764.00720209999997</v>
      </c>
      <c r="X21">
        <v>4.9330429169999997E-3</v>
      </c>
    </row>
    <row r="22" spans="2:24" x14ac:dyDescent="0.25">
      <c r="C22">
        <v>762.01556400000004</v>
      </c>
      <c r="D22">
        <v>1.3962013179999999E-3</v>
      </c>
      <c r="E22">
        <v>762.01556400000004</v>
      </c>
      <c r="F22">
        <v>1.780379564E-3</v>
      </c>
      <c r="G22">
        <v>762.01556400000004</v>
      </c>
      <c r="H22">
        <v>3.5750289679999998E-4</v>
      </c>
      <c r="I22">
        <v>762.01556400000004</v>
      </c>
      <c r="J22">
        <v>5.8318808440000001E-4</v>
      </c>
      <c r="K22">
        <v>762.01556400000004</v>
      </c>
      <c r="L22">
        <v>4.881729838E-4</v>
      </c>
      <c r="M22">
        <v>762.01556400000004</v>
      </c>
      <c r="N22">
        <v>-8.8408903680000002E-4</v>
      </c>
      <c r="O22">
        <v>762.01556400000004</v>
      </c>
      <c r="P22">
        <v>-3.9515068060000001E-4</v>
      </c>
      <c r="Q22">
        <v>762.01556400000004</v>
      </c>
      <c r="R22">
        <v>3.5954956549999999E-4</v>
      </c>
      <c r="S22" s="6">
        <v>762.01556400000004</v>
      </c>
      <c r="T22" s="6">
        <v>3.3625942889999998E-4</v>
      </c>
      <c r="U22" s="11">
        <v>704.99829099999999</v>
      </c>
      <c r="V22" s="11">
        <v>1.8603146080000001E-2</v>
      </c>
      <c r="W22" s="13">
        <v>762.00158690000001</v>
      </c>
      <c r="X22">
        <v>4.3608006090000003E-3</v>
      </c>
    </row>
    <row r="23" spans="2:24" x14ac:dyDescent="0.25">
      <c r="C23">
        <v>760.00878909999994</v>
      </c>
      <c r="D23">
        <v>1.054942724E-3</v>
      </c>
      <c r="E23">
        <v>760.00878909999994</v>
      </c>
      <c r="F23">
        <v>7.0122128820000003E-4</v>
      </c>
      <c r="G23">
        <v>760.00878909999994</v>
      </c>
      <c r="H23">
        <v>8.7183382130000004E-4</v>
      </c>
      <c r="I23">
        <v>760.00878909999994</v>
      </c>
      <c r="J23">
        <v>3.2491274759999998E-4</v>
      </c>
      <c r="K23">
        <v>760.00878909999994</v>
      </c>
      <c r="L23">
        <v>2.6287388760000001E-4</v>
      </c>
      <c r="M23">
        <v>760.00878909999994</v>
      </c>
      <c r="N23">
        <v>-1.397919725E-3</v>
      </c>
      <c r="O23">
        <v>760.00878909999994</v>
      </c>
      <c r="P23">
        <v>-7.2926812570000004E-4</v>
      </c>
      <c r="Q23">
        <v>760.00878909999994</v>
      </c>
      <c r="R23" s="8">
        <v>1.3072611179999999E-5</v>
      </c>
      <c r="S23" s="6">
        <v>760.00878909999994</v>
      </c>
      <c r="T23" s="6">
        <v>4.300234432E-4</v>
      </c>
      <c r="U23" s="11">
        <v>700.00225829999999</v>
      </c>
      <c r="V23" s="11">
        <v>1.9019950179999998E-2</v>
      </c>
      <c r="W23" s="13">
        <v>759.99444579999999</v>
      </c>
      <c r="X23">
        <v>5.9383776970000001E-3</v>
      </c>
    </row>
    <row r="24" spans="2:24" x14ac:dyDescent="0.25">
      <c r="C24">
        <v>758.00048830000003</v>
      </c>
      <c r="D24">
        <v>1.293063397E-3</v>
      </c>
      <c r="E24">
        <v>758.00048830000003</v>
      </c>
      <c r="F24">
        <v>7.5852550800000005E-4</v>
      </c>
      <c r="G24">
        <v>758.00048830000003</v>
      </c>
      <c r="H24">
        <v>3.4081892229999999E-4</v>
      </c>
      <c r="I24">
        <v>758.00048830000003</v>
      </c>
      <c r="J24">
        <v>4.865662777E-4</v>
      </c>
      <c r="K24">
        <v>758.00048830000003</v>
      </c>
      <c r="L24">
        <v>1.097703789E-4</v>
      </c>
      <c r="M24">
        <v>758.00048830000003</v>
      </c>
      <c r="N24">
        <v>-1.173842233E-3</v>
      </c>
      <c r="O24">
        <v>758.00048830000003</v>
      </c>
      <c r="P24">
        <v>-8.3024904599999995E-4</v>
      </c>
      <c r="Q24">
        <v>758.00048830000003</v>
      </c>
      <c r="R24">
        <v>3.2239995200000001E-4</v>
      </c>
      <c r="S24" s="6">
        <v>758.00048830000003</v>
      </c>
      <c r="T24" s="6">
        <v>-4.1770213279999999E-4</v>
      </c>
      <c r="U24" s="11">
        <v>694.99798580000004</v>
      </c>
      <c r="V24" s="11">
        <v>2.098886296E-2</v>
      </c>
      <c r="W24" s="13">
        <v>757.98577880000005</v>
      </c>
      <c r="X24">
        <v>4.894217476E-3</v>
      </c>
    </row>
    <row r="25" spans="2:24" x14ac:dyDescent="0.25">
      <c r="C25">
        <v>755.99066159999995</v>
      </c>
      <c r="D25">
        <v>2.24354933E-3</v>
      </c>
      <c r="E25">
        <v>755.99066159999995</v>
      </c>
      <c r="F25">
        <v>1.537393429E-3</v>
      </c>
      <c r="G25">
        <v>755.99066159999995</v>
      </c>
      <c r="H25">
        <v>7.4457476150000001E-4</v>
      </c>
      <c r="I25">
        <v>755.99066159999995</v>
      </c>
      <c r="J25">
        <v>1.1599446880000001E-3</v>
      </c>
      <c r="K25">
        <v>755.99066159999995</v>
      </c>
      <c r="L25">
        <v>8.842323441E-4</v>
      </c>
      <c r="M25">
        <v>755.99066159999995</v>
      </c>
      <c r="N25" s="8">
        <v>-8.8779794169999997E-5</v>
      </c>
      <c r="O25">
        <v>755.99066159999995</v>
      </c>
      <c r="P25">
        <v>-3.3292121950000001E-4</v>
      </c>
      <c r="Q25">
        <v>755.99066159999995</v>
      </c>
      <c r="R25">
        <v>4.0380167769999998E-4</v>
      </c>
      <c r="S25" s="6">
        <v>755.99066159999995</v>
      </c>
      <c r="T25" s="6">
        <v>1.2075750860000001E-3</v>
      </c>
      <c r="U25" s="11">
        <v>689.98577880000005</v>
      </c>
      <c r="V25" s="11">
        <v>2.1066976710000001E-2</v>
      </c>
      <c r="W25" s="13">
        <v>756.01092530000005</v>
      </c>
      <c r="X25">
        <v>3.7522849160000001E-3</v>
      </c>
    </row>
    <row r="26" spans="2:24" x14ac:dyDescent="0.25">
      <c r="C26">
        <v>754.01470949999998</v>
      </c>
      <c r="D26">
        <v>1.175596029E-3</v>
      </c>
      <c r="E26">
        <v>754.01470949999998</v>
      </c>
      <c r="F26">
        <v>9.9887070250000002E-4</v>
      </c>
      <c r="G26">
        <v>754.01470949999998</v>
      </c>
      <c r="H26">
        <v>2.01957504E-4</v>
      </c>
      <c r="I26">
        <v>754.01470949999998</v>
      </c>
      <c r="J26">
        <v>1.2166346419999999E-3</v>
      </c>
      <c r="K26">
        <v>754.01470949999998</v>
      </c>
      <c r="L26">
        <v>5.6633993520000003E-4</v>
      </c>
      <c r="M26">
        <v>754.01470949999998</v>
      </c>
      <c r="N26">
        <v>-7.5262913009999999E-4</v>
      </c>
      <c r="O26">
        <v>754.01470949999998</v>
      </c>
      <c r="P26">
        <v>-8.8057568059999995E-4</v>
      </c>
      <c r="Q26">
        <v>754.01470949999998</v>
      </c>
      <c r="R26">
        <v>4.8734372830000001E-4</v>
      </c>
      <c r="S26" s="6">
        <v>754.01470949999998</v>
      </c>
      <c r="T26" s="6">
        <v>4.2437473889999998E-4</v>
      </c>
      <c r="U26" s="11">
        <v>685.00158690000001</v>
      </c>
      <c r="V26" s="11">
        <v>2.121838182E-2</v>
      </c>
      <c r="W26" s="13">
        <v>753.99932860000001</v>
      </c>
      <c r="X26">
        <v>4.9498258159999999E-3</v>
      </c>
    </row>
    <row r="27" spans="2:24" x14ac:dyDescent="0.25">
      <c r="C27">
        <v>752.00195310000004</v>
      </c>
      <c r="D27">
        <v>1.329621067E-3</v>
      </c>
      <c r="E27">
        <v>752.00195310000004</v>
      </c>
      <c r="F27">
        <v>8.2084268799999997E-4</v>
      </c>
      <c r="G27">
        <v>752.00195310000004</v>
      </c>
      <c r="H27" s="8">
        <v>-6.4037165430000004E-5</v>
      </c>
      <c r="I27">
        <v>752.00195310000004</v>
      </c>
      <c r="J27">
        <v>3.671146114E-4</v>
      </c>
      <c r="K27">
        <v>752.00195310000004</v>
      </c>
      <c r="L27" s="8">
        <v>1.3668006429999999E-5</v>
      </c>
      <c r="M27">
        <v>752.00195310000004</v>
      </c>
      <c r="N27">
        <v>-1.0368920629999999E-3</v>
      </c>
      <c r="O27">
        <v>752.00195310000004</v>
      </c>
      <c r="P27">
        <v>-7.9397304220000001E-4</v>
      </c>
      <c r="Q27">
        <v>752.00195310000004</v>
      </c>
      <c r="R27" s="8">
        <v>-1.273570979E-5</v>
      </c>
      <c r="S27" s="6">
        <v>752.00195310000004</v>
      </c>
      <c r="T27" s="15">
        <v>9.3587856099999997E-5</v>
      </c>
      <c r="U27" s="11">
        <v>680.00958249999996</v>
      </c>
      <c r="V27" s="11">
        <v>2.1637758239999999E-2</v>
      </c>
      <c r="W27" s="13">
        <v>751.98632810000004</v>
      </c>
      <c r="X27">
        <v>5.301470868E-3</v>
      </c>
    </row>
    <row r="28" spans="2:24" x14ac:dyDescent="0.25">
      <c r="C28">
        <v>749.98773189999997</v>
      </c>
      <c r="D28">
        <v>1.402589842E-3</v>
      </c>
      <c r="E28">
        <v>749.98773189999997</v>
      </c>
      <c r="F28">
        <v>1.021002885E-3</v>
      </c>
      <c r="G28">
        <v>749.98773189999997</v>
      </c>
      <c r="H28">
        <v>2.9784251819999999E-4</v>
      </c>
      <c r="I28">
        <v>749.98773189999997</v>
      </c>
      <c r="J28">
        <v>7.8933290209999996E-4</v>
      </c>
      <c r="K28">
        <v>749.98773189999997</v>
      </c>
      <c r="L28">
        <v>2.0685225900000001E-4</v>
      </c>
      <c r="M28">
        <v>749.98773189999997</v>
      </c>
      <c r="N28">
        <v>-3.7166697440000002E-4</v>
      </c>
      <c r="O28">
        <v>749.98773189999997</v>
      </c>
      <c r="P28">
        <v>-3.6877021190000002E-4</v>
      </c>
      <c r="Q28">
        <v>749.98773189999997</v>
      </c>
      <c r="R28">
        <v>1.123583061E-3</v>
      </c>
      <c r="S28" s="6">
        <v>749.98773189999997</v>
      </c>
      <c r="T28" s="6">
        <v>9.5746351870000003E-4</v>
      </c>
      <c r="U28" s="11">
        <v>675.0096436</v>
      </c>
      <c r="V28" s="11">
        <v>2.2703155879999999E-2</v>
      </c>
      <c r="W28" s="13">
        <v>750.00714110000001</v>
      </c>
      <c r="X28">
        <v>4.7080437650000003E-3</v>
      </c>
    </row>
    <row r="29" spans="2:24" x14ac:dyDescent="0.25">
      <c r="C29">
        <v>748.00744629999997</v>
      </c>
      <c r="D29">
        <v>8.0310355410000004E-4</v>
      </c>
      <c r="E29">
        <v>748.00744629999997</v>
      </c>
      <c r="F29">
        <v>5.1564385650000003E-4</v>
      </c>
      <c r="G29">
        <v>748.00744629999997</v>
      </c>
      <c r="H29">
        <v>-2.203372278E-4</v>
      </c>
      <c r="I29">
        <v>748.00744629999997</v>
      </c>
      <c r="J29">
        <v>2.9172928770000001E-4</v>
      </c>
      <c r="K29">
        <v>748.00744629999997</v>
      </c>
      <c r="L29">
        <v>6.6261651230000004E-4</v>
      </c>
      <c r="M29">
        <v>748.00744629999997</v>
      </c>
      <c r="N29">
        <v>-6.127543165E-4</v>
      </c>
      <c r="O29">
        <v>748.00744629999997</v>
      </c>
      <c r="P29">
        <v>-1.066175755E-3</v>
      </c>
      <c r="Q29">
        <v>748.00744629999997</v>
      </c>
      <c r="R29" s="8">
        <v>2.25213771E-5</v>
      </c>
      <c r="S29" s="6">
        <v>748.00744629999997</v>
      </c>
      <c r="T29" s="15">
        <v>8.5587445939999993E-5</v>
      </c>
      <c r="U29" s="11">
        <v>670.00207520000004</v>
      </c>
      <c r="V29" s="11">
        <v>2.2954024369999999E-2</v>
      </c>
      <c r="W29" s="13">
        <v>747.99121090000006</v>
      </c>
      <c r="X29">
        <v>5.266306456E-3</v>
      </c>
    </row>
    <row r="30" spans="2:24" x14ac:dyDescent="0.25">
      <c r="B30" s="8"/>
      <c r="C30">
        <v>745.99029540000004</v>
      </c>
      <c r="D30">
        <v>2.2599422369999999E-3</v>
      </c>
      <c r="E30">
        <v>745.99029540000004</v>
      </c>
      <c r="F30">
        <v>1.8167443340000001E-3</v>
      </c>
      <c r="G30">
        <v>745.99029540000004</v>
      </c>
      <c r="H30">
        <v>7.7950436389999996E-4</v>
      </c>
      <c r="I30">
        <v>745.99029540000004</v>
      </c>
      <c r="J30">
        <v>1.018174575E-3</v>
      </c>
      <c r="K30">
        <v>745.99029540000004</v>
      </c>
      <c r="L30">
        <v>1.0013096029999999E-3</v>
      </c>
      <c r="M30">
        <v>745.99029540000004</v>
      </c>
      <c r="N30">
        <v>-6.5442168850000004E-4</v>
      </c>
      <c r="O30">
        <v>745.99029540000004</v>
      </c>
      <c r="P30">
        <v>-4.01512807E-4</v>
      </c>
      <c r="Q30">
        <v>745.99029540000004</v>
      </c>
      <c r="R30">
        <v>6.8750570060000004E-4</v>
      </c>
      <c r="S30" s="6">
        <v>745.99029540000004</v>
      </c>
      <c r="T30" s="6">
        <v>2.8230054889999997E-4</v>
      </c>
      <c r="U30" s="11">
        <v>664.98687740000003</v>
      </c>
      <c r="V30" s="11">
        <v>2.346982807E-2</v>
      </c>
      <c r="W30" s="13">
        <v>746.00921630000005</v>
      </c>
      <c r="X30">
        <v>4.3071238319999997E-3</v>
      </c>
    </row>
    <row r="31" spans="2:24" x14ac:dyDescent="0.25">
      <c r="C31">
        <v>744.00720209999997</v>
      </c>
      <c r="D31">
        <v>1.8333811309999999E-3</v>
      </c>
      <c r="E31">
        <v>744.00720209999997</v>
      </c>
      <c r="F31">
        <v>1.163293025E-3</v>
      </c>
      <c r="G31">
        <v>744.00720209999997</v>
      </c>
      <c r="H31">
        <v>-2.8423842740000002E-4</v>
      </c>
      <c r="I31">
        <v>744.00720209999997</v>
      </c>
      <c r="J31">
        <v>7.7325472379999999E-4</v>
      </c>
      <c r="K31">
        <v>744.00720209999997</v>
      </c>
      <c r="L31">
        <v>5.5226573019999999E-4</v>
      </c>
      <c r="M31">
        <v>744.00720209999997</v>
      </c>
      <c r="N31">
        <v>-7.6265539969999998E-4</v>
      </c>
      <c r="O31">
        <v>744.00720209999997</v>
      </c>
      <c r="P31">
        <v>-1.08791783E-3</v>
      </c>
      <c r="Q31">
        <v>744.00720209999997</v>
      </c>
      <c r="R31" s="8">
        <v>1.617903217E-5</v>
      </c>
      <c r="S31" s="6">
        <v>744.00720209999997</v>
      </c>
      <c r="T31" s="6">
        <v>3.335393267E-4</v>
      </c>
      <c r="U31" s="11">
        <v>660.00042719999999</v>
      </c>
      <c r="V31" s="11">
        <v>2.453611977E-2</v>
      </c>
      <c r="W31" s="13">
        <v>743.9903564</v>
      </c>
      <c r="X31">
        <v>5.240734201E-3</v>
      </c>
    </row>
    <row r="32" spans="2:24" x14ac:dyDescent="0.25">
      <c r="C32">
        <v>741.98718259999998</v>
      </c>
      <c r="D32">
        <v>1.9913583529999998E-3</v>
      </c>
      <c r="E32">
        <v>741.98718259999998</v>
      </c>
      <c r="F32">
        <v>1.1016273640000001E-3</v>
      </c>
      <c r="G32">
        <v>741.98718259999998</v>
      </c>
      <c r="H32">
        <v>2.6624111340000002E-4</v>
      </c>
      <c r="I32">
        <v>741.98718259999998</v>
      </c>
      <c r="J32">
        <v>1.261726953E-3</v>
      </c>
      <c r="K32">
        <v>741.98718259999998</v>
      </c>
      <c r="L32">
        <v>4.339620355E-4</v>
      </c>
      <c r="M32">
        <v>741.98718259999998</v>
      </c>
      <c r="N32">
        <v>-7.2807935070000004E-4</v>
      </c>
      <c r="O32">
        <v>741.98718259999998</v>
      </c>
      <c r="P32">
        <v>-1.487188274E-3</v>
      </c>
      <c r="Q32">
        <v>741.98718259999998</v>
      </c>
      <c r="R32">
        <v>7.8728416699999995E-4</v>
      </c>
      <c r="S32" s="6">
        <v>741.98718259999998</v>
      </c>
      <c r="T32" s="6">
        <v>7.4377091370000004E-4</v>
      </c>
      <c r="U32" s="11">
        <v>655.00646970000003</v>
      </c>
      <c r="V32" s="11">
        <v>2.5826046240000001E-2</v>
      </c>
      <c r="W32" s="13">
        <v>742.00549320000005</v>
      </c>
      <c r="X32">
        <v>5.4936925879999999E-3</v>
      </c>
    </row>
    <row r="33" spans="2:24" x14ac:dyDescent="0.25">
      <c r="B33" s="8"/>
      <c r="C33">
        <v>740.00115970000002</v>
      </c>
      <c r="D33">
        <v>1.9582554229999999E-3</v>
      </c>
      <c r="E33">
        <v>740.00115970000002</v>
      </c>
      <c r="F33">
        <v>8.2600378660000005E-4</v>
      </c>
      <c r="G33">
        <v>740.00115970000002</v>
      </c>
      <c r="H33">
        <v>3.2074202320000003E-4</v>
      </c>
      <c r="I33">
        <v>740.00115970000002</v>
      </c>
      <c r="J33">
        <v>6.4405426379999999E-4</v>
      </c>
      <c r="K33">
        <v>740.00115970000002</v>
      </c>
      <c r="L33">
        <v>8.1098754889999999E-4</v>
      </c>
      <c r="M33">
        <v>740.00115970000002</v>
      </c>
      <c r="N33">
        <v>-1.094373059E-3</v>
      </c>
      <c r="O33">
        <v>740.00115970000002</v>
      </c>
      <c r="P33">
        <v>-8.0539355990000001E-4</v>
      </c>
      <c r="Q33">
        <v>740.00115970000002</v>
      </c>
      <c r="R33">
        <v>7.7574420719999997E-4</v>
      </c>
      <c r="S33" s="6">
        <v>740.00115970000002</v>
      </c>
      <c r="T33" s="6">
        <v>-1.4157316759999999E-4</v>
      </c>
      <c r="U33" s="11">
        <v>650.00512700000002</v>
      </c>
      <c r="V33" s="11">
        <v>2.736398391E-2</v>
      </c>
      <c r="W33" s="13">
        <v>739.98376459999997</v>
      </c>
      <c r="X33">
        <v>5.325212143E-3</v>
      </c>
    </row>
    <row r="34" spans="2:24" x14ac:dyDescent="0.25">
      <c r="C34">
        <v>738.0137939</v>
      </c>
      <c r="D34" s="8">
        <v>7.284922322E-5</v>
      </c>
      <c r="E34">
        <v>738.0137939</v>
      </c>
      <c r="F34">
        <v>-5.5195210730000002E-4</v>
      </c>
      <c r="G34">
        <v>738.0137939</v>
      </c>
      <c r="H34">
        <v>-1.04918424E-3</v>
      </c>
      <c r="I34">
        <v>738.0137939</v>
      </c>
      <c r="J34">
        <v>-6.0846330600000003E-4</v>
      </c>
      <c r="K34">
        <v>738.0137939</v>
      </c>
      <c r="L34">
        <v>-1.549768378E-3</v>
      </c>
      <c r="M34">
        <v>738.0137939</v>
      </c>
      <c r="N34">
        <v>-2.1277312189999999E-3</v>
      </c>
      <c r="O34">
        <v>738.0137939</v>
      </c>
      <c r="P34">
        <v>-2.2553764279999999E-3</v>
      </c>
      <c r="Q34">
        <v>738.0137939</v>
      </c>
      <c r="R34">
        <v>-1.5303710239999999E-3</v>
      </c>
      <c r="S34" s="6">
        <v>738.0137939</v>
      </c>
      <c r="T34" s="6">
        <v>-1.356839784E-3</v>
      </c>
      <c r="U34" s="11">
        <v>644.99645999999996</v>
      </c>
      <c r="V34" s="11">
        <v>2.70211827E-2</v>
      </c>
      <c r="W34" s="13">
        <v>737.99609380000004</v>
      </c>
      <c r="X34">
        <v>4.909296986E-3</v>
      </c>
    </row>
    <row r="35" spans="2:24" x14ac:dyDescent="0.25">
      <c r="B35" s="8"/>
      <c r="C35">
        <v>735.98956299999998</v>
      </c>
      <c r="D35">
        <v>1.9535229079999999E-3</v>
      </c>
      <c r="E35">
        <v>735.98956299999998</v>
      </c>
      <c r="F35">
        <v>1.261649071E-3</v>
      </c>
      <c r="G35">
        <v>735.98956299999998</v>
      </c>
      <c r="H35">
        <v>1.041683019E-3</v>
      </c>
      <c r="I35">
        <v>735.98956299999998</v>
      </c>
      <c r="J35">
        <v>5.9848156519999997E-4</v>
      </c>
      <c r="K35">
        <v>735.98956299999998</v>
      </c>
      <c r="L35">
        <v>6.2844809139999997E-4</v>
      </c>
      <c r="M35">
        <v>735.98956299999998</v>
      </c>
      <c r="N35">
        <v>-1.020415919E-3</v>
      </c>
      <c r="O35">
        <v>735.98956299999998</v>
      </c>
      <c r="P35">
        <v>-6.9711881220000001E-4</v>
      </c>
      <c r="Q35">
        <v>735.98956299999998</v>
      </c>
      <c r="R35">
        <v>5.4246850780000002E-4</v>
      </c>
      <c r="S35" s="6">
        <v>735.98956299999998</v>
      </c>
      <c r="T35" s="6">
        <v>5.5441696899999999E-4</v>
      </c>
      <c r="U35" s="11">
        <v>640.01721190000001</v>
      </c>
      <c r="V35" s="11">
        <v>2.8133660550000002E-2</v>
      </c>
      <c r="W35" s="13">
        <v>736.00701900000001</v>
      </c>
      <c r="X35">
        <v>4.9515538850000004E-3</v>
      </c>
    </row>
    <row r="36" spans="2:24" x14ac:dyDescent="0.25">
      <c r="B36" s="8"/>
      <c r="C36">
        <v>733.99938959999997</v>
      </c>
      <c r="D36">
        <v>1.787293586E-3</v>
      </c>
      <c r="E36">
        <v>733.99938959999997</v>
      </c>
      <c r="F36">
        <v>1.0429025859999999E-3</v>
      </c>
      <c r="G36">
        <v>733.99938959999997</v>
      </c>
      <c r="H36">
        <v>2.5354939860000001E-4</v>
      </c>
      <c r="I36">
        <v>733.99938959999997</v>
      </c>
      <c r="J36">
        <v>4.5518434490000002E-4</v>
      </c>
      <c r="K36">
        <v>733.99938959999997</v>
      </c>
      <c r="L36">
        <v>7.1268156170000005E-4</v>
      </c>
      <c r="M36">
        <v>733.99938959999997</v>
      </c>
      <c r="N36">
        <v>-8.8367564600000002E-4</v>
      </c>
      <c r="O36">
        <v>733.99938959999997</v>
      </c>
      <c r="P36">
        <v>-1.1217421849999999E-3</v>
      </c>
      <c r="Q36">
        <v>733.99938959999997</v>
      </c>
      <c r="R36">
        <v>7.5556937369999997E-4</v>
      </c>
      <c r="S36" s="6">
        <v>733.99938959999997</v>
      </c>
      <c r="T36" s="6">
        <v>7.2590529450000001E-4</v>
      </c>
      <c r="U36" s="11">
        <v>634.99407959999996</v>
      </c>
      <c r="V36" s="11">
        <v>2.883894369E-2</v>
      </c>
      <c r="W36" s="13">
        <v>734.01660159999994</v>
      </c>
      <c r="X36">
        <v>4.5867711309999998E-3</v>
      </c>
    </row>
    <row r="37" spans="2:24" x14ac:dyDescent="0.25">
      <c r="C37">
        <v>732.00775150000004</v>
      </c>
      <c r="D37">
        <v>1.476324047E-3</v>
      </c>
      <c r="E37">
        <v>732.00775150000004</v>
      </c>
      <c r="F37">
        <v>1.2182699280000001E-3</v>
      </c>
      <c r="G37">
        <v>732.00775150000004</v>
      </c>
      <c r="H37">
        <v>2.9297263249999998E-4</v>
      </c>
      <c r="I37">
        <v>732.00775150000004</v>
      </c>
      <c r="J37">
        <v>5.9778173450000002E-4</v>
      </c>
      <c r="K37">
        <v>732.00775150000004</v>
      </c>
      <c r="L37">
        <v>6.7259796199999999E-4</v>
      </c>
      <c r="M37">
        <v>732.00775150000004</v>
      </c>
      <c r="N37">
        <v>-2.7652940480000002E-4</v>
      </c>
      <c r="O37">
        <v>732.00775150000004</v>
      </c>
      <c r="P37">
        <v>-6.3844793479999999E-4</v>
      </c>
      <c r="Q37">
        <v>732.00775150000004</v>
      </c>
      <c r="R37">
        <v>8.3264324349999999E-4</v>
      </c>
      <c r="S37" s="6">
        <v>732.00775150000004</v>
      </c>
      <c r="T37" s="6">
        <v>6.0052942720000002E-4</v>
      </c>
      <c r="U37" s="11">
        <v>630.00042719999999</v>
      </c>
      <c r="V37" s="11">
        <v>2.961487137E-2</v>
      </c>
      <c r="W37" s="13">
        <v>731.98919679999995</v>
      </c>
      <c r="X37">
        <v>5.5366880259999996E-3</v>
      </c>
    </row>
    <row r="38" spans="2:24" x14ac:dyDescent="0.25">
      <c r="C38">
        <v>730.01483150000001</v>
      </c>
      <c r="D38">
        <v>1.7251494569999999E-3</v>
      </c>
      <c r="E38">
        <v>730.01483150000001</v>
      </c>
      <c r="F38">
        <v>1.451857155E-3</v>
      </c>
      <c r="G38">
        <v>730.01483150000001</v>
      </c>
      <c r="H38">
        <v>2.798656933E-4</v>
      </c>
      <c r="I38">
        <v>730.01483150000001</v>
      </c>
      <c r="J38">
        <v>6.0516945089999997E-4</v>
      </c>
      <c r="K38">
        <v>730.01483150000001</v>
      </c>
      <c r="L38">
        <v>1.194181037E-3</v>
      </c>
      <c r="M38">
        <v>730.01483150000001</v>
      </c>
      <c r="N38">
        <v>-8.1371329720000005E-4</v>
      </c>
      <c r="O38">
        <v>730.01483150000001</v>
      </c>
      <c r="P38">
        <v>-5.5872555820000004E-4</v>
      </c>
      <c r="Q38">
        <v>730.01483150000001</v>
      </c>
      <c r="R38">
        <v>1.0066025420000001E-3</v>
      </c>
      <c r="S38" s="6">
        <v>730.01483150000001</v>
      </c>
      <c r="T38" s="6">
        <v>4.840784241E-4</v>
      </c>
      <c r="U38" s="11">
        <v>624.9998779</v>
      </c>
      <c r="V38" s="11">
        <v>3.080212697E-2</v>
      </c>
      <c r="W38" s="13">
        <v>729.9959106</v>
      </c>
      <c r="X38">
        <v>5.4541877470000001E-3</v>
      </c>
    </row>
    <row r="39" spans="2:24" x14ac:dyDescent="0.25">
      <c r="C39">
        <v>727.98486330000003</v>
      </c>
      <c r="D39">
        <v>1.132588834E-3</v>
      </c>
      <c r="E39">
        <v>727.98486330000003</v>
      </c>
      <c r="F39">
        <v>3.3219222679999998E-4</v>
      </c>
      <c r="G39">
        <v>727.98486330000003</v>
      </c>
      <c r="H39" s="8">
        <v>7.1088688860000002E-5</v>
      </c>
      <c r="I39">
        <v>727.98486330000003</v>
      </c>
      <c r="J39">
        <v>5.56853367E-4</v>
      </c>
      <c r="K39">
        <v>727.98486330000003</v>
      </c>
      <c r="L39">
        <v>-2.7699506610000003E-4</v>
      </c>
      <c r="M39">
        <v>727.98486330000003</v>
      </c>
      <c r="N39">
        <v>-8.7008712580000005E-4</v>
      </c>
      <c r="O39">
        <v>727.98486330000003</v>
      </c>
      <c r="P39">
        <v>-1.007296494E-3</v>
      </c>
      <c r="Q39">
        <v>727.98486330000003</v>
      </c>
      <c r="R39">
        <v>6.6251284439999998E-4</v>
      </c>
      <c r="S39" s="6">
        <v>727.98486330000003</v>
      </c>
      <c r="T39" s="6">
        <v>2.4445820600000001E-4</v>
      </c>
      <c r="U39" s="11">
        <v>619.99237059999996</v>
      </c>
      <c r="V39" s="11">
        <v>3.2276336099999997E-2</v>
      </c>
      <c r="W39" s="13">
        <v>728.00128170000005</v>
      </c>
      <c r="X39">
        <v>5.553625524E-3</v>
      </c>
    </row>
    <row r="40" spans="2:24" x14ac:dyDescent="0.25">
      <c r="C40">
        <v>725.98913570000002</v>
      </c>
      <c r="D40">
        <v>2.0027486609999999E-3</v>
      </c>
      <c r="E40">
        <v>725.98913570000002</v>
      </c>
      <c r="F40">
        <v>1.894916757E-3</v>
      </c>
      <c r="G40">
        <v>725.98913570000002</v>
      </c>
      <c r="H40">
        <v>1.4850730080000001E-4</v>
      </c>
      <c r="I40">
        <v>725.98913570000002</v>
      </c>
      <c r="J40">
        <v>9.8872603849999995E-4</v>
      </c>
      <c r="K40">
        <v>725.98913570000002</v>
      </c>
      <c r="L40">
        <v>1.5538376760000001E-3</v>
      </c>
      <c r="M40">
        <v>725.98913570000002</v>
      </c>
      <c r="N40">
        <v>-1.8085348710000001E-4</v>
      </c>
      <c r="O40">
        <v>725.98913570000002</v>
      </c>
      <c r="P40">
        <v>-1.0860586770000001E-3</v>
      </c>
      <c r="Q40">
        <v>725.98913570000002</v>
      </c>
      <c r="R40">
        <v>9.2257146030000001E-4</v>
      </c>
      <c r="S40" s="6">
        <v>725.98913570000002</v>
      </c>
      <c r="T40" s="6">
        <v>7.8834744639999998E-4</v>
      </c>
      <c r="U40" s="11">
        <v>615.01477050000005</v>
      </c>
      <c r="V40" s="11">
        <v>3.6538787189999998E-2</v>
      </c>
      <c r="W40" s="13">
        <v>726.00531009999997</v>
      </c>
      <c r="X40">
        <v>5.7939114050000002E-3</v>
      </c>
    </row>
    <row r="41" spans="2:24" x14ac:dyDescent="0.25">
      <c r="C41">
        <v>723.99200440000004</v>
      </c>
      <c r="D41">
        <v>8.7092595640000004E-4</v>
      </c>
      <c r="E41">
        <v>723.99200440000004</v>
      </c>
      <c r="F41">
        <v>7.838869933E-4</v>
      </c>
      <c r="G41">
        <v>723.99200440000004</v>
      </c>
      <c r="H41">
        <v>1.8118780280000001E-4</v>
      </c>
      <c r="I41">
        <v>723.99200440000004</v>
      </c>
      <c r="J41">
        <v>4.4430096749999999E-4</v>
      </c>
      <c r="K41">
        <v>723.99200440000004</v>
      </c>
      <c r="L41" s="8">
        <v>2.482535274E-5</v>
      </c>
      <c r="M41">
        <v>723.99200440000004</v>
      </c>
      <c r="N41">
        <v>-1.5508001669999999E-3</v>
      </c>
      <c r="O41">
        <v>723.99200440000004</v>
      </c>
      <c r="P41">
        <v>-1.1028938460000001E-3</v>
      </c>
      <c r="Q41">
        <v>723.99200440000004</v>
      </c>
      <c r="R41">
        <v>5.0219328840000002E-4</v>
      </c>
      <c r="S41" s="6">
        <v>723.99200440000004</v>
      </c>
      <c r="T41" s="15">
        <v>-7.1491158449999998E-5</v>
      </c>
      <c r="U41" s="11">
        <v>609.99346920000005</v>
      </c>
      <c r="V41" s="11">
        <v>3.577201813E-2</v>
      </c>
      <c r="W41" s="13">
        <v>724.0078125</v>
      </c>
      <c r="X41">
        <v>5.5494564589999998E-3</v>
      </c>
    </row>
    <row r="42" spans="2:24" x14ac:dyDescent="0.25">
      <c r="C42">
        <v>721.99359130000005</v>
      </c>
      <c r="D42">
        <v>1.2619605989999999E-3</v>
      </c>
      <c r="E42">
        <v>721.99359130000005</v>
      </c>
      <c r="F42">
        <v>1.0454973670000001E-3</v>
      </c>
      <c r="G42">
        <v>721.99359130000005</v>
      </c>
      <c r="H42">
        <v>-3.0405365400000003E-4</v>
      </c>
      <c r="I42">
        <v>721.99359130000005</v>
      </c>
      <c r="J42">
        <v>5.5573886489999999E-4</v>
      </c>
      <c r="K42">
        <v>721.99359130000005</v>
      </c>
      <c r="L42">
        <v>1.037633556E-4</v>
      </c>
      <c r="M42">
        <v>721.99359130000005</v>
      </c>
      <c r="N42">
        <v>-1.2704869729999999E-3</v>
      </c>
      <c r="O42">
        <v>721.99359130000005</v>
      </c>
      <c r="P42">
        <v>-1.14972936E-3</v>
      </c>
      <c r="Q42">
        <v>721.99359130000005</v>
      </c>
      <c r="R42">
        <v>2.8704080610000003E-4</v>
      </c>
      <c r="S42" s="6">
        <v>721.99359130000005</v>
      </c>
      <c r="T42" s="6">
        <v>-2.9696582350000002E-4</v>
      </c>
      <c r="U42" s="11">
        <v>605.00238039999999</v>
      </c>
      <c r="V42" s="11">
        <v>3.8226593289999999E-2</v>
      </c>
      <c r="W42" s="13">
        <v>722.00915529999997</v>
      </c>
      <c r="X42">
        <v>5.7852542959999998E-3</v>
      </c>
    </row>
    <row r="43" spans="2:24" x14ac:dyDescent="0.25">
      <c r="C43">
        <v>719.99377440000001</v>
      </c>
      <c r="D43">
        <v>1.556773321E-3</v>
      </c>
      <c r="E43">
        <v>719.99377440000001</v>
      </c>
      <c r="F43">
        <v>1.8207994289999999E-3</v>
      </c>
      <c r="G43">
        <v>719.99377440000001</v>
      </c>
      <c r="H43" s="8">
        <v>7.5412375740000002E-5</v>
      </c>
      <c r="I43">
        <v>719.99377440000001</v>
      </c>
      <c r="J43">
        <v>1.098461216E-3</v>
      </c>
      <c r="K43">
        <v>719.99377440000001</v>
      </c>
      <c r="L43">
        <v>7.5549155010000001E-4</v>
      </c>
      <c r="M43">
        <v>719.99377440000001</v>
      </c>
      <c r="N43">
        <v>-4.484240199E-4</v>
      </c>
      <c r="O43">
        <v>719.99377440000001</v>
      </c>
      <c r="P43">
        <v>-4.3016701239999999E-4</v>
      </c>
      <c r="Q43">
        <v>719.99377440000001</v>
      </c>
      <c r="R43">
        <v>7.418261375E-4</v>
      </c>
      <c r="S43" s="6">
        <v>719.99377440000001</v>
      </c>
      <c r="T43" s="6">
        <v>6.9261336470000003E-4</v>
      </c>
      <c r="U43" s="11">
        <v>600.00476070000002</v>
      </c>
      <c r="V43" s="11">
        <v>3.83171998E-2</v>
      </c>
      <c r="W43" s="13">
        <v>720.00903319999998</v>
      </c>
      <c r="X43">
        <v>5.2418871779999999E-3</v>
      </c>
    </row>
    <row r="44" spans="2:24" x14ac:dyDescent="0.25">
      <c r="C44">
        <v>717.99255370000003</v>
      </c>
      <c r="D44">
        <v>9.6620642580000002E-4</v>
      </c>
      <c r="E44">
        <v>717.99255370000003</v>
      </c>
      <c r="F44">
        <v>3.4973077709999999E-4</v>
      </c>
      <c r="G44">
        <v>717.99255370000003</v>
      </c>
      <c r="H44" s="8">
        <v>2.583496462E-5</v>
      </c>
      <c r="I44">
        <v>717.99255370000003</v>
      </c>
      <c r="J44">
        <v>1.141721295E-4</v>
      </c>
      <c r="K44">
        <v>717.99255370000003</v>
      </c>
      <c r="L44">
        <v>-2.3932747720000001E-4</v>
      </c>
      <c r="M44">
        <v>717.99255370000003</v>
      </c>
      <c r="N44">
        <v>-1.2218059270000001E-3</v>
      </c>
      <c r="O44">
        <v>717.99255370000003</v>
      </c>
      <c r="P44">
        <v>-1.6790790250000001E-3</v>
      </c>
      <c r="Q44">
        <v>717.99255370000003</v>
      </c>
      <c r="R44">
        <v>6.5901287600000002E-4</v>
      </c>
      <c r="S44" s="6">
        <v>717.99255370000003</v>
      </c>
      <c r="T44" s="6">
        <v>-1.8333749900000001E-4</v>
      </c>
      <c r="U44" s="11">
        <v>595.00048830000003</v>
      </c>
      <c r="V44" s="11">
        <v>3.9834607389999999E-2</v>
      </c>
      <c r="W44" s="13">
        <v>718.00756839999997</v>
      </c>
      <c r="X44">
        <v>5.5526816289999999E-3</v>
      </c>
    </row>
    <row r="45" spans="2:24" x14ac:dyDescent="0.25">
      <c r="C45">
        <v>715.98999019999997</v>
      </c>
      <c r="D45">
        <v>1.6954450399999999E-3</v>
      </c>
      <c r="E45">
        <v>715.98999019999997</v>
      </c>
      <c r="F45">
        <v>1.254016533E-3</v>
      </c>
      <c r="G45">
        <v>715.98999019999997</v>
      </c>
      <c r="H45">
        <v>1.2740069069999999E-3</v>
      </c>
      <c r="I45">
        <v>715.98999019999997</v>
      </c>
      <c r="J45">
        <v>1.194518409E-3</v>
      </c>
      <c r="K45">
        <v>715.98999019999997</v>
      </c>
      <c r="L45">
        <v>8.4327702640000005E-4</v>
      </c>
      <c r="M45">
        <v>715.98999019999997</v>
      </c>
      <c r="N45">
        <v>-2.9230950169999999E-4</v>
      </c>
      <c r="O45">
        <v>715.98999019999997</v>
      </c>
      <c r="P45">
        <v>-2.4636453599999997E-4</v>
      </c>
      <c r="Q45">
        <v>715.98999019999997</v>
      </c>
      <c r="R45">
        <v>8.3676708159999996E-4</v>
      </c>
      <c r="S45" s="6">
        <v>715.98999019999997</v>
      </c>
      <c r="T45" s="6">
        <v>1.180242165E-3</v>
      </c>
      <c r="U45" s="11">
        <v>589.98968509999997</v>
      </c>
      <c r="V45" s="11">
        <v>4.413670301E-2</v>
      </c>
      <c r="W45" s="13">
        <v>716.00476070000002</v>
      </c>
      <c r="X45">
        <v>5.5968626400000002E-3</v>
      </c>
    </row>
    <row r="46" spans="2:24" x14ac:dyDescent="0.25">
      <c r="C46">
        <v>713.98614499999996</v>
      </c>
      <c r="D46">
        <v>1.6887662930000001E-3</v>
      </c>
      <c r="E46">
        <v>713.98614499999996</v>
      </c>
      <c r="F46">
        <v>1.782640931E-3</v>
      </c>
      <c r="G46">
        <v>713.98614499999996</v>
      </c>
      <c r="H46">
        <v>7.5352081329999997E-4</v>
      </c>
      <c r="I46">
        <v>713.98614499999996</v>
      </c>
      <c r="J46">
        <v>9.0747402279999997E-4</v>
      </c>
      <c r="K46">
        <v>713.98614499999996</v>
      </c>
      <c r="L46">
        <v>6.6261651230000004E-4</v>
      </c>
      <c r="M46">
        <v>713.98614499999996</v>
      </c>
      <c r="N46">
        <v>-6.0732592830000005E-4</v>
      </c>
      <c r="O46">
        <v>713.98614499999996</v>
      </c>
      <c r="P46">
        <v>-6.6093506760000001E-4</v>
      </c>
      <c r="Q46">
        <v>713.98614499999996</v>
      </c>
      <c r="R46">
        <v>8.9351850330000003E-4</v>
      </c>
      <c r="S46" s="6">
        <v>713.98614499999996</v>
      </c>
      <c r="T46" s="6">
        <v>4.2364923869999999E-4</v>
      </c>
      <c r="U46" s="11">
        <v>585.00958249999996</v>
      </c>
      <c r="V46" s="11">
        <v>4.363495857E-2</v>
      </c>
      <c r="W46" s="13">
        <v>714.00054929999999</v>
      </c>
      <c r="X46">
        <v>5.7673114350000002E-3</v>
      </c>
    </row>
    <row r="47" spans="2:24" x14ac:dyDescent="0.25">
      <c r="C47">
        <v>712.01666260000002</v>
      </c>
      <c r="D47">
        <v>1.131005702E-3</v>
      </c>
      <c r="E47">
        <v>712.01666260000002</v>
      </c>
      <c r="F47">
        <v>1.0912207649999999E-3</v>
      </c>
      <c r="G47">
        <v>712.01666260000002</v>
      </c>
      <c r="H47">
        <v>-6.3782761569999998E-4</v>
      </c>
      <c r="I47">
        <v>712.01666260000002</v>
      </c>
      <c r="J47">
        <v>5.0836132139999996E-4</v>
      </c>
      <c r="K47">
        <v>712.01666260000002</v>
      </c>
      <c r="L47">
        <v>5.7473802009999999E-4</v>
      </c>
      <c r="M47">
        <v>712.01666260000002</v>
      </c>
      <c r="N47">
        <v>-8.1056111960000005E-4</v>
      </c>
      <c r="O47">
        <v>712.01666260000002</v>
      </c>
      <c r="P47">
        <v>-7.1489944819999997E-4</v>
      </c>
      <c r="Q47">
        <v>712.01666260000002</v>
      </c>
      <c r="R47">
        <v>3.2633755470000002E-4</v>
      </c>
      <c r="S47" s="6">
        <v>712.01666260000002</v>
      </c>
      <c r="T47" s="6">
        <v>1.6627150759999999E-4</v>
      </c>
      <c r="U47" s="11">
        <v>579.98596190000001</v>
      </c>
      <c r="V47" s="11">
        <v>4.8158723860000002E-2</v>
      </c>
      <c r="W47" s="13">
        <v>711.99499509999998</v>
      </c>
      <c r="X47">
        <v>5.7953805659999996E-3</v>
      </c>
    </row>
    <row r="48" spans="2:24" x14ac:dyDescent="0.25">
      <c r="C48">
        <v>710.01013179999995</v>
      </c>
      <c r="D48">
        <v>1.1251402320000001E-3</v>
      </c>
      <c r="E48">
        <v>710.01013179999995</v>
      </c>
      <c r="F48">
        <v>1.3463690410000001E-3</v>
      </c>
      <c r="G48">
        <v>710.01013179999995</v>
      </c>
      <c r="H48">
        <v>7.9062953589999999E-4</v>
      </c>
      <c r="I48">
        <v>710.01013179999995</v>
      </c>
      <c r="J48">
        <v>1.131161349E-3</v>
      </c>
      <c r="K48">
        <v>710.01013179999995</v>
      </c>
      <c r="L48">
        <v>1.604811056E-3</v>
      </c>
      <c r="M48">
        <v>710.01013179999995</v>
      </c>
      <c r="N48">
        <v>-5.4419611119999999E-4</v>
      </c>
      <c r="O48">
        <v>710.01013179999995</v>
      </c>
      <c r="P48">
        <v>-2.7746069830000001E-4</v>
      </c>
      <c r="Q48">
        <v>710.01013179999995</v>
      </c>
      <c r="R48">
        <v>7.8536517689999997E-4</v>
      </c>
      <c r="S48" s="6">
        <v>710.01013179999995</v>
      </c>
      <c r="T48" s="6">
        <v>1.0946723629999999E-3</v>
      </c>
      <c r="U48" s="11">
        <v>574.99316409999994</v>
      </c>
      <c r="V48" s="11">
        <v>4.6639844780000002E-2</v>
      </c>
      <c r="W48" s="13">
        <v>709.9882202</v>
      </c>
      <c r="X48">
        <v>5.0539928489999998E-3</v>
      </c>
    </row>
    <row r="49" spans="2:24" x14ac:dyDescent="0.25">
      <c r="C49">
        <v>708.00219730000003</v>
      </c>
      <c r="D49">
        <v>1.5248464189999999E-3</v>
      </c>
      <c r="E49">
        <v>708.00219730000003</v>
      </c>
      <c r="F49">
        <v>1.3577165080000001E-3</v>
      </c>
      <c r="G49">
        <v>708.00219730000003</v>
      </c>
      <c r="H49">
        <v>8.0123631050000004E-4</v>
      </c>
      <c r="I49">
        <v>708.00219730000003</v>
      </c>
      <c r="J49">
        <v>1.1143179139999999E-3</v>
      </c>
      <c r="K49">
        <v>708.00219730000003</v>
      </c>
      <c r="L49">
        <v>9.2067779039999996E-4</v>
      </c>
      <c r="M49">
        <v>708.00219730000003</v>
      </c>
      <c r="N49" s="8">
        <v>-8.1326099459999996E-5</v>
      </c>
      <c r="O49">
        <v>708.00219730000003</v>
      </c>
      <c r="P49" s="8">
        <v>-4.6333410859999998E-5</v>
      </c>
      <c r="Q49">
        <v>708.00219730000003</v>
      </c>
      <c r="R49">
        <v>1.563839614E-3</v>
      </c>
      <c r="S49" s="6">
        <v>708.00219730000003</v>
      </c>
      <c r="T49" s="6">
        <v>1.2266287809999999E-3</v>
      </c>
      <c r="U49" s="11">
        <v>569.99426270000004</v>
      </c>
      <c r="V49" s="11">
        <v>4.8948917539999998E-2</v>
      </c>
      <c r="W49" s="13">
        <v>708.01586910000003</v>
      </c>
      <c r="X49">
        <v>6.7707686690000003E-3</v>
      </c>
    </row>
    <row r="50" spans="2:24" x14ac:dyDescent="0.25">
      <c r="C50">
        <v>705.99291989999995</v>
      </c>
      <c r="D50">
        <v>2.1312613969999999E-3</v>
      </c>
      <c r="E50">
        <v>705.99291989999995</v>
      </c>
      <c r="F50">
        <v>1.8118780280000001E-4</v>
      </c>
      <c r="G50">
        <v>705.99291989999995</v>
      </c>
      <c r="H50" s="8">
        <v>2.0450395819999999E-5</v>
      </c>
      <c r="I50">
        <v>705.99291989999995</v>
      </c>
      <c r="J50">
        <v>8.4127992159999999E-4</v>
      </c>
      <c r="K50">
        <v>705.99291989999995</v>
      </c>
      <c r="L50">
        <v>-5.5655394680000005E-4</v>
      </c>
      <c r="M50">
        <v>705.99291989999995</v>
      </c>
      <c r="N50">
        <v>-2.0655435509999999E-3</v>
      </c>
      <c r="O50">
        <v>705.99291989999995</v>
      </c>
      <c r="P50">
        <v>-1.372993574E-3</v>
      </c>
      <c r="Q50">
        <v>705.99291989999995</v>
      </c>
      <c r="R50" s="8">
        <v>8.5587445939999993E-5</v>
      </c>
      <c r="S50" s="6">
        <v>705.99291989999995</v>
      </c>
      <c r="T50" s="6">
        <v>-3.2366105009999998E-4</v>
      </c>
      <c r="U50" s="11">
        <v>564.98913570000002</v>
      </c>
      <c r="V50" s="11">
        <v>5.101258308E-2</v>
      </c>
      <c r="W50" s="13">
        <v>706.00634769999999</v>
      </c>
      <c r="X50">
        <v>6.1082513999999996E-3</v>
      </c>
    </row>
    <row r="51" spans="2:24" x14ac:dyDescent="0.25">
      <c r="B51" s="8"/>
      <c r="C51">
        <v>703.98236080000004</v>
      </c>
      <c r="D51">
        <v>1.526742708E-3</v>
      </c>
      <c r="E51">
        <v>703.98236080000004</v>
      </c>
      <c r="F51">
        <v>1.124621136E-3</v>
      </c>
      <c r="G51">
        <v>703.98236080000004</v>
      </c>
      <c r="H51">
        <v>1.9087329570000001E-4</v>
      </c>
      <c r="I51">
        <v>703.98236080000004</v>
      </c>
      <c r="J51">
        <v>6.7690171999999999E-4</v>
      </c>
      <c r="K51">
        <v>703.98236080000004</v>
      </c>
      <c r="L51">
        <v>1.6295983219999999E-3</v>
      </c>
      <c r="M51">
        <v>703.98236080000004</v>
      </c>
      <c r="N51">
        <v>-8.2890549670000004E-4</v>
      </c>
      <c r="O51">
        <v>703.98236080000004</v>
      </c>
      <c r="P51">
        <v>-5.3064868549999996E-4</v>
      </c>
      <c r="Q51">
        <v>703.98236080000004</v>
      </c>
      <c r="R51">
        <v>6.9823960080000005E-4</v>
      </c>
      <c r="S51" s="6">
        <v>703.98236080000004</v>
      </c>
      <c r="T51" s="6">
        <v>2.3422762750000001E-4</v>
      </c>
      <c r="U51" s="11">
        <v>560.01531980000004</v>
      </c>
      <c r="V51" s="11">
        <v>5.363257229E-2</v>
      </c>
      <c r="W51" s="13">
        <v>703.99548340000001</v>
      </c>
      <c r="X51">
        <v>6.4445990139999996E-3</v>
      </c>
    </row>
    <row r="52" spans="2:24" x14ac:dyDescent="0.25">
      <c r="C52">
        <v>702.00640869999995</v>
      </c>
      <c r="D52">
        <v>1.1220258889999999E-3</v>
      </c>
      <c r="E52">
        <v>702.00640869999995</v>
      </c>
      <c r="F52">
        <v>5.5392453210000004E-4</v>
      </c>
      <c r="G52">
        <v>702.00640869999995</v>
      </c>
      <c r="H52">
        <v>-2.208546939E-4</v>
      </c>
      <c r="I52">
        <v>702.00640869999995</v>
      </c>
      <c r="J52">
        <v>1.934371394E-4</v>
      </c>
      <c r="K52">
        <v>702.00640869999995</v>
      </c>
      <c r="L52" s="8">
        <v>6.3994826630000003E-5</v>
      </c>
      <c r="M52">
        <v>702.00640869999995</v>
      </c>
      <c r="N52">
        <v>-1.666804659E-3</v>
      </c>
      <c r="O52">
        <v>702.00640869999995</v>
      </c>
      <c r="P52">
        <v>-1.382799121E-3</v>
      </c>
      <c r="Q52">
        <v>702.00640869999995</v>
      </c>
      <c r="R52">
        <v>4.0504537170000003E-4</v>
      </c>
      <c r="S52" s="6">
        <v>702.00640869999995</v>
      </c>
      <c r="T52" s="15">
        <v>1.4392837329999999E-5</v>
      </c>
      <c r="U52" s="11">
        <v>554.99810790000004</v>
      </c>
      <c r="V52" s="11">
        <v>5.6145578619999997E-2</v>
      </c>
      <c r="W52" s="13">
        <v>701.98327640000002</v>
      </c>
      <c r="X52">
        <v>5.1054572690000001E-3</v>
      </c>
    </row>
    <row r="53" spans="2:24" x14ac:dyDescent="0.25">
      <c r="C53">
        <v>699.99316409999994</v>
      </c>
      <c r="D53">
        <v>1.030473504E-3</v>
      </c>
      <c r="E53">
        <v>699.99316409999994</v>
      </c>
      <c r="F53">
        <v>1.178866485E-3</v>
      </c>
      <c r="G53">
        <v>699.99316409999994</v>
      </c>
      <c r="H53" s="8">
        <v>5.7984957490000002E-6</v>
      </c>
      <c r="I53">
        <v>699.99316409999994</v>
      </c>
      <c r="J53">
        <v>1.0891447309999999E-3</v>
      </c>
      <c r="K53">
        <v>699.99316409999994</v>
      </c>
      <c r="L53">
        <v>6.033289828E-4</v>
      </c>
      <c r="M53">
        <v>699.99316409999994</v>
      </c>
      <c r="N53">
        <v>-1.414020429E-3</v>
      </c>
      <c r="O53">
        <v>699.99316409999994</v>
      </c>
      <c r="P53">
        <v>-1.35591079E-3</v>
      </c>
      <c r="Q53">
        <v>699.99316409999994</v>
      </c>
      <c r="R53">
        <v>2.4290419239999999E-4</v>
      </c>
      <c r="S53" s="6">
        <v>699.99316409999994</v>
      </c>
      <c r="T53" s="6">
        <v>1.5503284520000001E-4</v>
      </c>
      <c r="U53" s="11">
        <v>550.01232909999999</v>
      </c>
      <c r="V53" s="11">
        <v>5.8590162549999998E-2</v>
      </c>
      <c r="W53" s="13">
        <v>700.00573729999996</v>
      </c>
      <c r="X53">
        <v>6.4811459740000002E-3</v>
      </c>
    </row>
    <row r="54" spans="2:24" x14ac:dyDescent="0.25">
      <c r="C54">
        <v>698.01458739999998</v>
      </c>
      <c r="D54">
        <v>1.0573040930000001E-3</v>
      </c>
      <c r="E54">
        <v>698.01458739999998</v>
      </c>
      <c r="F54">
        <v>1.2872995579999999E-3</v>
      </c>
      <c r="G54">
        <v>698.01458739999998</v>
      </c>
      <c r="H54">
        <v>1.131105237E-4</v>
      </c>
      <c r="I54">
        <v>698.01458739999998</v>
      </c>
      <c r="J54">
        <v>3.1330730420000002E-4</v>
      </c>
      <c r="K54">
        <v>698.01458739999998</v>
      </c>
      <c r="L54" s="8">
        <v>-5.21829752E-5</v>
      </c>
      <c r="M54">
        <v>698.01458739999998</v>
      </c>
      <c r="N54">
        <v>-4.8172945390000002E-4</v>
      </c>
      <c r="O54">
        <v>698.01458739999998</v>
      </c>
      <c r="P54">
        <v>-1.3023873330000001E-3</v>
      </c>
      <c r="Q54">
        <v>698.01458739999998</v>
      </c>
      <c r="R54">
        <v>1.8590103720000001E-4</v>
      </c>
      <c r="S54" s="6">
        <v>698.01458739999998</v>
      </c>
      <c r="T54" s="15">
        <v>-4.4832184359999997E-5</v>
      </c>
      <c r="U54" s="11">
        <v>544.98327640000002</v>
      </c>
      <c r="V54" s="11">
        <v>6.0389947149999998E-2</v>
      </c>
      <c r="W54" s="13">
        <v>697.99090579999995</v>
      </c>
      <c r="X54">
        <v>5.9563801620000001E-3</v>
      </c>
    </row>
    <row r="55" spans="2:24" x14ac:dyDescent="0.25">
      <c r="C55">
        <v>695.99877930000002</v>
      </c>
      <c r="D55">
        <v>1.488947659E-3</v>
      </c>
      <c r="E55">
        <v>695.99877930000002</v>
      </c>
      <c r="F55">
        <v>1.7024616250000001E-3</v>
      </c>
      <c r="G55">
        <v>695.99877930000002</v>
      </c>
      <c r="H55">
        <v>6.1758630909999998E-4</v>
      </c>
      <c r="I55">
        <v>695.99877930000002</v>
      </c>
      <c r="J55">
        <v>9.9656148810000006E-4</v>
      </c>
      <c r="K55">
        <v>695.99877930000002</v>
      </c>
      <c r="L55">
        <v>1.560903969E-3</v>
      </c>
      <c r="M55">
        <v>695.99877930000002</v>
      </c>
      <c r="N55">
        <v>-1.1881957759999999E-3</v>
      </c>
      <c r="O55">
        <v>695.99877930000002</v>
      </c>
      <c r="P55">
        <v>-7.7355996469999995E-4</v>
      </c>
      <c r="Q55">
        <v>695.99877930000002</v>
      </c>
      <c r="R55">
        <v>9.1792806050000001E-4</v>
      </c>
      <c r="S55" s="6">
        <v>695.99877930000002</v>
      </c>
      <c r="T55" s="6">
        <v>-1.708655473E-4</v>
      </c>
      <c r="U55" s="11">
        <v>539.98577880000005</v>
      </c>
      <c r="V55" s="11">
        <v>6.3304394479999998E-2</v>
      </c>
      <c r="W55" s="13">
        <v>696.01080320000005</v>
      </c>
      <c r="X55">
        <v>5.9985555709999999E-3</v>
      </c>
    </row>
    <row r="56" spans="2:24" x14ac:dyDescent="0.25">
      <c r="C56">
        <v>694.0177612</v>
      </c>
      <c r="D56">
        <v>1.7157414700000001E-3</v>
      </c>
      <c r="E56">
        <v>694.0177612</v>
      </c>
      <c r="F56">
        <v>2.0359591580000002E-3</v>
      </c>
      <c r="G56">
        <v>694.0177612</v>
      </c>
      <c r="H56">
        <v>1.3294393429999999E-3</v>
      </c>
      <c r="I56">
        <v>694.0177612</v>
      </c>
      <c r="J56">
        <v>1.363663003E-3</v>
      </c>
      <c r="K56">
        <v>694.0177612</v>
      </c>
      <c r="L56">
        <v>1.6778260469999999E-3</v>
      </c>
      <c r="M56">
        <v>694.0177612</v>
      </c>
      <c r="N56">
        <v>1.1112035719999999E-3</v>
      </c>
      <c r="O56">
        <v>694.0177612</v>
      </c>
      <c r="P56">
        <v>-4.5664719069999997E-4</v>
      </c>
      <c r="Q56">
        <v>694.0177612</v>
      </c>
      <c r="R56">
        <v>1.0439405449999999E-3</v>
      </c>
      <c r="S56" s="6">
        <v>694.0177612</v>
      </c>
      <c r="T56" s="6">
        <v>1.306979917E-3</v>
      </c>
      <c r="U56" s="11">
        <v>534.98260500000004</v>
      </c>
      <c r="V56" s="11">
        <v>6.5884701909999996E-2</v>
      </c>
      <c r="W56" s="13">
        <v>693.99334720000002</v>
      </c>
      <c r="X56">
        <v>5.3342003380000003E-3</v>
      </c>
    </row>
    <row r="57" spans="2:24" x14ac:dyDescent="0.25">
      <c r="C57">
        <v>691.99920650000001</v>
      </c>
      <c r="D57">
        <v>2.090812661E-3</v>
      </c>
      <c r="E57">
        <v>691.99920650000001</v>
      </c>
      <c r="F57">
        <v>2.061317209E-3</v>
      </c>
      <c r="G57">
        <v>691.99920650000001</v>
      </c>
      <c r="H57">
        <v>1.323519275E-3</v>
      </c>
      <c r="I57">
        <v>691.99920650000001</v>
      </c>
      <c r="J57">
        <v>6.3661404419999997E-4</v>
      </c>
      <c r="K57">
        <v>691.99920650000001</v>
      </c>
      <c r="L57" s="8">
        <v>9.4494062069999999E-5</v>
      </c>
      <c r="M57">
        <v>691.99920650000001</v>
      </c>
      <c r="N57">
        <v>-4.2711547579999998E-4</v>
      </c>
      <c r="O57">
        <v>691.99920650000001</v>
      </c>
      <c r="P57">
        <v>1.030383792E-4</v>
      </c>
      <c r="Q57">
        <v>691.99920650000001</v>
      </c>
      <c r="R57">
        <v>1.518300269E-3</v>
      </c>
      <c r="S57" s="6">
        <v>691.99920650000001</v>
      </c>
      <c r="T57" s="6">
        <v>9.0796692529999999E-4</v>
      </c>
      <c r="U57" s="11">
        <v>530.01141359999997</v>
      </c>
      <c r="V57" s="11">
        <v>6.5258219840000006E-2</v>
      </c>
      <c r="W57" s="13">
        <v>692.01074219999998</v>
      </c>
      <c r="X57">
        <v>6.143930368E-3</v>
      </c>
    </row>
    <row r="58" spans="2:24" x14ac:dyDescent="0.25">
      <c r="C58">
        <v>690.01568599999996</v>
      </c>
      <c r="D58">
        <v>1.8642127979999999E-3</v>
      </c>
      <c r="E58">
        <v>690.01568599999996</v>
      </c>
      <c r="F58">
        <v>9.1102783339999996E-4</v>
      </c>
      <c r="G58">
        <v>690.01568599999996</v>
      </c>
      <c r="H58">
        <v>9.2537311139999996E-4</v>
      </c>
      <c r="I58">
        <v>690.01568599999996</v>
      </c>
      <c r="J58">
        <v>1.6195689100000001E-3</v>
      </c>
      <c r="K58">
        <v>690.01568599999996</v>
      </c>
      <c r="L58">
        <v>1.087665558E-3</v>
      </c>
      <c r="M58">
        <v>690.01568599999996</v>
      </c>
      <c r="N58">
        <v>-1.1708475649999999E-3</v>
      </c>
      <c r="O58">
        <v>690.01568599999996</v>
      </c>
      <c r="P58">
        <v>-1.291547669E-3</v>
      </c>
      <c r="Q58">
        <v>690.01568599999996</v>
      </c>
      <c r="R58">
        <v>1.2041227890000001E-3</v>
      </c>
      <c r="S58" s="6">
        <v>690.01568599999996</v>
      </c>
      <c r="T58" s="6">
        <v>1.220943755E-3</v>
      </c>
      <c r="U58" s="11">
        <v>524.99694820000002</v>
      </c>
      <c r="V58" s="11">
        <v>7.2013758119999993E-2</v>
      </c>
      <c r="W58" s="13">
        <v>689.99072269999999</v>
      </c>
      <c r="X58">
        <v>6.4571839759999996E-3</v>
      </c>
    </row>
    <row r="59" spans="2:24" x14ac:dyDescent="0.25">
      <c r="C59">
        <v>687.99456789999999</v>
      </c>
      <c r="D59">
        <v>1.9952850420000001E-3</v>
      </c>
      <c r="E59">
        <v>687.99456789999999</v>
      </c>
      <c r="F59">
        <v>1.577946707E-3</v>
      </c>
      <c r="G59">
        <v>687.99456789999999</v>
      </c>
      <c r="H59" s="8">
        <v>9.2526308439999996E-5</v>
      </c>
      <c r="I59">
        <v>687.99456789999999</v>
      </c>
      <c r="J59">
        <v>2.2413637490000002E-3</v>
      </c>
      <c r="K59">
        <v>687.99456789999999</v>
      </c>
      <c r="L59">
        <v>1.0617133379999999E-4</v>
      </c>
      <c r="M59">
        <v>687.99456789999999</v>
      </c>
      <c r="N59">
        <v>-8.2714861490000005E-4</v>
      </c>
      <c r="O59">
        <v>687.99456789999999</v>
      </c>
      <c r="P59">
        <v>-5.1492895E-4</v>
      </c>
      <c r="Q59">
        <v>687.99456789999999</v>
      </c>
      <c r="R59">
        <v>1.04588666E-3</v>
      </c>
      <c r="S59" s="6">
        <v>687.99456789999999</v>
      </c>
      <c r="T59" s="6">
        <v>1.433910336E-3</v>
      </c>
      <c r="U59" s="11">
        <v>520.01458739999998</v>
      </c>
      <c r="V59" s="11">
        <v>7.4984833599999995E-2</v>
      </c>
      <c r="W59" s="13">
        <v>688.00549320000005</v>
      </c>
      <c r="X59">
        <v>7.0816599760000001E-3</v>
      </c>
    </row>
    <row r="60" spans="2:24" x14ac:dyDescent="0.25">
      <c r="C60">
        <v>686.00842290000003</v>
      </c>
      <c r="D60">
        <v>1.828519977E-3</v>
      </c>
      <c r="E60">
        <v>686.00842290000003</v>
      </c>
      <c r="F60">
        <v>9.2028867219999999E-4</v>
      </c>
      <c r="G60">
        <v>686.00842290000003</v>
      </c>
      <c r="H60">
        <v>-2.5867909429999999E-4</v>
      </c>
      <c r="I60">
        <v>686.00842290000003</v>
      </c>
      <c r="J60">
        <v>1.0573818580000001E-3</v>
      </c>
      <c r="K60">
        <v>686.00842290000003</v>
      </c>
      <c r="L60">
        <v>5.3795869459999997E-4</v>
      </c>
      <c r="M60">
        <v>686.00842290000003</v>
      </c>
      <c r="N60">
        <v>-1.4252183030000001E-3</v>
      </c>
      <c r="O60">
        <v>686.00842290000003</v>
      </c>
      <c r="P60">
        <v>-4.9765722360000004E-4</v>
      </c>
      <c r="Q60">
        <v>686.00842290000003</v>
      </c>
      <c r="R60">
        <v>3.7307344610000001E-4</v>
      </c>
      <c r="S60" s="6">
        <v>686.00842290000003</v>
      </c>
      <c r="T60" s="6">
        <v>5.9096439509999995E-4</v>
      </c>
      <c r="U60" s="11">
        <v>514.98901369999999</v>
      </c>
      <c r="V60" s="11">
        <v>7.8007288280000003E-2</v>
      </c>
      <c r="W60" s="13">
        <v>685.98291019999999</v>
      </c>
      <c r="X60">
        <v>7.6460666020000002E-3</v>
      </c>
    </row>
    <row r="61" spans="2:24" x14ac:dyDescent="0.25">
      <c r="B61" s="8"/>
      <c r="C61">
        <v>683.98486330000003</v>
      </c>
      <c r="D61">
        <v>2.8150130530000001E-3</v>
      </c>
      <c r="E61">
        <v>683.98486330000003</v>
      </c>
      <c r="F61">
        <v>1.6831791730000001E-3</v>
      </c>
      <c r="G61">
        <v>683.98486330000003</v>
      </c>
      <c r="H61">
        <v>5.4456788349999997E-4</v>
      </c>
      <c r="I61">
        <v>683.98486330000003</v>
      </c>
      <c r="J61">
        <v>1.29760697E-3</v>
      </c>
      <c r="K61">
        <v>683.98486330000003</v>
      </c>
      <c r="L61">
        <v>6.6959054670000001E-4</v>
      </c>
      <c r="M61">
        <v>683.98486330000003</v>
      </c>
      <c r="N61">
        <v>-3.9173683040000002E-4</v>
      </c>
      <c r="O61">
        <v>683.98486330000003</v>
      </c>
      <c r="P61">
        <v>-1.4846600819999999E-3</v>
      </c>
      <c r="Q61">
        <v>683.98486330000003</v>
      </c>
      <c r="R61">
        <v>1.0020360350000001E-3</v>
      </c>
      <c r="S61" s="6">
        <v>683.98486330000003</v>
      </c>
      <c r="T61" s="6">
        <v>4.2310511340000001E-4</v>
      </c>
      <c r="U61" s="11">
        <v>509.99581910000001</v>
      </c>
      <c r="V61" s="11">
        <v>8.2595907149999995E-2</v>
      </c>
      <c r="W61" s="13">
        <v>683.99517820000005</v>
      </c>
      <c r="X61">
        <v>6.186360028E-3</v>
      </c>
    </row>
    <row r="62" spans="2:24" x14ac:dyDescent="0.25">
      <c r="C62">
        <v>681.9961548</v>
      </c>
      <c r="D62">
        <v>1.6876489390000001E-3</v>
      </c>
      <c r="E62">
        <v>681.9961548</v>
      </c>
      <c r="F62">
        <v>1.253055991E-3</v>
      </c>
      <c r="G62">
        <v>681.9961548</v>
      </c>
      <c r="H62" s="8">
        <v>-8.0763466030000007E-6</v>
      </c>
      <c r="I62">
        <v>681.9961548</v>
      </c>
      <c r="J62">
        <v>5.2155292359999997E-4</v>
      </c>
      <c r="K62">
        <v>681.9961548</v>
      </c>
      <c r="L62">
        <v>3.9203869530000002E-4</v>
      </c>
      <c r="M62">
        <v>681.9961548</v>
      </c>
      <c r="N62">
        <v>-1.2768878369999999E-3</v>
      </c>
      <c r="O62">
        <v>681.9961548</v>
      </c>
      <c r="P62">
        <v>-1.094528008E-3</v>
      </c>
      <c r="Q62">
        <v>681.9961548</v>
      </c>
      <c r="R62">
        <v>1.0846551740000001E-3</v>
      </c>
      <c r="S62" s="6">
        <v>681.9961548</v>
      </c>
      <c r="T62" s="6">
        <v>6.6059431989999996E-4</v>
      </c>
      <c r="U62" s="11">
        <v>504.99728390000001</v>
      </c>
      <c r="V62" s="11">
        <v>8.5409507159999995E-2</v>
      </c>
      <c r="W62" s="13">
        <v>682.00616460000003</v>
      </c>
      <c r="X62">
        <v>7.3075238619999998E-3</v>
      </c>
    </row>
    <row r="63" spans="2:24" x14ac:dyDescent="0.25">
      <c r="C63">
        <v>680.00616460000003</v>
      </c>
      <c r="D63">
        <v>1.1817476479999999E-3</v>
      </c>
      <c r="E63">
        <v>680.00616460000003</v>
      </c>
      <c r="F63">
        <v>9.5556967430000003E-4</v>
      </c>
      <c r="G63">
        <v>680.00616460000003</v>
      </c>
      <c r="H63">
        <v>7.9330068550000001E-4</v>
      </c>
      <c r="I63">
        <v>680.00616460000003</v>
      </c>
      <c r="J63">
        <v>3.5035255130000002E-4</v>
      </c>
      <c r="K63">
        <v>680.00616460000003</v>
      </c>
      <c r="L63">
        <v>7.9781311800000004E-4</v>
      </c>
      <c r="M63">
        <v>680.00616460000003</v>
      </c>
      <c r="N63">
        <v>-1.3250466439999999E-3</v>
      </c>
      <c r="O63">
        <v>680.00616460000003</v>
      </c>
      <c r="P63">
        <v>-1.187369693E-3</v>
      </c>
      <c r="Q63">
        <v>680.00616460000003</v>
      </c>
      <c r="R63">
        <v>8.1578543180000002E-4</v>
      </c>
      <c r="S63" s="6">
        <v>680.00616460000003</v>
      </c>
      <c r="T63" s="6">
        <v>5.7196454150000001E-4</v>
      </c>
      <c r="U63" s="11">
        <v>499.99334720000002</v>
      </c>
      <c r="V63" s="11">
        <v>8.9398264879999995E-2</v>
      </c>
      <c r="W63" s="13">
        <v>680.01599120000003</v>
      </c>
      <c r="X63">
        <v>6.3142259609999998E-3</v>
      </c>
    </row>
    <row r="64" spans="2:24" x14ac:dyDescent="0.25">
      <c r="C64">
        <v>678.01501459999997</v>
      </c>
      <c r="D64">
        <v>1.3081482609999999E-3</v>
      </c>
      <c r="E64">
        <v>678.01501459999997</v>
      </c>
      <c r="F64">
        <v>1.031667111E-3</v>
      </c>
      <c r="G64">
        <v>678.01501459999997</v>
      </c>
      <c r="H64">
        <v>-1.170923351E-4</v>
      </c>
      <c r="I64">
        <v>678.01501459999997</v>
      </c>
      <c r="J64">
        <v>8.6257403020000001E-4</v>
      </c>
      <c r="K64">
        <v>678.01501459999997</v>
      </c>
      <c r="L64">
        <v>3.1747797039999998E-4</v>
      </c>
      <c r="M64">
        <v>678.01501459999997</v>
      </c>
      <c r="N64">
        <v>-8.3293602800000005E-4</v>
      </c>
      <c r="O64">
        <v>678.01501459999997</v>
      </c>
      <c r="P64">
        <v>-1.0144243719999999E-3</v>
      </c>
      <c r="Q64">
        <v>678.01501459999997</v>
      </c>
      <c r="R64">
        <v>1.5423008880000001E-4</v>
      </c>
      <c r="S64" s="6">
        <v>678.01501459999997</v>
      </c>
      <c r="T64" s="6">
        <v>2.1951670350000001E-4</v>
      </c>
      <c r="U64" s="11">
        <v>494.98431399999998</v>
      </c>
      <c r="V64" s="11">
        <v>9.4274289910000003E-2</v>
      </c>
      <c r="W64" s="13">
        <v>677.98828130000004</v>
      </c>
      <c r="X64">
        <v>6.7471060899999998E-3</v>
      </c>
    </row>
    <row r="65" spans="2:24" x14ac:dyDescent="0.25">
      <c r="C65">
        <v>675.98632810000004</v>
      </c>
      <c r="D65">
        <v>1.2421526480000001E-3</v>
      </c>
      <c r="E65">
        <v>675.98632810000004</v>
      </c>
      <c r="F65">
        <v>9.6223707079999999E-4</v>
      </c>
      <c r="G65">
        <v>675.98632810000004</v>
      </c>
      <c r="H65">
        <v>1.940586808E-4</v>
      </c>
      <c r="I65">
        <v>675.98632810000004</v>
      </c>
      <c r="J65">
        <v>5.9428229000000005E-4</v>
      </c>
      <c r="K65">
        <v>675.98632810000004</v>
      </c>
      <c r="L65">
        <v>1.4552941140000001E-4</v>
      </c>
      <c r="M65">
        <v>675.98632810000004</v>
      </c>
      <c r="N65">
        <v>-1.6725293830000001E-3</v>
      </c>
      <c r="O65">
        <v>675.98632810000004</v>
      </c>
      <c r="P65">
        <v>-1.3296918479999999E-3</v>
      </c>
      <c r="Q65">
        <v>675.98632810000004</v>
      </c>
      <c r="R65">
        <v>2.2280937989999998E-3</v>
      </c>
      <c r="S65" s="6">
        <v>675.98632810000004</v>
      </c>
      <c r="T65" s="6">
        <v>3.730475437E-4</v>
      </c>
      <c r="U65" s="11">
        <v>490.0080261</v>
      </c>
      <c r="V65" s="11">
        <v>9.8828181619999997E-2</v>
      </c>
      <c r="W65" s="13">
        <v>675.99554439999997</v>
      </c>
      <c r="X65">
        <v>7.0404578000000002E-3</v>
      </c>
    </row>
    <row r="66" spans="2:24" x14ac:dyDescent="0.25">
      <c r="B66" s="8"/>
      <c r="C66">
        <v>673.99261469999999</v>
      </c>
      <c r="D66">
        <v>1.9339432469999999E-3</v>
      </c>
      <c r="E66">
        <v>673.99261469999999</v>
      </c>
      <c r="F66">
        <v>1.200878061E-3</v>
      </c>
      <c r="G66">
        <v>673.99261469999999</v>
      </c>
      <c r="H66">
        <v>5.5330246689999998E-4</v>
      </c>
      <c r="I66">
        <v>673.99261469999999</v>
      </c>
      <c r="J66">
        <v>-1.053431115E-4</v>
      </c>
      <c r="K66">
        <v>673.99261469999999</v>
      </c>
      <c r="L66">
        <v>6.3521414999999999E-4</v>
      </c>
      <c r="M66">
        <v>673.99261469999999</v>
      </c>
      <c r="N66">
        <v>-8.6073507549999997E-4</v>
      </c>
      <c r="O66">
        <v>673.99261469999999</v>
      </c>
      <c r="P66">
        <v>-1.428882009E-3</v>
      </c>
      <c r="Q66">
        <v>673.99261469999999</v>
      </c>
      <c r="R66">
        <v>1.8634129079999999E-4</v>
      </c>
      <c r="S66" s="6">
        <v>673.99261469999999</v>
      </c>
      <c r="T66" s="6">
        <v>7.6576037100000002E-4</v>
      </c>
      <c r="U66" s="11">
        <v>484.98861690000001</v>
      </c>
      <c r="V66" s="11">
        <v>0.10390772669999999</v>
      </c>
      <c r="W66" s="13">
        <v>674.00164789999997</v>
      </c>
      <c r="X66">
        <v>6.8625402640000001E-3</v>
      </c>
    </row>
    <row r="67" spans="2:24" x14ac:dyDescent="0.25">
      <c r="C67">
        <v>671.99774170000001</v>
      </c>
      <c r="D67">
        <v>2.285782015E-3</v>
      </c>
      <c r="E67">
        <v>671.99774170000001</v>
      </c>
      <c r="F67">
        <v>1.123038004E-3</v>
      </c>
      <c r="G67">
        <v>671.99774170000001</v>
      </c>
      <c r="H67">
        <v>3.9014729549999999E-4</v>
      </c>
      <c r="I67">
        <v>671.99774170000001</v>
      </c>
      <c r="J67">
        <v>1.486739842E-3</v>
      </c>
      <c r="K67">
        <v>671.99774170000001</v>
      </c>
      <c r="L67">
        <v>2.8300206180000001E-3</v>
      </c>
      <c r="M67">
        <v>671.99774170000001</v>
      </c>
      <c r="N67">
        <v>-4.121161182E-4</v>
      </c>
      <c r="O67">
        <v>671.99774170000001</v>
      </c>
      <c r="P67">
        <v>-7.540762308E-4</v>
      </c>
      <c r="Q67">
        <v>671.99774170000001</v>
      </c>
      <c r="R67">
        <v>1.139829867E-3</v>
      </c>
      <c r="S67" s="6">
        <v>671.99774170000001</v>
      </c>
      <c r="T67" s="6">
        <v>7.8189017949999997E-4</v>
      </c>
      <c r="U67" s="11">
        <v>480.00225829999999</v>
      </c>
      <c r="V67" s="11">
        <v>0.1120181978</v>
      </c>
      <c r="W67" s="13">
        <v>672.00646970000003</v>
      </c>
      <c r="X67">
        <v>6.9895265619999997E-3</v>
      </c>
    </row>
    <row r="68" spans="2:24" x14ac:dyDescent="0.25">
      <c r="C68">
        <v>670.00158690000001</v>
      </c>
      <c r="D68">
        <v>1.6985374969999999E-3</v>
      </c>
      <c r="E68">
        <v>670.00158690000001</v>
      </c>
      <c r="F68">
        <v>1.05530594E-3</v>
      </c>
      <c r="G68">
        <v>670.00158690000001</v>
      </c>
      <c r="H68">
        <v>3.7703741690000002E-4</v>
      </c>
      <c r="I68">
        <v>670.00158690000001</v>
      </c>
      <c r="J68">
        <v>1.81006515E-4</v>
      </c>
      <c r="K68">
        <v>670.00158690000001</v>
      </c>
      <c r="L68">
        <v>5.2992417479999997E-4</v>
      </c>
      <c r="M68">
        <v>670.00158690000001</v>
      </c>
      <c r="N68">
        <v>-9.8229618739999994E-4</v>
      </c>
      <c r="O68">
        <v>670.00158690000001</v>
      </c>
      <c r="P68">
        <v>-8.5598143050000003E-4</v>
      </c>
      <c r="Q68">
        <v>670.00158690000001</v>
      </c>
      <c r="R68">
        <v>3.7690787580000001E-4</v>
      </c>
      <c r="S68" s="6">
        <v>670.00158690000001</v>
      </c>
      <c r="T68" s="6">
        <v>1.8377747619999999E-4</v>
      </c>
      <c r="U68" s="11">
        <v>475.01083369999998</v>
      </c>
      <c r="V68" s="11">
        <v>0.1201944798</v>
      </c>
      <c r="W68" s="13">
        <v>670.01007079999999</v>
      </c>
      <c r="X68">
        <v>7.3142107580000002E-3</v>
      </c>
    </row>
    <row r="69" spans="2:24" x14ac:dyDescent="0.25">
      <c r="C69">
        <v>668.00427249999996</v>
      </c>
      <c r="D69">
        <v>1.8736498899999999E-3</v>
      </c>
      <c r="E69">
        <v>668.00427249999996</v>
      </c>
      <c r="F69">
        <v>2.6402759830000001E-3</v>
      </c>
      <c r="G69">
        <v>668.00427249999996</v>
      </c>
      <c r="H69" s="8">
        <v>-2.7800640959999999E-5</v>
      </c>
      <c r="I69">
        <v>668.00427249999996</v>
      </c>
      <c r="J69">
        <v>1.065893332E-3</v>
      </c>
      <c r="K69">
        <v>668.00427249999996</v>
      </c>
      <c r="L69">
        <v>1.137883402E-3</v>
      </c>
      <c r="M69">
        <v>668.00427249999996</v>
      </c>
      <c r="N69">
        <v>-4.2499491249999998E-4</v>
      </c>
      <c r="O69">
        <v>668.00427249999996</v>
      </c>
      <c r="P69">
        <v>-9.9288532510000008E-4</v>
      </c>
      <c r="Q69">
        <v>668.00427249999996</v>
      </c>
      <c r="R69">
        <v>1.42024958E-3</v>
      </c>
      <c r="S69" s="6">
        <v>668.00427249999996</v>
      </c>
      <c r="T69" s="6">
        <v>5.2787672030000002E-4</v>
      </c>
      <c r="U69" s="11">
        <v>470.0145569</v>
      </c>
      <c r="V69" s="11">
        <v>0.1269627512</v>
      </c>
      <c r="W69" s="13">
        <v>668.01239009999995</v>
      </c>
      <c r="X69">
        <v>7.1401544850000003E-3</v>
      </c>
    </row>
    <row r="70" spans="2:24" x14ac:dyDescent="0.25">
      <c r="C70">
        <v>666.0056763</v>
      </c>
      <c r="D70">
        <v>1.1623066379999999E-3</v>
      </c>
      <c r="E70">
        <v>666.0056763</v>
      </c>
      <c r="F70">
        <v>3.4830591180000001E-4</v>
      </c>
      <c r="G70">
        <v>666.0056763</v>
      </c>
      <c r="H70">
        <v>-1.577721996E-4</v>
      </c>
      <c r="I70">
        <v>666.0056763</v>
      </c>
      <c r="J70">
        <v>-4.3295990330000002E-4</v>
      </c>
      <c r="K70">
        <v>666.0056763</v>
      </c>
      <c r="L70" s="8">
        <v>6.6299027820000003E-5</v>
      </c>
      <c r="M70">
        <v>666.0056763</v>
      </c>
      <c r="N70">
        <v>-1.24421122E-3</v>
      </c>
      <c r="O70">
        <v>666.0056763</v>
      </c>
      <c r="P70">
        <v>-1.418561558E-3</v>
      </c>
      <c r="Q70">
        <v>666.0056763</v>
      </c>
      <c r="R70">
        <v>-3.2350586839999999E-4</v>
      </c>
      <c r="S70" s="6">
        <v>666.0056763</v>
      </c>
      <c r="T70" s="6">
        <v>2.976352989E-4</v>
      </c>
      <c r="U70" s="11">
        <v>465.0134888</v>
      </c>
      <c r="V70" s="11">
        <v>0.14332839850000001</v>
      </c>
      <c r="W70" s="13">
        <v>666.01354979999996</v>
      </c>
      <c r="X70">
        <v>7.6080248690000001E-3</v>
      </c>
    </row>
    <row r="71" spans="2:24" x14ac:dyDescent="0.25">
      <c r="C71">
        <v>664.00585939999996</v>
      </c>
      <c r="D71">
        <v>2.107121749E-3</v>
      </c>
      <c r="E71">
        <v>664.00585939999996</v>
      </c>
      <c r="F71">
        <v>1.9135845360000001E-3</v>
      </c>
      <c r="G71">
        <v>664.00585939999996</v>
      </c>
      <c r="H71">
        <v>7.5546564769999995E-4</v>
      </c>
      <c r="I71">
        <v>664.00585939999996</v>
      </c>
      <c r="J71">
        <v>1.4721682529999999E-3</v>
      </c>
      <c r="K71">
        <v>664.00585939999996</v>
      </c>
      <c r="L71">
        <v>1.232547453E-3</v>
      </c>
      <c r="M71">
        <v>664.00585939999996</v>
      </c>
      <c r="N71">
        <v>-7.5624691089999998E-4</v>
      </c>
      <c r="O71">
        <v>664.00585939999996</v>
      </c>
      <c r="P71">
        <v>-3.1812555969999999E-4</v>
      </c>
      <c r="Q71">
        <v>664.00585939999996</v>
      </c>
      <c r="R71">
        <v>1.1068695459999999E-3</v>
      </c>
      <c r="S71" s="6">
        <v>664.00585939999996</v>
      </c>
      <c r="T71" s="6">
        <v>1.342370175E-3</v>
      </c>
      <c r="U71" s="11">
        <v>460.00747680000001</v>
      </c>
      <c r="V71" s="11">
        <v>0.15729236599999999</v>
      </c>
      <c r="W71" s="13">
        <v>664.0134888</v>
      </c>
      <c r="X71">
        <v>7.156206761E-3</v>
      </c>
    </row>
    <row r="72" spans="2:24" x14ac:dyDescent="0.25">
      <c r="C72">
        <v>662.00494379999998</v>
      </c>
      <c r="D72">
        <v>2.7917472179999998E-3</v>
      </c>
      <c r="E72">
        <v>662.00494379999998</v>
      </c>
      <c r="F72">
        <v>2.5578029450000002E-3</v>
      </c>
      <c r="G72">
        <v>662.00494379999998</v>
      </c>
      <c r="H72">
        <v>1.1014196790000001E-3</v>
      </c>
      <c r="I72">
        <v>662.00494379999998</v>
      </c>
      <c r="J72">
        <v>1.9334232200000001E-3</v>
      </c>
      <c r="K72">
        <v>662.00494379999998</v>
      </c>
      <c r="L72">
        <v>2.74477643E-3</v>
      </c>
      <c r="M72">
        <v>662.00494379999998</v>
      </c>
      <c r="N72">
        <v>4.7544887639999999E-4</v>
      </c>
      <c r="O72">
        <v>662.00494379999998</v>
      </c>
      <c r="P72">
        <v>-1.712795638E-4</v>
      </c>
      <c r="Q72">
        <v>662.00494379999998</v>
      </c>
      <c r="R72">
        <v>1.908670529E-3</v>
      </c>
      <c r="S72" s="6">
        <v>662.00494379999998</v>
      </c>
      <c r="T72" s="6">
        <v>1.486765803E-3</v>
      </c>
      <c r="U72" s="11">
        <v>454.99682619999999</v>
      </c>
      <c r="V72" s="11">
        <v>0.17663881179999999</v>
      </c>
      <c r="W72" s="13">
        <v>662.01226810000003</v>
      </c>
      <c r="X72">
        <v>7.0631369020000001E-3</v>
      </c>
    </row>
    <row r="73" spans="2:24" x14ac:dyDescent="0.25">
      <c r="C73">
        <v>660.00268549999998</v>
      </c>
      <c r="D73">
        <v>2.0405363760000001E-3</v>
      </c>
      <c r="E73">
        <v>660.00268549999998</v>
      </c>
      <c r="F73">
        <v>1.7976127560000001E-3</v>
      </c>
      <c r="G73">
        <v>660.00268549999998</v>
      </c>
      <c r="H73">
        <v>4.5764609240000001E-4</v>
      </c>
      <c r="I73">
        <v>660.00268549999998</v>
      </c>
      <c r="J73">
        <v>1.262064441E-3</v>
      </c>
      <c r="K73">
        <v>660.00268549999998</v>
      </c>
      <c r="L73">
        <v>1.149614691E-3</v>
      </c>
      <c r="M73">
        <v>660.00268549999998</v>
      </c>
      <c r="N73">
        <v>-3.2888608979999998E-4</v>
      </c>
      <c r="O73">
        <v>660.00268549999998</v>
      </c>
      <c r="P73">
        <v>-4.9569213299999995E-4</v>
      </c>
      <c r="Q73">
        <v>660.00268549999998</v>
      </c>
      <c r="R73">
        <v>1.164824353E-3</v>
      </c>
      <c r="S73" s="6">
        <v>660.00268549999998</v>
      </c>
      <c r="T73" s="6">
        <v>1.7185742039999999E-3</v>
      </c>
      <c r="U73" s="11">
        <v>449.9814758</v>
      </c>
      <c r="V73" s="11">
        <v>0.19803807139999999</v>
      </c>
      <c r="W73" s="13">
        <v>660.00982669999996</v>
      </c>
      <c r="X73">
        <v>8.1647289920000008E-3</v>
      </c>
    </row>
    <row r="74" spans="2:24" x14ac:dyDescent="0.25">
      <c r="C74">
        <v>657.99932860000001</v>
      </c>
      <c r="D74">
        <v>2.4307519199999999E-3</v>
      </c>
      <c r="E74">
        <v>657.99932860000001</v>
      </c>
      <c r="F74">
        <v>1.6894419679999999E-3</v>
      </c>
      <c r="G74">
        <v>657.99932860000001</v>
      </c>
      <c r="H74">
        <v>9.7583164460000003E-4</v>
      </c>
      <c r="I74">
        <v>657.99932860000001</v>
      </c>
      <c r="J74">
        <v>1.407030621E-3</v>
      </c>
      <c r="K74">
        <v>657.99932860000001</v>
      </c>
      <c r="L74">
        <v>6.8722054130000005E-4</v>
      </c>
      <c r="M74">
        <v>657.99932860000001</v>
      </c>
      <c r="N74">
        <v>-8.4740412419999995E-4</v>
      </c>
      <c r="O74">
        <v>657.99932860000001</v>
      </c>
      <c r="P74" s="8">
        <v>6.4616186139999999E-5</v>
      </c>
      <c r="Q74">
        <v>657.99932860000001</v>
      </c>
      <c r="R74">
        <v>1.234909869E-3</v>
      </c>
      <c r="S74" s="6">
        <v>657.99932860000001</v>
      </c>
      <c r="T74" s="6">
        <v>1.6925344239999999E-3</v>
      </c>
      <c r="U74" s="11">
        <v>444.99972530000002</v>
      </c>
      <c r="V74" s="11">
        <v>0.22376982870000001</v>
      </c>
      <c r="W74" s="13">
        <v>658.00610349999999</v>
      </c>
      <c r="X74">
        <v>7.4258982200000002E-3</v>
      </c>
    </row>
    <row r="75" spans="2:24" x14ac:dyDescent="0.25">
      <c r="C75">
        <v>655.99468990000003</v>
      </c>
      <c r="D75">
        <v>9.6407905220000003E-4</v>
      </c>
      <c r="E75">
        <v>655.99468990000003</v>
      </c>
      <c r="F75">
        <v>6.9372821600000001E-4</v>
      </c>
      <c r="G75">
        <v>655.99468990000003</v>
      </c>
      <c r="H75" s="8">
        <v>6.8080630629999996E-6</v>
      </c>
      <c r="I75">
        <v>655.99468990000003</v>
      </c>
      <c r="J75">
        <v>4.0248027650000002E-4</v>
      </c>
      <c r="K75">
        <v>655.99468990000003</v>
      </c>
      <c r="L75">
        <v>2.3057575159999999E-4</v>
      </c>
      <c r="M75">
        <v>655.99468990000003</v>
      </c>
      <c r="N75">
        <v>-1.510714879E-3</v>
      </c>
      <c r="O75">
        <v>655.99468990000003</v>
      </c>
      <c r="P75">
        <v>-1.3708776099999999E-3</v>
      </c>
      <c r="Q75">
        <v>655.99468990000003</v>
      </c>
      <c r="R75">
        <v>2.487059392E-4</v>
      </c>
      <c r="S75" s="6">
        <v>655.99468990000003</v>
      </c>
      <c r="T75" s="6">
        <v>6.2217464440000002E-4</v>
      </c>
      <c r="U75" s="11">
        <v>440.01351929999998</v>
      </c>
      <c r="V75" s="11">
        <v>0.25116083030000003</v>
      </c>
      <c r="W75" s="13">
        <v>656.00128170000005</v>
      </c>
      <c r="X75">
        <v>7.0494031529999999E-3</v>
      </c>
    </row>
    <row r="76" spans="2:24" x14ac:dyDescent="0.25">
      <c r="C76">
        <v>653.98895259999995</v>
      </c>
      <c r="D76">
        <v>4.1397823950000004E-3</v>
      </c>
      <c r="E76">
        <v>653.98895259999995</v>
      </c>
      <c r="F76">
        <v>2.4872694630000002E-3</v>
      </c>
      <c r="G76">
        <v>653.98895259999995</v>
      </c>
      <c r="H76">
        <v>1.693859813E-3</v>
      </c>
      <c r="I76">
        <v>653.98895259999995</v>
      </c>
      <c r="J76">
        <v>2.1857367830000001E-3</v>
      </c>
      <c r="K76">
        <v>653.98895259999995</v>
      </c>
      <c r="L76">
        <v>2.8137625200000001E-3</v>
      </c>
      <c r="M76">
        <v>653.98895259999995</v>
      </c>
      <c r="N76">
        <v>6.7666836550000001E-4</v>
      </c>
      <c r="O76">
        <v>653.98895259999995</v>
      </c>
      <c r="P76">
        <v>6.5919436750000004E-4</v>
      </c>
      <c r="Q76">
        <v>653.98895259999995</v>
      </c>
      <c r="R76">
        <v>1.673772233E-3</v>
      </c>
      <c r="S76" s="6">
        <v>653.98895259999995</v>
      </c>
      <c r="T76" s="6">
        <v>1.566489576E-3</v>
      </c>
      <c r="U76" s="11">
        <v>434.984375</v>
      </c>
      <c r="V76" s="11">
        <v>0.28322914240000002</v>
      </c>
      <c r="W76" s="13">
        <v>653.99511719999998</v>
      </c>
      <c r="X76">
        <v>7.7407900239999999E-3</v>
      </c>
    </row>
    <row r="77" spans="2:24" x14ac:dyDescent="0.25">
      <c r="C77">
        <v>651.98193360000005</v>
      </c>
      <c r="D77">
        <v>2.045477973E-3</v>
      </c>
      <c r="E77">
        <v>651.98193360000005</v>
      </c>
      <c r="F77">
        <v>1.73762429E-3</v>
      </c>
      <c r="G77">
        <v>651.98193360000005</v>
      </c>
      <c r="H77">
        <v>7.6179287860000001E-4</v>
      </c>
      <c r="I77">
        <v>651.98193360000005</v>
      </c>
      <c r="J77">
        <v>8.2390301400000001E-4</v>
      </c>
      <c r="K77">
        <v>651.98193360000005</v>
      </c>
      <c r="L77">
        <v>1.0065506210000001E-3</v>
      </c>
      <c r="M77">
        <v>651.98193360000005</v>
      </c>
      <c r="N77">
        <v>-5.8985111539999995E-4</v>
      </c>
      <c r="O77">
        <v>651.98193360000005</v>
      </c>
      <c r="P77">
        <v>-9.7304990050000001E-4</v>
      </c>
      <c r="Q77">
        <v>651.98193360000005</v>
      </c>
      <c r="R77">
        <v>1.0437328599999999E-3</v>
      </c>
      <c r="S77" s="6">
        <v>651.98193360000005</v>
      </c>
      <c r="T77" s="6">
        <v>4.7539704250000001E-4</v>
      </c>
      <c r="U77" s="11">
        <v>429.98925780000002</v>
      </c>
      <c r="V77" s="11">
        <v>0.31625100969999997</v>
      </c>
      <c r="W77" s="13">
        <v>651.98791500000004</v>
      </c>
      <c r="X77">
        <v>8.2971360530000003E-3</v>
      </c>
    </row>
    <row r="78" spans="2:24" x14ac:dyDescent="0.25">
      <c r="C78">
        <v>650.01019289999999</v>
      </c>
      <c r="D78">
        <v>1.620712224E-3</v>
      </c>
      <c r="E78">
        <v>650.01019289999999</v>
      </c>
      <c r="F78">
        <v>1.239686389E-3</v>
      </c>
      <c r="G78">
        <v>650.01019289999999</v>
      </c>
      <c r="H78">
        <v>1.101846574E-4</v>
      </c>
      <c r="I78">
        <v>650.01019289999999</v>
      </c>
      <c r="J78">
        <v>2.5790079960000002E-4</v>
      </c>
      <c r="K78">
        <v>650.01019289999999</v>
      </c>
      <c r="L78">
        <v>-3.9923691660000003E-4</v>
      </c>
      <c r="M78">
        <v>650.01019289999999</v>
      </c>
      <c r="N78">
        <v>-9.9712098019999994E-4</v>
      </c>
      <c r="O78">
        <v>650.01019289999999</v>
      </c>
      <c r="P78">
        <v>-6.6522561250000002E-4</v>
      </c>
      <c r="Q78">
        <v>650.01019289999999</v>
      </c>
      <c r="R78">
        <v>5.9150869489999998E-4</v>
      </c>
      <c r="S78" s="6">
        <v>650.01019289999999</v>
      </c>
      <c r="T78" s="15">
        <v>-8.3707156590000003E-5</v>
      </c>
      <c r="U78" s="11">
        <v>424.98974609999999</v>
      </c>
      <c r="V78" s="11">
        <v>0.35035029049999999</v>
      </c>
      <c r="W78" s="13">
        <v>650.01599120000003</v>
      </c>
      <c r="X78">
        <v>7.712753024E-3</v>
      </c>
    </row>
    <row r="79" spans="2:24" x14ac:dyDescent="0.25">
      <c r="C79">
        <v>648.00091550000002</v>
      </c>
      <c r="D79">
        <v>1.000349643E-3</v>
      </c>
      <c r="E79">
        <v>648.00091550000002</v>
      </c>
      <c r="F79">
        <v>1.226940309E-3</v>
      </c>
      <c r="G79">
        <v>648.00091550000002</v>
      </c>
      <c r="H79">
        <v>2.5108881529999999E-4</v>
      </c>
      <c r="I79">
        <v>648.00091550000002</v>
      </c>
      <c r="J79">
        <v>5.406282726E-4</v>
      </c>
      <c r="K79">
        <v>648.00091550000002</v>
      </c>
      <c r="L79">
        <v>1.9364431499999999E-4</v>
      </c>
      <c r="M79">
        <v>648.00091550000002</v>
      </c>
      <c r="N79">
        <v>-6.8895187000000003E-4</v>
      </c>
      <c r="O79">
        <v>648.00091550000002</v>
      </c>
      <c r="P79">
        <v>-1.3762965100000001E-3</v>
      </c>
      <c r="Q79">
        <v>648.00091550000002</v>
      </c>
      <c r="R79">
        <v>3.4923854399999997E-4</v>
      </c>
      <c r="S79" s="6">
        <v>648.00091550000002</v>
      </c>
      <c r="T79" s="15">
        <v>-2.692057205E-5</v>
      </c>
      <c r="U79" s="11">
        <v>419.98580930000003</v>
      </c>
      <c r="V79" s="11">
        <v>0.38600608710000001</v>
      </c>
      <c r="W79" s="13">
        <v>648.00634769999999</v>
      </c>
      <c r="X79">
        <v>8.066827431E-3</v>
      </c>
    </row>
    <row r="80" spans="2:24" x14ac:dyDescent="0.25">
      <c r="C80">
        <v>645.99047849999999</v>
      </c>
      <c r="D80">
        <v>2.1084223409999999E-3</v>
      </c>
      <c r="E80">
        <v>645.99047849999999</v>
      </c>
      <c r="F80">
        <v>1.530379523E-3</v>
      </c>
      <c r="G80">
        <v>645.99047849999999</v>
      </c>
      <c r="H80">
        <v>2.0895001940000001E-4</v>
      </c>
      <c r="I80">
        <v>645.99047849999999</v>
      </c>
      <c r="J80">
        <v>1.264141407E-3</v>
      </c>
      <c r="K80">
        <v>645.99047849999999</v>
      </c>
      <c r="L80">
        <v>1.6834910490000001E-3</v>
      </c>
      <c r="M80">
        <v>645.99047849999999</v>
      </c>
      <c r="N80">
        <v>-6.8492005809999996E-4</v>
      </c>
      <c r="O80">
        <v>645.99047849999999</v>
      </c>
      <c r="P80">
        <v>-3.7264978160000002E-4</v>
      </c>
      <c r="Q80">
        <v>645.99047849999999</v>
      </c>
      <c r="R80">
        <v>1.0028663089999999E-3</v>
      </c>
      <c r="S80" s="6">
        <v>645.99047849999999</v>
      </c>
      <c r="T80" s="6">
        <v>6.6033506300000003E-4</v>
      </c>
      <c r="U80" s="11">
        <v>415.01620480000003</v>
      </c>
      <c r="V80" s="11">
        <v>0.4192441106</v>
      </c>
      <c r="W80" s="13">
        <v>645.99560550000001</v>
      </c>
      <c r="X80">
        <v>8.0574126910000002E-3</v>
      </c>
    </row>
    <row r="81" spans="2:24" x14ac:dyDescent="0.25">
      <c r="B81" s="8"/>
      <c r="C81">
        <v>644.01525879999997</v>
      </c>
      <c r="D81">
        <v>1.794545562E-3</v>
      </c>
      <c r="E81">
        <v>644.01525879999997</v>
      </c>
      <c r="F81">
        <v>1.6315471150000001E-3</v>
      </c>
      <c r="G81">
        <v>644.01525879999997</v>
      </c>
      <c r="H81">
        <v>8.6890283269999995E-4</v>
      </c>
      <c r="I81">
        <v>644.01525879999997</v>
      </c>
      <c r="J81">
        <v>1.30399398E-3</v>
      </c>
      <c r="K81">
        <v>644.01525879999997</v>
      </c>
      <c r="L81">
        <v>7.4721965940000002E-4</v>
      </c>
      <c r="M81">
        <v>644.01525879999997</v>
      </c>
      <c r="N81">
        <v>-7.2714901759999998E-4</v>
      </c>
      <c r="O81">
        <v>644.01525879999997</v>
      </c>
      <c r="P81">
        <v>-6.7287602000000001E-4</v>
      </c>
      <c r="Q81">
        <v>644.01525879999997</v>
      </c>
      <c r="R81">
        <v>1.088132616E-3</v>
      </c>
      <c r="S81" s="6">
        <v>644.01525879999997</v>
      </c>
      <c r="T81" s="6">
        <v>1.2471369700000001E-3</v>
      </c>
      <c r="U81" s="11">
        <v>410.00390629999998</v>
      </c>
      <c r="V81" s="11">
        <v>0.4536644816</v>
      </c>
      <c r="W81" s="13">
        <v>643.98364260000005</v>
      </c>
      <c r="X81">
        <v>7.6498077249999999E-3</v>
      </c>
    </row>
    <row r="82" spans="2:24" x14ac:dyDescent="0.25">
      <c r="B82" s="8"/>
      <c r="C82">
        <v>642.00244139999995</v>
      </c>
      <c r="D82">
        <v>1.380412257E-3</v>
      </c>
      <c r="E82">
        <v>642.00244139999995</v>
      </c>
      <c r="F82">
        <v>8.8418048110000004E-4</v>
      </c>
      <c r="G82">
        <v>642.00244139999995</v>
      </c>
      <c r="H82">
        <v>9.7897090020000006E-4</v>
      </c>
      <c r="I82">
        <v>642.00244139999995</v>
      </c>
      <c r="J82">
        <v>8.8526989570000001E-4</v>
      </c>
      <c r="K82">
        <v>642.00244139999995</v>
      </c>
      <c r="L82">
        <v>9.7411929159999997E-4</v>
      </c>
      <c r="M82">
        <v>642.00244139999995</v>
      </c>
      <c r="N82">
        <v>-1.32540788E-3</v>
      </c>
      <c r="O82">
        <v>642.00244139999995</v>
      </c>
      <c r="P82">
        <v>-8.1991427579999995E-4</v>
      </c>
      <c r="Q82">
        <v>642.00244139999995</v>
      </c>
      <c r="R82">
        <v>4.0206572159999998E-4</v>
      </c>
      <c r="S82" s="6">
        <v>642.00244139999995</v>
      </c>
      <c r="T82" s="6">
        <v>6.7799061069999996E-4</v>
      </c>
      <c r="U82" s="11">
        <v>404.98739619999998</v>
      </c>
      <c r="V82" s="11">
        <v>0.48759621380000001</v>
      </c>
      <c r="W82" s="13">
        <v>642.00714110000001</v>
      </c>
      <c r="X82">
        <v>7.4839652520000003E-3</v>
      </c>
    </row>
    <row r="83" spans="2:24" x14ac:dyDescent="0.25">
      <c r="C83">
        <v>639.9884644</v>
      </c>
      <c r="D83">
        <v>1.9978336059999998E-3</v>
      </c>
      <c r="E83">
        <v>639.9884644</v>
      </c>
      <c r="F83">
        <v>1.9298350669999999E-3</v>
      </c>
      <c r="G83">
        <v>639.9884644</v>
      </c>
      <c r="H83">
        <v>6.3855835469999996E-4</v>
      </c>
      <c r="I83">
        <v>639.9884644</v>
      </c>
      <c r="J83">
        <v>1.515105134E-3</v>
      </c>
      <c r="K83">
        <v>639.9884644</v>
      </c>
      <c r="L83">
        <v>1.7633809480000001E-3</v>
      </c>
      <c r="M83">
        <v>639.9884644</v>
      </c>
      <c r="N83">
        <v>-8.4554398200000001E-4</v>
      </c>
      <c r="O83">
        <v>639.9884644</v>
      </c>
      <c r="P83">
        <v>-4.9005541950000004E-4</v>
      </c>
      <c r="Q83">
        <v>639.9884644</v>
      </c>
      <c r="R83">
        <v>1.5107151119999999E-3</v>
      </c>
      <c r="S83" s="6">
        <v>639.9884644</v>
      </c>
      <c r="T83" s="6">
        <v>1.0655819209999999E-3</v>
      </c>
      <c r="U83" s="11">
        <v>400.00543210000001</v>
      </c>
      <c r="V83" s="11">
        <v>0.52494502070000004</v>
      </c>
      <c r="W83" s="13">
        <v>639.99279790000003</v>
      </c>
      <c r="X83">
        <v>8.5290456189999996E-3</v>
      </c>
    </row>
    <row r="84" spans="2:24" x14ac:dyDescent="0.25">
      <c r="C84">
        <v>638.0099487</v>
      </c>
      <c r="D84">
        <v>1.9555769399999998E-3</v>
      </c>
      <c r="E84">
        <v>638.0099487</v>
      </c>
      <c r="F84">
        <v>1.7274364359999999E-3</v>
      </c>
      <c r="G84">
        <v>638.0099487</v>
      </c>
      <c r="H84">
        <v>8.5873529310000001E-4</v>
      </c>
      <c r="I84">
        <v>638.0099487</v>
      </c>
      <c r="J84">
        <v>7.9433800419999995E-4</v>
      </c>
      <c r="K84">
        <v>638.0099487</v>
      </c>
      <c r="L84">
        <v>1.4148217160000001E-3</v>
      </c>
      <c r="M84">
        <v>638.0099487</v>
      </c>
      <c r="N84">
        <v>-5.3964590190000005E-4</v>
      </c>
      <c r="O84">
        <v>638.0099487</v>
      </c>
      <c r="P84">
        <v>-1.9187617E-4</v>
      </c>
      <c r="Q84">
        <v>638.0099487</v>
      </c>
      <c r="R84">
        <v>9.9414866419999994E-4</v>
      </c>
      <c r="S84" s="6">
        <v>638.0099487</v>
      </c>
      <c r="T84" s="6">
        <v>1.084110234E-3</v>
      </c>
      <c r="U84" s="11">
        <v>394.98077389999997</v>
      </c>
      <c r="V84" s="11">
        <v>0.55788266659999997</v>
      </c>
      <c r="W84" s="13">
        <v>638.01397710000003</v>
      </c>
      <c r="X84">
        <v>8.3233108739999995E-3</v>
      </c>
    </row>
    <row r="85" spans="2:24" x14ac:dyDescent="0.25">
      <c r="C85">
        <v>635.99359130000005</v>
      </c>
      <c r="D85">
        <v>1.728579984E-3</v>
      </c>
      <c r="E85">
        <v>635.99359130000005</v>
      </c>
      <c r="F85">
        <v>1.7779623159999999E-3</v>
      </c>
      <c r="G85">
        <v>635.99359130000005</v>
      </c>
      <c r="H85">
        <v>3.500157618E-4</v>
      </c>
      <c r="I85">
        <v>635.99359130000005</v>
      </c>
      <c r="J85">
        <v>9.6906023100000005E-4</v>
      </c>
      <c r="K85">
        <v>635.99359130000005</v>
      </c>
      <c r="L85">
        <v>1.153923222E-3</v>
      </c>
      <c r="M85">
        <v>635.99359130000005</v>
      </c>
      <c r="N85">
        <v>-9.3420274790000004E-4</v>
      </c>
      <c r="O85">
        <v>635.99359130000005</v>
      </c>
      <c r="P85">
        <v>-5.7289260439999997E-4</v>
      </c>
      <c r="Q85">
        <v>635.99359130000005</v>
      </c>
      <c r="R85">
        <v>1.015917282E-3</v>
      </c>
      <c r="S85" s="6">
        <v>635.99359130000005</v>
      </c>
      <c r="T85" s="6">
        <v>1.004033838E-3</v>
      </c>
      <c r="U85" s="11">
        <v>389.99078370000001</v>
      </c>
      <c r="V85" s="11">
        <v>0.58817720409999996</v>
      </c>
      <c r="W85" s="13">
        <v>635.99749759999997</v>
      </c>
      <c r="X85">
        <v>9.0167308230000003E-3</v>
      </c>
    </row>
    <row r="86" spans="2:24" x14ac:dyDescent="0.25">
      <c r="C86">
        <v>634.01281740000002</v>
      </c>
      <c r="D86">
        <v>2.16885237E-3</v>
      </c>
      <c r="E86">
        <v>634.01281740000002</v>
      </c>
      <c r="F86">
        <v>2.185190329E-3</v>
      </c>
      <c r="G86">
        <v>634.01281740000002</v>
      </c>
      <c r="H86">
        <v>5.7987024769999996E-4</v>
      </c>
      <c r="I86">
        <v>634.01281740000002</v>
      </c>
      <c r="J86">
        <v>1.361351809E-3</v>
      </c>
      <c r="K86">
        <v>634.01281740000002</v>
      </c>
      <c r="L86">
        <v>7.6049630300000003E-4</v>
      </c>
      <c r="M86">
        <v>634.01281740000002</v>
      </c>
      <c r="N86">
        <v>-5.9078173939999996E-4</v>
      </c>
      <c r="O86">
        <v>634.01281740000002</v>
      </c>
      <c r="P86">
        <v>-4.155815113E-4</v>
      </c>
      <c r="Q86">
        <v>634.01281740000002</v>
      </c>
      <c r="R86">
        <v>9.9132058680000005E-4</v>
      </c>
      <c r="S86" s="6">
        <v>634.01281740000002</v>
      </c>
      <c r="T86" s="6">
        <v>1.0752611559999999E-3</v>
      </c>
      <c r="U86" s="11">
        <v>384.99694820000002</v>
      </c>
      <c r="V86" s="11">
        <v>0.62774151560000002</v>
      </c>
      <c r="W86" s="13">
        <v>634.01641849999999</v>
      </c>
      <c r="X86">
        <v>8.3969896660000005E-3</v>
      </c>
    </row>
    <row r="87" spans="2:24" x14ac:dyDescent="0.25">
      <c r="B87" s="8"/>
      <c r="C87">
        <v>631.99420169999996</v>
      </c>
      <c r="D87">
        <v>2.1742114330000001E-3</v>
      </c>
      <c r="E87">
        <v>631.99420169999996</v>
      </c>
      <c r="F87">
        <v>1.8196037270000001E-3</v>
      </c>
      <c r="G87">
        <v>631.99420169999996</v>
      </c>
      <c r="H87">
        <v>1.8536840800000001E-3</v>
      </c>
      <c r="I87">
        <v>631.99420169999996</v>
      </c>
      <c r="J87">
        <v>1.1193268E-3</v>
      </c>
      <c r="K87">
        <v>631.99420169999996</v>
      </c>
      <c r="L87">
        <v>1.4072384219999999E-3</v>
      </c>
      <c r="M87">
        <v>631.99420169999996</v>
      </c>
      <c r="N87">
        <v>-2.6059351510000002E-4</v>
      </c>
      <c r="O87">
        <v>631.99420169999996</v>
      </c>
      <c r="P87">
        <v>-7.2807935070000004E-4</v>
      </c>
      <c r="Q87">
        <v>631.99420169999996</v>
      </c>
      <c r="R87">
        <v>8.408389986E-4</v>
      </c>
      <c r="S87" s="6">
        <v>631.99420169999996</v>
      </c>
      <c r="T87" s="6">
        <v>1.305733575E-3</v>
      </c>
      <c r="U87" s="11">
        <v>379.9991455</v>
      </c>
      <c r="V87" s="11">
        <v>0.65872991089999999</v>
      </c>
      <c r="W87" s="13">
        <v>631.99749759999997</v>
      </c>
      <c r="X87">
        <v>8.6828488860000008E-3</v>
      </c>
    </row>
    <row r="88" spans="2:24" x14ac:dyDescent="0.25">
      <c r="C88">
        <v>630.01116939999997</v>
      </c>
      <c r="D88">
        <v>2.0959887190000002E-3</v>
      </c>
      <c r="E88">
        <v>630.01116939999997</v>
      </c>
      <c r="F88">
        <v>1.36971334E-3</v>
      </c>
      <c r="G88">
        <v>630.01116939999997</v>
      </c>
      <c r="H88">
        <v>6.1172776619999999E-4</v>
      </c>
      <c r="I88">
        <v>630.01116939999997</v>
      </c>
      <c r="J88">
        <v>1.1143957960000001E-3</v>
      </c>
      <c r="K88">
        <v>630.01116939999997</v>
      </c>
      <c r="L88">
        <v>9.1543776220000001E-4</v>
      </c>
      <c r="M88">
        <v>630.01116939999997</v>
      </c>
      <c r="N88">
        <v>-8.0777064430000004E-4</v>
      </c>
      <c r="O88">
        <v>630.01116939999997</v>
      </c>
      <c r="P88">
        <v>-5.5732956390000001E-4</v>
      </c>
      <c r="Q88">
        <v>630.01116939999997</v>
      </c>
      <c r="R88">
        <v>8.9017231949999997E-4</v>
      </c>
      <c r="S88" s="6">
        <v>630.01116939999997</v>
      </c>
      <c r="T88" s="6">
        <v>1.1125272140000001E-3</v>
      </c>
      <c r="U88" s="11">
        <v>374.99761960000001</v>
      </c>
      <c r="V88" s="11">
        <v>0.69398891929999995</v>
      </c>
      <c r="W88" s="13">
        <v>630.01422119999995</v>
      </c>
      <c r="X88">
        <v>8.6338901889999996E-3</v>
      </c>
    </row>
    <row r="89" spans="2:24" x14ac:dyDescent="0.25">
      <c r="C89">
        <v>627.99023439999996</v>
      </c>
      <c r="D89">
        <v>1.431105426E-3</v>
      </c>
      <c r="E89">
        <v>627.99023439999996</v>
      </c>
      <c r="F89">
        <v>1.1659404260000001E-3</v>
      </c>
      <c r="G89">
        <v>627.99023439999996</v>
      </c>
      <c r="H89">
        <v>6.8071292480000002E-4</v>
      </c>
      <c r="I89">
        <v>627.99023439999996</v>
      </c>
      <c r="J89">
        <v>9.9993450569999995E-4</v>
      </c>
      <c r="K89">
        <v>627.99023439999996</v>
      </c>
      <c r="L89">
        <v>5.5001076539999997E-4</v>
      </c>
      <c r="M89">
        <v>627.99023439999996</v>
      </c>
      <c r="N89">
        <v>-9.2552369459999995E-4</v>
      </c>
      <c r="O89">
        <v>627.99023439999996</v>
      </c>
      <c r="P89">
        <v>-1.2785397699999999E-3</v>
      </c>
      <c r="Q89">
        <v>627.99023439999996</v>
      </c>
      <c r="R89">
        <v>4.8340464130000002E-4</v>
      </c>
      <c r="S89" s="6">
        <v>627.99023439999996</v>
      </c>
      <c r="T89" s="6">
        <v>9.7105791790000004E-4</v>
      </c>
      <c r="U89" s="11">
        <v>369.99234009999998</v>
      </c>
      <c r="V89" s="11">
        <v>0.72381782530000005</v>
      </c>
      <c r="W89" s="13">
        <v>627.99304199999995</v>
      </c>
      <c r="X89">
        <v>9.075353853E-3</v>
      </c>
    </row>
    <row r="90" spans="2:24" x14ac:dyDescent="0.25">
      <c r="C90">
        <v>626.00500490000002</v>
      </c>
      <c r="D90">
        <v>1.9563829989999999E-3</v>
      </c>
      <c r="E90">
        <v>626.00500490000002</v>
      </c>
      <c r="F90">
        <v>2.0206407640000002E-3</v>
      </c>
      <c r="G90">
        <v>626.00500490000002</v>
      </c>
      <c r="H90">
        <v>6.9709878879999998E-4</v>
      </c>
      <c r="I90">
        <v>626.00500490000002</v>
      </c>
      <c r="J90">
        <v>1.279588672E-3</v>
      </c>
      <c r="K90">
        <v>626.00500490000002</v>
      </c>
      <c r="L90">
        <v>1.421548077E-3</v>
      </c>
      <c r="M90">
        <v>626.00500490000002</v>
      </c>
      <c r="N90">
        <v>-2.5422932230000002E-4</v>
      </c>
      <c r="O90">
        <v>626.00500490000002</v>
      </c>
      <c r="P90" s="8">
        <v>-6.4451276559999995E-5</v>
      </c>
      <c r="Q90">
        <v>626.00500490000002</v>
      </c>
      <c r="R90">
        <v>1.319131232E-3</v>
      </c>
      <c r="S90" s="6">
        <v>626.00500490000002</v>
      </c>
      <c r="T90" s="6">
        <v>1.423054375E-3</v>
      </c>
      <c r="U90" s="11">
        <v>364.9833069</v>
      </c>
      <c r="V90" s="11">
        <v>0.77208697800000003</v>
      </c>
      <c r="W90" s="13">
        <v>626.00744629999997</v>
      </c>
      <c r="X90">
        <v>9.4016287479999992E-3</v>
      </c>
    </row>
    <row r="91" spans="2:24" x14ac:dyDescent="0.25">
      <c r="C91">
        <v>623.98187259999997</v>
      </c>
      <c r="D91">
        <v>1.8210334239999999E-3</v>
      </c>
      <c r="E91">
        <v>623.98187259999997</v>
      </c>
      <c r="F91">
        <v>1.5177028250000001E-3</v>
      </c>
      <c r="G91">
        <v>623.98187259999997</v>
      </c>
      <c r="H91">
        <v>6.1092415129999997E-4</v>
      </c>
      <c r="I91">
        <v>623.98187259999997</v>
      </c>
      <c r="J91">
        <v>1.1737012539999999E-3</v>
      </c>
      <c r="K91">
        <v>623.98187259999997</v>
      </c>
      <c r="L91">
        <v>1.2134417189999999E-3</v>
      </c>
      <c r="M91">
        <v>623.98187259999997</v>
      </c>
      <c r="N91">
        <v>-4.2054685760000002E-4</v>
      </c>
      <c r="O91">
        <v>623.98187259999997</v>
      </c>
      <c r="P91">
        <v>-5.8762793200000003E-4</v>
      </c>
      <c r="Q91">
        <v>623.98187259999997</v>
      </c>
      <c r="R91">
        <v>1.086964854E-3</v>
      </c>
      <c r="S91" s="6">
        <v>623.98187259999997</v>
      </c>
      <c r="T91" s="6">
        <v>1.1889636519999999E-3</v>
      </c>
      <c r="U91" s="11">
        <v>360.00952150000001</v>
      </c>
      <c r="V91" s="11">
        <v>0.82624298330000001</v>
      </c>
      <c r="W91" s="13">
        <v>623.98406980000004</v>
      </c>
      <c r="X91">
        <v>9.0730544179999997E-3</v>
      </c>
    </row>
    <row r="92" spans="2:24" x14ac:dyDescent="0.25">
      <c r="C92">
        <v>621.99438480000003</v>
      </c>
      <c r="D92">
        <v>2.3798898330000002E-3</v>
      </c>
      <c r="E92">
        <v>621.99438480000003</v>
      </c>
      <c r="F92">
        <v>1.4874411280000001E-3</v>
      </c>
      <c r="G92">
        <v>621.99438480000003</v>
      </c>
      <c r="H92">
        <v>5.1289668770000002E-4</v>
      </c>
      <c r="I92">
        <v>621.99438480000003</v>
      </c>
      <c r="J92">
        <v>1.0079258349999999E-3</v>
      </c>
      <c r="K92">
        <v>621.99438480000003</v>
      </c>
      <c r="L92">
        <v>1.062364201E-3</v>
      </c>
      <c r="M92">
        <v>621.99438480000003</v>
      </c>
      <c r="N92">
        <v>-7.6756509950000004E-4</v>
      </c>
      <c r="O92">
        <v>621.99438480000003</v>
      </c>
      <c r="P92">
        <v>-5.5567495290000004E-4</v>
      </c>
      <c r="Q92">
        <v>621.99438480000003</v>
      </c>
      <c r="R92">
        <v>1.450116979E-3</v>
      </c>
      <c r="S92" s="6">
        <v>621.99438480000003</v>
      </c>
      <c r="T92" s="6">
        <v>1.6191272300000001E-3</v>
      </c>
      <c r="U92" s="11">
        <v>354.9932556</v>
      </c>
      <c r="V92" s="11">
        <v>0.8730141521</v>
      </c>
      <c r="W92" s="13">
        <v>621.99633789999996</v>
      </c>
      <c r="X92">
        <v>8.9202756060000003E-3</v>
      </c>
    </row>
    <row r="93" spans="2:24" x14ac:dyDescent="0.25">
      <c r="C93">
        <v>620.00579830000004</v>
      </c>
      <c r="D93">
        <v>2.3233341049999998E-3</v>
      </c>
      <c r="E93">
        <v>620.00579830000004</v>
      </c>
      <c r="F93">
        <v>1.493830932E-3</v>
      </c>
      <c r="G93">
        <v>620.00579830000004</v>
      </c>
      <c r="H93">
        <v>4.5337044869999998E-4</v>
      </c>
      <c r="I93">
        <v>620.00579830000004</v>
      </c>
      <c r="J93">
        <v>1.4177563130000001E-3</v>
      </c>
      <c r="K93">
        <v>620.00579830000004</v>
      </c>
      <c r="L93">
        <v>7.7431794489999999E-4</v>
      </c>
      <c r="M93">
        <v>620.00579830000004</v>
      </c>
      <c r="N93">
        <v>-1.6977876659999999E-4</v>
      </c>
      <c r="O93">
        <v>620.00579830000004</v>
      </c>
      <c r="P93">
        <v>-6.452200469E-4</v>
      </c>
      <c r="Q93">
        <v>620.00579830000004</v>
      </c>
      <c r="R93">
        <v>1.1096205559999999E-3</v>
      </c>
      <c r="S93" s="6">
        <v>620.00579830000004</v>
      </c>
      <c r="T93" s="6">
        <v>9.7225134960000003E-4</v>
      </c>
      <c r="U93" s="11">
        <v>350.0123901</v>
      </c>
      <c r="V93" s="11">
        <v>0.94897550340000003</v>
      </c>
      <c r="W93" s="13">
        <v>620.00750730000004</v>
      </c>
      <c r="X93">
        <v>8.4217721600000003E-3</v>
      </c>
    </row>
    <row r="94" spans="2:24" x14ac:dyDescent="0.25">
      <c r="C94">
        <v>618.01611330000003</v>
      </c>
      <c r="D94">
        <v>2.4369473100000001E-3</v>
      </c>
      <c r="E94">
        <v>618.01611330000003</v>
      </c>
      <c r="F94">
        <v>2.4842494170000001E-3</v>
      </c>
      <c r="G94">
        <v>618.01611330000003</v>
      </c>
      <c r="H94">
        <v>1.656933688E-3</v>
      </c>
      <c r="I94">
        <v>618.01611330000003</v>
      </c>
      <c r="J94">
        <v>1.4952076600000001E-3</v>
      </c>
      <c r="K94">
        <v>618.01611330000003</v>
      </c>
      <c r="L94">
        <v>1.215726021E-3</v>
      </c>
      <c r="M94">
        <v>618.01611330000003</v>
      </c>
      <c r="N94">
        <v>-1.914104359E-4</v>
      </c>
      <c r="O94">
        <v>618.01611330000003</v>
      </c>
      <c r="P94">
        <v>2.4989736269999998E-4</v>
      </c>
      <c r="Q94">
        <v>618.01611330000003</v>
      </c>
      <c r="R94">
        <v>1.4297289310000001E-3</v>
      </c>
      <c r="S94" s="6">
        <v>618.01611330000003</v>
      </c>
      <c r="T94" s="6">
        <v>1.425261959E-3</v>
      </c>
      <c r="U94" s="11">
        <v>344.98910519999998</v>
      </c>
      <c r="V94" s="11">
        <v>1.0403822659999999</v>
      </c>
      <c r="W94" s="13">
        <v>618.01757810000004</v>
      </c>
      <c r="X94">
        <v>1.0091209780000001E-2</v>
      </c>
    </row>
    <row r="95" spans="2:24" x14ac:dyDescent="0.25">
      <c r="C95">
        <v>615.98852539999996</v>
      </c>
      <c r="D95">
        <v>2.2853915579999998E-3</v>
      </c>
      <c r="E95">
        <v>615.98852539999996</v>
      </c>
      <c r="F95">
        <v>2.1533472459999998E-3</v>
      </c>
      <c r="G95">
        <v>615.98852539999996</v>
      </c>
      <c r="H95">
        <v>1.1836683839999999E-3</v>
      </c>
      <c r="I95">
        <v>615.98852539999996</v>
      </c>
      <c r="J95">
        <v>1.3890857810000001E-3</v>
      </c>
      <c r="K95">
        <v>615.98852539999996</v>
      </c>
      <c r="L95">
        <v>1.8103757170000001E-3</v>
      </c>
      <c r="M95">
        <v>615.98852539999996</v>
      </c>
      <c r="N95" s="8">
        <v>3.4169613630000002E-6</v>
      </c>
      <c r="O95">
        <v>615.98852539999996</v>
      </c>
      <c r="P95">
        <v>1.9097689070000001E-4</v>
      </c>
      <c r="Q95">
        <v>615.98852539999996</v>
      </c>
      <c r="R95">
        <v>1.540043275E-3</v>
      </c>
      <c r="S95" s="6">
        <v>615.98852539999996</v>
      </c>
      <c r="T95" s="6">
        <v>1.7595601969999999E-3</v>
      </c>
      <c r="U95" s="11">
        <v>340.00134279999997</v>
      </c>
      <c r="V95" s="11">
        <v>1.2323347330000001</v>
      </c>
      <c r="W95" s="13">
        <v>615.98968509999997</v>
      </c>
      <c r="X95">
        <v>9.5503963529999999E-3</v>
      </c>
    </row>
    <row r="96" spans="2:24" x14ac:dyDescent="0.25">
      <c r="B96" s="8"/>
      <c r="C96">
        <v>613.99670409999999</v>
      </c>
      <c r="D96">
        <v>2.2344165479999999E-3</v>
      </c>
      <c r="E96">
        <v>613.99670409999999</v>
      </c>
      <c r="F96">
        <v>1.9396635470000001E-3</v>
      </c>
      <c r="G96">
        <v>613.99670409999999</v>
      </c>
      <c r="H96">
        <v>9.9983066320000007E-4</v>
      </c>
      <c r="I96">
        <v>613.99670409999999</v>
      </c>
      <c r="J96">
        <v>1.817862038E-3</v>
      </c>
      <c r="K96">
        <v>613.99670409999999</v>
      </c>
      <c r="L96">
        <v>8.8869378670000004E-4</v>
      </c>
      <c r="M96">
        <v>613.99670409999999</v>
      </c>
      <c r="N96">
        <v>-1.197319798E-4</v>
      </c>
      <c r="O96">
        <v>613.99670409999999</v>
      </c>
      <c r="P96">
        <v>-4.5266491359999999E-4</v>
      </c>
      <c r="Q96">
        <v>613.99670409999999</v>
      </c>
      <c r="R96">
        <v>1.7203154280000001E-3</v>
      </c>
      <c r="S96" s="6">
        <v>613.99670409999999</v>
      </c>
      <c r="T96" s="6">
        <v>8.9499703609999997E-4</v>
      </c>
      <c r="U96" s="11">
        <v>335.01022339999997</v>
      </c>
      <c r="V96" s="11">
        <v>1.501411915</v>
      </c>
      <c r="W96" s="13">
        <v>613.99755860000005</v>
      </c>
      <c r="X96">
        <v>9.7174532709999994E-3</v>
      </c>
    </row>
    <row r="97" spans="2:24" x14ac:dyDescent="0.25">
      <c r="C97">
        <v>612.00378420000004</v>
      </c>
      <c r="D97">
        <v>1.6708098120000001E-3</v>
      </c>
      <c r="E97">
        <v>612.00378420000004</v>
      </c>
      <c r="F97">
        <v>1.6000564209999999E-3</v>
      </c>
      <c r="G97">
        <v>612.00378420000004</v>
      </c>
      <c r="H97">
        <v>9.6765928899999998E-4</v>
      </c>
      <c r="I97">
        <v>612.00378420000004</v>
      </c>
      <c r="J97">
        <v>1.0970338479999999E-3</v>
      </c>
      <c r="K97">
        <v>612.00378420000004</v>
      </c>
      <c r="L97">
        <v>1.5911707889999999E-3</v>
      </c>
      <c r="M97">
        <v>612.00378420000004</v>
      </c>
      <c r="N97">
        <v>-7.1004085479999999E-4</v>
      </c>
      <c r="O97">
        <v>612.00378420000004</v>
      </c>
      <c r="P97">
        <v>-7.5402454239999997E-4</v>
      </c>
      <c r="Q97">
        <v>612.00378420000004</v>
      </c>
      <c r="R97">
        <v>1.293426845E-3</v>
      </c>
      <c r="S97" s="6">
        <v>612.00378420000004</v>
      </c>
      <c r="T97" s="6">
        <v>7.348250365E-4</v>
      </c>
      <c r="U97" s="11">
        <v>330.0158386</v>
      </c>
      <c r="V97" s="11">
        <v>1.611674786</v>
      </c>
      <c r="W97" s="13">
        <v>612.00439449999999</v>
      </c>
      <c r="X97">
        <v>9.4832153989999994E-3</v>
      </c>
    </row>
    <row r="98" spans="2:24" x14ac:dyDescent="0.25">
      <c r="C98">
        <v>610.00982669999996</v>
      </c>
      <c r="D98">
        <v>2.6487403080000002E-3</v>
      </c>
      <c r="E98">
        <v>610.00982669999996</v>
      </c>
      <c r="F98">
        <v>2.1307151760000002E-3</v>
      </c>
      <c r="G98">
        <v>610.00982669999996</v>
      </c>
      <c r="H98">
        <v>7.6713477030000005E-4</v>
      </c>
      <c r="I98">
        <v>610.00982669999996</v>
      </c>
      <c r="J98">
        <v>1.613618922E-3</v>
      </c>
      <c r="K98">
        <v>610.00982669999996</v>
      </c>
      <c r="L98">
        <v>1.984103117E-3</v>
      </c>
      <c r="M98">
        <v>610.00982669999996</v>
      </c>
      <c r="N98">
        <v>-3.1227956060000001E-4</v>
      </c>
      <c r="O98">
        <v>610.00982669999996</v>
      </c>
      <c r="P98">
        <v>-6.4185989320000001E-4</v>
      </c>
      <c r="Q98">
        <v>610.00982669999996</v>
      </c>
      <c r="R98">
        <v>1.888572937E-3</v>
      </c>
      <c r="S98" s="6">
        <v>610.00982669999996</v>
      </c>
      <c r="T98" s="6">
        <v>1.4103808209999999E-3</v>
      </c>
      <c r="U98" s="11">
        <v>325.01815800000003</v>
      </c>
      <c r="V98" s="11">
        <v>1.387148976</v>
      </c>
      <c r="W98" s="13">
        <v>610.01013179999995</v>
      </c>
      <c r="X98">
        <v>1.0263855569999999E-2</v>
      </c>
    </row>
    <row r="99" spans="2:24" x14ac:dyDescent="0.25">
      <c r="C99">
        <v>608.01464840000006</v>
      </c>
      <c r="D99">
        <v>2.0668832590000001E-3</v>
      </c>
      <c r="E99">
        <v>608.01464840000006</v>
      </c>
      <c r="F99">
        <v>1.9641320690000001E-3</v>
      </c>
      <c r="G99">
        <v>608.01464840000006</v>
      </c>
      <c r="H99">
        <v>7.0231029529999999E-4</v>
      </c>
      <c r="I99">
        <v>608.01464840000006</v>
      </c>
      <c r="J99">
        <v>1.5846235910000001E-3</v>
      </c>
      <c r="K99">
        <v>608.01464840000006</v>
      </c>
      <c r="L99">
        <v>1.0416310979999999E-3</v>
      </c>
      <c r="M99">
        <v>608.01464840000006</v>
      </c>
      <c r="N99">
        <v>-6.4687430860000002E-4</v>
      </c>
      <c r="O99">
        <v>608.01464840000006</v>
      </c>
      <c r="P99">
        <v>-4.4971698660000001E-4</v>
      </c>
      <c r="Q99">
        <v>608.01464840000006</v>
      </c>
      <c r="R99">
        <v>1.308459789E-3</v>
      </c>
      <c r="S99" s="6">
        <v>608.01464840000006</v>
      </c>
      <c r="T99" s="6">
        <v>1.0593280890000001E-3</v>
      </c>
      <c r="U99" s="11">
        <v>320.01724239999999</v>
      </c>
      <c r="V99" s="11">
        <v>1.0981783869999999</v>
      </c>
      <c r="W99" s="13">
        <v>608.01483150000001</v>
      </c>
      <c r="X99">
        <v>1.0389056989999999E-2</v>
      </c>
    </row>
    <row r="100" spans="2:24" x14ac:dyDescent="0.25">
      <c r="B100" s="8"/>
      <c r="C100">
        <v>605.98156740000002</v>
      </c>
      <c r="D100">
        <v>2.2402447650000002E-3</v>
      </c>
      <c r="E100">
        <v>605.98156740000002</v>
      </c>
      <c r="F100">
        <v>1.8398020179999999E-3</v>
      </c>
      <c r="G100">
        <v>605.98156740000002</v>
      </c>
      <c r="H100">
        <v>3.384873562E-4</v>
      </c>
      <c r="I100">
        <v>605.98156740000002</v>
      </c>
      <c r="J100">
        <v>1.3454342259999999E-3</v>
      </c>
      <c r="K100">
        <v>605.98156740000002</v>
      </c>
      <c r="L100">
        <v>1.741392887E-3</v>
      </c>
      <c r="M100">
        <v>605.98156740000002</v>
      </c>
      <c r="N100">
        <v>-8.5959833809999997E-4</v>
      </c>
      <c r="O100">
        <v>605.98156740000002</v>
      </c>
      <c r="P100">
        <v>-6.5137172350000002E-4</v>
      </c>
      <c r="Q100">
        <v>605.98156740000002</v>
      </c>
      <c r="R100">
        <v>1.528535155E-3</v>
      </c>
      <c r="S100" s="6">
        <v>605.98156740000002</v>
      </c>
      <c r="T100" s="6">
        <v>1.2774338250000001E-3</v>
      </c>
      <c r="U100" s="11">
        <v>315.01327509999999</v>
      </c>
      <c r="V100" s="11">
        <v>0.93007159230000003</v>
      </c>
      <c r="W100" s="13">
        <v>606.01837160000002</v>
      </c>
      <c r="X100">
        <v>1.019730605E-2</v>
      </c>
    </row>
    <row r="101" spans="2:24" x14ac:dyDescent="0.25">
      <c r="C101">
        <v>603.98443599999996</v>
      </c>
      <c r="D101">
        <v>3.119616536E-3</v>
      </c>
      <c r="E101">
        <v>603.98443599999996</v>
      </c>
      <c r="F101">
        <v>2.8486505619999998E-3</v>
      </c>
      <c r="G101">
        <v>603.98443599999996</v>
      </c>
      <c r="H101">
        <v>1.6345352629999999E-3</v>
      </c>
      <c r="I101">
        <v>603.98443599999996</v>
      </c>
      <c r="J101">
        <v>2.032734221E-3</v>
      </c>
      <c r="K101">
        <v>603.98443599999996</v>
      </c>
      <c r="L101">
        <v>1.7127788160000001E-3</v>
      </c>
      <c r="M101">
        <v>603.98443599999996</v>
      </c>
      <c r="N101">
        <v>1.8975971030000001E-4</v>
      </c>
      <c r="O101">
        <v>603.98443599999996</v>
      </c>
      <c r="P101" s="8">
        <v>-7.1444683269999999E-6</v>
      </c>
      <c r="Q101">
        <v>603.98443599999996</v>
      </c>
      <c r="R101">
        <v>1.9379474690000001E-3</v>
      </c>
      <c r="S101" s="6">
        <v>603.98443599999996</v>
      </c>
      <c r="T101" s="6">
        <v>1.624791534E-3</v>
      </c>
      <c r="U101" s="11">
        <v>310.00610349999999</v>
      </c>
      <c r="V101" s="11">
        <v>0.85377395150000002</v>
      </c>
      <c r="W101" s="13">
        <v>603.98388669999997</v>
      </c>
      <c r="X101">
        <v>1.059065294E-2</v>
      </c>
    </row>
    <row r="102" spans="2:24" x14ac:dyDescent="0.25">
      <c r="C102">
        <v>601.98608400000001</v>
      </c>
      <c r="D102">
        <v>2.1629468539999998E-3</v>
      </c>
      <c r="E102">
        <v>601.98608400000001</v>
      </c>
      <c r="F102">
        <v>1.351146842E-3</v>
      </c>
      <c r="G102">
        <v>601.98608400000001</v>
      </c>
      <c r="H102">
        <v>4.6430586370000001E-4</v>
      </c>
      <c r="I102">
        <v>601.98608400000001</v>
      </c>
      <c r="J102">
        <v>1.125244075E-3</v>
      </c>
      <c r="K102">
        <v>601.98608400000001</v>
      </c>
      <c r="L102">
        <v>6.8001286129999998E-4</v>
      </c>
      <c r="M102">
        <v>601.98608400000001</v>
      </c>
      <c r="N102">
        <v>-4.7836799059999997E-4</v>
      </c>
      <c r="O102">
        <v>601.98608400000001</v>
      </c>
      <c r="P102">
        <v>-5.8974768039999996E-4</v>
      </c>
      <c r="Q102">
        <v>601.98608400000001</v>
      </c>
      <c r="R102">
        <v>8.2335842309999997E-4</v>
      </c>
      <c r="S102" s="6">
        <v>601.98608400000001</v>
      </c>
      <c r="T102" s="6">
        <v>7.4908667009999995E-4</v>
      </c>
      <c r="U102" s="11">
        <v>304.9959106</v>
      </c>
      <c r="V102" s="11">
        <v>0.81833499669999998</v>
      </c>
      <c r="W102" s="13">
        <v>601.98541260000002</v>
      </c>
      <c r="X102">
        <v>1.1161579749999999E-2</v>
      </c>
    </row>
    <row r="103" spans="2:24" x14ac:dyDescent="0.25">
      <c r="B103" s="8"/>
      <c r="C103">
        <v>599.98675539999999</v>
      </c>
      <c r="D103">
        <v>1.684634481E-3</v>
      </c>
      <c r="E103">
        <v>599.98675539999999</v>
      </c>
      <c r="F103">
        <v>1.1651357640000001E-3</v>
      </c>
      <c r="G103">
        <v>599.98675539999999</v>
      </c>
      <c r="H103">
        <v>4.87214129E-4</v>
      </c>
      <c r="I103">
        <v>599.98675539999999</v>
      </c>
      <c r="J103">
        <v>1.36470166E-3</v>
      </c>
      <c r="K103">
        <v>599.98675539999999</v>
      </c>
      <c r="L103">
        <v>1.1377795599999999E-3</v>
      </c>
      <c r="M103">
        <v>599.98675539999999</v>
      </c>
      <c r="N103">
        <v>-9.9985848649999996E-4</v>
      </c>
      <c r="O103">
        <v>599.98675539999999</v>
      </c>
      <c r="P103">
        <v>-7.3696911570000001E-4</v>
      </c>
      <c r="Q103">
        <v>599.98675539999999</v>
      </c>
      <c r="R103">
        <v>1.0312000519999999E-3</v>
      </c>
      <c r="S103" s="6">
        <v>599.98675539999999</v>
      </c>
      <c r="T103" s="6">
        <v>7.4055558069999997E-4</v>
      </c>
      <c r="U103" s="11">
        <v>299.98272709999998</v>
      </c>
      <c r="V103" s="11">
        <v>1.7742856739999999</v>
      </c>
      <c r="W103" s="13">
        <v>599.98577880000005</v>
      </c>
      <c r="X103">
        <v>1.02535449E-2</v>
      </c>
    </row>
    <row r="104" spans="2:24" x14ac:dyDescent="0.25">
      <c r="C104">
        <v>597.98638919999996</v>
      </c>
      <c r="D104">
        <v>2.585561248E-3</v>
      </c>
      <c r="E104">
        <v>597.98638919999996</v>
      </c>
      <c r="F104">
        <v>1.981294481E-3</v>
      </c>
      <c r="G104">
        <v>597.98638919999996</v>
      </c>
      <c r="H104">
        <v>4.9877236600000003E-4</v>
      </c>
      <c r="I104">
        <v>597.98638919999996</v>
      </c>
      <c r="J104">
        <v>1.742562396E-3</v>
      </c>
      <c r="K104">
        <v>597.98638919999996</v>
      </c>
      <c r="L104">
        <v>1.6477350149999999E-3</v>
      </c>
      <c r="M104">
        <v>597.98638919999996</v>
      </c>
      <c r="N104">
        <v>-6.953097181E-4</v>
      </c>
      <c r="O104">
        <v>597.98638919999996</v>
      </c>
      <c r="P104">
        <v>-7.6952890960000004E-4</v>
      </c>
      <c r="Q104">
        <v>597.98638919999996</v>
      </c>
      <c r="R104">
        <v>1.4505324649999999E-3</v>
      </c>
      <c r="S104" s="6">
        <v>597.98638919999996</v>
      </c>
      <c r="T104" s="6">
        <v>1.1725591029999999E-3</v>
      </c>
      <c r="U104" s="11">
        <v>295.00573730000002</v>
      </c>
      <c r="V104" s="11">
        <v>1.9591379170000001</v>
      </c>
      <c r="W104" s="13">
        <v>597.98510739999995</v>
      </c>
      <c r="X104">
        <v>1.054192893E-2</v>
      </c>
    </row>
    <row r="105" spans="2:24" x14ac:dyDescent="0.25">
      <c r="C105">
        <v>595.98492429999999</v>
      </c>
      <c r="D105">
        <v>2.2527605759999998E-3</v>
      </c>
      <c r="E105">
        <v>595.98492429999999</v>
      </c>
      <c r="F105">
        <v>1.718964078E-3</v>
      </c>
      <c r="G105">
        <v>595.98492429999999</v>
      </c>
      <c r="H105">
        <v>1.040074159E-3</v>
      </c>
      <c r="I105">
        <v>595.98492429999999</v>
      </c>
      <c r="J105">
        <v>1.2797445519999999E-3</v>
      </c>
      <c r="K105">
        <v>595.98492429999999</v>
      </c>
      <c r="L105">
        <v>9.5751543990000004E-4</v>
      </c>
      <c r="M105">
        <v>595.98492429999999</v>
      </c>
      <c r="N105">
        <v>-8.80162348E-4</v>
      </c>
      <c r="O105">
        <v>595.98492429999999</v>
      </c>
      <c r="P105">
        <v>-2.3674030669999999E-4</v>
      </c>
      <c r="Q105">
        <v>595.98492429999999</v>
      </c>
      <c r="R105">
        <v>6.9655431430000003E-4</v>
      </c>
      <c r="S105" s="6">
        <v>595.98492429999999</v>
      </c>
      <c r="T105" s="6">
        <v>3.2115649079999999E-4</v>
      </c>
      <c r="U105" s="11">
        <v>289.98669430000001</v>
      </c>
      <c r="V105" s="11">
        <v>2.3361885550000001</v>
      </c>
      <c r="W105" s="13">
        <v>595.98339840000006</v>
      </c>
      <c r="X105">
        <v>1.075800415E-2</v>
      </c>
    </row>
    <row r="106" spans="2:24" x14ac:dyDescent="0.25">
      <c r="C106">
        <v>593.98242189999996</v>
      </c>
      <c r="D106">
        <v>1.8292737659999999E-3</v>
      </c>
      <c r="E106">
        <v>593.98242189999996</v>
      </c>
      <c r="F106">
        <v>1.937739435E-3</v>
      </c>
      <c r="G106">
        <v>593.98242189999996</v>
      </c>
      <c r="H106">
        <v>5.1748391710000001E-4</v>
      </c>
      <c r="I106">
        <v>593.98242189999996</v>
      </c>
      <c r="J106">
        <v>5.9482664800000003E-4</v>
      </c>
      <c r="K106">
        <v>593.98242189999996</v>
      </c>
      <c r="L106">
        <v>1.0462758360000001E-3</v>
      </c>
      <c r="M106">
        <v>593.98242189999996</v>
      </c>
      <c r="N106">
        <v>-3.255234624E-4</v>
      </c>
      <c r="O106">
        <v>593.98242189999996</v>
      </c>
      <c r="P106">
        <v>-4.9946719080000001E-4</v>
      </c>
      <c r="Q106">
        <v>593.98242189999996</v>
      </c>
      <c r="R106">
        <v>7.4942375070000003E-4</v>
      </c>
      <c r="S106" s="6">
        <v>593.98242189999996</v>
      </c>
      <c r="T106" s="6">
        <v>1.06096291E-3</v>
      </c>
      <c r="U106" s="11">
        <v>285.0040588</v>
      </c>
      <c r="V106" s="11">
        <v>10</v>
      </c>
      <c r="W106" s="13">
        <v>594.0177612</v>
      </c>
      <c r="X106">
        <v>1.1091361750000001E-2</v>
      </c>
    </row>
    <row r="107" spans="2:24" x14ac:dyDescent="0.25">
      <c r="B107" s="8"/>
      <c r="C107">
        <v>592.01605219999999</v>
      </c>
      <c r="D107">
        <v>2.442466095E-3</v>
      </c>
      <c r="E107">
        <v>592.01605219999999</v>
      </c>
      <c r="F107">
        <v>2.1307151760000002E-3</v>
      </c>
      <c r="G107">
        <v>592.01605219999999</v>
      </c>
      <c r="H107">
        <v>1.1261004259999999E-3</v>
      </c>
      <c r="I107">
        <v>592.01605219999999</v>
      </c>
      <c r="J107">
        <v>1.135365805E-3</v>
      </c>
      <c r="K107">
        <v>592.01605219999999</v>
      </c>
      <c r="L107">
        <v>1.880045515E-3</v>
      </c>
      <c r="M107">
        <v>592.01605219999999</v>
      </c>
      <c r="N107">
        <v>-3.9277132599999998E-4</v>
      </c>
      <c r="O107">
        <v>592.01605219999999</v>
      </c>
      <c r="P107">
        <v>-1.748504001E-4</v>
      </c>
      <c r="Q107">
        <v>592.01605219999999</v>
      </c>
      <c r="R107">
        <v>1.2552626430000001E-3</v>
      </c>
      <c r="S107" s="6">
        <v>592.01605219999999</v>
      </c>
      <c r="T107" s="6">
        <v>1.516066259E-3</v>
      </c>
      <c r="U107" s="11">
        <v>280.01858520000002</v>
      </c>
      <c r="V107" s="11">
        <v>2.8335828780000001</v>
      </c>
      <c r="W107" s="13">
        <v>592.01397710000003</v>
      </c>
      <c r="X107">
        <v>1.096537337E-2</v>
      </c>
    </row>
    <row r="108" spans="2:24" x14ac:dyDescent="0.25">
      <c r="C108">
        <v>590.01147460000004</v>
      </c>
      <c r="D108">
        <v>2.322397195E-3</v>
      </c>
      <c r="E108">
        <v>590.01147460000004</v>
      </c>
      <c r="F108">
        <v>1.9236988159999999E-3</v>
      </c>
      <c r="G108">
        <v>590.01147460000004</v>
      </c>
      <c r="H108">
        <v>8.1664125900000005E-4</v>
      </c>
      <c r="I108">
        <v>590.01147460000004</v>
      </c>
      <c r="J108">
        <v>1.386826509E-3</v>
      </c>
      <c r="K108">
        <v>590.01147460000004</v>
      </c>
      <c r="L108">
        <v>1.480272156E-3</v>
      </c>
      <c r="M108">
        <v>590.01147460000004</v>
      </c>
      <c r="N108" s="8">
        <v>6.9892172409999999E-7</v>
      </c>
      <c r="O108">
        <v>590.01147460000004</v>
      </c>
      <c r="P108">
        <v>-2.124718158E-4</v>
      </c>
      <c r="Q108">
        <v>590.01147460000004</v>
      </c>
      <c r="R108">
        <v>1.758078695E-3</v>
      </c>
      <c r="S108" s="6">
        <v>590.01147460000004</v>
      </c>
      <c r="T108" s="6">
        <v>1.3334120159999999E-3</v>
      </c>
      <c r="U108" s="11">
        <v>274.99114989999998</v>
      </c>
      <c r="V108" s="11">
        <v>1.6581128839999999</v>
      </c>
      <c r="W108" s="13">
        <v>590.00915529999997</v>
      </c>
      <c r="X108">
        <v>1.0852028620000001E-2</v>
      </c>
    </row>
    <row r="109" spans="2:24" x14ac:dyDescent="0.25">
      <c r="C109">
        <v>588.00592040000004</v>
      </c>
      <c r="D109">
        <v>2.1944784089999998E-3</v>
      </c>
      <c r="E109">
        <v>588.00592040000004</v>
      </c>
      <c r="F109">
        <v>2.169320593E-3</v>
      </c>
      <c r="G109">
        <v>588.00592040000004</v>
      </c>
      <c r="H109">
        <v>1.14668184E-3</v>
      </c>
      <c r="I109">
        <v>588.00592040000004</v>
      </c>
      <c r="J109">
        <v>1.5885727479999999E-3</v>
      </c>
      <c r="K109">
        <v>588.00592040000004</v>
      </c>
      <c r="L109">
        <v>1.276732888E-3</v>
      </c>
      <c r="M109">
        <v>588.00592040000004</v>
      </c>
      <c r="N109">
        <v>-1.1326222739999999E-4</v>
      </c>
      <c r="O109">
        <v>588.00592040000004</v>
      </c>
      <c r="P109" s="8">
        <v>-2.1226442189999998E-6</v>
      </c>
      <c r="Q109">
        <v>588.00592040000004</v>
      </c>
      <c r="R109">
        <v>1.504532876E-3</v>
      </c>
      <c r="S109" s="6">
        <v>588.00592040000004</v>
      </c>
      <c r="T109" s="6">
        <v>1.2269143480000001E-3</v>
      </c>
      <c r="U109" s="11">
        <v>270.00033569999999</v>
      </c>
      <c r="V109" s="11">
        <v>2.8828134539999999</v>
      </c>
      <c r="W109" s="13">
        <v>588.00335689999997</v>
      </c>
      <c r="X109">
        <v>1.1339567599999999E-2</v>
      </c>
    </row>
    <row r="110" spans="2:24" x14ac:dyDescent="0.25">
      <c r="B110" s="8"/>
      <c r="C110">
        <v>585.99926760000005</v>
      </c>
      <c r="D110">
        <v>2.0063114350000002E-3</v>
      </c>
      <c r="E110">
        <v>585.99926760000005</v>
      </c>
      <c r="F110">
        <v>8.9836918050000003E-4</v>
      </c>
      <c r="G110">
        <v>585.99926760000005</v>
      </c>
      <c r="H110">
        <v>8.2392897460000002E-4</v>
      </c>
      <c r="I110">
        <v>585.99926760000005</v>
      </c>
      <c r="J110">
        <v>1.275798189E-3</v>
      </c>
      <c r="K110">
        <v>585.99926760000005</v>
      </c>
      <c r="L110">
        <v>1.120364876E-3</v>
      </c>
      <c r="M110">
        <v>585.99926760000005</v>
      </c>
      <c r="N110">
        <v>-4.680248967E-4</v>
      </c>
      <c r="O110">
        <v>585.99926760000005</v>
      </c>
      <c r="P110">
        <v>-5.8892049129999997E-4</v>
      </c>
      <c r="Q110">
        <v>585.99926760000005</v>
      </c>
      <c r="R110">
        <v>8.7800709300000005E-4</v>
      </c>
      <c r="S110" s="6">
        <v>585.99926760000005</v>
      </c>
      <c r="T110" s="6">
        <v>1.0784789920000001E-3</v>
      </c>
      <c r="U110" s="11">
        <v>265.0068665</v>
      </c>
      <c r="V110" s="11">
        <v>2.5006501669999999</v>
      </c>
      <c r="W110" s="13">
        <v>585.99645999999996</v>
      </c>
      <c r="X110">
        <v>1.1427340100000001E-2</v>
      </c>
    </row>
    <row r="111" spans="2:24" x14ac:dyDescent="0.25">
      <c r="C111">
        <v>583.99163820000001</v>
      </c>
      <c r="D111">
        <v>2.4210943369999999E-3</v>
      </c>
      <c r="E111">
        <v>583.99163820000001</v>
      </c>
      <c r="F111">
        <v>1.943303854E-3</v>
      </c>
      <c r="G111">
        <v>583.99163820000001</v>
      </c>
      <c r="H111">
        <v>8.4470352159999999E-4</v>
      </c>
      <c r="I111">
        <v>583.99163820000001</v>
      </c>
      <c r="J111">
        <v>1.3688304460000001E-3</v>
      </c>
      <c r="K111">
        <v>583.99163820000001</v>
      </c>
      <c r="L111">
        <v>1.1959720870000001E-3</v>
      </c>
      <c r="M111">
        <v>583.99163820000001</v>
      </c>
      <c r="N111">
        <v>-1.1854077459999999E-3</v>
      </c>
      <c r="O111">
        <v>583.99163820000001</v>
      </c>
      <c r="P111">
        <v>-6.8424810889999995E-4</v>
      </c>
      <c r="Q111">
        <v>583.99163820000001</v>
      </c>
      <c r="R111">
        <v>1.094023581E-3</v>
      </c>
      <c r="S111" s="6">
        <v>583.99163820000001</v>
      </c>
      <c r="T111" s="6">
        <v>9.9458964540000009E-4</v>
      </c>
      <c r="U111" s="11">
        <v>260.01083369999998</v>
      </c>
      <c r="V111" s="11">
        <v>2.696145773</v>
      </c>
      <c r="W111" s="13">
        <v>583.98852539999996</v>
      </c>
      <c r="X111">
        <v>1.2294586749999999E-2</v>
      </c>
    </row>
    <row r="112" spans="2:24" x14ac:dyDescent="0.25">
      <c r="C112">
        <v>581.98297119999995</v>
      </c>
      <c r="D112">
        <v>2.463135868E-3</v>
      </c>
      <c r="E112">
        <v>581.98297119999995</v>
      </c>
      <c r="F112">
        <v>2.2933024450000001E-3</v>
      </c>
      <c r="G112">
        <v>581.98297119999995</v>
      </c>
      <c r="H112">
        <v>5.813477328E-4</v>
      </c>
      <c r="I112">
        <v>581.98297119999995</v>
      </c>
      <c r="J112">
        <v>1.0389843959999999E-3</v>
      </c>
      <c r="K112">
        <v>581.98297119999995</v>
      </c>
      <c r="L112">
        <v>1.461051521E-3</v>
      </c>
      <c r="M112">
        <v>581.98297119999995</v>
      </c>
      <c r="N112">
        <v>-1.1712606060000001E-3</v>
      </c>
      <c r="O112">
        <v>581.98297119999995</v>
      </c>
      <c r="P112">
        <v>-6.2019890170000001E-4</v>
      </c>
      <c r="Q112">
        <v>581.98297119999995</v>
      </c>
      <c r="R112">
        <v>1.5125594799999999E-3</v>
      </c>
      <c r="S112" s="6">
        <v>581.98297119999995</v>
      </c>
      <c r="T112" s="6">
        <v>1.51209184E-3</v>
      </c>
      <c r="U112" s="11">
        <v>255.0122681</v>
      </c>
      <c r="V112" s="11">
        <v>2.3230974670000002</v>
      </c>
      <c r="W112" s="13">
        <v>582.01678470000002</v>
      </c>
      <c r="X112">
        <v>1.1928269639999999E-2</v>
      </c>
    </row>
    <row r="113" spans="2:24" x14ac:dyDescent="0.25">
      <c r="C113">
        <v>580.01049799999998</v>
      </c>
      <c r="D113">
        <v>2.3298924789999999E-3</v>
      </c>
      <c r="E113">
        <v>580.01049799999998</v>
      </c>
      <c r="F113">
        <v>1.7952213529999999E-3</v>
      </c>
      <c r="G113">
        <v>580.01049799999998</v>
      </c>
      <c r="H113">
        <v>5.5511679970000004E-4</v>
      </c>
      <c r="I113">
        <v>580.01049799999998</v>
      </c>
      <c r="J113">
        <v>1.3348660429999999E-3</v>
      </c>
      <c r="K113">
        <v>580.01049799999998</v>
      </c>
      <c r="L113">
        <v>1.327310107E-3</v>
      </c>
      <c r="M113">
        <v>580.01049799999998</v>
      </c>
      <c r="N113">
        <v>-7.1226339790000004E-4</v>
      </c>
      <c r="O113">
        <v>580.01049799999998</v>
      </c>
      <c r="P113">
        <v>-4.3926973009999999E-4</v>
      </c>
      <c r="Q113">
        <v>580.01049799999998</v>
      </c>
      <c r="R113">
        <v>1.3940718490000001E-3</v>
      </c>
      <c r="S113" s="6">
        <v>580.01049799999998</v>
      </c>
      <c r="T113" s="6">
        <v>1.499207807E-3</v>
      </c>
      <c r="U113" s="11">
        <v>250.0112762</v>
      </c>
      <c r="V113" s="11">
        <v>2.0911016459999998</v>
      </c>
      <c r="W113" s="13">
        <v>580.00683590000006</v>
      </c>
      <c r="X113">
        <v>1.186263561E-2</v>
      </c>
    </row>
    <row r="114" spans="2:24" x14ac:dyDescent="0.25">
      <c r="B114" s="8"/>
      <c r="C114">
        <v>577.99981690000004</v>
      </c>
      <c r="D114">
        <v>2.2402189210000002E-3</v>
      </c>
      <c r="E114">
        <v>577.99981690000004</v>
      </c>
      <c r="F114">
        <v>2.271625912E-3</v>
      </c>
      <c r="G114">
        <v>577.99981690000004</v>
      </c>
      <c r="H114">
        <v>1.1931946500000001E-3</v>
      </c>
      <c r="I114">
        <v>577.99981690000004</v>
      </c>
      <c r="J114">
        <v>1.430845703E-3</v>
      </c>
      <c r="K114">
        <v>577.99981690000004</v>
      </c>
      <c r="L114">
        <v>1.598029863E-3</v>
      </c>
      <c r="M114">
        <v>577.99981690000004</v>
      </c>
      <c r="N114">
        <v>-3.5764856149999999E-4</v>
      </c>
      <c r="O114">
        <v>577.99981690000004</v>
      </c>
      <c r="P114">
        <v>-3.29817296E-4</v>
      </c>
      <c r="Q114">
        <v>577.99981690000004</v>
      </c>
      <c r="R114">
        <v>1.4432342720000001E-3</v>
      </c>
      <c r="S114" s="6">
        <v>577.99981690000004</v>
      </c>
      <c r="T114" s="6">
        <v>1.383164898E-3</v>
      </c>
      <c r="U114" s="11">
        <v>245.00775150000001</v>
      </c>
      <c r="V114" s="11">
        <v>2.0452072619999999</v>
      </c>
      <c r="W114" s="13">
        <v>577.99584960000004</v>
      </c>
      <c r="X114">
        <v>1.150654349E-2</v>
      </c>
    </row>
    <row r="115" spans="2:24" x14ac:dyDescent="0.25">
      <c r="B115" s="8"/>
      <c r="C115">
        <v>575.9880981</v>
      </c>
      <c r="D115">
        <v>2.4558466389999999E-3</v>
      </c>
      <c r="E115">
        <v>575.9880981</v>
      </c>
      <c r="F115">
        <v>2.2226036530000001E-3</v>
      </c>
      <c r="G115">
        <v>575.9880981</v>
      </c>
      <c r="H115">
        <v>9.3940750229999995E-4</v>
      </c>
      <c r="I115">
        <v>575.9880981</v>
      </c>
      <c r="J115">
        <v>1.6264544099999999E-3</v>
      </c>
      <c r="K115">
        <v>575.9880981</v>
      </c>
      <c r="L115">
        <v>1.637081616E-3</v>
      </c>
      <c r="M115">
        <v>575.9880981</v>
      </c>
      <c r="N115">
        <v>-5.3861172639999998E-4</v>
      </c>
      <c r="O115">
        <v>575.9880981</v>
      </c>
      <c r="P115">
        <v>-3.9509896310000001E-4</v>
      </c>
      <c r="Q115">
        <v>575.9880981</v>
      </c>
      <c r="R115">
        <v>1.713844365E-3</v>
      </c>
      <c r="S115" s="6">
        <v>575.9880981</v>
      </c>
      <c r="T115" s="6">
        <v>1.737130457E-3</v>
      </c>
      <c r="U115" s="11">
        <v>240.00195310000001</v>
      </c>
      <c r="V115" s="11">
        <v>1.979122281</v>
      </c>
      <c r="W115" s="13">
        <v>575.98388669999997</v>
      </c>
      <c r="X115">
        <v>1.2237178160000001E-2</v>
      </c>
    </row>
    <row r="116" spans="2:24" x14ac:dyDescent="0.25">
      <c r="C116">
        <v>574.01263429999995</v>
      </c>
      <c r="D116">
        <v>2.2742801810000002E-3</v>
      </c>
      <c r="E116">
        <v>574.01263429999995</v>
      </c>
      <c r="F116">
        <v>2.254061634E-3</v>
      </c>
      <c r="G116">
        <v>574.01263429999995</v>
      </c>
      <c r="H116">
        <v>6.8187958099999999E-4</v>
      </c>
      <c r="I116">
        <v>574.01263429999995</v>
      </c>
      <c r="J116">
        <v>1.5185080699999999E-3</v>
      </c>
      <c r="K116">
        <v>574.01263429999995</v>
      </c>
      <c r="L116">
        <v>1.1462925469999999E-3</v>
      </c>
      <c r="M116">
        <v>574.01263429999995</v>
      </c>
      <c r="N116">
        <v>-5.1777297630000005E-4</v>
      </c>
      <c r="O116">
        <v>574.01263429999995</v>
      </c>
      <c r="P116">
        <v>2.2591382729999999E-4</v>
      </c>
      <c r="Q116">
        <v>574.01263429999995</v>
      </c>
      <c r="R116">
        <v>1.4977791580000001E-3</v>
      </c>
      <c r="S116" s="6">
        <v>574.01263429999995</v>
      </c>
      <c r="T116" s="6">
        <v>1.4772590949999999E-3</v>
      </c>
      <c r="U116" s="11">
        <v>234.9937592</v>
      </c>
      <c r="V116" s="11">
        <v>2.0172309880000001</v>
      </c>
      <c r="W116" s="13">
        <v>574.00817870000003</v>
      </c>
      <c r="X116">
        <v>1.210441627E-2</v>
      </c>
    </row>
    <row r="117" spans="2:24" x14ac:dyDescent="0.25">
      <c r="C117">
        <v>571.99896239999998</v>
      </c>
      <c r="D117">
        <v>2.2752950900000002E-3</v>
      </c>
      <c r="E117">
        <v>571.99896239999998</v>
      </c>
      <c r="F117">
        <v>2.2912467830000002E-3</v>
      </c>
      <c r="G117">
        <v>571.99896239999998</v>
      </c>
      <c r="H117">
        <v>7.5204274619999998E-4</v>
      </c>
      <c r="I117">
        <v>571.99896239999998</v>
      </c>
      <c r="J117">
        <v>1.7719841559999999E-3</v>
      </c>
      <c r="K117">
        <v>571.99896239999998</v>
      </c>
      <c r="L117">
        <v>1.4308977410000001E-3</v>
      </c>
      <c r="M117">
        <v>571.99896239999998</v>
      </c>
      <c r="N117">
        <v>-5.3375115390000001E-4</v>
      </c>
      <c r="O117">
        <v>571.99896239999998</v>
      </c>
      <c r="P117">
        <v>-4.0109900870000001E-4</v>
      </c>
      <c r="Q117">
        <v>571.99896239999998</v>
      </c>
      <c r="R117">
        <v>1.3430713440000001E-3</v>
      </c>
      <c r="S117" s="6">
        <v>571.99896239999998</v>
      </c>
      <c r="T117" s="6">
        <v>1.2943615439999999E-3</v>
      </c>
      <c r="U117" s="11">
        <v>229.98333740000001</v>
      </c>
      <c r="V117" s="11">
        <v>2.4515063760000002</v>
      </c>
      <c r="W117" s="13">
        <v>571.99420169999996</v>
      </c>
      <c r="X117">
        <v>1.2270354670000001E-2</v>
      </c>
    </row>
    <row r="118" spans="2:24" x14ac:dyDescent="0.25">
      <c r="C118">
        <v>569.98419190000004</v>
      </c>
      <c r="D118">
        <v>2.7860156259999999E-3</v>
      </c>
      <c r="E118">
        <v>569.98419190000004</v>
      </c>
      <c r="F118">
        <v>2.3545129219999998E-3</v>
      </c>
      <c r="G118">
        <v>569.98419190000004</v>
      </c>
      <c r="H118">
        <v>1.2250972210000001E-3</v>
      </c>
      <c r="I118">
        <v>569.98419190000004</v>
      </c>
      <c r="J118">
        <v>1.902690507E-3</v>
      </c>
      <c r="K118">
        <v>569.98419190000004</v>
      </c>
      <c r="L118">
        <v>1.732166507E-3</v>
      </c>
      <c r="M118">
        <v>569.98419190000004</v>
      </c>
      <c r="N118">
        <v>1.9701101699999999E-4</v>
      </c>
      <c r="O118">
        <v>569.98419190000004</v>
      </c>
      <c r="P118">
        <v>-1.1326222739999999E-4</v>
      </c>
      <c r="Q118">
        <v>569.98419190000004</v>
      </c>
      <c r="R118">
        <v>1.6837508880000001E-3</v>
      </c>
      <c r="S118" s="6">
        <v>569.98419190000004</v>
      </c>
      <c r="T118" s="6">
        <v>1.828051987E-3</v>
      </c>
      <c r="U118" s="11">
        <v>225.0101166</v>
      </c>
      <c r="V118" s="11">
        <v>2.3374226089999999</v>
      </c>
      <c r="W118" s="13">
        <v>570.01654050000002</v>
      </c>
      <c r="X118">
        <v>1.279769186E-2</v>
      </c>
    </row>
    <row r="119" spans="2:24" x14ac:dyDescent="0.25">
      <c r="C119">
        <v>568.00585939999996</v>
      </c>
      <c r="D119">
        <v>2.397719538E-3</v>
      </c>
      <c r="E119">
        <v>568.00585939999996</v>
      </c>
      <c r="F119">
        <v>2.1130784879999998E-3</v>
      </c>
      <c r="G119">
        <v>568.00585939999996</v>
      </c>
      <c r="H119">
        <v>1.029202132E-3</v>
      </c>
      <c r="I119">
        <v>568.00585939999996</v>
      </c>
      <c r="J119">
        <v>1.351821935E-3</v>
      </c>
      <c r="K119">
        <v>568.00585939999996</v>
      </c>
      <c r="L119">
        <v>1.352263382E-3</v>
      </c>
      <c r="M119">
        <v>568.00585939999996</v>
      </c>
      <c r="N119">
        <v>-3.415604297E-4</v>
      </c>
      <c r="O119">
        <v>568.00585939999996</v>
      </c>
      <c r="P119">
        <v>-7.5490318700000003E-4</v>
      </c>
      <c r="Q119">
        <v>568.00585939999996</v>
      </c>
      <c r="R119">
        <v>1.449467614E-3</v>
      </c>
      <c r="S119" s="6">
        <v>568.00585939999996</v>
      </c>
      <c r="T119" s="6">
        <v>1.3220912080000001E-3</v>
      </c>
      <c r="U119" s="11">
        <v>219.995285</v>
      </c>
      <c r="V119" s="11">
        <v>2.5230858330000001</v>
      </c>
      <c r="W119" s="13">
        <v>568.00054929999999</v>
      </c>
      <c r="X119">
        <v>1.278510876E-2</v>
      </c>
    </row>
    <row r="120" spans="2:24" x14ac:dyDescent="0.25">
      <c r="C120">
        <v>565.98913570000002</v>
      </c>
      <c r="D120">
        <v>2.2648342420000002E-3</v>
      </c>
      <c r="E120">
        <v>565.98913570000002</v>
      </c>
      <c r="F120">
        <v>2.293745056E-3</v>
      </c>
      <c r="G120">
        <v>565.98913570000002</v>
      </c>
      <c r="H120">
        <v>8.4607815369999999E-4</v>
      </c>
      <c r="I120">
        <v>565.98913570000002</v>
      </c>
      <c r="J120">
        <v>1.3598197840000001E-3</v>
      </c>
      <c r="K120">
        <v>565.98913570000002</v>
      </c>
      <c r="L120">
        <v>1.6071753339999999E-3</v>
      </c>
      <c r="M120">
        <v>565.98913570000002</v>
      </c>
      <c r="N120">
        <v>-3.211261064E-4</v>
      </c>
      <c r="O120">
        <v>565.98913570000002</v>
      </c>
      <c r="P120">
        <v>-1.988622389E-4</v>
      </c>
      <c r="Q120">
        <v>565.98913570000002</v>
      </c>
      <c r="R120">
        <v>1.197295845E-3</v>
      </c>
      <c r="S120" s="6">
        <v>565.98913570000002</v>
      </c>
      <c r="T120" s="6">
        <v>1.4955973020000001E-3</v>
      </c>
      <c r="U120" s="11">
        <v>215.017807</v>
      </c>
      <c r="V120" s="11">
        <v>2.4052149790000001</v>
      </c>
      <c r="W120" s="13">
        <v>565.98358150000001</v>
      </c>
      <c r="X120">
        <v>1.286290772E-2</v>
      </c>
    </row>
    <row r="121" spans="2:24" x14ac:dyDescent="0.25">
      <c r="C121">
        <v>564.00885010000002</v>
      </c>
      <c r="D121">
        <v>2.0979396069999998E-3</v>
      </c>
      <c r="E121">
        <v>564.00885010000002</v>
      </c>
      <c r="F121">
        <v>2.171375789E-3</v>
      </c>
      <c r="G121">
        <v>564.00885010000002</v>
      </c>
      <c r="H121">
        <v>1.071680104E-3</v>
      </c>
      <c r="I121">
        <v>564.00885010000002</v>
      </c>
      <c r="J121">
        <v>1.702903421E-3</v>
      </c>
      <c r="K121">
        <v>564.00885010000002</v>
      </c>
      <c r="L121">
        <v>1.620114548E-3</v>
      </c>
      <c r="M121">
        <v>564.00885010000002</v>
      </c>
      <c r="N121">
        <v>-1.6796744599999999E-4</v>
      </c>
      <c r="O121">
        <v>564.00885010000002</v>
      </c>
      <c r="P121">
        <v>-3.1740128179999998E-4</v>
      </c>
      <c r="Q121">
        <v>564.00885010000002</v>
      </c>
      <c r="R121">
        <v>1.466350048E-3</v>
      </c>
      <c r="S121" s="6">
        <v>564.00885010000002</v>
      </c>
      <c r="T121" s="6">
        <v>1.2213072040000001E-3</v>
      </c>
      <c r="U121" s="11">
        <v>209.99873349999999</v>
      </c>
      <c r="V121" s="11">
        <v>2.5062159789999998</v>
      </c>
      <c r="W121" s="13">
        <v>564.00299070000005</v>
      </c>
      <c r="X121">
        <v>1.260745991E-2</v>
      </c>
    </row>
    <row r="122" spans="2:24" x14ac:dyDescent="0.25">
      <c r="C122">
        <v>561.99011229999996</v>
      </c>
      <c r="D122">
        <v>3.0692210419999998E-3</v>
      </c>
      <c r="E122">
        <v>561.99011229999996</v>
      </c>
      <c r="F122">
        <v>2.4723256939999999E-3</v>
      </c>
      <c r="G122">
        <v>561.99011229999996</v>
      </c>
      <c r="H122">
        <v>1.165083842E-3</v>
      </c>
      <c r="I122">
        <v>561.99011229999996</v>
      </c>
      <c r="J122">
        <v>2.1265789400000002E-3</v>
      </c>
      <c r="K122">
        <v>561.99011229999996</v>
      </c>
      <c r="L122">
        <v>2.3886093399999998E-3</v>
      </c>
      <c r="M122">
        <v>561.99011229999996</v>
      </c>
      <c r="N122" s="8">
        <v>-4.7627570889999997E-5</v>
      </c>
      <c r="O122">
        <v>561.99011229999996</v>
      </c>
      <c r="P122">
        <v>1.5417829850000001E-4</v>
      </c>
      <c r="Q122">
        <v>561.99011229999996</v>
      </c>
      <c r="R122">
        <v>2.3464709519999999E-3</v>
      </c>
      <c r="S122" s="6">
        <v>561.99011229999996</v>
      </c>
      <c r="T122" s="6">
        <v>2.343555912E-3</v>
      </c>
      <c r="U122" s="11">
        <v>205.0171967</v>
      </c>
      <c r="V122" s="11">
        <v>2.6052059789999999</v>
      </c>
      <c r="W122" s="13">
        <v>561.98413089999997</v>
      </c>
      <c r="X122">
        <v>1.353894267E-2</v>
      </c>
    </row>
    <row r="123" spans="2:24" x14ac:dyDescent="0.25">
      <c r="C123">
        <v>560.00787349999996</v>
      </c>
      <c r="D123">
        <v>2.2547901609999998E-3</v>
      </c>
      <c r="E123">
        <v>560.00787349999996</v>
      </c>
      <c r="F123">
        <v>1.9237768140000001E-3</v>
      </c>
      <c r="G123">
        <v>560.00787349999996</v>
      </c>
      <c r="H123">
        <v>7.5826619289999996E-4</v>
      </c>
      <c r="I123">
        <v>560.00787349999996</v>
      </c>
      <c r="J123">
        <v>1.222760882E-3</v>
      </c>
      <c r="K123">
        <v>560.00787349999996</v>
      </c>
      <c r="L123">
        <v>9.4628217629999999E-4</v>
      </c>
      <c r="M123">
        <v>560.00787349999996</v>
      </c>
      <c r="N123">
        <v>-9.1183313629999996E-4</v>
      </c>
      <c r="O123">
        <v>560.00787349999996</v>
      </c>
      <c r="P123">
        <v>-8.495743386E-4</v>
      </c>
      <c r="Q123">
        <v>560.00787349999996</v>
      </c>
      <c r="R123">
        <v>1.607409213E-3</v>
      </c>
      <c r="S123" s="6">
        <v>560.00787349999996</v>
      </c>
      <c r="T123" s="6">
        <v>9.8631321449999996E-4</v>
      </c>
      <c r="U123" s="11">
        <v>199.99415590000001</v>
      </c>
      <c r="V123" s="11">
        <v>2.7032159789999999</v>
      </c>
      <c r="W123" s="13">
        <v>560.00158690000001</v>
      </c>
      <c r="X123">
        <v>1.313648745E-2</v>
      </c>
    </row>
    <row r="124" spans="2:24" x14ac:dyDescent="0.25">
      <c r="C124">
        <v>557.98736570000005</v>
      </c>
      <c r="D124">
        <v>1.922736759E-3</v>
      </c>
      <c r="E124">
        <v>557.98736570000005</v>
      </c>
      <c r="F124">
        <v>1.5692433809999999E-3</v>
      </c>
      <c r="G124">
        <v>557.98736570000005</v>
      </c>
      <c r="H124">
        <v>6.1629014090000002E-4</v>
      </c>
      <c r="I124">
        <v>557.98736570000005</v>
      </c>
      <c r="J124">
        <v>1.0190049650000001E-3</v>
      </c>
      <c r="K124">
        <v>557.98736570000005</v>
      </c>
      <c r="L124">
        <v>1.0095604230000001E-3</v>
      </c>
      <c r="M124">
        <v>557.98736570000005</v>
      </c>
      <c r="N124">
        <v>-8.2156783900000005E-4</v>
      </c>
      <c r="O124">
        <v>557.98736570000005</v>
      </c>
      <c r="P124">
        <v>-1.2710547310000001E-3</v>
      </c>
      <c r="Q124">
        <v>557.98736570000005</v>
      </c>
      <c r="R124">
        <v>1.3584435220000001E-3</v>
      </c>
      <c r="S124" s="6">
        <v>557.98736570000005</v>
      </c>
      <c r="T124" s="6">
        <v>7.2956131769999998E-4</v>
      </c>
      <c r="W124" s="13">
        <v>558.01818849999995</v>
      </c>
      <c r="X124">
        <v>1.298115216E-2</v>
      </c>
    </row>
    <row r="125" spans="2:24" x14ac:dyDescent="0.25">
      <c r="B125" s="8"/>
      <c r="C125">
        <v>556.00317380000001</v>
      </c>
      <c r="D125">
        <v>2.6354577859999998E-3</v>
      </c>
      <c r="E125">
        <v>556.00317380000001</v>
      </c>
      <c r="F125">
        <v>2.2180504170000001E-3</v>
      </c>
      <c r="G125">
        <v>556.00317380000001</v>
      </c>
      <c r="H125">
        <v>9.2049618249999995E-4</v>
      </c>
      <c r="I125">
        <v>556.00317380000001</v>
      </c>
      <c r="J125">
        <v>1.614814159E-3</v>
      </c>
      <c r="K125">
        <v>556.00317380000001</v>
      </c>
      <c r="L125">
        <v>1.364441938E-3</v>
      </c>
      <c r="M125">
        <v>556.00317380000001</v>
      </c>
      <c r="N125">
        <v>-6.3803436929999997E-4</v>
      </c>
      <c r="O125">
        <v>556.00317380000001</v>
      </c>
      <c r="P125">
        <v>-3.5630358619999998E-4</v>
      </c>
      <c r="Q125">
        <v>556.00317380000001</v>
      </c>
      <c r="R125">
        <v>1.605382655E-3</v>
      </c>
      <c r="S125" s="6">
        <v>556.00317380000001</v>
      </c>
      <c r="T125" s="6">
        <v>1.5856887909999999E-3</v>
      </c>
      <c r="W125" s="13">
        <v>555.99633789999996</v>
      </c>
      <c r="X125">
        <v>1.337668207E-2</v>
      </c>
    </row>
    <row r="126" spans="2:24" x14ac:dyDescent="0.25">
      <c r="C126">
        <v>554.01806639999995</v>
      </c>
      <c r="D126">
        <v>2.640926978E-3</v>
      </c>
      <c r="E126">
        <v>554.01806639999995</v>
      </c>
      <c r="F126">
        <v>2.0201466979999998E-3</v>
      </c>
      <c r="G126">
        <v>554.01806639999995</v>
      </c>
      <c r="H126">
        <v>7.4423762269999999E-4</v>
      </c>
      <c r="I126">
        <v>554.01806639999995</v>
      </c>
      <c r="J126">
        <v>1.60166726E-3</v>
      </c>
      <c r="K126">
        <v>554.01806639999995</v>
      </c>
      <c r="L126">
        <v>1.7145460009999999E-3</v>
      </c>
      <c r="M126">
        <v>554.01806639999995</v>
      </c>
      <c r="N126">
        <v>-5.4119713599999999E-4</v>
      </c>
      <c r="O126">
        <v>554.01806639999995</v>
      </c>
      <c r="P126">
        <v>-6.4527173530000003E-4</v>
      </c>
      <c r="Q126">
        <v>554.01806639999995</v>
      </c>
      <c r="R126">
        <v>1.6066296960000001E-3</v>
      </c>
      <c r="S126" s="6">
        <v>554.01806639999995</v>
      </c>
      <c r="T126" s="6">
        <v>1.5801290280000001E-3</v>
      </c>
      <c r="W126" s="13">
        <v>554.01098630000001</v>
      </c>
      <c r="X126">
        <v>1.379234623E-2</v>
      </c>
    </row>
    <row r="127" spans="2:24" x14ac:dyDescent="0.25">
      <c r="C127">
        <v>551.99450679999995</v>
      </c>
      <c r="D127">
        <v>3.0393202319999998E-3</v>
      </c>
      <c r="E127">
        <v>551.99450679999995</v>
      </c>
      <c r="F127">
        <v>3.05928872E-3</v>
      </c>
      <c r="G127">
        <v>551.99450679999995</v>
      </c>
      <c r="H127">
        <v>1.9495184530000001E-3</v>
      </c>
      <c r="I127">
        <v>551.99450679999995</v>
      </c>
      <c r="J127">
        <v>2.2135232580000001E-3</v>
      </c>
      <c r="K127">
        <v>551.99450679999995</v>
      </c>
      <c r="L127">
        <v>1.911634463E-3</v>
      </c>
      <c r="M127">
        <v>551.99450679999995</v>
      </c>
      <c r="N127">
        <v>1.41256809E-4</v>
      </c>
      <c r="O127">
        <v>551.99450679999995</v>
      </c>
      <c r="P127">
        <v>2.0452142049999999E-4</v>
      </c>
      <c r="Q127">
        <v>551.99450679999995</v>
      </c>
      <c r="R127">
        <v>2.0540086549999999E-3</v>
      </c>
      <c r="S127" s="6">
        <v>551.99450679999995</v>
      </c>
      <c r="T127" s="6">
        <v>2.4116453709999998E-3</v>
      </c>
      <c r="W127" s="13">
        <v>551.98724370000002</v>
      </c>
      <c r="X127">
        <v>1.396537386E-2</v>
      </c>
    </row>
    <row r="128" spans="2:24" x14ac:dyDescent="0.25">
      <c r="C128">
        <v>550.00756839999997</v>
      </c>
      <c r="D128">
        <v>2.6172539220000002E-3</v>
      </c>
      <c r="E128">
        <v>550.00756839999997</v>
      </c>
      <c r="F128">
        <v>2.1897172560000002E-3</v>
      </c>
      <c r="G128">
        <v>550.00756839999997</v>
      </c>
      <c r="H128">
        <v>8.6278154049999997E-4</v>
      </c>
      <c r="I128">
        <v>550.00756839999997</v>
      </c>
      <c r="J128">
        <v>1.8739099610000001E-3</v>
      </c>
      <c r="K128">
        <v>550.00756839999997</v>
      </c>
      <c r="L128">
        <v>1.440585125E-3</v>
      </c>
      <c r="M128">
        <v>550.00756839999997</v>
      </c>
      <c r="N128">
        <v>-4.2804644909999999E-4</v>
      </c>
      <c r="O128">
        <v>550.00756839999997</v>
      </c>
      <c r="P128">
        <v>-8.6440355520000004E-4</v>
      </c>
      <c r="Q128">
        <v>550.00756839999997</v>
      </c>
      <c r="R128">
        <v>1.2786281300000001E-3</v>
      </c>
      <c r="S128" s="6">
        <v>550.00756839999997</v>
      </c>
      <c r="T128" s="6">
        <v>1.6537894259999999E-3</v>
      </c>
      <c r="W128" s="13">
        <v>550.00006099999996</v>
      </c>
      <c r="X128">
        <v>1.4234406870000001E-2</v>
      </c>
    </row>
    <row r="129" spans="2:24" x14ac:dyDescent="0.25">
      <c r="C129">
        <v>547.98217769999997</v>
      </c>
      <c r="D129">
        <v>2.5114822200000002E-3</v>
      </c>
      <c r="E129">
        <v>547.98217769999997</v>
      </c>
      <c r="F129">
        <v>2.3040501400000001E-3</v>
      </c>
      <c r="G129">
        <v>547.98217769999997</v>
      </c>
      <c r="H129">
        <v>8.9123583169999998E-4</v>
      </c>
      <c r="I129">
        <v>547.98217769999997</v>
      </c>
      <c r="J129">
        <v>1.894786721E-3</v>
      </c>
      <c r="K129">
        <v>547.98217769999997</v>
      </c>
      <c r="L129">
        <v>1.713610487E-3</v>
      </c>
      <c r="M129">
        <v>547.98217769999997</v>
      </c>
      <c r="N129">
        <v>-6.0479261449999998E-4</v>
      </c>
      <c r="O129">
        <v>547.98217769999997</v>
      </c>
      <c r="P129">
        <v>-4.8545288149999999E-4</v>
      </c>
      <c r="Q129">
        <v>547.98217769999997</v>
      </c>
      <c r="R129">
        <v>1.6215696229999999E-3</v>
      </c>
      <c r="S129" s="6">
        <v>547.98217769999997</v>
      </c>
      <c r="T129" s="6">
        <v>1.7946235599999999E-3</v>
      </c>
      <c r="W129" s="13">
        <v>548.01184079999996</v>
      </c>
      <c r="X129">
        <v>1.43097369E-2</v>
      </c>
    </row>
    <row r="130" spans="2:24" x14ac:dyDescent="0.25">
      <c r="C130">
        <v>545.99328609999998</v>
      </c>
      <c r="D130">
        <v>2.928624628E-3</v>
      </c>
      <c r="E130">
        <v>545.99328609999998</v>
      </c>
      <c r="F130">
        <v>2.354122698E-3</v>
      </c>
      <c r="G130">
        <v>545.99328609999998</v>
      </c>
      <c r="H130">
        <v>1.1030028110000001E-3</v>
      </c>
      <c r="I130">
        <v>545.99328609999998</v>
      </c>
      <c r="J130">
        <v>1.558877644E-3</v>
      </c>
      <c r="K130">
        <v>545.99328609999998</v>
      </c>
      <c r="L130">
        <v>1.6811782259999999E-3</v>
      </c>
      <c r="M130">
        <v>545.99328609999998</v>
      </c>
      <c r="N130">
        <v>-5.5050436640000002E-4</v>
      </c>
      <c r="O130">
        <v>545.99328609999998</v>
      </c>
      <c r="P130">
        <v>-2.8273803759999998E-4</v>
      </c>
      <c r="Q130">
        <v>545.99328609999998</v>
      </c>
      <c r="R130">
        <v>1.4715967700000001E-3</v>
      </c>
      <c r="S130" s="6">
        <v>545.99328609999998</v>
      </c>
      <c r="T130" s="6">
        <v>1.764082699E-3</v>
      </c>
      <c r="W130" s="13">
        <v>545.98516849999999</v>
      </c>
      <c r="X130">
        <v>1.4467957429999999E-2</v>
      </c>
    </row>
    <row r="131" spans="2:24" x14ac:dyDescent="0.25">
      <c r="C131">
        <v>544.00347899999997</v>
      </c>
      <c r="D131">
        <v>2.7392015330000002E-3</v>
      </c>
      <c r="E131">
        <v>544.00347899999997</v>
      </c>
      <c r="F131">
        <v>2.188728657E-3</v>
      </c>
      <c r="G131">
        <v>544.00347899999997</v>
      </c>
      <c r="H131">
        <v>8.6114747680000002E-4</v>
      </c>
      <c r="I131">
        <v>544.00347899999997</v>
      </c>
      <c r="J131">
        <v>2.036609221E-3</v>
      </c>
      <c r="K131">
        <v>544.00347899999997</v>
      </c>
      <c r="L131">
        <v>1.7779882760000001E-3</v>
      </c>
      <c r="M131">
        <v>544.00347899999997</v>
      </c>
      <c r="N131">
        <v>-6.9592997899999996E-4</v>
      </c>
      <c r="O131">
        <v>544.00347899999997</v>
      </c>
      <c r="P131">
        <v>-7.3102541500000002E-4</v>
      </c>
      <c r="Q131">
        <v>544.00347899999997</v>
      </c>
      <c r="R131">
        <v>1.673512277E-3</v>
      </c>
      <c r="S131" s="6">
        <v>544.00347899999997</v>
      </c>
      <c r="T131" s="6">
        <v>1.9195385979999999E-3</v>
      </c>
      <c r="W131" s="13">
        <v>543.99517820000005</v>
      </c>
      <c r="X131">
        <v>1.4934255739999999E-2</v>
      </c>
    </row>
    <row r="132" spans="2:24" x14ac:dyDescent="0.25">
      <c r="C132">
        <v>542.01287839999998</v>
      </c>
      <c r="D132">
        <v>2.8363259040000001E-3</v>
      </c>
      <c r="E132">
        <v>542.01287839999998</v>
      </c>
      <c r="F132">
        <v>2.4437936949999999E-3</v>
      </c>
      <c r="G132">
        <v>542.01287839999998</v>
      </c>
      <c r="H132">
        <v>1.0797765569999999E-3</v>
      </c>
      <c r="I132">
        <v>542.01287839999998</v>
      </c>
      <c r="J132">
        <v>2.0474025510000002E-3</v>
      </c>
      <c r="K132">
        <v>542.01287839999998</v>
      </c>
      <c r="L132">
        <v>1.72821607E-3</v>
      </c>
      <c r="M132">
        <v>542.01287839999998</v>
      </c>
      <c r="N132">
        <v>-3.6959786670000001E-4</v>
      </c>
      <c r="O132">
        <v>542.01287839999998</v>
      </c>
      <c r="P132">
        <v>-4.8416003120000002E-4</v>
      </c>
      <c r="Q132">
        <v>542.01287839999998</v>
      </c>
      <c r="R132">
        <v>1.9360233559999999E-3</v>
      </c>
      <c r="S132" s="6">
        <v>542.01287839999998</v>
      </c>
      <c r="T132" s="6">
        <v>2.0821769719999998E-3</v>
      </c>
      <c r="W132" s="13">
        <v>542.00421140000003</v>
      </c>
      <c r="X132">
        <v>1.5259520150000001E-2</v>
      </c>
    </row>
    <row r="133" spans="2:24" x14ac:dyDescent="0.25">
      <c r="C133">
        <v>539.98358150000001</v>
      </c>
      <c r="D133">
        <v>2.5911601259999998E-3</v>
      </c>
      <c r="E133">
        <v>539.98358150000001</v>
      </c>
      <c r="F133">
        <v>2.223982709E-3</v>
      </c>
      <c r="G133">
        <v>539.98358150000001</v>
      </c>
      <c r="H133">
        <v>1.156596583E-3</v>
      </c>
      <c r="I133">
        <v>539.98358150000001</v>
      </c>
      <c r="J133">
        <v>1.42183376E-3</v>
      </c>
      <c r="K133">
        <v>539.98358150000001</v>
      </c>
      <c r="L133">
        <v>1.4553115469999999E-3</v>
      </c>
      <c r="M133">
        <v>539.98358150000001</v>
      </c>
      <c r="N133" s="8">
        <v>-9.9338984000000002E-5</v>
      </c>
      <c r="O133">
        <v>539.98358150000001</v>
      </c>
      <c r="P133" s="8">
        <v>1.6722657160000001E-5</v>
      </c>
      <c r="Q133">
        <v>539.98358150000001</v>
      </c>
      <c r="R133">
        <v>1.7575329399999999E-3</v>
      </c>
      <c r="S133" s="6">
        <v>539.98358150000001</v>
      </c>
      <c r="T133" s="6">
        <v>1.4197041750000001E-3</v>
      </c>
      <c r="W133" s="13">
        <v>540.01232909999999</v>
      </c>
      <c r="X133">
        <v>1.5064187349999999E-2</v>
      </c>
    </row>
    <row r="134" spans="2:24" x14ac:dyDescent="0.25">
      <c r="B134" s="8"/>
      <c r="C134">
        <v>537.99108890000002</v>
      </c>
      <c r="D134">
        <v>2.9312828559999999E-3</v>
      </c>
      <c r="E134">
        <v>537.99108890000002</v>
      </c>
      <c r="F134">
        <v>2.7034888039999998E-3</v>
      </c>
      <c r="G134">
        <v>537.99108890000002</v>
      </c>
      <c r="H134">
        <v>1.03579287E-3</v>
      </c>
      <c r="I134">
        <v>537.99108890000002</v>
      </c>
      <c r="J134">
        <v>1.9797342830000001E-3</v>
      </c>
      <c r="K134">
        <v>537.99108890000002</v>
      </c>
      <c r="L134">
        <v>2.0467783319999999E-3</v>
      </c>
      <c r="M134">
        <v>537.99108890000002</v>
      </c>
      <c r="N134">
        <v>-3.9711623689999998E-4</v>
      </c>
      <c r="O134">
        <v>537.99108890000002</v>
      </c>
      <c r="P134">
        <v>-3.5764856149999999E-4</v>
      </c>
      <c r="Q134">
        <v>537.99108890000002</v>
      </c>
      <c r="R134">
        <v>1.907526515E-3</v>
      </c>
      <c r="S134" s="6">
        <v>537.99108890000002</v>
      </c>
      <c r="T134" s="6">
        <v>2.1294665060000001E-3</v>
      </c>
      <c r="W134" s="13">
        <v>537.98187259999997</v>
      </c>
      <c r="X134">
        <v>1.531338785E-2</v>
      </c>
    </row>
    <row r="135" spans="2:24" x14ac:dyDescent="0.25">
      <c r="B135" s="8"/>
      <c r="C135">
        <v>535.99768070000005</v>
      </c>
      <c r="D135">
        <v>2.5331447830000001E-3</v>
      </c>
      <c r="E135">
        <v>535.99768070000005</v>
      </c>
      <c r="F135">
        <v>2.276804298E-3</v>
      </c>
      <c r="G135">
        <v>535.99768070000005</v>
      </c>
      <c r="H135">
        <v>8.532626089E-4</v>
      </c>
      <c r="I135">
        <v>535.99768070000005</v>
      </c>
      <c r="J135">
        <v>1.5430047639999999E-3</v>
      </c>
      <c r="K135">
        <v>535.99768070000005</v>
      </c>
      <c r="L135">
        <v>1.279406948E-3</v>
      </c>
      <c r="M135">
        <v>535.99768070000005</v>
      </c>
      <c r="N135">
        <v>-2.347222908E-4</v>
      </c>
      <c r="O135">
        <v>535.99768070000005</v>
      </c>
      <c r="P135">
        <v>-2.5712684149999999E-4</v>
      </c>
      <c r="Q135">
        <v>535.99768070000005</v>
      </c>
      <c r="R135">
        <v>1.2659846110000001E-3</v>
      </c>
      <c r="S135" s="6">
        <v>535.99768070000005</v>
      </c>
      <c r="T135" s="6">
        <v>1.3395139250000001E-3</v>
      </c>
      <c r="W135" s="13">
        <v>535.9882202</v>
      </c>
      <c r="X135">
        <v>1.564376801E-2</v>
      </c>
    </row>
    <row r="136" spans="2:24" x14ac:dyDescent="0.25">
      <c r="C136">
        <v>534.00329590000001</v>
      </c>
      <c r="D136">
        <v>3.1843073670000002E-3</v>
      </c>
      <c r="E136">
        <v>534.00329590000001</v>
      </c>
      <c r="F136">
        <v>2.7868752370000002E-3</v>
      </c>
      <c r="G136">
        <v>534.00329590000001</v>
      </c>
      <c r="H136">
        <v>1.174428035E-3</v>
      </c>
      <c r="I136">
        <v>534.00329590000001</v>
      </c>
      <c r="J136">
        <v>2.3343688809999998E-3</v>
      </c>
      <c r="K136">
        <v>534.00329590000001</v>
      </c>
      <c r="L136">
        <v>2.2358214480000002E-3</v>
      </c>
      <c r="M136">
        <v>534.00329590000001</v>
      </c>
      <c r="N136">
        <v>-2.4274253519999999E-4</v>
      </c>
      <c r="O136">
        <v>534.00329590000001</v>
      </c>
      <c r="P136">
        <v>-1.178687016E-4</v>
      </c>
      <c r="Q136">
        <v>534.00329590000001</v>
      </c>
      <c r="R136">
        <v>2.3712746330000001E-3</v>
      </c>
      <c r="S136" s="6">
        <v>534.00329590000001</v>
      </c>
      <c r="T136" s="6">
        <v>2.3456900379999999E-3</v>
      </c>
      <c r="W136" s="13">
        <v>533.99359130000005</v>
      </c>
      <c r="X136">
        <v>1.585195214E-2</v>
      </c>
    </row>
    <row r="137" spans="2:24" x14ac:dyDescent="0.25">
      <c r="B137" s="8"/>
      <c r="C137">
        <v>532.00799559999996</v>
      </c>
      <c r="D137">
        <v>2.5458773600000001E-3</v>
      </c>
      <c r="E137">
        <v>532.00799559999996</v>
      </c>
      <c r="F137">
        <v>2.2498462350000002E-3</v>
      </c>
      <c r="G137">
        <v>532.00799559999996</v>
      </c>
      <c r="H137">
        <v>1.015450223E-3</v>
      </c>
      <c r="I137">
        <v>532.00799559999996</v>
      </c>
      <c r="J137">
        <v>1.6404335620000001E-3</v>
      </c>
      <c r="K137">
        <v>532.00799559999996</v>
      </c>
      <c r="L137">
        <v>1.2538348089999999E-3</v>
      </c>
      <c r="M137">
        <v>532.00799559999996</v>
      </c>
      <c r="N137">
        <v>-2.8548014229999997E-4</v>
      </c>
      <c r="O137">
        <v>532.00799559999996</v>
      </c>
      <c r="P137" s="8">
        <v>-1.2062693710000001E-5</v>
      </c>
      <c r="Q137">
        <v>532.00799559999996</v>
      </c>
      <c r="R137">
        <v>1.666859956E-3</v>
      </c>
      <c r="S137" s="6">
        <v>532.00799559999996</v>
      </c>
      <c r="T137" s="6">
        <v>1.6953410810000001E-3</v>
      </c>
      <c r="W137" s="13">
        <v>531.99804689999996</v>
      </c>
      <c r="X137">
        <v>1.5700474379999999E-2</v>
      </c>
    </row>
    <row r="138" spans="2:24" x14ac:dyDescent="0.25">
      <c r="B138" s="8"/>
      <c r="C138">
        <v>530.01184079999996</v>
      </c>
      <c r="D138">
        <v>3.2408446999999999E-3</v>
      </c>
      <c r="E138">
        <v>530.01184079999996</v>
      </c>
      <c r="F138">
        <v>3.0401023099999999E-3</v>
      </c>
      <c r="G138">
        <v>530.01184079999996</v>
      </c>
      <c r="H138">
        <v>1.177568687E-3</v>
      </c>
      <c r="I138">
        <v>530.01184079999996</v>
      </c>
      <c r="J138">
        <v>2.9193209480000001E-3</v>
      </c>
      <c r="K138">
        <v>530.01184079999996</v>
      </c>
      <c r="L138">
        <v>2.8459928000000002E-3</v>
      </c>
      <c r="M138">
        <v>530.01184079999996</v>
      </c>
      <c r="N138">
        <v>-2.1019496489999999E-4</v>
      </c>
      <c r="O138">
        <v>530.01184079999996</v>
      </c>
      <c r="P138">
        <v>-3.7373608209999998E-4</v>
      </c>
      <c r="Q138">
        <v>530.01184079999996</v>
      </c>
      <c r="R138">
        <v>2.9689690559999999E-3</v>
      </c>
      <c r="S138" s="6">
        <v>530.01184079999996</v>
      </c>
      <c r="T138" s="6">
        <v>2.6517354420000001E-3</v>
      </c>
      <c r="W138" s="13">
        <v>530.00164789999997</v>
      </c>
      <c r="X138">
        <v>1.5726080159999999E-2</v>
      </c>
    </row>
    <row r="139" spans="2:24" x14ac:dyDescent="0.25">
      <c r="B139" s="8"/>
      <c r="C139">
        <v>528.01477050000005</v>
      </c>
      <c r="D139">
        <v>2.1710896399999998E-3</v>
      </c>
      <c r="E139">
        <v>528.01477050000005</v>
      </c>
      <c r="F139">
        <v>2.0497692750000001E-3</v>
      </c>
      <c r="G139">
        <v>528.01477050000005</v>
      </c>
      <c r="H139">
        <v>1.1575828539999999E-3</v>
      </c>
      <c r="I139">
        <v>528.01477050000005</v>
      </c>
      <c r="J139">
        <v>3.7382479059999999E-4</v>
      </c>
      <c r="K139">
        <v>528.01477050000005</v>
      </c>
      <c r="L139">
        <v>1.9159841760000001E-4</v>
      </c>
      <c r="M139">
        <v>528.01477050000005</v>
      </c>
      <c r="N139">
        <v>-3.6913229270000002E-4</v>
      </c>
      <c r="O139">
        <v>528.01477050000005</v>
      </c>
      <c r="P139" s="8">
        <v>-7.4234609199999997E-5</v>
      </c>
      <c r="Q139">
        <v>528.01477050000005</v>
      </c>
      <c r="R139">
        <v>1.0981498049999999E-3</v>
      </c>
      <c r="S139" s="6">
        <v>528.01477050000005</v>
      </c>
      <c r="T139" s="6">
        <v>9.5816398969999995E-4</v>
      </c>
      <c r="W139" s="13">
        <v>528.00433350000003</v>
      </c>
      <c r="X139">
        <v>1.6370676460000001E-2</v>
      </c>
    </row>
    <row r="140" spans="2:24" x14ac:dyDescent="0.25">
      <c r="B140" s="8"/>
      <c r="C140">
        <v>526.01684569999998</v>
      </c>
      <c r="D140">
        <v>2.6406927500000001E-3</v>
      </c>
      <c r="E140">
        <v>526.01684569999998</v>
      </c>
      <c r="F140">
        <v>2.2712356880000002E-3</v>
      </c>
      <c r="G140">
        <v>526.01684569999998</v>
      </c>
      <c r="H140">
        <v>1.2314831839999999E-3</v>
      </c>
      <c r="I140">
        <v>526.01684569999998</v>
      </c>
      <c r="J140">
        <v>1.5405887969999999E-3</v>
      </c>
      <c r="K140">
        <v>526.01684569999998</v>
      </c>
      <c r="L140">
        <v>1.2210995190000001E-3</v>
      </c>
      <c r="M140">
        <v>526.01684569999998</v>
      </c>
      <c r="N140">
        <v>-2.825828269E-4</v>
      </c>
      <c r="O140">
        <v>526.01684569999998</v>
      </c>
      <c r="P140">
        <v>-3.4476775909999998E-4</v>
      </c>
      <c r="Q140">
        <v>526.01684569999998</v>
      </c>
      <c r="R140">
        <v>1.563008293E-3</v>
      </c>
      <c r="S140" s="6">
        <v>526.01684569999998</v>
      </c>
      <c r="T140" s="6">
        <v>1.6034080180000001E-3</v>
      </c>
      <c r="W140" s="13">
        <v>526.00616460000003</v>
      </c>
      <c r="X140">
        <v>1.6432128850000002E-2</v>
      </c>
    </row>
    <row r="141" spans="2:24" x14ac:dyDescent="0.25">
      <c r="C141">
        <v>524.01806639999995</v>
      </c>
      <c r="D141">
        <v>2.991384361E-3</v>
      </c>
      <c r="E141">
        <v>524.01806639999995</v>
      </c>
      <c r="F141">
        <v>3.0847066080000002E-3</v>
      </c>
      <c r="G141">
        <v>524.01806639999995</v>
      </c>
      <c r="H141">
        <v>1.5618132889999999E-3</v>
      </c>
      <c r="I141">
        <v>524.01806639999995</v>
      </c>
      <c r="J141">
        <v>2.1357878580000001E-3</v>
      </c>
      <c r="K141">
        <v>524.01806639999995</v>
      </c>
      <c r="L141">
        <v>2.4012855719999998E-3</v>
      </c>
      <c r="M141">
        <v>524.01806639999995</v>
      </c>
      <c r="N141">
        <v>2.10296741E-4</v>
      </c>
      <c r="O141">
        <v>524.01806639999995</v>
      </c>
      <c r="P141" s="8">
        <v>8.7140913819999999E-5</v>
      </c>
      <c r="Q141">
        <v>524.01806639999995</v>
      </c>
      <c r="R141">
        <v>2.3250516970000001E-3</v>
      </c>
      <c r="S141" s="6">
        <v>524.01806639999995</v>
      </c>
      <c r="T141" s="6">
        <v>2.0834514869999998E-3</v>
      </c>
      <c r="W141" s="13">
        <v>524.00701900000001</v>
      </c>
      <c r="X141">
        <v>1.6939837490000002E-2</v>
      </c>
    </row>
    <row r="142" spans="2:24" x14ac:dyDescent="0.25">
      <c r="C142">
        <v>522.01824950000002</v>
      </c>
      <c r="D142">
        <v>3.2265272460000002E-3</v>
      </c>
      <c r="E142">
        <v>522.01824950000002</v>
      </c>
      <c r="F142">
        <v>2.724666148E-3</v>
      </c>
      <c r="G142">
        <v>522.01824950000002</v>
      </c>
      <c r="H142">
        <v>1.3526269469999999E-3</v>
      </c>
      <c r="I142">
        <v>522.01824950000002</v>
      </c>
      <c r="J142">
        <v>2.2874474530000001E-3</v>
      </c>
      <c r="K142">
        <v>522.01824950000002</v>
      </c>
      <c r="L142">
        <v>2.2407132200000001E-3</v>
      </c>
      <c r="M142">
        <v>522.01824950000002</v>
      </c>
      <c r="N142" s="8">
        <v>-8.4276536649999996E-5</v>
      </c>
      <c r="O142">
        <v>522.01824950000002</v>
      </c>
      <c r="P142" s="8">
        <v>2.0838704590000002E-5</v>
      </c>
      <c r="Q142">
        <v>522.01824950000002</v>
      </c>
      <c r="R142">
        <v>2.0534626670000002E-3</v>
      </c>
      <c r="S142" s="6">
        <v>522.01824950000002</v>
      </c>
      <c r="T142" s="6">
        <v>2.3587292529999998E-3</v>
      </c>
      <c r="W142" s="13">
        <v>522.00701900000001</v>
      </c>
      <c r="X142">
        <v>1.6884664069999999E-2</v>
      </c>
    </row>
    <row r="143" spans="2:24" x14ac:dyDescent="0.25">
      <c r="B143" s="8"/>
      <c r="C143">
        <v>520.01763919999996</v>
      </c>
      <c r="D143">
        <v>2.9515330679999998E-3</v>
      </c>
      <c r="E143">
        <v>520.01763919999996</v>
      </c>
      <c r="F143">
        <v>2.3756993470000001E-3</v>
      </c>
      <c r="G143">
        <v>520.01763919999996</v>
      </c>
      <c r="H143">
        <v>1.3304519230000001E-3</v>
      </c>
      <c r="I143">
        <v>520.01763919999996</v>
      </c>
      <c r="J143">
        <v>2.1285561380000001E-3</v>
      </c>
      <c r="K143">
        <v>520.01763919999996</v>
      </c>
      <c r="L143">
        <v>2.1960653829999999E-3</v>
      </c>
      <c r="M143">
        <v>520.01763919999996</v>
      </c>
      <c r="N143">
        <v>-3.0446753950000001E-4</v>
      </c>
      <c r="O143">
        <v>520.01763919999996</v>
      </c>
      <c r="P143">
        <v>-3.4026714269999998E-4</v>
      </c>
      <c r="Q143">
        <v>520.01763919999996</v>
      </c>
      <c r="R143">
        <v>1.9093984739999999E-3</v>
      </c>
      <c r="S143" s="6">
        <v>520.01763919999996</v>
      </c>
      <c r="T143" s="6">
        <v>2.3465228730000002E-3</v>
      </c>
      <c r="W143" s="13">
        <v>520.00616460000003</v>
      </c>
      <c r="X143">
        <v>1.7302999270000001E-2</v>
      </c>
    </row>
    <row r="144" spans="2:24" x14ac:dyDescent="0.25">
      <c r="B144" s="8"/>
      <c r="C144">
        <v>518.01617429999999</v>
      </c>
      <c r="D144">
        <v>2.803002251E-3</v>
      </c>
      <c r="E144">
        <v>518.01617429999999</v>
      </c>
      <c r="F144">
        <v>2.2587194109999998E-3</v>
      </c>
      <c r="G144">
        <v>518.01617429999999</v>
      </c>
      <c r="H144">
        <v>1.094853971E-3</v>
      </c>
      <c r="I144">
        <v>518.01617429999999</v>
      </c>
      <c r="J144">
        <v>1.669406542E-3</v>
      </c>
      <c r="K144">
        <v>518.01617429999999</v>
      </c>
      <c r="L144">
        <v>1.3543927339999999E-3</v>
      </c>
      <c r="M144">
        <v>518.01617429999999</v>
      </c>
      <c r="N144">
        <v>-5.2465038610000005E-4</v>
      </c>
      <c r="O144">
        <v>518.01617429999999</v>
      </c>
      <c r="P144">
        <v>-3.879608703E-4</v>
      </c>
      <c r="Q144">
        <v>518.01617429999999</v>
      </c>
      <c r="R144">
        <v>1.4344038210000001E-3</v>
      </c>
      <c r="S144" s="6">
        <v>518.01617429999999</v>
      </c>
      <c r="T144" s="6">
        <v>1.477051293E-3</v>
      </c>
      <c r="W144" s="13">
        <v>518.00439449999999</v>
      </c>
      <c r="X144">
        <v>1.7427040259999999E-2</v>
      </c>
    </row>
    <row r="145" spans="2:24" x14ac:dyDescent="0.25">
      <c r="C145">
        <v>516.0137939</v>
      </c>
      <c r="D145">
        <v>3.061295953E-3</v>
      </c>
      <c r="E145">
        <v>516.0137939</v>
      </c>
      <c r="F145">
        <v>2.4417112579999999E-3</v>
      </c>
      <c r="G145">
        <v>516.0137939</v>
      </c>
      <c r="H145">
        <v>1.3983827080000001E-3</v>
      </c>
      <c r="I145">
        <v>516.0137939</v>
      </c>
      <c r="J145">
        <v>1.9968713169999999E-3</v>
      </c>
      <c r="K145">
        <v>516.0137939</v>
      </c>
      <c r="L145">
        <v>1.6816200219999999E-3</v>
      </c>
      <c r="M145">
        <v>516.0137939</v>
      </c>
      <c r="N145">
        <v>-3.3881867419999998E-4</v>
      </c>
      <c r="O145">
        <v>516.0137939</v>
      </c>
      <c r="P145" s="8">
        <v>-7.9876750529999998E-5</v>
      </c>
      <c r="Q145">
        <v>516.0137939</v>
      </c>
      <c r="R145">
        <v>2.0929453889999999E-3</v>
      </c>
      <c r="S145" s="6">
        <v>516.0137939</v>
      </c>
      <c r="T145" s="6">
        <v>2.0422788800000002E-3</v>
      </c>
      <c r="W145" s="13">
        <v>516.00176999999996</v>
      </c>
      <c r="X145">
        <v>1.7814721910000001E-2</v>
      </c>
    </row>
    <row r="146" spans="2:24" x14ac:dyDescent="0.25">
      <c r="C146">
        <v>514.01062009999998</v>
      </c>
      <c r="D146">
        <v>3.1123161319999999E-3</v>
      </c>
      <c r="E146">
        <v>514.01062009999998</v>
      </c>
      <c r="F146">
        <v>2.0370774439999999E-3</v>
      </c>
      <c r="G146">
        <v>514.01062009999998</v>
      </c>
      <c r="H146">
        <v>1.3777374989999999E-3</v>
      </c>
      <c r="I146">
        <v>514.01062009999998</v>
      </c>
      <c r="J146">
        <v>2.4142744949999999E-3</v>
      </c>
      <c r="K146">
        <v>514.01062009999998</v>
      </c>
      <c r="L146">
        <v>2.3645074110000002E-3</v>
      </c>
      <c r="M146">
        <v>514.01062009999998</v>
      </c>
      <c r="N146">
        <v>3.324253776E-4</v>
      </c>
      <c r="O146">
        <v>514.01062009999998</v>
      </c>
      <c r="P146" s="8">
        <v>2.4074617610000001E-5</v>
      </c>
      <c r="Q146">
        <v>514.01062009999998</v>
      </c>
      <c r="R146">
        <v>2.0560114639999998E-3</v>
      </c>
      <c r="S146" s="6">
        <v>514.01062009999998</v>
      </c>
      <c r="T146" s="6">
        <v>2.6300407480000002E-3</v>
      </c>
      <c r="W146" s="13">
        <v>513.99829099999999</v>
      </c>
      <c r="X146">
        <v>1.7766367639999999E-2</v>
      </c>
    </row>
    <row r="147" spans="2:24" x14ac:dyDescent="0.25">
      <c r="C147">
        <v>512.00646970000003</v>
      </c>
      <c r="D147">
        <v>3.1159401410000001E-3</v>
      </c>
      <c r="E147">
        <v>512.00646970000003</v>
      </c>
      <c r="F147">
        <v>2.5788168419999999E-3</v>
      </c>
      <c r="G147">
        <v>512.00646970000003</v>
      </c>
      <c r="H147">
        <v>1.2114947889999999E-3</v>
      </c>
      <c r="I147">
        <v>512.00646970000003</v>
      </c>
      <c r="J147">
        <v>2.1328222940000001E-3</v>
      </c>
      <c r="K147">
        <v>512.00646970000003</v>
      </c>
      <c r="L147">
        <v>1.9349053040000001E-3</v>
      </c>
      <c r="M147">
        <v>512.00646970000003</v>
      </c>
      <c r="N147" s="8">
        <v>7.7871976829999999E-5</v>
      </c>
      <c r="O147">
        <v>512.00646970000003</v>
      </c>
      <c r="P147">
        <v>1.914171444E-4</v>
      </c>
      <c r="Q147">
        <v>512.00646970000003</v>
      </c>
      <c r="R147">
        <v>1.9473081919999999E-3</v>
      </c>
      <c r="S147" s="6">
        <v>512.00646970000003</v>
      </c>
      <c r="T147" s="6">
        <v>2.038715873E-3</v>
      </c>
      <c r="W147" s="13">
        <v>511.99389650000001</v>
      </c>
      <c r="X147">
        <v>1.7981346700000001E-2</v>
      </c>
    </row>
    <row r="148" spans="2:24" x14ac:dyDescent="0.25">
      <c r="B148" s="8"/>
      <c r="C148">
        <v>510.00152589999999</v>
      </c>
      <c r="D148">
        <v>2.7717910710000002E-3</v>
      </c>
      <c r="E148">
        <v>510.00152589999999</v>
      </c>
      <c r="F148">
        <v>2.619858133E-3</v>
      </c>
      <c r="G148">
        <v>510.00152589999999</v>
      </c>
      <c r="H148">
        <v>8.1469619179999999E-4</v>
      </c>
      <c r="I148">
        <v>510.00152589999999</v>
      </c>
      <c r="J148">
        <v>1.8851151689999999E-3</v>
      </c>
      <c r="K148">
        <v>510.00152589999999</v>
      </c>
      <c r="L148">
        <v>1.806138665E-3</v>
      </c>
      <c r="M148">
        <v>510.00152589999999</v>
      </c>
      <c r="N148">
        <v>-3.649940481E-4</v>
      </c>
      <c r="O148">
        <v>510.00152589999999</v>
      </c>
      <c r="P148" s="8">
        <v>-1.3098102499999999E-5</v>
      </c>
      <c r="Q148">
        <v>510.00152589999999</v>
      </c>
      <c r="R148">
        <v>1.8519422740000001E-3</v>
      </c>
      <c r="S148" s="6">
        <v>510.00152589999999</v>
      </c>
      <c r="T148" s="6">
        <v>1.6264544099999999E-3</v>
      </c>
      <c r="W148" s="13">
        <v>509.98864750000001</v>
      </c>
      <c r="X148">
        <v>1.8484143540000001E-2</v>
      </c>
    </row>
    <row r="149" spans="2:24" x14ac:dyDescent="0.25">
      <c r="B149" s="8"/>
      <c r="C149">
        <v>507.99566650000003</v>
      </c>
      <c r="D149">
        <v>3.0374433850000001E-3</v>
      </c>
      <c r="E149">
        <v>507.99566650000003</v>
      </c>
      <c r="F149">
        <v>2.6347807139999999E-3</v>
      </c>
      <c r="G149">
        <v>507.99566650000003</v>
      </c>
      <c r="H149">
        <v>1.0962034579999999E-3</v>
      </c>
      <c r="I149">
        <v>507.99566650000003</v>
      </c>
      <c r="J149">
        <v>2.2846891079999999E-3</v>
      </c>
      <c r="K149">
        <v>507.99566650000003</v>
      </c>
      <c r="L149">
        <v>1.906564459E-3</v>
      </c>
      <c r="M149">
        <v>507.99566650000003</v>
      </c>
      <c r="N149">
        <v>1.9089919809999999E-4</v>
      </c>
      <c r="O149">
        <v>507.99566650000003</v>
      </c>
      <c r="P149">
        <v>-1.48197767E-4</v>
      </c>
      <c r="Q149">
        <v>507.99566650000003</v>
      </c>
      <c r="R149">
        <v>1.8278440690000001E-3</v>
      </c>
      <c r="S149" s="6">
        <v>507.99566650000003</v>
      </c>
      <c r="T149" s="6">
        <v>1.789476955E-3</v>
      </c>
      <c r="W149" s="13">
        <v>507.9825745</v>
      </c>
      <c r="X149">
        <v>1.868037321E-2</v>
      </c>
    </row>
    <row r="150" spans="2:24" x14ac:dyDescent="0.25">
      <c r="C150">
        <v>505.9889526</v>
      </c>
      <c r="D150">
        <v>2.7369873129999998E-3</v>
      </c>
      <c r="E150">
        <v>505.9889526</v>
      </c>
      <c r="F150">
        <v>2.4150293319999999E-3</v>
      </c>
      <c r="G150">
        <v>505.9889526</v>
      </c>
      <c r="H150">
        <v>1.0293318190000001E-3</v>
      </c>
      <c r="I150">
        <v>505.9889526</v>
      </c>
      <c r="J150">
        <v>1.8362406410000001E-3</v>
      </c>
      <c r="K150">
        <v>505.9889526</v>
      </c>
      <c r="L150">
        <v>1.861249097E-3</v>
      </c>
      <c r="M150">
        <v>505.9889526</v>
      </c>
      <c r="N150">
        <v>-4.6026738709999999E-4</v>
      </c>
      <c r="O150">
        <v>505.9889526</v>
      </c>
      <c r="P150">
        <v>-2.9831097340000002E-4</v>
      </c>
      <c r="Q150">
        <v>505.9889526</v>
      </c>
      <c r="R150">
        <v>1.699395012E-3</v>
      </c>
      <c r="S150" s="6">
        <v>505.9889526</v>
      </c>
      <c r="T150" s="6">
        <v>1.963560004E-3</v>
      </c>
      <c r="W150" s="13">
        <v>506.0134888</v>
      </c>
      <c r="X150">
        <v>1.8799293790000001E-2</v>
      </c>
    </row>
    <row r="151" spans="2:24" x14ac:dyDescent="0.25">
      <c r="C151">
        <v>503.98141479999998</v>
      </c>
      <c r="D151">
        <v>3.385585966E-3</v>
      </c>
      <c r="E151">
        <v>503.98141479999998</v>
      </c>
      <c r="F151">
        <v>3.049591091E-3</v>
      </c>
      <c r="G151">
        <v>503.98141479999998</v>
      </c>
      <c r="H151">
        <v>1.6888183309999999E-3</v>
      </c>
      <c r="I151">
        <v>503.98141479999998</v>
      </c>
      <c r="J151">
        <v>2.1304551049999999E-3</v>
      </c>
      <c r="K151">
        <v>503.98141479999998</v>
      </c>
      <c r="L151">
        <v>2.077026991E-3</v>
      </c>
      <c r="M151">
        <v>503.98141479999998</v>
      </c>
      <c r="N151" s="8">
        <v>3.624037106E-7</v>
      </c>
      <c r="O151">
        <v>503.98141479999998</v>
      </c>
      <c r="P151">
        <v>3.1426578059999999E-4</v>
      </c>
      <c r="Q151">
        <v>503.98141479999998</v>
      </c>
      <c r="R151">
        <v>2.4600902109999999E-3</v>
      </c>
      <c r="S151" s="6">
        <v>503.98141479999998</v>
      </c>
      <c r="T151" s="6">
        <v>2.5389252699999998E-3</v>
      </c>
      <c r="W151" s="13">
        <v>504.00573730000002</v>
      </c>
      <c r="X151">
        <v>1.948480122E-2</v>
      </c>
    </row>
    <row r="152" spans="2:24" x14ac:dyDescent="0.25">
      <c r="B152" s="8"/>
      <c r="C152">
        <v>502.01095579999998</v>
      </c>
      <c r="D152">
        <v>3.128038021E-3</v>
      </c>
      <c r="E152">
        <v>502.01095579999998</v>
      </c>
      <c r="F152">
        <v>2.535097767E-3</v>
      </c>
      <c r="G152">
        <v>502.01095579999998</v>
      </c>
      <c r="H152">
        <v>1.2016048420000001E-3</v>
      </c>
      <c r="I152">
        <v>502.01095579999998</v>
      </c>
      <c r="J152">
        <v>2.2511472929999999E-3</v>
      </c>
      <c r="K152">
        <v>502.01095579999998</v>
      </c>
      <c r="L152">
        <v>2.154648071E-3</v>
      </c>
      <c r="M152">
        <v>502.01095579999998</v>
      </c>
      <c r="N152">
        <v>-3.4797505939999999E-4</v>
      </c>
      <c r="O152">
        <v>502.01095579999998</v>
      </c>
      <c r="P152">
        <v>-1.4307406669999999E-4</v>
      </c>
      <c r="Q152">
        <v>502.01095579999998</v>
      </c>
      <c r="R152">
        <v>1.99354277E-3</v>
      </c>
      <c r="S152" s="6">
        <v>502.01095579999998</v>
      </c>
      <c r="T152" s="6">
        <v>1.866838546E-3</v>
      </c>
      <c r="W152" s="13">
        <v>501.9970093</v>
      </c>
      <c r="X152">
        <v>1.9642047579999999E-2</v>
      </c>
    </row>
    <row r="153" spans="2:24" x14ac:dyDescent="0.25">
      <c r="C153">
        <v>500.00173949999999</v>
      </c>
      <c r="D153">
        <v>3.6629438400000002E-3</v>
      </c>
      <c r="E153">
        <v>500.00173949999999</v>
      </c>
      <c r="F153">
        <v>2.914239187E-3</v>
      </c>
      <c r="G153">
        <v>500.00173949999999</v>
      </c>
      <c r="H153">
        <v>1.701006317E-3</v>
      </c>
      <c r="I153">
        <v>500.00173949999999</v>
      </c>
      <c r="J153">
        <v>2.4480109570000001E-3</v>
      </c>
      <c r="K153">
        <v>500.00173949999999</v>
      </c>
      <c r="L153">
        <v>3.0403109269999998E-3</v>
      </c>
      <c r="M153">
        <v>500.00173949999999</v>
      </c>
      <c r="N153">
        <v>2.6950475879999999E-4</v>
      </c>
      <c r="O153">
        <v>500.00173949999999</v>
      </c>
      <c r="P153">
        <v>3.0929211059999999E-4</v>
      </c>
      <c r="Q153">
        <v>500.00173949999999</v>
      </c>
      <c r="R153">
        <v>2.443663543E-3</v>
      </c>
      <c r="S153" s="6">
        <v>500.00173949999999</v>
      </c>
      <c r="T153" s="6">
        <v>3.094978631E-3</v>
      </c>
      <c r="W153" s="13">
        <v>499.98754880000001</v>
      </c>
      <c r="X153">
        <v>1.9831648100000002E-2</v>
      </c>
    </row>
    <row r="154" spans="2:24" x14ac:dyDescent="0.25">
      <c r="C154">
        <v>497.99157709999997</v>
      </c>
      <c r="D154">
        <v>3.5219723359999999E-3</v>
      </c>
      <c r="E154">
        <v>497.99157709999997</v>
      </c>
      <c r="F154">
        <v>2.8961796779999999E-3</v>
      </c>
      <c r="G154">
        <v>497.99157709999997</v>
      </c>
      <c r="H154">
        <v>1.442792709E-3</v>
      </c>
      <c r="I154">
        <v>497.99157709999997</v>
      </c>
      <c r="J154">
        <v>2.342801075E-3</v>
      </c>
      <c r="K154">
        <v>497.99157709999997</v>
      </c>
      <c r="L154">
        <v>2.1894571839999998E-3</v>
      </c>
      <c r="M154">
        <v>497.99157709999997</v>
      </c>
      <c r="N154">
        <v>-2.6716454890000002E-4</v>
      </c>
      <c r="O154">
        <v>497.99157709999997</v>
      </c>
      <c r="P154">
        <v>1.5757058279999999E-4</v>
      </c>
      <c r="Q154">
        <v>497.99157709999997</v>
      </c>
      <c r="R154">
        <v>2.2490397100000002E-3</v>
      </c>
      <c r="S154" s="6">
        <v>497.99157709999997</v>
      </c>
      <c r="T154" s="6">
        <v>2.5596257760000002E-3</v>
      </c>
      <c r="W154" s="13">
        <v>498.01516720000001</v>
      </c>
      <c r="X154">
        <v>2.0308436829999998E-2</v>
      </c>
    </row>
    <row r="155" spans="2:24" x14ac:dyDescent="0.25">
      <c r="C155">
        <v>496.01864619999998</v>
      </c>
      <c r="D155">
        <v>3.5751869439999999E-3</v>
      </c>
      <c r="E155">
        <v>496.01864619999998</v>
      </c>
      <c r="F155">
        <v>2.988256514E-3</v>
      </c>
      <c r="G155">
        <v>496.01864619999998</v>
      </c>
      <c r="H155">
        <v>1.570412423E-3</v>
      </c>
      <c r="I155">
        <v>496.01864619999998</v>
      </c>
      <c r="J155">
        <v>2.4688632690000002E-3</v>
      </c>
      <c r="K155">
        <v>496.01864619999998</v>
      </c>
      <c r="L155">
        <v>2.3904833939999998E-3</v>
      </c>
      <c r="M155">
        <v>496.01864619999998</v>
      </c>
      <c r="N155">
        <v>3.104319039E-4</v>
      </c>
      <c r="O155">
        <v>496.01864619999998</v>
      </c>
      <c r="P155">
        <v>2.5531067510000001E-4</v>
      </c>
      <c r="Q155">
        <v>496.01864619999998</v>
      </c>
      <c r="R155">
        <v>2.3202372250000001E-3</v>
      </c>
      <c r="S155" s="6">
        <v>496.01864619999998</v>
      </c>
      <c r="T155" s="6">
        <v>2.2866406940000002E-3</v>
      </c>
      <c r="W155" s="13">
        <v>496.0039673</v>
      </c>
      <c r="X155">
        <v>2.0372809839999999E-2</v>
      </c>
    </row>
    <row r="156" spans="2:24" x14ac:dyDescent="0.25">
      <c r="C156">
        <v>494.00689699999998</v>
      </c>
      <c r="D156">
        <v>3.8112206380000002E-3</v>
      </c>
      <c r="E156">
        <v>494.00689699999998</v>
      </c>
      <c r="F156">
        <v>2.8526892420000002E-3</v>
      </c>
      <c r="G156">
        <v>494.00689699999998</v>
      </c>
      <c r="H156">
        <v>1.5022729060000001E-3</v>
      </c>
      <c r="I156">
        <v>494.00689699999998</v>
      </c>
      <c r="J156">
        <v>2.9108512680000001E-3</v>
      </c>
      <c r="K156">
        <v>494.00689699999998</v>
      </c>
      <c r="L156">
        <v>2.764001722E-3</v>
      </c>
      <c r="M156">
        <v>494.00689699999998</v>
      </c>
      <c r="N156">
        <v>1.3460199989999999E-4</v>
      </c>
      <c r="O156">
        <v>494.00689699999998</v>
      </c>
      <c r="P156" s="8">
        <v>8.7236585389999996E-6</v>
      </c>
      <c r="Q156">
        <v>494.00689699999998</v>
      </c>
      <c r="R156">
        <v>2.7105219199999998E-3</v>
      </c>
      <c r="S156" s="6">
        <v>494.00689699999998</v>
      </c>
      <c r="T156" s="6">
        <v>3.148401622E-3</v>
      </c>
      <c r="W156" s="13">
        <v>493.99194340000003</v>
      </c>
      <c r="X156">
        <v>2.1134641020000001E-2</v>
      </c>
    </row>
    <row r="157" spans="2:24" x14ac:dyDescent="0.25">
      <c r="B157" s="8"/>
      <c r="C157">
        <v>491.99429320000002</v>
      </c>
      <c r="D157">
        <v>2.884687856E-3</v>
      </c>
      <c r="E157">
        <v>491.99429320000002</v>
      </c>
      <c r="F157">
        <v>2.597331768E-3</v>
      </c>
      <c r="G157">
        <v>491.99429320000002</v>
      </c>
      <c r="H157">
        <v>1.542147482E-3</v>
      </c>
      <c r="I157">
        <v>491.99429320000002</v>
      </c>
      <c r="J157">
        <v>1.6775921690000001E-3</v>
      </c>
      <c r="K157">
        <v>491.99429320000002</v>
      </c>
      <c r="L157">
        <v>1.789346919E-3</v>
      </c>
      <c r="M157">
        <v>491.99429320000002</v>
      </c>
      <c r="N157" s="8">
        <v>-4.9183063310000002E-6</v>
      </c>
      <c r="O157">
        <v>491.99429320000002</v>
      </c>
      <c r="P157">
        <v>1.2931966919999999E-4</v>
      </c>
      <c r="Q157">
        <v>491.99429320000002</v>
      </c>
      <c r="R157">
        <v>1.9993940370000001E-3</v>
      </c>
      <c r="S157" s="6">
        <v>491.99429320000002</v>
      </c>
      <c r="T157" s="6">
        <v>1.891562832E-3</v>
      </c>
      <c r="W157" s="13">
        <v>492.01708980000001</v>
      </c>
      <c r="X157">
        <v>2.1069422359999999E-2</v>
      </c>
    </row>
    <row r="158" spans="2:24" x14ac:dyDescent="0.25">
      <c r="C158">
        <v>490.0188599</v>
      </c>
      <c r="D158">
        <v>3.7260446699999999E-3</v>
      </c>
      <c r="E158">
        <v>490.0188599</v>
      </c>
      <c r="F158">
        <v>3.1229797750000001E-3</v>
      </c>
      <c r="G158">
        <v>490.0188599</v>
      </c>
      <c r="H158">
        <v>1.727540395E-3</v>
      </c>
      <c r="I158">
        <v>490.0188599</v>
      </c>
      <c r="J158">
        <v>2.8635549819999999E-3</v>
      </c>
      <c r="K158">
        <v>490.0188599</v>
      </c>
      <c r="L158">
        <v>2.9241943270000002E-3</v>
      </c>
      <c r="M158">
        <v>490.0188599</v>
      </c>
      <c r="N158">
        <v>1.9177970530000001E-4</v>
      </c>
      <c r="O158">
        <v>490.0188599</v>
      </c>
      <c r="P158">
        <v>1.7282321640000001E-4</v>
      </c>
      <c r="Q158">
        <v>490.0188599</v>
      </c>
      <c r="R158">
        <v>2.8340590650000001E-3</v>
      </c>
      <c r="S158" s="6">
        <v>490.0188599</v>
      </c>
      <c r="T158" s="6">
        <v>3.0909897760000001E-3</v>
      </c>
      <c r="W158" s="13">
        <v>490.00344849999999</v>
      </c>
      <c r="X158">
        <v>2.1600294860000001E-2</v>
      </c>
    </row>
    <row r="159" spans="2:24" x14ac:dyDescent="0.25">
      <c r="B159" s="8"/>
      <c r="C159">
        <v>488.00463869999999</v>
      </c>
      <c r="D159">
        <v>3.571245819E-3</v>
      </c>
      <c r="E159">
        <v>488.00463869999999</v>
      </c>
      <c r="F159">
        <v>2.9839558989999998E-3</v>
      </c>
      <c r="G159">
        <v>488.00463869999999</v>
      </c>
      <c r="H159">
        <v>1.7084388529999999E-3</v>
      </c>
      <c r="I159">
        <v>488.00463869999999</v>
      </c>
      <c r="J159">
        <v>2.522469731E-3</v>
      </c>
      <c r="K159">
        <v>488.00463869999999</v>
      </c>
      <c r="L159">
        <v>2.2834138940000001E-3</v>
      </c>
      <c r="M159">
        <v>488.00463869999999</v>
      </c>
      <c r="N159">
        <v>2.7279433560000002E-4</v>
      </c>
      <c r="O159">
        <v>488.00463869999999</v>
      </c>
      <c r="P159">
        <v>2.6131980119999999E-4</v>
      </c>
      <c r="Q159">
        <v>488.00463869999999</v>
      </c>
      <c r="R159">
        <v>2.5318951809999999E-3</v>
      </c>
      <c r="S159" s="6">
        <v>488.00463869999999</v>
      </c>
      <c r="T159" s="6">
        <v>2.6239468719999998E-3</v>
      </c>
      <c r="W159" s="13">
        <v>487.9889526</v>
      </c>
      <c r="X159">
        <v>2.1488519389999999E-2</v>
      </c>
    </row>
    <row r="160" spans="2:24" x14ac:dyDescent="0.25">
      <c r="B160" s="8"/>
      <c r="C160">
        <v>485.98962399999999</v>
      </c>
      <c r="D160">
        <v>2.7287036649999998E-3</v>
      </c>
      <c r="E160">
        <v>485.98962399999999</v>
      </c>
      <c r="F160">
        <v>3.3310384019999998E-3</v>
      </c>
      <c r="G160">
        <v>485.98962399999999</v>
      </c>
      <c r="H160">
        <v>1.7939477689999999E-3</v>
      </c>
      <c r="I160">
        <v>485.98962399999999</v>
      </c>
      <c r="J160">
        <v>3.0213338319999999E-3</v>
      </c>
      <c r="K160">
        <v>485.98962399999999</v>
      </c>
      <c r="L160">
        <v>2.9754329009999999E-3</v>
      </c>
      <c r="M160">
        <v>485.98962399999999</v>
      </c>
      <c r="N160">
        <v>1.367253135E-4</v>
      </c>
      <c r="O160">
        <v>485.98962399999999</v>
      </c>
      <c r="P160">
        <v>2.9864552200000003E-4</v>
      </c>
      <c r="Q160">
        <v>485.98962399999999</v>
      </c>
      <c r="R160">
        <v>3.0938314739999999E-3</v>
      </c>
      <c r="S160" s="6">
        <v>485.98962399999999</v>
      </c>
      <c r="T160" s="6">
        <v>3.5206936300000002E-3</v>
      </c>
      <c r="W160" s="13">
        <v>486.01168819999998</v>
      </c>
      <c r="X160">
        <v>2.2008331490000001E-2</v>
      </c>
    </row>
    <row r="161" spans="2:24" x14ac:dyDescent="0.25">
      <c r="C161">
        <v>484.01174930000002</v>
      </c>
      <c r="D161">
        <v>2.6104047429999998E-3</v>
      </c>
      <c r="E161">
        <v>484.01174930000002</v>
      </c>
      <c r="F161">
        <v>2.318935934E-3</v>
      </c>
      <c r="G161">
        <v>484.01174930000002</v>
      </c>
      <c r="H161">
        <v>1.4923763229999999E-3</v>
      </c>
      <c r="I161">
        <v>484.01174930000002</v>
      </c>
      <c r="J161">
        <v>1.4735967850000001E-3</v>
      </c>
      <c r="K161">
        <v>484.01174930000002</v>
      </c>
      <c r="L161" s="8">
        <v>7.2046626879999998E-5</v>
      </c>
      <c r="M161">
        <v>484.01174930000002</v>
      </c>
      <c r="N161" s="8">
        <v>4.8407032410000003E-6</v>
      </c>
      <c r="O161">
        <v>484.01174930000002</v>
      </c>
      <c r="P161">
        <v>2.6274437549999999E-4</v>
      </c>
      <c r="Q161">
        <v>484.01174930000002</v>
      </c>
      <c r="R161">
        <v>1.5795055080000001E-3</v>
      </c>
      <c r="S161" s="6">
        <v>484.01174930000002</v>
      </c>
      <c r="T161" s="6">
        <v>1.392721431E-3</v>
      </c>
      <c r="W161" s="13">
        <v>483.99560550000001</v>
      </c>
      <c r="X161">
        <v>2.234368213E-2</v>
      </c>
    </row>
    <row r="162" spans="2:24" x14ac:dyDescent="0.25">
      <c r="B162" s="8"/>
      <c r="C162">
        <v>481.99505620000002</v>
      </c>
      <c r="D162">
        <v>2.932481701E-3</v>
      </c>
      <c r="E162">
        <v>481.99505620000002</v>
      </c>
      <c r="F162">
        <v>2.8138665950000002E-3</v>
      </c>
      <c r="G162">
        <v>481.99505620000002</v>
      </c>
      <c r="H162">
        <v>1.4654150000000001E-3</v>
      </c>
      <c r="I162">
        <v>481.99505620000002</v>
      </c>
      <c r="J162">
        <v>2.0000701769999998E-3</v>
      </c>
      <c r="K162">
        <v>481.99505620000002</v>
      </c>
      <c r="L162">
        <v>1.8815014049999999E-3</v>
      </c>
      <c r="M162">
        <v>481.99505620000002</v>
      </c>
      <c r="N162">
        <v>1.3294479870000001E-4</v>
      </c>
      <c r="O162">
        <v>481.99505620000002</v>
      </c>
      <c r="P162">
        <v>1.844249055E-4</v>
      </c>
      <c r="Q162">
        <v>481.99505620000002</v>
      </c>
      <c r="R162">
        <v>2.0252962129999998E-3</v>
      </c>
      <c r="S162" s="6">
        <v>481.99505620000002</v>
      </c>
      <c r="T162" s="6">
        <v>2.156599192E-3</v>
      </c>
      <c r="W162" s="13">
        <v>482.01663209999998</v>
      </c>
      <c r="X162">
        <v>2.2719139230000001E-2</v>
      </c>
    </row>
    <row r="163" spans="2:24" x14ac:dyDescent="0.25">
      <c r="C163">
        <v>480.01571660000002</v>
      </c>
      <c r="D163">
        <v>3.4686338620000001E-3</v>
      </c>
      <c r="E163">
        <v>480.01571660000002</v>
      </c>
      <c r="F163">
        <v>2.8445336499999998E-3</v>
      </c>
      <c r="G163">
        <v>480.01571660000002</v>
      </c>
      <c r="H163">
        <v>1.6004460629999999E-3</v>
      </c>
      <c r="I163">
        <v>480.01571660000002</v>
      </c>
      <c r="J163">
        <v>2.498933114E-3</v>
      </c>
      <c r="K163">
        <v>480.01571660000002</v>
      </c>
      <c r="L163">
        <v>2.3754390419999999E-3</v>
      </c>
      <c r="M163">
        <v>480.01571660000002</v>
      </c>
      <c r="N163" s="8">
        <v>-6.8074761660000003E-5</v>
      </c>
      <c r="O163">
        <v>480.01571660000002</v>
      </c>
      <c r="P163">
        <v>2.5849652590000002E-4</v>
      </c>
      <c r="Q163">
        <v>480.01571660000002</v>
      </c>
      <c r="R163">
        <v>2.660017693E-3</v>
      </c>
      <c r="S163" s="6">
        <v>480.01571660000002</v>
      </c>
      <c r="T163" s="6">
        <v>2.6490527669999998E-3</v>
      </c>
      <c r="W163" s="13">
        <v>479.99890140000002</v>
      </c>
      <c r="X163">
        <v>2.3092001680000002E-2</v>
      </c>
    </row>
    <row r="164" spans="2:24" x14ac:dyDescent="0.25">
      <c r="B164" s="8"/>
      <c r="C164">
        <v>477.997345</v>
      </c>
      <c r="D164">
        <v>3.4466637300000001E-3</v>
      </c>
      <c r="E164">
        <v>477.997345</v>
      </c>
      <c r="F164">
        <v>3.0055379029999998E-3</v>
      </c>
      <c r="G164">
        <v>477.997345</v>
      </c>
      <c r="H164">
        <v>1.63024792E-3</v>
      </c>
      <c r="I164">
        <v>477.997345</v>
      </c>
      <c r="J164">
        <v>2.6398852929999999E-3</v>
      </c>
      <c r="K164">
        <v>477.997345</v>
      </c>
      <c r="L164">
        <v>2.5187204589999998E-3</v>
      </c>
      <c r="M164">
        <v>477.997345</v>
      </c>
      <c r="N164" s="8">
        <v>5.1567909400000002E-5</v>
      </c>
      <c r="O164">
        <v>477.997345</v>
      </c>
      <c r="P164">
        <v>6.1890832149999995E-4</v>
      </c>
      <c r="Q164">
        <v>477.997345</v>
      </c>
      <c r="R164">
        <v>2.8133455200000002E-3</v>
      </c>
      <c r="S164" s="6">
        <v>477.997345</v>
      </c>
      <c r="T164" s="6">
        <v>2.9352181590000001E-3</v>
      </c>
      <c r="W164" s="13">
        <v>478.01849370000002</v>
      </c>
      <c r="X164">
        <v>2.3526554929999999E-2</v>
      </c>
    </row>
    <row r="165" spans="2:24" x14ac:dyDescent="0.25">
      <c r="B165" s="8"/>
      <c r="C165">
        <v>476.01632690000002</v>
      </c>
      <c r="D165">
        <v>3.3607764640000001E-3</v>
      </c>
      <c r="E165">
        <v>476.01632690000002</v>
      </c>
      <c r="F165">
        <v>3.225301392E-3</v>
      </c>
      <c r="G165">
        <v>476.01632690000002</v>
      </c>
      <c r="H165">
        <v>1.9190185700000001E-3</v>
      </c>
      <c r="I165">
        <v>476.01632690000002</v>
      </c>
      <c r="J165">
        <v>2.2343383169999998E-3</v>
      </c>
      <c r="K165">
        <v>476.01632690000002</v>
      </c>
      <c r="L165">
        <v>2.3781978529999999E-3</v>
      </c>
      <c r="M165">
        <v>476.01632690000002</v>
      </c>
      <c r="N165">
        <v>4.879656772E-4</v>
      </c>
      <c r="O165">
        <v>476.01632690000002</v>
      </c>
      <c r="P165">
        <v>4.111343005E-4</v>
      </c>
      <c r="Q165">
        <v>476.01632690000002</v>
      </c>
      <c r="R165">
        <v>2.6867927519999999E-3</v>
      </c>
      <c r="S165" s="6">
        <v>476.01632690000002</v>
      </c>
      <c r="T165" s="6">
        <v>3.284348175E-3</v>
      </c>
      <c r="W165" s="13">
        <v>475.99911500000002</v>
      </c>
      <c r="X165">
        <v>2.3736914620000001E-2</v>
      </c>
    </row>
    <row r="166" spans="2:24" x14ac:dyDescent="0.25">
      <c r="C166">
        <v>473.99646000000001</v>
      </c>
      <c r="D166">
        <v>3.5911602900000001E-3</v>
      </c>
      <c r="E166">
        <v>473.99646000000001</v>
      </c>
      <c r="F166">
        <v>3.3666722009999999E-3</v>
      </c>
      <c r="G166">
        <v>473.99646000000001</v>
      </c>
      <c r="H166">
        <v>1.8381122499999999E-3</v>
      </c>
      <c r="I166">
        <v>473.99646000000001</v>
      </c>
      <c r="J166">
        <v>2.9169493349999998E-3</v>
      </c>
      <c r="K166">
        <v>473.99646000000001</v>
      </c>
      <c r="L166">
        <v>2.569025848E-3</v>
      </c>
      <c r="M166">
        <v>473.99646000000001</v>
      </c>
      <c r="N166">
        <v>2.677693265E-4</v>
      </c>
      <c r="O166">
        <v>473.99646000000001</v>
      </c>
      <c r="P166">
        <v>2.9071903550000001E-4</v>
      </c>
      <c r="Q166">
        <v>473.99646000000001</v>
      </c>
      <c r="R166">
        <v>2.7784605040000001E-3</v>
      </c>
      <c r="S166" s="6">
        <v>473.99646000000001</v>
      </c>
      <c r="T166" s="6">
        <v>2.9461903030000001E-3</v>
      </c>
      <c r="W166" s="13">
        <v>474.01712040000001</v>
      </c>
      <c r="X166">
        <v>2.4199455979999999E-2</v>
      </c>
    </row>
    <row r="167" spans="2:24" x14ac:dyDescent="0.25">
      <c r="C167">
        <v>472.01394649999997</v>
      </c>
      <c r="D167">
        <v>3.5427981059999998E-3</v>
      </c>
      <c r="E167">
        <v>472.01394649999997</v>
      </c>
      <c r="F167">
        <v>3.1900703909999999E-3</v>
      </c>
      <c r="G167">
        <v>472.01394649999997</v>
      </c>
      <c r="H167">
        <v>2.0498733500000001E-3</v>
      </c>
      <c r="I167">
        <v>472.01394649999997</v>
      </c>
      <c r="J167">
        <v>2.618790371E-3</v>
      </c>
      <c r="K167">
        <v>472.01394649999997</v>
      </c>
      <c r="L167">
        <v>2.4814896749999998E-3</v>
      </c>
      <c r="M167">
        <v>472.01394649999997</v>
      </c>
      <c r="N167">
        <v>2.4135016429999999E-4</v>
      </c>
      <c r="O167">
        <v>472.01394649999997</v>
      </c>
      <c r="P167">
        <v>2.5116649339999999E-4</v>
      </c>
      <c r="Q167">
        <v>472.01394649999997</v>
      </c>
      <c r="R167">
        <v>2.705546562E-3</v>
      </c>
      <c r="S167" s="6">
        <v>472.01394649999997</v>
      </c>
      <c r="T167" s="6">
        <v>2.9096265790000001E-3</v>
      </c>
      <c r="W167" s="13">
        <v>471.99618529999998</v>
      </c>
      <c r="X167">
        <v>2.4407347659999998E-2</v>
      </c>
    </row>
    <row r="168" spans="2:24" x14ac:dyDescent="0.25">
      <c r="B168" s="8"/>
      <c r="C168">
        <v>469.99246219999998</v>
      </c>
      <c r="D168">
        <v>3.517823061E-3</v>
      </c>
      <c r="E168">
        <v>469.99246219999998</v>
      </c>
      <c r="F168">
        <v>3.0948221679999999E-3</v>
      </c>
      <c r="G168">
        <v>469.99246219999998</v>
      </c>
      <c r="H168">
        <v>1.6105789689999999E-3</v>
      </c>
      <c r="I168">
        <v>469.99246219999998</v>
      </c>
      <c r="J168">
        <v>2.3137570820000002E-3</v>
      </c>
      <c r="K168">
        <v>469.99246219999998</v>
      </c>
      <c r="L168">
        <v>2.2160210650000001E-3</v>
      </c>
      <c r="M168">
        <v>469.99246219999998</v>
      </c>
      <c r="N168" s="8">
        <v>2.5317214750000001E-5</v>
      </c>
      <c r="O168">
        <v>469.99246219999998</v>
      </c>
      <c r="P168">
        <v>2.5481855850000002E-4</v>
      </c>
      <c r="Q168">
        <v>469.99246219999998</v>
      </c>
      <c r="R168">
        <v>2.7952643579999999E-3</v>
      </c>
      <c r="S168" s="6">
        <v>469.99246219999998</v>
      </c>
      <c r="T168" s="6">
        <v>2.965606982E-3</v>
      </c>
      <c r="W168" s="13">
        <v>470.0126343</v>
      </c>
      <c r="X168">
        <v>2.5228144599999999E-2</v>
      </c>
    </row>
    <row r="169" spans="2:24" x14ac:dyDescent="0.25">
      <c r="C169">
        <v>468.00836179999999</v>
      </c>
      <c r="D169">
        <v>3.1787271150000001E-3</v>
      </c>
      <c r="E169">
        <v>468.00836179999999</v>
      </c>
      <c r="F169">
        <v>2.850969555E-3</v>
      </c>
      <c r="G169">
        <v>468.00836179999999</v>
      </c>
      <c r="H169">
        <v>1.395474188E-3</v>
      </c>
      <c r="I169">
        <v>468.00836179999999</v>
      </c>
      <c r="J169">
        <v>2.6109777390000001E-3</v>
      </c>
      <c r="K169">
        <v>468.00836179999999</v>
      </c>
      <c r="L169">
        <v>2.0870671140000002E-3</v>
      </c>
      <c r="M169">
        <v>468.00836179999999</v>
      </c>
      <c r="N169">
        <v>-1.3593182670000001E-4</v>
      </c>
      <c r="O169">
        <v>468.00836179999999</v>
      </c>
      <c r="P169">
        <v>1.2403738219999999E-4</v>
      </c>
      <c r="Q169">
        <v>468.00836179999999</v>
      </c>
      <c r="R169">
        <v>2.597436076E-3</v>
      </c>
      <c r="S169" s="6">
        <v>468.00836179999999</v>
      </c>
      <c r="T169" s="6">
        <v>3.1270992479999998E-3</v>
      </c>
      <c r="W169" s="13">
        <v>467.9900513</v>
      </c>
      <c r="X169">
        <v>2.550907992E-2</v>
      </c>
    </row>
    <row r="170" spans="2:24" x14ac:dyDescent="0.25">
      <c r="B170" s="8"/>
      <c r="C170">
        <v>465.9853516</v>
      </c>
      <c r="D170">
        <v>3.849583911E-3</v>
      </c>
      <c r="E170">
        <v>465.9853516</v>
      </c>
      <c r="F170">
        <v>3.3729071729999998E-3</v>
      </c>
      <c r="G170">
        <v>465.9853516</v>
      </c>
      <c r="H170">
        <v>1.87110214E-3</v>
      </c>
      <c r="I170">
        <v>465.9853516</v>
      </c>
      <c r="J170">
        <v>2.645068103E-3</v>
      </c>
      <c r="K170">
        <v>465.9853516</v>
      </c>
      <c r="L170">
        <v>2.599467291E-3</v>
      </c>
      <c r="M170">
        <v>465.9853516</v>
      </c>
      <c r="N170">
        <v>-1.721075823E-4</v>
      </c>
      <c r="O170">
        <v>465.9853516</v>
      </c>
      <c r="P170">
        <v>3.3268443079999998E-4</v>
      </c>
      <c r="Q170">
        <v>465.9853516</v>
      </c>
      <c r="R170">
        <v>3.1028259550000001E-3</v>
      </c>
      <c r="S170" s="6">
        <v>465.9853516</v>
      </c>
      <c r="T170" s="6">
        <v>3.4291038760000002E-3</v>
      </c>
      <c r="W170" s="13">
        <v>466.0049133</v>
      </c>
      <c r="X170">
        <v>2.595004439E-2</v>
      </c>
    </row>
    <row r="171" spans="2:24" x14ac:dyDescent="0.25">
      <c r="C171">
        <v>463.99963380000003</v>
      </c>
      <c r="D171">
        <v>3.9137569259999998E-3</v>
      </c>
      <c r="E171">
        <v>463.99963380000003</v>
      </c>
      <c r="F171">
        <v>3.4984075459999998E-3</v>
      </c>
      <c r="G171">
        <v>463.99963380000003</v>
      </c>
      <c r="H171">
        <v>1.8289098519999999E-3</v>
      </c>
      <c r="I171">
        <v>463.99963380000003</v>
      </c>
      <c r="J171">
        <v>2.9083755799999998E-3</v>
      </c>
      <c r="K171">
        <v>463.99963380000003</v>
      </c>
      <c r="L171">
        <v>2.8574315370000001E-3</v>
      </c>
      <c r="M171">
        <v>463.99963380000003</v>
      </c>
      <c r="N171">
        <v>3.6447201269999998E-4</v>
      </c>
      <c r="O171">
        <v>463.99963380000003</v>
      </c>
      <c r="P171">
        <v>7.4356346160000001E-4</v>
      </c>
      <c r="Q171">
        <v>463.99963380000003</v>
      </c>
      <c r="R171">
        <v>3.3395162320000002E-3</v>
      </c>
      <c r="S171" s="6">
        <v>463.99963380000003</v>
      </c>
      <c r="T171" s="6">
        <v>4.2047039609999998E-3</v>
      </c>
      <c r="W171" s="13">
        <v>464.01907349999999</v>
      </c>
      <c r="X171">
        <v>2.650860138E-2</v>
      </c>
    </row>
    <row r="172" spans="2:24" x14ac:dyDescent="0.25">
      <c r="B172" s="8"/>
      <c r="C172">
        <v>462.01324460000001</v>
      </c>
      <c r="D172">
        <v>3.9783832620000001E-3</v>
      </c>
      <c r="E172">
        <v>462.01324460000001</v>
      </c>
      <c r="F172">
        <v>3.598703537E-3</v>
      </c>
      <c r="G172">
        <v>462.01324460000001</v>
      </c>
      <c r="H172">
        <v>1.944005955E-3</v>
      </c>
      <c r="I172">
        <v>462.01324460000001</v>
      </c>
      <c r="J172">
        <v>3.119329689E-3</v>
      </c>
      <c r="K172">
        <v>462.01324460000001</v>
      </c>
      <c r="L172">
        <v>3.3253778240000002E-3</v>
      </c>
      <c r="M172">
        <v>462.01324460000001</v>
      </c>
      <c r="N172">
        <v>4.7275380350000001E-4</v>
      </c>
      <c r="O172">
        <v>462.01324460000001</v>
      </c>
      <c r="P172">
        <v>8.1612257049999996E-4</v>
      </c>
      <c r="Q172">
        <v>462.01324460000001</v>
      </c>
      <c r="R172">
        <v>3.6381967369999999E-3</v>
      </c>
      <c r="S172" s="6">
        <v>462.01324460000001</v>
      </c>
      <c r="T172" s="6">
        <v>4.5343218369999997E-3</v>
      </c>
      <c r="W172" s="13">
        <v>461.9942322</v>
      </c>
      <c r="X172">
        <v>2.6305284349999999E-2</v>
      </c>
    </row>
    <row r="173" spans="2:24" x14ac:dyDescent="0.25">
      <c r="C173">
        <v>459.98785400000003</v>
      </c>
      <c r="D173">
        <v>3.6869612520000002E-3</v>
      </c>
      <c r="E173">
        <v>459.98785400000003</v>
      </c>
      <c r="F173">
        <v>3.1680881510000002E-3</v>
      </c>
      <c r="G173">
        <v>459.98785400000003</v>
      </c>
      <c r="H173">
        <v>1.959295478E-3</v>
      </c>
      <c r="I173">
        <v>459.98785400000003</v>
      </c>
      <c r="J173">
        <v>2.668925095E-3</v>
      </c>
      <c r="K173">
        <v>459.98785400000003</v>
      </c>
      <c r="L173">
        <v>2.2917152380000001E-3</v>
      </c>
      <c r="M173">
        <v>459.98785400000003</v>
      </c>
      <c r="N173">
        <v>6.12583186E-4</v>
      </c>
      <c r="O173">
        <v>459.98785400000003</v>
      </c>
      <c r="P173">
        <v>1.1116447860000001E-3</v>
      </c>
      <c r="Q173">
        <v>459.98785400000003</v>
      </c>
      <c r="R173">
        <v>3.135468811E-3</v>
      </c>
      <c r="S173" s="6">
        <v>459.98785400000003</v>
      </c>
      <c r="T173" s="6">
        <v>4.1142762639999999E-3</v>
      </c>
      <c r="W173" s="13">
        <v>460.00677489999998</v>
      </c>
      <c r="X173">
        <v>2.7313286440000001E-2</v>
      </c>
    </row>
    <row r="174" spans="2:24" x14ac:dyDescent="0.25">
      <c r="B174" s="8"/>
      <c r="C174">
        <v>457.99993899999998</v>
      </c>
      <c r="D174">
        <v>3.5458775239999999E-3</v>
      </c>
      <c r="E174">
        <v>457.99993899999998</v>
      </c>
      <c r="F174">
        <v>3.369124606E-3</v>
      </c>
      <c r="G174">
        <v>457.99993899999998</v>
      </c>
      <c r="H174">
        <v>1.8783295529999999E-3</v>
      </c>
      <c r="I174">
        <v>457.99993899999998</v>
      </c>
      <c r="J174">
        <v>2.803132404E-3</v>
      </c>
      <c r="K174">
        <v>457.99993899999998</v>
      </c>
      <c r="L174">
        <v>2.5672290939999999E-3</v>
      </c>
      <c r="M174">
        <v>457.99993899999998</v>
      </c>
      <c r="N174">
        <v>1.105471529E-4</v>
      </c>
      <c r="O174">
        <v>457.99993899999998</v>
      </c>
      <c r="P174">
        <v>8.6151057620000005E-4</v>
      </c>
      <c r="Q174">
        <v>457.99993899999998</v>
      </c>
      <c r="R174">
        <v>3.5180577539999998E-3</v>
      </c>
      <c r="S174" s="6">
        <v>457.99993899999998</v>
      </c>
      <c r="T174" s="6">
        <v>4.5626517390000001E-3</v>
      </c>
      <c r="W174" s="13">
        <v>458.01867679999998</v>
      </c>
      <c r="X174">
        <v>2.7086172249999999E-2</v>
      </c>
    </row>
    <row r="175" spans="2:24" x14ac:dyDescent="0.25">
      <c r="B175" s="8"/>
      <c r="C175">
        <v>456.01132200000001</v>
      </c>
      <c r="D175">
        <v>3.7172981540000002E-3</v>
      </c>
      <c r="E175">
        <v>456.01132200000001</v>
      </c>
      <c r="F175">
        <v>3.335525049E-3</v>
      </c>
      <c r="G175">
        <v>456.01132200000001</v>
      </c>
      <c r="H175">
        <v>1.7751811540000001E-3</v>
      </c>
      <c r="I175">
        <v>456.01132200000001</v>
      </c>
      <c r="J175">
        <v>2.5613703760000001E-3</v>
      </c>
      <c r="K175">
        <v>456.01132200000001</v>
      </c>
      <c r="L175">
        <v>2.656110795E-3</v>
      </c>
      <c r="M175">
        <v>456.01132200000001</v>
      </c>
      <c r="N175">
        <v>5.9083476659999999E-4</v>
      </c>
      <c r="O175">
        <v>456.01132200000001</v>
      </c>
      <c r="P175">
        <v>8.1562984269999996E-4</v>
      </c>
      <c r="Q175">
        <v>456.01132200000001</v>
      </c>
      <c r="R175">
        <v>3.9220894690000004E-3</v>
      </c>
      <c r="S175" s="6">
        <v>456.01132200000001</v>
      </c>
      <c r="T175" s="6">
        <v>4.8885885630000001E-3</v>
      </c>
      <c r="W175" s="13">
        <v>455.99151610000001</v>
      </c>
      <c r="X175">
        <v>2.8343942019999999E-2</v>
      </c>
    </row>
    <row r="176" spans="2:24" x14ac:dyDescent="0.25">
      <c r="B176" s="8"/>
      <c r="C176">
        <v>453.98367309999998</v>
      </c>
      <c r="D176">
        <v>3.8303364999999999E-3</v>
      </c>
      <c r="E176">
        <v>453.98367309999998</v>
      </c>
      <c r="F176">
        <v>3.4715563520000001E-3</v>
      </c>
      <c r="G176">
        <v>453.98367309999998</v>
      </c>
      <c r="H176">
        <v>2.1142750050000001E-3</v>
      </c>
      <c r="I176">
        <v>453.98367309999998</v>
      </c>
      <c r="J176">
        <v>2.7316473420000002E-3</v>
      </c>
      <c r="K176">
        <v>453.98367309999998</v>
      </c>
      <c r="L176">
        <v>3.0776415950000001E-3</v>
      </c>
      <c r="M176">
        <v>453.98367309999998</v>
      </c>
      <c r="N176">
        <v>6.3140335259999998E-4</v>
      </c>
      <c r="O176">
        <v>453.98367309999998</v>
      </c>
      <c r="P176">
        <v>1.1484466960000001E-3</v>
      </c>
      <c r="Q176">
        <v>453.98367309999998</v>
      </c>
      <c r="R176">
        <v>4.4662915169999999E-3</v>
      </c>
      <c r="S176" s="6">
        <v>453.98367309999998</v>
      </c>
      <c r="T176" s="6">
        <v>6.2900101770000001E-3</v>
      </c>
      <c r="W176" s="13">
        <v>454.00189210000002</v>
      </c>
      <c r="X176">
        <v>2.8691854329999999E-2</v>
      </c>
    </row>
    <row r="177" spans="2:24" x14ac:dyDescent="0.25">
      <c r="B177" s="8"/>
      <c r="C177">
        <v>451.9934998</v>
      </c>
      <c r="D177">
        <v>3.6334979809999998E-3</v>
      </c>
      <c r="E177">
        <v>451.9934998</v>
      </c>
      <c r="F177">
        <v>2.922813175E-3</v>
      </c>
      <c r="G177">
        <v>451.9934998</v>
      </c>
      <c r="H177">
        <v>1.7317766320000001E-3</v>
      </c>
      <c r="I177">
        <v>451.9934998</v>
      </c>
      <c r="J177">
        <v>2.6640286670000001E-3</v>
      </c>
      <c r="K177">
        <v>451.9934998</v>
      </c>
      <c r="L177">
        <v>2.639025915E-3</v>
      </c>
      <c r="M177">
        <v>451.9934998</v>
      </c>
      <c r="N177">
        <v>6.3461787070000003E-4</v>
      </c>
      <c r="O177">
        <v>451.9934998</v>
      </c>
      <c r="P177">
        <v>1.5132348050000001E-3</v>
      </c>
      <c r="Q177">
        <v>451.9934998</v>
      </c>
      <c r="R177">
        <v>4.5885504220000003E-3</v>
      </c>
      <c r="S177" s="6">
        <v>451.9934998</v>
      </c>
      <c r="T177" s="6">
        <v>6.4812251370000001E-3</v>
      </c>
      <c r="W177" s="13">
        <v>452.01147459999999</v>
      </c>
      <c r="X177">
        <v>2.9335616160000001E-2</v>
      </c>
    </row>
    <row r="178" spans="2:24" x14ac:dyDescent="0.25">
      <c r="C178">
        <v>450.00262450000002</v>
      </c>
      <c r="D178">
        <v>4.1931509040000004E-3</v>
      </c>
      <c r="E178">
        <v>450.00262450000002</v>
      </c>
      <c r="F178">
        <v>3.711841535E-3</v>
      </c>
      <c r="G178">
        <v>450.00262450000002</v>
      </c>
      <c r="H178">
        <v>2.1037401170000002E-3</v>
      </c>
      <c r="I178">
        <v>450.00262450000002</v>
      </c>
      <c r="J178">
        <v>3.2014660539999998E-3</v>
      </c>
      <c r="K178">
        <v>450.00262450000002</v>
      </c>
      <c r="L178">
        <v>3.2181558200000001E-3</v>
      </c>
      <c r="M178">
        <v>450.00262450000002</v>
      </c>
      <c r="N178">
        <v>9.0781127799999999E-4</v>
      </c>
      <c r="O178">
        <v>450.00262450000002</v>
      </c>
      <c r="P178">
        <v>1.812767121E-3</v>
      </c>
      <c r="Q178">
        <v>450.00262450000002</v>
      </c>
      <c r="R178">
        <v>5.7185748590000002E-3</v>
      </c>
      <c r="S178" s="6">
        <v>450.00262450000002</v>
      </c>
      <c r="T178" s="6">
        <v>7.9852156340000004E-3</v>
      </c>
      <c r="W178" s="13">
        <v>449.98196410000003</v>
      </c>
      <c r="X178">
        <v>2.9648350550000001E-2</v>
      </c>
    </row>
    <row r="179" spans="2:24" x14ac:dyDescent="0.25">
      <c r="C179">
        <v>448.01095579999998</v>
      </c>
      <c r="D179">
        <v>3.9839218370000002E-3</v>
      </c>
      <c r="E179">
        <v>448.01095579999998</v>
      </c>
      <c r="F179">
        <v>3.6634397690000001E-3</v>
      </c>
      <c r="G179">
        <v>448.01095579999998</v>
      </c>
      <c r="H179">
        <v>2.0880554799999999E-3</v>
      </c>
      <c r="I179">
        <v>448.01095579999998</v>
      </c>
      <c r="J179">
        <v>3.0265734530000002E-3</v>
      </c>
      <c r="K179">
        <v>448.01095579999998</v>
      </c>
      <c r="L179">
        <v>3.4057791340000002E-3</v>
      </c>
      <c r="M179">
        <v>448.01095579999998</v>
      </c>
      <c r="N179">
        <v>1.168561983E-3</v>
      </c>
      <c r="O179">
        <v>448.01095579999998</v>
      </c>
      <c r="P179">
        <v>2.0636059340000002E-3</v>
      </c>
      <c r="Q179">
        <v>448.01095579999998</v>
      </c>
      <c r="R179">
        <v>6.1117694709999998E-3</v>
      </c>
      <c r="S179" s="6">
        <v>448.01095579999998</v>
      </c>
      <c r="T179" s="6">
        <v>9.0954694900000008E-3</v>
      </c>
      <c r="W179" s="13">
        <v>447.9901428</v>
      </c>
      <c r="X179">
        <v>3.0306465920000001E-2</v>
      </c>
    </row>
    <row r="180" spans="2:24" x14ac:dyDescent="0.25">
      <c r="C180">
        <v>446.01858520000002</v>
      </c>
      <c r="D180">
        <v>3.819133155E-3</v>
      </c>
      <c r="E180">
        <v>446.01858520000002</v>
      </c>
      <c r="F180">
        <v>3.5108292940000002E-3</v>
      </c>
      <c r="G180">
        <v>446.01858520000002</v>
      </c>
      <c r="H180">
        <v>1.8402439310000001E-3</v>
      </c>
      <c r="I180">
        <v>446.01858520000002</v>
      </c>
      <c r="J180">
        <v>2.7791899630000001E-3</v>
      </c>
      <c r="K180">
        <v>446.01858520000002</v>
      </c>
      <c r="L180">
        <v>2.7397226080000002E-3</v>
      </c>
      <c r="M180">
        <v>446.01858520000002</v>
      </c>
      <c r="N180">
        <v>1.1493032799999999E-3</v>
      </c>
      <c r="O180">
        <v>446.01858520000002</v>
      </c>
      <c r="P180">
        <v>2.3473037870000001E-3</v>
      </c>
      <c r="Q180">
        <v>446.01858520000002</v>
      </c>
      <c r="R180">
        <v>6.6168522460000002E-3</v>
      </c>
      <c r="S180" s="6">
        <v>446.01858520000002</v>
      </c>
      <c r="T180" s="6">
        <v>1.016767882E-2</v>
      </c>
      <c r="W180" s="13">
        <v>445.99752810000001</v>
      </c>
      <c r="X180">
        <v>3.0671566720000001E-2</v>
      </c>
    </row>
    <row r="181" spans="2:24" x14ac:dyDescent="0.25">
      <c r="C181">
        <v>443.98718259999998</v>
      </c>
      <c r="D181">
        <v>3.978827503E-3</v>
      </c>
      <c r="E181">
        <v>443.98718259999998</v>
      </c>
      <c r="F181">
        <v>3.5555341750000001E-3</v>
      </c>
      <c r="G181">
        <v>443.98718259999998</v>
      </c>
      <c r="H181">
        <v>2.0834775640000002E-3</v>
      </c>
      <c r="I181">
        <v>443.98718259999998</v>
      </c>
      <c r="J181">
        <v>3.1818561260000002E-3</v>
      </c>
      <c r="K181">
        <v>443.98718259999998</v>
      </c>
      <c r="L181">
        <v>3.3452028870000002E-3</v>
      </c>
      <c r="M181">
        <v>443.98718259999998</v>
      </c>
      <c r="N181">
        <v>1.665872522E-3</v>
      </c>
      <c r="O181">
        <v>443.98718259999998</v>
      </c>
      <c r="P181">
        <v>2.8278059329999998E-3</v>
      </c>
      <c r="Q181">
        <v>443.98718259999998</v>
      </c>
      <c r="R181">
        <v>7.6357130889999998E-3</v>
      </c>
      <c r="S181" s="6">
        <v>443.98718259999998</v>
      </c>
      <c r="T181" s="6">
        <v>1.2087940239999999E-2</v>
      </c>
      <c r="W181" s="13">
        <v>444.00418089999999</v>
      </c>
      <c r="X181">
        <v>3.1414628030000002E-2</v>
      </c>
    </row>
    <row r="182" spans="2:24" x14ac:dyDescent="0.25">
      <c r="C182">
        <v>441.99334720000002</v>
      </c>
      <c r="D182">
        <v>4.0916204450000002E-3</v>
      </c>
      <c r="E182">
        <v>441.99334720000002</v>
      </c>
      <c r="F182">
        <v>3.7079513999999998E-3</v>
      </c>
      <c r="G182">
        <v>441.99334720000002</v>
      </c>
      <c r="H182">
        <v>2.1171623380000001E-3</v>
      </c>
      <c r="I182">
        <v>441.99334720000002</v>
      </c>
      <c r="J182">
        <v>3.2686989290000002E-3</v>
      </c>
      <c r="K182">
        <v>441.99334720000002</v>
      </c>
      <c r="L182">
        <v>3.5215548710000001E-3</v>
      </c>
      <c r="M182">
        <v>441.99334720000002</v>
      </c>
      <c r="N182">
        <v>1.7850061410000001E-3</v>
      </c>
      <c r="O182">
        <v>441.99334720000002</v>
      </c>
      <c r="P182">
        <v>3.491387935E-3</v>
      </c>
      <c r="Q182">
        <v>441.99334720000002</v>
      </c>
      <c r="R182">
        <v>9.2680910600000006E-3</v>
      </c>
      <c r="S182" s="6">
        <v>441.99334720000002</v>
      </c>
      <c r="T182" s="6">
        <v>1.416462567E-2</v>
      </c>
      <c r="W182" s="13">
        <v>442.01013180000001</v>
      </c>
      <c r="X182">
        <v>3.2400768250000003E-2</v>
      </c>
    </row>
    <row r="183" spans="2:24" x14ac:dyDescent="0.25">
      <c r="C183">
        <v>439.99884029999998</v>
      </c>
      <c r="D183">
        <v>4.3295035139999999E-3</v>
      </c>
      <c r="E183">
        <v>439.99884029999998</v>
      </c>
      <c r="F183">
        <v>3.573777387E-3</v>
      </c>
      <c r="G183">
        <v>439.99884029999998</v>
      </c>
      <c r="H183">
        <v>2.1656262690000001E-3</v>
      </c>
      <c r="I183">
        <v>439.99884029999998</v>
      </c>
      <c r="J183">
        <v>2.3633101960000001E-3</v>
      </c>
      <c r="K183">
        <v>439.99884029999998</v>
      </c>
      <c r="L183">
        <v>3.7744273429999998E-3</v>
      </c>
      <c r="M183">
        <v>439.99884029999998</v>
      </c>
      <c r="N183">
        <v>2.2797968700000002E-3</v>
      </c>
      <c r="O183">
        <v>439.99884029999998</v>
      </c>
      <c r="P183">
        <v>4.1658645500000004E-3</v>
      </c>
      <c r="Q183">
        <v>439.99884029999998</v>
      </c>
      <c r="R183">
        <v>1.0212386029999999E-2</v>
      </c>
      <c r="S183" s="6">
        <v>439.99884029999998</v>
      </c>
      <c r="T183" s="6">
        <v>1.629657298E-2</v>
      </c>
      <c r="W183" s="13">
        <v>440.01538090000003</v>
      </c>
      <c r="X183">
        <v>3.245348856E-2</v>
      </c>
    </row>
    <row r="184" spans="2:24" x14ac:dyDescent="0.25">
      <c r="C184">
        <v>438.00360110000003</v>
      </c>
      <c r="D184">
        <v>4.0984405199999997E-3</v>
      </c>
      <c r="E184">
        <v>438.00360110000003</v>
      </c>
      <c r="F184">
        <v>3.5324634519999999E-3</v>
      </c>
      <c r="G184">
        <v>438.00360110000003</v>
      </c>
      <c r="H184">
        <v>2.2715998350000001E-3</v>
      </c>
      <c r="I184">
        <v>438.00360110000003</v>
      </c>
      <c r="J184">
        <v>3.0926582400000002E-3</v>
      </c>
      <c r="K184">
        <v>438.00360110000003</v>
      </c>
      <c r="L184">
        <v>3.5732293039999999E-3</v>
      </c>
      <c r="M184">
        <v>438.00360110000003</v>
      </c>
      <c r="N184">
        <v>2.4370513860000002E-3</v>
      </c>
      <c r="O184">
        <v>438.00360110000003</v>
      </c>
      <c r="P184">
        <v>4.9753547650000004E-3</v>
      </c>
      <c r="Q184">
        <v>438.00360110000003</v>
      </c>
      <c r="R184">
        <v>1.1913876049999999E-2</v>
      </c>
      <c r="S184" s="6">
        <v>438.00360110000003</v>
      </c>
      <c r="T184" s="6">
        <v>1.880151033E-2</v>
      </c>
      <c r="W184" s="13">
        <v>437.98150629999998</v>
      </c>
      <c r="X184">
        <v>3.309237584E-2</v>
      </c>
    </row>
    <row r="185" spans="2:24" x14ac:dyDescent="0.25">
      <c r="C185">
        <v>436.00762939999998</v>
      </c>
      <c r="D185">
        <v>5.3134723570000004E-3</v>
      </c>
      <c r="E185">
        <v>436.00762939999998</v>
      </c>
      <c r="F185">
        <v>5.0523690879999998E-3</v>
      </c>
      <c r="G185">
        <v>436.00762939999998</v>
      </c>
      <c r="H185">
        <v>3.3721246289999999E-3</v>
      </c>
      <c r="I185">
        <v>436.00762939999998</v>
      </c>
      <c r="J185">
        <v>4.9370750779999997E-3</v>
      </c>
      <c r="K185">
        <v>436.00762939999998</v>
      </c>
      <c r="L185">
        <v>4.925240763E-3</v>
      </c>
      <c r="M185">
        <v>436.00762939999998</v>
      </c>
      <c r="N185">
        <v>3.7338251709999998E-3</v>
      </c>
      <c r="O185">
        <v>436.00762939999998</v>
      </c>
      <c r="P185">
        <v>6.7514702679999997E-3</v>
      </c>
      <c r="Q185">
        <v>436.00762939999998</v>
      </c>
      <c r="R185">
        <v>1.488761418E-2</v>
      </c>
      <c r="S185" s="6">
        <v>436.00762939999998</v>
      </c>
      <c r="T185" s="6">
        <v>2.3294830690000001E-2</v>
      </c>
      <c r="W185" s="13">
        <v>435.98529050000002</v>
      </c>
      <c r="X185">
        <v>3.379871324E-2</v>
      </c>
    </row>
    <row r="186" spans="2:24" x14ac:dyDescent="0.25">
      <c r="C186">
        <v>434.01095579999998</v>
      </c>
      <c r="D186">
        <v>4.4258860869999996E-3</v>
      </c>
      <c r="E186">
        <v>434.01095579999998</v>
      </c>
      <c r="F186">
        <v>3.7415537519999999E-3</v>
      </c>
      <c r="G186">
        <v>434.01095579999998</v>
      </c>
      <c r="H186">
        <v>2.4046432230000001E-3</v>
      </c>
      <c r="I186">
        <v>434.01095579999998</v>
      </c>
      <c r="J186">
        <v>3.7470369129999999E-3</v>
      </c>
      <c r="K186">
        <v>434.01095579999998</v>
      </c>
      <c r="L186">
        <v>4.4237151740000001E-3</v>
      </c>
      <c r="M186">
        <v>434.01095579999998</v>
      </c>
      <c r="N186">
        <v>3.587454092E-3</v>
      </c>
      <c r="O186">
        <v>434.01095579999998</v>
      </c>
      <c r="P186">
        <v>7.1054724979999996E-3</v>
      </c>
      <c r="Q186">
        <v>434.01095579999998</v>
      </c>
      <c r="R186">
        <v>1.6113158320000001E-2</v>
      </c>
      <c r="S186" s="6">
        <v>434.01095579999998</v>
      </c>
      <c r="T186" s="6">
        <v>2.5935837999999999E-2</v>
      </c>
      <c r="W186" s="13">
        <v>433.9883423</v>
      </c>
      <c r="X186">
        <v>3.4479521210000003E-2</v>
      </c>
    </row>
    <row r="187" spans="2:24" x14ac:dyDescent="0.25">
      <c r="B187" s="8"/>
      <c r="C187">
        <v>432.0135803</v>
      </c>
      <c r="D187">
        <v>4.5093684459999997E-3</v>
      </c>
      <c r="E187">
        <v>432.0135803</v>
      </c>
      <c r="F187">
        <v>3.9180144670000003E-3</v>
      </c>
      <c r="G187">
        <v>432.0135803</v>
      </c>
      <c r="H187">
        <v>2.4237495379999998E-3</v>
      </c>
      <c r="I187">
        <v>432.0135803</v>
      </c>
      <c r="J187">
        <v>3.8120041139999999E-3</v>
      </c>
      <c r="K187">
        <v>432.0135803</v>
      </c>
      <c r="L187">
        <v>4.7288215719999997E-3</v>
      </c>
      <c r="M187">
        <v>432.0135803</v>
      </c>
      <c r="N187">
        <v>4.0487674999999997E-3</v>
      </c>
      <c r="O187">
        <v>432.0135803</v>
      </c>
      <c r="P187">
        <v>8.1025091930000005E-3</v>
      </c>
      <c r="Q187">
        <v>432.0135803</v>
      </c>
      <c r="R187">
        <v>1.7829582100000001E-2</v>
      </c>
      <c r="S187" s="6">
        <v>432.0135803</v>
      </c>
      <c r="T187" s="6">
        <v>2.982490137E-2</v>
      </c>
      <c r="W187" s="13">
        <v>431.99075319999997</v>
      </c>
      <c r="X187">
        <v>3.5028427840000001E-2</v>
      </c>
    </row>
    <row r="188" spans="2:24" x14ac:dyDescent="0.25">
      <c r="C188">
        <v>430.01547240000002</v>
      </c>
      <c r="D188">
        <v>4.6157059260000001E-3</v>
      </c>
      <c r="E188">
        <v>430.01547240000002</v>
      </c>
      <c r="F188">
        <v>4.2754383759999997E-3</v>
      </c>
      <c r="G188">
        <v>430.01547240000002</v>
      </c>
      <c r="H188">
        <v>2.7541024609999999E-3</v>
      </c>
      <c r="I188">
        <v>430.01547240000002</v>
      </c>
      <c r="J188">
        <v>4.4106137940000002E-3</v>
      </c>
      <c r="K188">
        <v>430.01547240000002</v>
      </c>
      <c r="L188">
        <v>5.1896991209999998E-3</v>
      </c>
      <c r="M188">
        <v>430.01547240000002</v>
      </c>
      <c r="N188">
        <v>4.7352067189999998E-3</v>
      </c>
      <c r="O188">
        <v>430.01547240000002</v>
      </c>
      <c r="P188">
        <v>9.7451964390000007E-3</v>
      </c>
      <c r="Q188">
        <v>430.01547240000002</v>
      </c>
      <c r="R188">
        <v>2.1016819400000001E-2</v>
      </c>
      <c r="S188" s="6">
        <v>430.01547240000002</v>
      </c>
      <c r="T188" s="6">
        <v>3.4675516189999998E-2</v>
      </c>
      <c r="W188" s="13">
        <v>429.99237060000002</v>
      </c>
      <c r="X188">
        <v>3.5728562620000001E-2</v>
      </c>
    </row>
    <row r="189" spans="2:24" x14ac:dyDescent="0.25">
      <c r="C189">
        <v>428.01672359999998</v>
      </c>
      <c r="D189">
        <v>4.7131464820000003E-3</v>
      </c>
      <c r="E189">
        <v>428.01672359999998</v>
      </c>
      <c r="F189">
        <v>4.4186422600000002E-3</v>
      </c>
      <c r="G189">
        <v>428.01672359999998</v>
      </c>
      <c r="H189">
        <v>2.7780174279999998E-3</v>
      </c>
      <c r="I189">
        <v>428.01672359999998</v>
      </c>
      <c r="J189">
        <v>4.610630684E-3</v>
      </c>
      <c r="K189">
        <v>428.01672359999998</v>
      </c>
      <c r="L189">
        <v>5.6031821300000003E-3</v>
      </c>
      <c r="M189">
        <v>428.01672359999998</v>
      </c>
      <c r="N189">
        <v>5.1995757970000004E-3</v>
      </c>
      <c r="O189">
        <v>428.01672359999998</v>
      </c>
      <c r="P189">
        <v>1.0690530760000001E-2</v>
      </c>
      <c r="Q189">
        <v>428.01672359999998</v>
      </c>
      <c r="R189">
        <v>2.3988435039999999E-2</v>
      </c>
      <c r="S189" s="6">
        <v>428.01672359999998</v>
      </c>
      <c r="T189" s="6">
        <v>4.0041521189999998E-2</v>
      </c>
      <c r="W189" s="13">
        <v>427.99331669999998</v>
      </c>
      <c r="X189">
        <v>3.634155914E-2</v>
      </c>
    </row>
    <row r="190" spans="2:24" x14ac:dyDescent="0.25">
      <c r="B190" s="8"/>
      <c r="C190">
        <v>426.01721190000001</v>
      </c>
      <c r="D190">
        <v>4.5543592419999999E-3</v>
      </c>
      <c r="E190">
        <v>426.01721190000001</v>
      </c>
      <c r="F190">
        <v>4.136567935E-3</v>
      </c>
      <c r="G190">
        <v>426.01721190000001</v>
      </c>
      <c r="H190">
        <v>2.5152575689999998E-3</v>
      </c>
      <c r="I190">
        <v>426.01721190000001</v>
      </c>
      <c r="J190">
        <v>4.5170844529999997E-3</v>
      </c>
      <c r="K190">
        <v>426.01721190000001</v>
      </c>
      <c r="L190">
        <v>5.5734212509999997E-3</v>
      </c>
      <c r="M190">
        <v>426.01721190000001</v>
      </c>
      <c r="N190">
        <v>5.7427850549999996E-3</v>
      </c>
      <c r="O190">
        <v>426.01721190000001</v>
      </c>
      <c r="P190">
        <v>1.228348259E-2</v>
      </c>
      <c r="Q190">
        <v>426.01721190000001</v>
      </c>
      <c r="R190">
        <v>2.7122184630000001E-2</v>
      </c>
      <c r="S190" s="6">
        <v>426.01721190000001</v>
      </c>
      <c r="T190" s="6">
        <v>4.5546554029999999E-2</v>
      </c>
      <c r="W190" s="13">
        <v>425.99359129999999</v>
      </c>
      <c r="X190">
        <v>3.7102401260000001E-2</v>
      </c>
    </row>
    <row r="191" spans="2:24" x14ac:dyDescent="0.25">
      <c r="C191">
        <v>424.01702879999999</v>
      </c>
      <c r="D191">
        <v>4.3969899420000002E-3</v>
      </c>
      <c r="E191">
        <v>424.01702879999999</v>
      </c>
      <c r="F191">
        <v>4.222477786E-3</v>
      </c>
      <c r="G191">
        <v>424.01702879999999</v>
      </c>
      <c r="H191">
        <v>3.0739917419999999E-3</v>
      </c>
      <c r="I191">
        <v>424.01702879999999</v>
      </c>
      <c r="J191">
        <v>4.5562428420000004E-3</v>
      </c>
      <c r="K191">
        <v>424.01702879999999</v>
      </c>
      <c r="L191">
        <v>6.1051538210000001E-3</v>
      </c>
      <c r="M191">
        <v>424.01702879999999</v>
      </c>
      <c r="N191">
        <v>6.8646441210000004E-3</v>
      </c>
      <c r="O191">
        <v>424.01702879999999</v>
      </c>
      <c r="P191">
        <v>1.439425815E-2</v>
      </c>
      <c r="Q191">
        <v>424.01702879999999</v>
      </c>
      <c r="R191">
        <v>3.0692486089999998E-2</v>
      </c>
      <c r="S191" s="6">
        <v>424.01702879999999</v>
      </c>
      <c r="T191" s="6">
        <v>5.1768500359999997E-2</v>
      </c>
      <c r="W191" s="13">
        <v>423.9931335</v>
      </c>
      <c r="X191">
        <v>3.7775646900000001E-2</v>
      </c>
    </row>
    <row r="192" spans="2:24" x14ac:dyDescent="0.25">
      <c r="C192">
        <v>422.01617429999999</v>
      </c>
      <c r="D192">
        <v>4.6569923870000002E-3</v>
      </c>
      <c r="E192">
        <v>422.01617429999999</v>
      </c>
      <c r="F192">
        <v>4.4372356500000003E-3</v>
      </c>
      <c r="G192">
        <v>422.01617429999999</v>
      </c>
      <c r="H192">
        <v>2.6962216940000002E-3</v>
      </c>
      <c r="I192">
        <v>422.01617429999999</v>
      </c>
      <c r="J192">
        <v>4.767449107E-3</v>
      </c>
      <c r="K192">
        <v>422.01617429999999</v>
      </c>
      <c r="L192">
        <v>6.6600642169999998E-3</v>
      </c>
      <c r="M192">
        <v>422.01617429999999</v>
      </c>
      <c r="N192">
        <v>7.5581860729999999E-3</v>
      </c>
      <c r="O192">
        <v>422.01617429999999</v>
      </c>
      <c r="P192">
        <v>1.640677825E-2</v>
      </c>
      <c r="Q192">
        <v>422.01617429999999</v>
      </c>
      <c r="R192">
        <v>3.4741099919999997E-2</v>
      </c>
      <c r="S192" s="6">
        <v>422.01617429999999</v>
      </c>
      <c r="T192" s="6">
        <v>5.8824822309999997E-2</v>
      </c>
      <c r="W192" s="13">
        <v>421.9920654</v>
      </c>
      <c r="X192">
        <v>3.8566391919999998E-2</v>
      </c>
    </row>
    <row r="193" spans="2:24" x14ac:dyDescent="0.25">
      <c r="C193">
        <v>420.01461790000002</v>
      </c>
      <c r="D193">
        <v>4.5136581179999998E-3</v>
      </c>
      <c r="E193">
        <v>420.01461790000002</v>
      </c>
      <c r="F193">
        <v>4.2148455980000003E-3</v>
      </c>
      <c r="G193">
        <v>420.01461790000002</v>
      </c>
      <c r="H193">
        <v>3.1651416790000001E-3</v>
      </c>
      <c r="I193">
        <v>420.01461790000002</v>
      </c>
      <c r="J193">
        <v>5.0040534700000004E-3</v>
      </c>
      <c r="K193">
        <v>420.01461790000002</v>
      </c>
      <c r="L193">
        <v>7.0384321729999996E-3</v>
      </c>
      <c r="M193">
        <v>420.01461790000002</v>
      </c>
      <c r="N193">
        <v>9.0711247179999996E-3</v>
      </c>
      <c r="O193">
        <v>420.01461790000002</v>
      </c>
      <c r="P193">
        <v>1.8812539060000001E-2</v>
      </c>
      <c r="Q193">
        <v>420.01461790000002</v>
      </c>
      <c r="R193">
        <v>3.9106894279999999E-2</v>
      </c>
      <c r="S193" s="6">
        <v>420.01461790000002</v>
      </c>
      <c r="T193" s="6">
        <v>6.6546030340000006E-2</v>
      </c>
      <c r="W193" s="13">
        <v>419.99020389999998</v>
      </c>
      <c r="X193">
        <v>3.9412543180000002E-2</v>
      </c>
    </row>
    <row r="194" spans="2:24" x14ac:dyDescent="0.25">
      <c r="C194">
        <v>418.0123901</v>
      </c>
      <c r="D194">
        <v>4.075079691E-3</v>
      </c>
      <c r="E194">
        <v>418.0123901</v>
      </c>
      <c r="F194">
        <v>4.215341993E-3</v>
      </c>
      <c r="G194">
        <v>418.0123901</v>
      </c>
      <c r="H194">
        <v>2.7255518359999998E-3</v>
      </c>
      <c r="I194">
        <v>418.0123901</v>
      </c>
      <c r="J194">
        <v>4.7908471900000001E-3</v>
      </c>
      <c r="K194">
        <v>418.0123901</v>
      </c>
      <c r="L194">
        <v>6.9707711229999997E-3</v>
      </c>
      <c r="M194">
        <v>418.0123901</v>
      </c>
      <c r="N194">
        <v>9.5372982320000004E-3</v>
      </c>
      <c r="O194">
        <v>418.0123901</v>
      </c>
      <c r="P194">
        <v>2.0626271139999999E-2</v>
      </c>
      <c r="Q194">
        <v>418.0123901</v>
      </c>
      <c r="R194">
        <v>4.3192829939999997E-2</v>
      </c>
      <c r="S194" s="6">
        <v>418.0123901</v>
      </c>
      <c r="T194" s="6">
        <v>7.4357628819999994E-2</v>
      </c>
      <c r="W194" s="13">
        <v>417.98779300000001</v>
      </c>
      <c r="X194">
        <v>4.0023356679999997E-2</v>
      </c>
    </row>
    <row r="195" spans="2:24" x14ac:dyDescent="0.25">
      <c r="C195">
        <v>416.00946040000002</v>
      </c>
      <c r="D195">
        <v>4.8113935629999997E-3</v>
      </c>
      <c r="E195">
        <v>416.00946040000002</v>
      </c>
      <c r="F195">
        <v>4.7218604010000002E-3</v>
      </c>
      <c r="G195">
        <v>416.00946040000002</v>
      </c>
      <c r="H195">
        <v>3.4540477210000002E-3</v>
      </c>
      <c r="I195">
        <v>416.00946040000002</v>
      </c>
      <c r="J195">
        <v>5.6875469159999997E-3</v>
      </c>
      <c r="K195">
        <v>416.00946040000002</v>
      </c>
      <c r="L195">
        <v>8.1331562250000003E-3</v>
      </c>
      <c r="M195">
        <v>416.00946040000002</v>
      </c>
      <c r="N195">
        <v>1.1006259359999999E-2</v>
      </c>
      <c r="O195">
        <v>416.00946040000002</v>
      </c>
      <c r="P195">
        <v>2.3611413309999999E-2</v>
      </c>
      <c r="Q195">
        <v>416.00946040000002</v>
      </c>
      <c r="R195">
        <v>4.869604483E-2</v>
      </c>
      <c r="S195" s="6">
        <v>416.00946040000002</v>
      </c>
      <c r="T195" s="6">
        <v>8.4266066550000004E-2</v>
      </c>
      <c r="W195" s="13">
        <v>415.98455810000002</v>
      </c>
      <c r="X195">
        <v>4.098672792E-2</v>
      </c>
    </row>
    <row r="196" spans="2:24" x14ac:dyDescent="0.25">
      <c r="C196">
        <v>414.00592039999998</v>
      </c>
      <c r="D196">
        <v>4.8800543880000002E-3</v>
      </c>
      <c r="E196">
        <v>414.00592039999998</v>
      </c>
      <c r="F196">
        <v>4.9349544570000004E-3</v>
      </c>
      <c r="G196">
        <v>414.00592039999998</v>
      </c>
      <c r="H196">
        <v>3.5253127570000001E-3</v>
      </c>
      <c r="I196">
        <v>414.00592039999998</v>
      </c>
      <c r="J196">
        <v>6.3258353620000004E-3</v>
      </c>
      <c r="K196">
        <v>414.00592039999998</v>
      </c>
      <c r="L196">
        <v>8.9846998449999993E-3</v>
      </c>
      <c r="M196">
        <v>414.00592039999998</v>
      </c>
      <c r="N196">
        <v>1.272635534E-2</v>
      </c>
      <c r="O196">
        <v>414.00592039999998</v>
      </c>
      <c r="P196">
        <v>2.6259137320000001E-2</v>
      </c>
      <c r="Q196">
        <v>414.00592039999998</v>
      </c>
      <c r="R196">
        <v>5.449829623E-2</v>
      </c>
      <c r="S196" s="6">
        <v>414.00592039999998</v>
      </c>
      <c r="T196" s="6">
        <v>9.400755912E-2</v>
      </c>
      <c r="W196" s="13">
        <v>414.01925660000001</v>
      </c>
      <c r="X196">
        <v>4.2312320319999999E-2</v>
      </c>
    </row>
    <row r="197" spans="2:24" x14ac:dyDescent="0.25">
      <c r="C197">
        <v>412.00161739999999</v>
      </c>
      <c r="D197">
        <v>4.9681277010000004E-3</v>
      </c>
      <c r="E197">
        <v>412.00161739999999</v>
      </c>
      <c r="F197">
        <v>4.8294020819999997E-3</v>
      </c>
      <c r="G197">
        <v>412.00161739999999</v>
      </c>
      <c r="H197">
        <v>3.2559193209999999E-3</v>
      </c>
      <c r="I197">
        <v>412.00161739999999</v>
      </c>
      <c r="J197">
        <v>6.4068990760000003E-3</v>
      </c>
      <c r="K197">
        <v>412.00161739999999</v>
      </c>
      <c r="L197">
        <v>9.4702513889999996E-3</v>
      </c>
      <c r="M197">
        <v>412.00161739999999</v>
      </c>
      <c r="N197">
        <v>1.344465464E-2</v>
      </c>
      <c r="O197">
        <v>412.00161739999999</v>
      </c>
      <c r="P197">
        <v>2.8886858370000001E-2</v>
      </c>
      <c r="Q197">
        <v>412.00161739999999</v>
      </c>
      <c r="R197">
        <v>5.9712670740000001E-2</v>
      </c>
      <c r="S197" s="6">
        <v>412.00161739999999</v>
      </c>
      <c r="T197" s="6">
        <v>0.1038188562</v>
      </c>
      <c r="W197" s="13">
        <v>412.01474000000002</v>
      </c>
      <c r="X197">
        <v>4.3001901359999997E-2</v>
      </c>
    </row>
    <row r="198" spans="2:24" x14ac:dyDescent="0.25">
      <c r="B198" s="8"/>
      <c r="C198">
        <v>409.99664310000003</v>
      </c>
      <c r="D198">
        <v>4.7950614239999998E-3</v>
      </c>
      <c r="E198">
        <v>409.99664310000003</v>
      </c>
      <c r="F198">
        <v>4.775484093E-3</v>
      </c>
      <c r="G198">
        <v>409.99664310000003</v>
      </c>
      <c r="H198">
        <v>3.6316707260000002E-3</v>
      </c>
      <c r="I198">
        <v>409.99664310000003</v>
      </c>
      <c r="J198">
        <v>6.2364093030000001E-3</v>
      </c>
      <c r="K198">
        <v>409.99664310000003</v>
      </c>
      <c r="L198">
        <v>9.7815459590000001E-3</v>
      </c>
      <c r="M198">
        <v>409.99664310000003</v>
      </c>
      <c r="N198">
        <v>1.490574982E-2</v>
      </c>
      <c r="O198">
        <v>409.99664310000003</v>
      </c>
      <c r="P198">
        <v>3.2139368359999997E-2</v>
      </c>
      <c r="Q198">
        <v>409.99664310000003</v>
      </c>
      <c r="R198">
        <v>6.5527305009999995E-2</v>
      </c>
      <c r="S198" s="6">
        <v>409.99664310000003</v>
      </c>
      <c r="T198" s="6">
        <v>0.1133440807</v>
      </c>
      <c r="W198" s="13">
        <v>410.00958250000002</v>
      </c>
      <c r="X198">
        <v>4.3406069280000001E-2</v>
      </c>
    </row>
    <row r="199" spans="2:24" x14ac:dyDescent="0.25">
      <c r="C199">
        <v>407.9911194</v>
      </c>
      <c r="D199">
        <v>5.4798773490000001E-3</v>
      </c>
      <c r="E199">
        <v>407.9911194</v>
      </c>
      <c r="F199">
        <v>5.3633162750000001E-3</v>
      </c>
      <c r="G199">
        <v>407.9911194</v>
      </c>
      <c r="H199">
        <v>4.3154116719999998E-3</v>
      </c>
      <c r="I199">
        <v>407.9911194</v>
      </c>
      <c r="J199">
        <v>7.2935190979999997E-3</v>
      </c>
      <c r="K199">
        <v>407.9911194</v>
      </c>
      <c r="L199">
        <v>1.115735713E-2</v>
      </c>
      <c r="M199">
        <v>407.9911194</v>
      </c>
      <c r="N199">
        <v>1.6678780319999999E-2</v>
      </c>
      <c r="O199">
        <v>407.9911194</v>
      </c>
      <c r="P199">
        <v>3.5101305690000001E-2</v>
      </c>
      <c r="Q199">
        <v>407.9911194</v>
      </c>
      <c r="R199">
        <v>7.18748793E-2</v>
      </c>
      <c r="S199" s="6">
        <v>407.9911194</v>
      </c>
      <c r="T199" s="6">
        <v>0.1240252703</v>
      </c>
      <c r="W199" s="13">
        <v>408.0037231</v>
      </c>
      <c r="X199">
        <v>4.4679366050000002E-2</v>
      </c>
    </row>
    <row r="200" spans="2:24" x14ac:dyDescent="0.25">
      <c r="C200">
        <v>405.98480219999999</v>
      </c>
      <c r="D200">
        <v>5.3921979849999996E-3</v>
      </c>
      <c r="E200">
        <v>405.98480219999999</v>
      </c>
      <c r="F200">
        <v>5.2689267319999998E-3</v>
      </c>
      <c r="G200">
        <v>405.98480219999999</v>
      </c>
      <c r="H200">
        <v>4.3310984040000004E-3</v>
      </c>
      <c r="I200">
        <v>405.98480219999999</v>
      </c>
      <c r="J200">
        <v>7.5825778769999996E-3</v>
      </c>
      <c r="K200">
        <v>405.98480219999999</v>
      </c>
      <c r="L200">
        <v>1.166332047E-2</v>
      </c>
      <c r="M200">
        <v>405.98480219999999</v>
      </c>
      <c r="N200">
        <v>1.779023372E-2</v>
      </c>
      <c r="O200">
        <v>405.98480219999999</v>
      </c>
      <c r="P200">
        <v>3.7916917350000003E-2</v>
      </c>
      <c r="Q200">
        <v>405.98480219999999</v>
      </c>
      <c r="R200">
        <v>7.7786184849999995E-2</v>
      </c>
      <c r="S200" s="6">
        <v>405.98480219999999</v>
      </c>
      <c r="T200" s="6">
        <v>0.13446272910000001</v>
      </c>
      <c r="W200" s="13">
        <v>405.99725339999998</v>
      </c>
      <c r="X200">
        <v>4.5272007580000002E-2</v>
      </c>
    </row>
    <row r="201" spans="2:24" x14ac:dyDescent="0.25">
      <c r="C201">
        <v>404.0164795</v>
      </c>
      <c r="D201">
        <v>5.1068980249999998E-3</v>
      </c>
      <c r="E201">
        <v>404.0164795</v>
      </c>
      <c r="F201">
        <v>5.2167880350000003E-3</v>
      </c>
      <c r="G201">
        <v>404.0164795</v>
      </c>
      <c r="H201">
        <v>4.4289715590000002E-3</v>
      </c>
      <c r="I201">
        <v>404.0164795</v>
      </c>
      <c r="J201">
        <v>7.3704984969999998E-3</v>
      </c>
      <c r="K201">
        <v>404.0164795</v>
      </c>
      <c r="L201">
        <v>1.187391579E-2</v>
      </c>
      <c r="M201">
        <v>404.0164795</v>
      </c>
      <c r="N201">
        <v>1.9201377410000001E-2</v>
      </c>
      <c r="O201">
        <v>404.0164795</v>
      </c>
      <c r="P201">
        <v>4.1338432580000001E-2</v>
      </c>
      <c r="Q201">
        <v>404.0164795</v>
      </c>
      <c r="R201">
        <v>8.2788556809999997E-2</v>
      </c>
      <c r="S201" s="6">
        <v>404.0164795</v>
      </c>
      <c r="T201" s="6">
        <v>0.14545907080000001</v>
      </c>
      <c r="W201" s="13">
        <v>403.9900513</v>
      </c>
      <c r="X201">
        <v>4.6324774620000002E-2</v>
      </c>
    </row>
    <row r="202" spans="2:24" x14ac:dyDescent="0.25">
      <c r="C202">
        <v>402.00891109999998</v>
      </c>
      <c r="D202">
        <v>5.2271890450000004E-3</v>
      </c>
      <c r="E202">
        <v>402.00891109999998</v>
      </c>
      <c r="F202">
        <v>5.2382191639999999E-3</v>
      </c>
      <c r="G202">
        <v>402.00891109999998</v>
      </c>
      <c r="H202">
        <v>4.5748422850000001E-3</v>
      </c>
      <c r="I202">
        <v>402.00891109999998</v>
      </c>
      <c r="J202">
        <v>7.9861385749999993E-3</v>
      </c>
      <c r="K202">
        <v>402.00891109999998</v>
      </c>
      <c r="L202">
        <v>1.2652951290000001E-2</v>
      </c>
      <c r="M202">
        <v>402.00891109999998</v>
      </c>
      <c r="N202">
        <v>2.0633870740000001E-2</v>
      </c>
      <c r="O202">
        <v>402.00891109999998</v>
      </c>
      <c r="P202">
        <v>4.3305043129999998E-2</v>
      </c>
      <c r="Q202">
        <v>402.00891109999998</v>
      </c>
      <c r="R202">
        <v>8.8900931180000003E-2</v>
      </c>
      <c r="S202" s="6">
        <v>402.00891109999998</v>
      </c>
      <c r="T202" s="6">
        <v>0.1552727371</v>
      </c>
      <c r="W202" s="13">
        <v>401.98217770000002</v>
      </c>
      <c r="X202">
        <v>4.7292053700000003E-2</v>
      </c>
    </row>
    <row r="203" spans="2:24" x14ac:dyDescent="0.25">
      <c r="C203">
        <v>400.00064090000001</v>
      </c>
      <c r="D203">
        <v>5.7070865299999997E-3</v>
      </c>
      <c r="E203">
        <v>400.00064090000001</v>
      </c>
      <c r="F203">
        <v>5.2386382589999997E-3</v>
      </c>
      <c r="G203">
        <v>400.00064090000001</v>
      </c>
      <c r="H203">
        <v>4.6935467980000001E-3</v>
      </c>
      <c r="I203">
        <v>400.00064090000001</v>
      </c>
      <c r="J203">
        <v>8.4327245129999992E-3</v>
      </c>
      <c r="K203">
        <v>400.00064090000001</v>
      </c>
      <c r="L203">
        <v>1.341269631E-2</v>
      </c>
      <c r="M203">
        <v>400.00064090000001</v>
      </c>
      <c r="N203">
        <v>2.1945431830000001E-2</v>
      </c>
      <c r="O203">
        <v>400.00064090000001</v>
      </c>
      <c r="P203">
        <v>4.680836201E-2</v>
      </c>
      <c r="Q203">
        <v>400.00064090000001</v>
      </c>
      <c r="R203">
        <v>9.5318354669999994E-2</v>
      </c>
      <c r="S203" s="6">
        <v>400.00064090000001</v>
      </c>
      <c r="T203" s="6">
        <v>0.16616876420000001</v>
      </c>
      <c r="W203" s="13">
        <v>400.01235960000002</v>
      </c>
      <c r="X203">
        <v>4.8254724589999999E-2</v>
      </c>
    </row>
    <row r="204" spans="2:24" x14ac:dyDescent="0.25">
      <c r="B204" s="8"/>
      <c r="C204">
        <v>397.99176030000001</v>
      </c>
      <c r="D204">
        <v>5.2646556870000003E-3</v>
      </c>
      <c r="E204">
        <v>397.99176030000001</v>
      </c>
      <c r="F204">
        <v>5.6826425720000002E-3</v>
      </c>
      <c r="G204">
        <v>397.99176030000001</v>
      </c>
      <c r="H204">
        <v>4.7309673389999999E-3</v>
      </c>
      <c r="I204">
        <v>397.99176030000001</v>
      </c>
      <c r="J204">
        <v>8.6280284449999998E-3</v>
      </c>
      <c r="K204">
        <v>397.99176030000001</v>
      </c>
      <c r="L204">
        <v>1.400143653E-2</v>
      </c>
      <c r="M204">
        <v>397.99176030000001</v>
      </c>
      <c r="N204">
        <v>2.3172160609999999E-2</v>
      </c>
      <c r="O204">
        <v>397.99176030000001</v>
      </c>
      <c r="P204">
        <v>4.948138446E-2</v>
      </c>
      <c r="Q204">
        <v>397.99176030000001</v>
      </c>
      <c r="R204">
        <v>0.10081721840000001</v>
      </c>
      <c r="S204" s="6">
        <v>397.99176030000001</v>
      </c>
      <c r="T204" s="6">
        <v>0.17611981930000001</v>
      </c>
      <c r="W204" s="13">
        <v>398.00326539999998</v>
      </c>
      <c r="X204">
        <v>4.9790102990000001E-2</v>
      </c>
    </row>
    <row r="205" spans="2:24" x14ac:dyDescent="0.25">
      <c r="C205">
        <v>395.9822388</v>
      </c>
      <c r="D205">
        <v>5.8631999420000001E-3</v>
      </c>
      <c r="E205">
        <v>395.9822388</v>
      </c>
      <c r="F205">
        <v>5.5441339500000002E-3</v>
      </c>
      <c r="G205">
        <v>395.9822388</v>
      </c>
      <c r="H205">
        <v>5.1506147719999999E-3</v>
      </c>
      <c r="I205">
        <v>395.9822388</v>
      </c>
      <c r="J205">
        <v>9.5254434269999994E-3</v>
      </c>
      <c r="K205">
        <v>395.9822388</v>
      </c>
      <c r="L205">
        <v>1.529729925E-2</v>
      </c>
      <c r="M205">
        <v>395.9822388</v>
      </c>
      <c r="N205">
        <v>2.45977249E-2</v>
      </c>
      <c r="O205">
        <v>395.9822388</v>
      </c>
      <c r="P205">
        <v>5.2491061390000003E-2</v>
      </c>
      <c r="Q205">
        <v>395.9822388</v>
      </c>
      <c r="R205">
        <v>0.1069718972</v>
      </c>
      <c r="S205" s="6">
        <v>395.9822388</v>
      </c>
      <c r="T205" s="6">
        <v>0.1863324791</v>
      </c>
      <c r="W205" s="13">
        <v>395.9934998</v>
      </c>
      <c r="X205">
        <v>5.1138047130000003E-2</v>
      </c>
    </row>
    <row r="206" spans="2:24" x14ac:dyDescent="0.25">
      <c r="C206">
        <v>394.01077270000002</v>
      </c>
      <c r="D206">
        <v>5.2293636839999998E-3</v>
      </c>
      <c r="E206">
        <v>394.01077270000002</v>
      </c>
      <c r="F206">
        <v>5.4286830129999996E-3</v>
      </c>
      <c r="G206">
        <v>394.01077270000002</v>
      </c>
      <c r="H206">
        <v>4.8536150720000001E-3</v>
      </c>
      <c r="I206">
        <v>394.01077270000002</v>
      </c>
      <c r="J206">
        <v>9.0550016609999995E-3</v>
      </c>
      <c r="K206">
        <v>394.01077270000002</v>
      </c>
      <c r="L206">
        <v>1.50450794E-2</v>
      </c>
      <c r="M206">
        <v>394.01077270000002</v>
      </c>
      <c r="N206">
        <v>2.5357818229999999E-2</v>
      </c>
      <c r="O206">
        <v>394.01077270000002</v>
      </c>
      <c r="P206">
        <v>5.4751545190000001E-2</v>
      </c>
      <c r="Q206">
        <v>394.01077270000002</v>
      </c>
      <c r="R206">
        <v>0.1115103513</v>
      </c>
      <c r="S206" s="6">
        <v>394.01077270000002</v>
      </c>
      <c r="T206" s="6">
        <v>0.19530831279999999</v>
      </c>
      <c r="W206" s="13">
        <v>393.9830627</v>
      </c>
      <c r="X206">
        <v>5.2168250079999999E-2</v>
      </c>
    </row>
    <row r="207" spans="2:24" x14ac:dyDescent="0.25">
      <c r="C207">
        <v>391.99996950000002</v>
      </c>
      <c r="D207">
        <v>5.106400233E-3</v>
      </c>
      <c r="E207">
        <v>391.99996950000002</v>
      </c>
      <c r="F207">
        <v>5.551868584E-3</v>
      </c>
      <c r="G207">
        <v>391.99996950000002</v>
      </c>
      <c r="H207">
        <v>5.2979593169999997E-3</v>
      </c>
      <c r="I207">
        <v>391.99996950000002</v>
      </c>
      <c r="J207">
        <v>8.8520562279999996E-3</v>
      </c>
      <c r="K207">
        <v>391.99996950000002</v>
      </c>
      <c r="L207">
        <v>1.503184158E-2</v>
      </c>
      <c r="M207">
        <v>391.99996950000002</v>
      </c>
      <c r="N207">
        <v>2.6922462510000002E-2</v>
      </c>
      <c r="O207">
        <v>391.99996950000002</v>
      </c>
      <c r="P207">
        <v>5.7561624800000002E-2</v>
      </c>
      <c r="Q207">
        <v>391.99996950000002</v>
      </c>
      <c r="R207">
        <v>0.1154992208</v>
      </c>
      <c r="S207" s="6">
        <v>391.99996950000002</v>
      </c>
      <c r="T207" s="6">
        <v>0.2039081901</v>
      </c>
      <c r="W207" s="13">
        <v>392.01065060000002</v>
      </c>
      <c r="X207">
        <v>5.3621735419999997E-2</v>
      </c>
    </row>
    <row r="208" spans="2:24" x14ac:dyDescent="0.25">
      <c r="C208">
        <v>389.98849489999998</v>
      </c>
      <c r="D208">
        <v>6.1541958709999999E-3</v>
      </c>
      <c r="E208">
        <v>389.98849489999998</v>
      </c>
      <c r="F208">
        <v>6.574827246E-3</v>
      </c>
      <c r="G208">
        <v>389.98849489999998</v>
      </c>
      <c r="H208">
        <v>5.6724143209999998E-3</v>
      </c>
      <c r="I208">
        <v>389.98849489999998</v>
      </c>
      <c r="J208">
        <v>1.0236555709999999E-2</v>
      </c>
      <c r="K208">
        <v>389.98849489999998</v>
      </c>
      <c r="L208">
        <v>1.6787439580000001E-2</v>
      </c>
      <c r="M208">
        <v>389.98849489999998</v>
      </c>
      <c r="N208">
        <v>2.8276884929999999E-2</v>
      </c>
      <c r="O208">
        <v>389.98849489999998</v>
      </c>
      <c r="P208">
        <v>6.0384292159999998E-2</v>
      </c>
      <c r="Q208">
        <v>389.98849489999998</v>
      </c>
      <c r="R208">
        <v>0.12208095939999999</v>
      </c>
      <c r="S208" s="6">
        <v>389.98849489999998</v>
      </c>
      <c r="T208" s="6">
        <v>0.21408370139999999</v>
      </c>
      <c r="W208" s="13">
        <v>389.99899290000002</v>
      </c>
      <c r="X208">
        <v>5.4970480500000002E-2</v>
      </c>
    </row>
    <row r="209" spans="2:24" x14ac:dyDescent="0.25">
      <c r="B209" s="8"/>
      <c r="C209">
        <v>388.01513670000003</v>
      </c>
      <c r="D209">
        <v>5.5175232699999997E-3</v>
      </c>
      <c r="E209">
        <v>388.01513670000003</v>
      </c>
      <c r="F209">
        <v>6.0731791890000003E-3</v>
      </c>
      <c r="G209">
        <v>388.01513670000003</v>
      </c>
      <c r="H209">
        <v>5.8589233090000003E-3</v>
      </c>
      <c r="I209">
        <v>388.01513670000003</v>
      </c>
      <c r="J209">
        <v>9.8258685319999994E-3</v>
      </c>
      <c r="K209">
        <v>388.01513670000003</v>
      </c>
      <c r="L209">
        <v>1.681079529E-2</v>
      </c>
      <c r="M209">
        <v>388.01513670000003</v>
      </c>
      <c r="N209">
        <v>2.9731141400000001E-2</v>
      </c>
      <c r="O209">
        <v>388.01513670000003</v>
      </c>
      <c r="P209">
        <v>6.2423408030000002E-2</v>
      </c>
      <c r="Q209">
        <v>388.01513670000003</v>
      </c>
      <c r="R209">
        <v>0.12580274050000001</v>
      </c>
      <c r="S209" s="6">
        <v>388.01513670000003</v>
      </c>
      <c r="T209" s="6">
        <v>0.22183863819999999</v>
      </c>
      <c r="W209" s="13">
        <v>387.98666379999997</v>
      </c>
      <c r="X209">
        <v>5.6200079620000003E-2</v>
      </c>
    </row>
    <row r="210" spans="2:24" x14ac:dyDescent="0.25">
      <c r="B210" s="8"/>
      <c r="C210">
        <v>386.00241089999997</v>
      </c>
      <c r="D210">
        <v>6.020156667E-3</v>
      </c>
      <c r="E210">
        <v>386.00241089999997</v>
      </c>
      <c r="F210">
        <v>6.0640703890000001E-3</v>
      </c>
      <c r="G210">
        <v>386.00241089999997</v>
      </c>
      <c r="H210">
        <v>5.9652244670000002E-3</v>
      </c>
      <c r="I210">
        <v>386.00241089999997</v>
      </c>
      <c r="J210">
        <v>1.0514930820000001E-2</v>
      </c>
      <c r="K210">
        <v>386.00241089999997</v>
      </c>
      <c r="L210">
        <v>1.7367871480000002E-2</v>
      </c>
      <c r="M210">
        <v>386.00241089999997</v>
      </c>
      <c r="N210">
        <v>3.0267247930000001E-2</v>
      </c>
      <c r="O210">
        <v>386.00241089999997</v>
      </c>
      <c r="P210">
        <v>6.4332105220000005E-2</v>
      </c>
      <c r="Q210">
        <v>386.00241089999997</v>
      </c>
      <c r="R210">
        <v>0.13031756880000001</v>
      </c>
      <c r="S210" s="6">
        <v>386.00241089999997</v>
      </c>
      <c r="T210" s="6">
        <v>0.2300051451</v>
      </c>
      <c r="W210" s="13">
        <v>386.01242070000001</v>
      </c>
      <c r="X210">
        <v>5.7559348640000001E-2</v>
      </c>
    </row>
    <row r="211" spans="2:24" x14ac:dyDescent="0.25">
      <c r="C211">
        <v>383.98910519999998</v>
      </c>
      <c r="D211">
        <v>5.7036248040000003E-3</v>
      </c>
      <c r="E211">
        <v>383.98910519999998</v>
      </c>
      <c r="F211">
        <v>5.864931736E-3</v>
      </c>
      <c r="G211">
        <v>383.98910519999998</v>
      </c>
      <c r="H211">
        <v>6.1914012770000002E-3</v>
      </c>
      <c r="I211">
        <v>383.98910519999998</v>
      </c>
      <c r="J211">
        <v>1.005083323E-2</v>
      </c>
      <c r="K211">
        <v>383.98910519999998</v>
      </c>
      <c r="L211">
        <v>1.7564700919999999E-2</v>
      </c>
      <c r="M211">
        <v>383.98910519999998</v>
      </c>
      <c r="N211">
        <v>3.1244996939999999E-2</v>
      </c>
      <c r="O211">
        <v>383.98910519999998</v>
      </c>
      <c r="P211">
        <v>6.6705733540000006E-2</v>
      </c>
      <c r="Q211">
        <v>383.98910519999998</v>
      </c>
      <c r="R211">
        <v>0.1338527799</v>
      </c>
      <c r="S211" s="6">
        <v>383.98910519999998</v>
      </c>
      <c r="T211" s="6">
        <v>0.2373361886</v>
      </c>
      <c r="W211" s="13">
        <v>383.99887080000002</v>
      </c>
      <c r="X211">
        <v>5.8174252510000003E-2</v>
      </c>
    </row>
    <row r="212" spans="2:24" x14ac:dyDescent="0.25">
      <c r="B212" s="8"/>
      <c r="C212">
        <v>382.01388550000001</v>
      </c>
      <c r="D212">
        <v>5.9574036859999999E-3</v>
      </c>
      <c r="E212">
        <v>382.01388550000001</v>
      </c>
      <c r="F212">
        <v>6.1080940070000001E-3</v>
      </c>
      <c r="G212">
        <v>382.01388550000001</v>
      </c>
      <c r="H212">
        <v>6.1082513999999996E-3</v>
      </c>
      <c r="I212">
        <v>382.01388550000001</v>
      </c>
      <c r="J212">
        <v>1.097527612E-2</v>
      </c>
      <c r="K212">
        <v>382.01388550000001</v>
      </c>
      <c r="L212">
        <v>1.854081824E-2</v>
      </c>
      <c r="M212">
        <v>382.01388550000001</v>
      </c>
      <c r="N212">
        <v>3.1999297439999998E-2</v>
      </c>
      <c r="O212">
        <v>382.01388550000001</v>
      </c>
      <c r="P212">
        <v>6.8111054599999998E-2</v>
      </c>
      <c r="Q212">
        <v>382.01388550000001</v>
      </c>
      <c r="R212">
        <v>0.13852138820000001</v>
      </c>
      <c r="S212" s="6">
        <v>382.01388550000001</v>
      </c>
      <c r="T212" s="6">
        <v>0.24538789690000001</v>
      </c>
      <c r="W212" s="13">
        <v>381.98468020000001</v>
      </c>
      <c r="X212">
        <v>5.8662749829999999E-2</v>
      </c>
    </row>
    <row r="213" spans="2:24" x14ac:dyDescent="0.25">
      <c r="C213">
        <v>379.99932860000001</v>
      </c>
      <c r="D213">
        <v>6.2907454560000003E-3</v>
      </c>
      <c r="E213">
        <v>379.99932860000001</v>
      </c>
      <c r="F213">
        <v>6.6747847009999998E-3</v>
      </c>
      <c r="G213">
        <v>379.99932860000001</v>
      </c>
      <c r="H213">
        <v>6.2305796890000003E-3</v>
      </c>
      <c r="I213">
        <v>379.99932860000001</v>
      </c>
      <c r="J213">
        <v>1.1450594289999999E-2</v>
      </c>
      <c r="K213">
        <v>379.99932860000001</v>
      </c>
      <c r="L213">
        <v>1.9398905340000001E-2</v>
      </c>
      <c r="M213">
        <v>379.99932860000001</v>
      </c>
      <c r="N213">
        <v>3.3127743750000001E-2</v>
      </c>
      <c r="O213">
        <v>379.99932860000001</v>
      </c>
      <c r="P213">
        <v>7.0136293769999997E-2</v>
      </c>
      <c r="Q213">
        <v>379.99932860000001</v>
      </c>
      <c r="R213">
        <v>0.1427617967</v>
      </c>
      <c r="S213" s="6">
        <v>379.99932860000001</v>
      </c>
      <c r="T213" s="6">
        <v>0.25433322790000001</v>
      </c>
      <c r="W213" s="13">
        <v>380.00860599999999</v>
      </c>
      <c r="X213">
        <v>5.9929873789999998E-2</v>
      </c>
    </row>
    <row r="214" spans="2:24" x14ac:dyDescent="0.25">
      <c r="C214">
        <v>377.98413090000003</v>
      </c>
      <c r="D214">
        <v>6.2664523719999999E-3</v>
      </c>
      <c r="E214">
        <v>377.98413090000003</v>
      </c>
      <c r="F214">
        <v>6.6492874180000003E-3</v>
      </c>
      <c r="G214">
        <v>377.98413090000003</v>
      </c>
      <c r="H214">
        <v>6.6214520479999997E-3</v>
      </c>
      <c r="I214">
        <v>377.98413090000003</v>
      </c>
      <c r="J214">
        <v>1.150699612E-2</v>
      </c>
      <c r="K214">
        <v>377.98413090000003</v>
      </c>
      <c r="L214">
        <v>1.9355570900000001E-2</v>
      </c>
      <c r="M214">
        <v>377.98413090000003</v>
      </c>
      <c r="N214">
        <v>3.4192949530000002E-2</v>
      </c>
      <c r="O214">
        <v>377.98413090000003</v>
      </c>
      <c r="P214">
        <v>7.2494953870000003E-2</v>
      </c>
      <c r="Q214">
        <v>377.98413090000003</v>
      </c>
      <c r="R214">
        <v>0.14640212059999999</v>
      </c>
      <c r="S214" s="6">
        <v>377.98413090000003</v>
      </c>
      <c r="T214" s="6">
        <v>0.26178881529999998</v>
      </c>
      <c r="W214" s="13">
        <v>377.99319459999998</v>
      </c>
      <c r="X214">
        <v>6.0770079489999997E-2</v>
      </c>
    </row>
    <row r="215" spans="2:24" x14ac:dyDescent="0.25">
      <c r="C215">
        <v>376.00711059999998</v>
      </c>
      <c r="D215">
        <v>6.0135158710000001E-3</v>
      </c>
      <c r="E215">
        <v>376.00711059999998</v>
      </c>
      <c r="F215">
        <v>6.7953267130000002E-3</v>
      </c>
      <c r="G215">
        <v>376.00711059999998</v>
      </c>
      <c r="H215">
        <v>7.4372743260000002E-3</v>
      </c>
      <c r="I215">
        <v>376.00711059999998</v>
      </c>
      <c r="J215">
        <v>1.140392665E-2</v>
      </c>
      <c r="K215">
        <v>376.00711059999998</v>
      </c>
      <c r="L215">
        <v>1.955915242E-2</v>
      </c>
      <c r="M215">
        <v>376.00711059999998</v>
      </c>
      <c r="N215">
        <v>3.4837968650000002E-2</v>
      </c>
      <c r="O215">
        <v>376.00711059999998</v>
      </c>
      <c r="P215">
        <v>7.4621871110000002E-2</v>
      </c>
      <c r="Q215">
        <v>376.00711059999998</v>
      </c>
      <c r="R215">
        <v>0.15109933910000001</v>
      </c>
      <c r="S215" s="6">
        <v>376.00711059999998</v>
      </c>
      <c r="T215" s="6">
        <v>0.27077960969999998</v>
      </c>
      <c r="W215" s="13">
        <v>376.01596069999999</v>
      </c>
      <c r="X215">
        <v>6.1439137909999997E-2</v>
      </c>
    </row>
    <row r="216" spans="2:24" x14ac:dyDescent="0.25">
      <c r="C216">
        <v>373.99072269999999</v>
      </c>
      <c r="D216">
        <v>6.527156569E-3</v>
      </c>
      <c r="E216">
        <v>373.99072269999999</v>
      </c>
      <c r="F216">
        <v>7.0977890859999998E-3</v>
      </c>
      <c r="G216">
        <v>373.99072269999999</v>
      </c>
      <c r="H216">
        <v>7.0840278639999997E-3</v>
      </c>
      <c r="I216">
        <v>373.99072269999999</v>
      </c>
      <c r="J216">
        <v>1.2283829039999999E-2</v>
      </c>
      <c r="K216">
        <v>373.99072269999999</v>
      </c>
      <c r="L216">
        <v>2.0717406649999999E-2</v>
      </c>
      <c r="M216">
        <v>373.99072269999999</v>
      </c>
      <c r="N216">
        <v>3.6007855089999999E-2</v>
      </c>
      <c r="O216">
        <v>373.99072269999999</v>
      </c>
      <c r="P216">
        <v>7.7018074689999994E-2</v>
      </c>
      <c r="Q216">
        <v>373.99072269999999</v>
      </c>
      <c r="R216">
        <v>0.15560071170000001</v>
      </c>
      <c r="S216" s="6">
        <v>373.99072269999999</v>
      </c>
      <c r="T216" s="6">
        <v>0.28168618680000002</v>
      </c>
      <c r="W216" s="13">
        <v>373.99932860000001</v>
      </c>
      <c r="X216">
        <v>6.2348902230000003E-2</v>
      </c>
    </row>
    <row r="217" spans="2:24" x14ac:dyDescent="0.25">
      <c r="C217">
        <v>372.01254269999998</v>
      </c>
      <c r="D217">
        <v>6.9390749559999996E-3</v>
      </c>
      <c r="E217">
        <v>372.01254269999998</v>
      </c>
      <c r="F217">
        <v>7.3459870179999999E-3</v>
      </c>
      <c r="G217">
        <v>372.01254269999998</v>
      </c>
      <c r="H217">
        <v>6.9338930770000001E-3</v>
      </c>
      <c r="I217">
        <v>372.01254269999998</v>
      </c>
      <c r="J217">
        <v>1.234353427E-2</v>
      </c>
      <c r="K217">
        <v>372.01254269999998</v>
      </c>
      <c r="L217">
        <v>2.1534679460000001E-2</v>
      </c>
      <c r="M217">
        <v>372.01254269999998</v>
      </c>
      <c r="N217">
        <v>3.760938346E-2</v>
      </c>
      <c r="O217">
        <v>372.01254269999998</v>
      </c>
      <c r="P217">
        <v>7.9578459259999998E-2</v>
      </c>
      <c r="Q217">
        <v>372.01254269999998</v>
      </c>
      <c r="R217">
        <v>0.16166983539999999</v>
      </c>
      <c r="S217" s="6">
        <v>372.01254269999998</v>
      </c>
      <c r="T217" s="6">
        <v>0.2939029038</v>
      </c>
      <c r="W217" s="13">
        <v>371.98202509999999</v>
      </c>
      <c r="X217">
        <v>6.3877075909999997E-2</v>
      </c>
    </row>
    <row r="218" spans="2:24" x14ac:dyDescent="0.25">
      <c r="C218">
        <v>369.99493410000002</v>
      </c>
      <c r="D218">
        <v>6.7908568310000002E-3</v>
      </c>
      <c r="E218">
        <v>369.99493410000002</v>
      </c>
      <c r="F218">
        <v>6.1184111979999999E-3</v>
      </c>
      <c r="G218">
        <v>369.99493410000002</v>
      </c>
      <c r="H218">
        <v>6.7812860939999997E-3</v>
      </c>
      <c r="I218">
        <v>369.99493410000002</v>
      </c>
      <c r="J218">
        <v>1.210196689E-2</v>
      </c>
      <c r="K218">
        <v>369.99493410000002</v>
      </c>
      <c r="L218">
        <v>2.2288989280000001E-2</v>
      </c>
      <c r="M218">
        <v>369.99493410000002</v>
      </c>
      <c r="N218">
        <v>3.8349065930000002E-2</v>
      </c>
      <c r="O218">
        <v>369.99493410000002</v>
      </c>
      <c r="P218">
        <v>8.2371920350000002E-2</v>
      </c>
      <c r="Q218">
        <v>369.99493410000002</v>
      </c>
      <c r="R218">
        <v>0.16753287610000001</v>
      </c>
      <c r="S218" s="6">
        <v>369.99493410000002</v>
      </c>
      <c r="T218" s="6">
        <v>0.30921697619999999</v>
      </c>
      <c r="W218" s="13">
        <v>370.00302119999998</v>
      </c>
      <c r="X218">
        <v>6.4679808909999997E-2</v>
      </c>
    </row>
    <row r="219" spans="2:24" x14ac:dyDescent="0.25">
      <c r="C219">
        <v>368.01553339999998</v>
      </c>
      <c r="D219">
        <v>6.3955765219999997E-3</v>
      </c>
      <c r="E219">
        <v>368.01553339999998</v>
      </c>
      <c r="F219">
        <v>7.2405841199999999E-3</v>
      </c>
      <c r="G219">
        <v>368.01553339999998</v>
      </c>
      <c r="H219">
        <v>7.2483490220000002E-3</v>
      </c>
      <c r="I219">
        <v>368.01553339999998</v>
      </c>
      <c r="J219">
        <v>1.3324041849999999E-2</v>
      </c>
      <c r="K219">
        <v>368.01553339999998</v>
      </c>
      <c r="L219">
        <v>2.3101611059999999E-2</v>
      </c>
      <c r="M219">
        <v>368.01553339999998</v>
      </c>
      <c r="N219">
        <v>3.9591949430000002E-2</v>
      </c>
      <c r="O219">
        <v>368.01553339999998</v>
      </c>
      <c r="P219">
        <v>8.6899548770000001E-2</v>
      </c>
      <c r="Q219">
        <v>368.01553339999998</v>
      </c>
      <c r="R219">
        <v>0.17537578940000001</v>
      </c>
      <c r="S219" s="6">
        <v>368.01553339999998</v>
      </c>
      <c r="T219" s="6">
        <v>0.32619968059999999</v>
      </c>
      <c r="W219" s="13">
        <v>367.9845886</v>
      </c>
      <c r="X219">
        <v>6.6303335130000002E-2</v>
      </c>
    </row>
    <row r="220" spans="2:24" x14ac:dyDescent="0.25">
      <c r="B220" s="8"/>
      <c r="C220">
        <v>365.99673460000002</v>
      </c>
      <c r="D220">
        <v>7.2607202459999999E-3</v>
      </c>
      <c r="E220">
        <v>365.99673460000002</v>
      </c>
      <c r="F220">
        <v>7.1766283360000004E-3</v>
      </c>
      <c r="G220">
        <v>365.99673460000002</v>
      </c>
      <c r="H220">
        <v>7.281910628E-3</v>
      </c>
      <c r="I220">
        <v>365.99673460000002</v>
      </c>
      <c r="J220">
        <v>1.3845899139999999E-2</v>
      </c>
      <c r="K220">
        <v>365.99673460000002</v>
      </c>
      <c r="L220">
        <v>2.452683449E-2</v>
      </c>
      <c r="M220">
        <v>365.99673460000002</v>
      </c>
      <c r="N220">
        <v>4.2878251520000001E-2</v>
      </c>
      <c r="O220">
        <v>365.99673460000002</v>
      </c>
      <c r="P220">
        <v>9.0231366460000004E-2</v>
      </c>
      <c r="Q220">
        <v>365.99673460000002</v>
      </c>
      <c r="R220">
        <v>0.18319019680000001</v>
      </c>
      <c r="S220" s="6">
        <v>365.99673460000002</v>
      </c>
      <c r="T220" s="6">
        <v>0.34329873319999998</v>
      </c>
      <c r="W220" s="13">
        <v>366.00436400000001</v>
      </c>
      <c r="X220">
        <v>6.6846564410000003E-2</v>
      </c>
    </row>
    <row r="221" spans="2:24" x14ac:dyDescent="0.25">
      <c r="B221" s="8"/>
      <c r="C221">
        <v>364.01617429999999</v>
      </c>
      <c r="D221">
        <v>6.9420468059999997E-3</v>
      </c>
      <c r="E221">
        <v>364.01617429999999</v>
      </c>
      <c r="F221">
        <v>7.5000566430000002E-3</v>
      </c>
      <c r="G221">
        <v>364.01617429999999</v>
      </c>
      <c r="H221">
        <v>7.3910355569999997E-3</v>
      </c>
      <c r="I221">
        <v>364.01617429999999</v>
      </c>
      <c r="J221">
        <v>1.4461587180000001E-2</v>
      </c>
      <c r="K221">
        <v>364.01617429999999</v>
      </c>
      <c r="L221">
        <v>2.4606024850000002E-2</v>
      </c>
      <c r="M221">
        <v>364.01617429999999</v>
      </c>
      <c r="N221">
        <v>4.4434074310000002E-2</v>
      </c>
      <c r="O221">
        <v>364.01617429999999</v>
      </c>
      <c r="P221">
        <v>9.4344213600000004E-2</v>
      </c>
      <c r="Q221">
        <v>364.01617429999999</v>
      </c>
      <c r="R221">
        <v>0.19310544430000001</v>
      </c>
      <c r="S221" s="6">
        <v>364.01617429999999</v>
      </c>
      <c r="T221" s="6">
        <v>0.36555182930000002</v>
      </c>
      <c r="W221" s="13">
        <v>363.98474119999997</v>
      </c>
      <c r="X221">
        <v>6.7574590439999999E-2</v>
      </c>
    </row>
    <row r="222" spans="2:24" x14ac:dyDescent="0.25">
      <c r="C222">
        <v>361.99621580000002</v>
      </c>
      <c r="D222">
        <v>6.7292544989999998E-3</v>
      </c>
      <c r="E222">
        <v>361.99621580000002</v>
      </c>
      <c r="F222">
        <v>6.8728229960000001E-3</v>
      </c>
      <c r="G222">
        <v>361.99621580000002</v>
      </c>
      <c r="H222">
        <v>8.4137748929999992E-3</v>
      </c>
      <c r="I222">
        <v>361.99621580000002</v>
      </c>
      <c r="J222">
        <v>1.3614713210000001E-2</v>
      </c>
      <c r="K222">
        <v>361.99621580000002</v>
      </c>
      <c r="L222">
        <v>2.4939412250000001E-2</v>
      </c>
      <c r="M222">
        <v>361.99621580000002</v>
      </c>
      <c r="N222">
        <v>4.6547945590000001E-2</v>
      </c>
      <c r="O222">
        <v>361.99621580000002</v>
      </c>
      <c r="P222">
        <v>9.9718183279999997E-2</v>
      </c>
      <c r="Q222">
        <v>361.99621580000002</v>
      </c>
      <c r="R222">
        <v>0.20295295120000001</v>
      </c>
      <c r="S222" s="6">
        <v>361.99621580000002</v>
      </c>
      <c r="T222" s="6">
        <v>0.38505616780000002</v>
      </c>
      <c r="W222" s="13">
        <v>362.00341800000001</v>
      </c>
      <c r="X222">
        <v>6.9153197109999995E-2</v>
      </c>
    </row>
    <row r="223" spans="2:24" x14ac:dyDescent="0.25">
      <c r="C223">
        <v>360.0145569</v>
      </c>
      <c r="D223">
        <v>6.9148503239999997E-3</v>
      </c>
      <c r="E223">
        <v>360.0145569</v>
      </c>
      <c r="F223">
        <v>8.0829402430000006E-3</v>
      </c>
      <c r="G223">
        <v>360.0145569</v>
      </c>
      <c r="H223">
        <v>8.2523887980000005E-3</v>
      </c>
      <c r="I223">
        <v>360.0145569</v>
      </c>
      <c r="J223">
        <v>1.513687428E-2</v>
      </c>
      <c r="K223">
        <v>360.0145569</v>
      </c>
      <c r="L223">
        <v>2.7361474930000001E-2</v>
      </c>
      <c r="M223">
        <v>360.0145569</v>
      </c>
      <c r="N223">
        <v>5.001035333E-2</v>
      </c>
      <c r="O223">
        <v>360.0145569</v>
      </c>
      <c r="P223">
        <v>0.1048773155</v>
      </c>
      <c r="Q223">
        <v>360.0145569</v>
      </c>
      <c r="R223">
        <v>0.21684752400000001</v>
      </c>
      <c r="S223" s="6">
        <v>360.0145569</v>
      </c>
      <c r="T223" s="6">
        <v>0.41519302130000002</v>
      </c>
      <c r="W223" s="13">
        <v>359.9825745</v>
      </c>
      <c r="X223">
        <v>6.9754108790000005E-2</v>
      </c>
    </row>
    <row r="224" spans="2:24" x14ac:dyDescent="0.25">
      <c r="C224">
        <v>357.99340819999998</v>
      </c>
      <c r="D224">
        <v>6.8562813100000002E-3</v>
      </c>
      <c r="E224">
        <v>357.99340819999998</v>
      </c>
      <c r="F224">
        <v>7.9523911699999998E-3</v>
      </c>
      <c r="G224">
        <v>357.99340819999998</v>
      </c>
      <c r="H224">
        <v>8.3868550139999994E-3</v>
      </c>
      <c r="I224">
        <v>357.99340819999998</v>
      </c>
      <c r="J224">
        <v>1.523418352E-2</v>
      </c>
      <c r="K224">
        <v>357.99340819999998</v>
      </c>
      <c r="L224">
        <v>2.7607904749999999E-2</v>
      </c>
      <c r="M224">
        <v>357.99340819999998</v>
      </c>
      <c r="N224">
        <v>5.2759893240000001E-2</v>
      </c>
      <c r="O224">
        <v>357.99340819999998</v>
      </c>
      <c r="P224">
        <v>0.111205101</v>
      </c>
      <c r="Q224">
        <v>357.99340819999998</v>
      </c>
      <c r="R224">
        <v>0.22827744480000001</v>
      </c>
      <c r="S224" s="6">
        <v>357.99340819999998</v>
      </c>
      <c r="T224" s="6">
        <v>0.44245556000000003</v>
      </c>
      <c r="W224" s="13">
        <v>358.00009160000002</v>
      </c>
      <c r="X224">
        <v>7.0725284520000001E-2</v>
      </c>
    </row>
    <row r="225" spans="2:24" x14ac:dyDescent="0.25">
      <c r="C225">
        <v>356.0105896</v>
      </c>
      <c r="D225">
        <v>7.3524634349999996E-3</v>
      </c>
      <c r="E225">
        <v>356.0105896</v>
      </c>
      <c r="F225">
        <v>8.3853509279999995E-3</v>
      </c>
      <c r="G225">
        <v>356.0105896</v>
      </c>
      <c r="H225">
        <v>9.4680823389999991E-3</v>
      </c>
      <c r="I225">
        <v>356.0105896</v>
      </c>
      <c r="J225">
        <v>1.7119832339999998E-2</v>
      </c>
      <c r="K225">
        <v>356.0105896</v>
      </c>
      <c r="L225">
        <v>3.0547462399999999E-2</v>
      </c>
      <c r="M225">
        <v>356.0105896</v>
      </c>
      <c r="N225">
        <v>5.6440763179999999E-2</v>
      </c>
      <c r="O225">
        <v>356.0105896</v>
      </c>
      <c r="P225">
        <v>0.1185557991</v>
      </c>
      <c r="Q225">
        <v>356.0105896</v>
      </c>
      <c r="R225">
        <v>0.2446236312</v>
      </c>
      <c r="S225" s="6">
        <v>356.0105896</v>
      </c>
      <c r="T225" s="6">
        <v>0.47492122650000002</v>
      </c>
      <c r="W225" s="13">
        <v>356.01699830000001</v>
      </c>
      <c r="X225">
        <v>7.2222836319999997E-2</v>
      </c>
    </row>
    <row r="226" spans="2:24" x14ac:dyDescent="0.25">
      <c r="C226">
        <v>353.98831180000002</v>
      </c>
      <c r="D226">
        <v>7.7494857830000003E-3</v>
      </c>
      <c r="E226">
        <v>353.98831180000002</v>
      </c>
      <c r="F226">
        <v>9.2058451850000004E-3</v>
      </c>
      <c r="G226">
        <v>353.98831180000002</v>
      </c>
      <c r="H226">
        <v>9.4857551159999998E-3</v>
      </c>
      <c r="I226">
        <v>353.98831180000002</v>
      </c>
      <c r="J226">
        <v>1.7833007500000001E-2</v>
      </c>
      <c r="K226">
        <v>353.98831180000002</v>
      </c>
      <c r="L226">
        <v>3.1308617439999999E-2</v>
      </c>
      <c r="M226">
        <v>353.98831180000002</v>
      </c>
      <c r="N226">
        <v>6.0117483139999997E-2</v>
      </c>
      <c r="O226">
        <v>353.98831180000002</v>
      </c>
      <c r="P226">
        <v>0.12590272720000001</v>
      </c>
      <c r="Q226">
        <v>353.98831180000002</v>
      </c>
      <c r="R226">
        <v>0.25957429409999999</v>
      </c>
      <c r="S226" s="6">
        <v>353.98831180000002</v>
      </c>
      <c r="T226" s="6">
        <v>0.50544226169999995</v>
      </c>
      <c r="W226" s="13">
        <v>353.99450680000001</v>
      </c>
      <c r="X226">
        <v>7.3239199820000003E-2</v>
      </c>
    </row>
    <row r="227" spans="2:24" x14ac:dyDescent="0.25">
      <c r="C227">
        <v>352.00436400000001</v>
      </c>
      <c r="D227">
        <v>8.091801777E-3</v>
      </c>
      <c r="E227">
        <v>352.00436400000001</v>
      </c>
      <c r="F227">
        <v>8.34529195E-3</v>
      </c>
      <c r="G227">
        <v>352.00436400000001</v>
      </c>
      <c r="H227">
        <v>9.1323731469999999E-3</v>
      </c>
      <c r="I227">
        <v>352.00436400000001</v>
      </c>
      <c r="J227">
        <v>1.9448714329999998E-2</v>
      </c>
      <c r="K227">
        <v>352.00436400000001</v>
      </c>
      <c r="L227">
        <v>3.3330675210000001E-2</v>
      </c>
      <c r="M227">
        <v>352.00436400000001</v>
      </c>
      <c r="N227">
        <v>6.2885798509999993E-2</v>
      </c>
      <c r="O227">
        <v>352.00436400000001</v>
      </c>
      <c r="P227">
        <v>0.1329732984</v>
      </c>
      <c r="Q227">
        <v>352.00436400000001</v>
      </c>
      <c r="R227">
        <v>0.27502736449999998</v>
      </c>
      <c r="S227" s="6">
        <v>352.00436400000001</v>
      </c>
      <c r="T227" s="6">
        <v>0.54860901829999997</v>
      </c>
      <c r="W227" s="13">
        <v>352.01031490000003</v>
      </c>
      <c r="X227">
        <v>7.5078487400000005E-2</v>
      </c>
    </row>
    <row r="228" spans="2:24" x14ac:dyDescent="0.25">
      <c r="C228">
        <v>349.98095699999999</v>
      </c>
      <c r="D228">
        <v>6.6589866760000003E-3</v>
      </c>
      <c r="E228">
        <v>349.98095699999999</v>
      </c>
      <c r="F228">
        <v>9.3898307529999992E-3</v>
      </c>
      <c r="G228">
        <v>349.98095699999999</v>
      </c>
      <c r="H228">
        <v>9.0086963030000002E-3</v>
      </c>
      <c r="I228">
        <v>349.98095699999999</v>
      </c>
      <c r="J228">
        <v>1.8354913220000001E-2</v>
      </c>
      <c r="K228">
        <v>349.98095699999999</v>
      </c>
      <c r="L228">
        <v>3.4547012299999999E-2</v>
      </c>
      <c r="M228">
        <v>349.98095699999999</v>
      </c>
      <c r="N228">
        <v>6.5303802490000007E-2</v>
      </c>
      <c r="O228">
        <v>349.98095699999999</v>
      </c>
      <c r="P228">
        <v>0.13964881000000001</v>
      </c>
      <c r="Q228">
        <v>349.98095699999999</v>
      </c>
      <c r="R228">
        <v>0.28950449820000002</v>
      </c>
      <c r="S228" s="6">
        <v>349.98095699999999</v>
      </c>
      <c r="T228" s="6">
        <v>0.57418364290000001</v>
      </c>
      <c r="W228" s="13">
        <v>349.98666379999997</v>
      </c>
      <c r="X228">
        <v>7.4810802940000004E-2</v>
      </c>
    </row>
    <row r="229" spans="2:24" x14ac:dyDescent="0.25">
      <c r="B229" s="8"/>
      <c r="C229">
        <v>347.99588010000002</v>
      </c>
      <c r="D229">
        <v>8.3504375069999998E-3</v>
      </c>
      <c r="E229">
        <v>347.99588010000002</v>
      </c>
      <c r="F229">
        <v>8.8434703649999998E-3</v>
      </c>
      <c r="G229">
        <v>347.99588010000002</v>
      </c>
      <c r="H229">
        <v>1.0372778399999999E-2</v>
      </c>
      <c r="I229">
        <v>347.99588010000002</v>
      </c>
      <c r="J229">
        <v>2.0235639069999999E-2</v>
      </c>
      <c r="K229">
        <v>347.99588010000002</v>
      </c>
      <c r="L229">
        <v>3.7167903039999999E-2</v>
      </c>
      <c r="M229">
        <v>347.99588010000002</v>
      </c>
      <c r="N229">
        <v>6.991101056E-2</v>
      </c>
      <c r="O229">
        <v>347.99588010000002</v>
      </c>
      <c r="P229">
        <v>0.14674963059999999</v>
      </c>
      <c r="Q229">
        <v>347.99588010000002</v>
      </c>
      <c r="R229">
        <v>0.3062691092</v>
      </c>
      <c r="S229" s="6">
        <v>347.99588010000002</v>
      </c>
      <c r="T229" s="6">
        <v>0.60815209150000005</v>
      </c>
      <c r="W229" s="13">
        <v>348.00137330000001</v>
      </c>
      <c r="X229">
        <v>7.7571384610000002E-2</v>
      </c>
    </row>
    <row r="230" spans="2:24" x14ac:dyDescent="0.25">
      <c r="B230" s="8"/>
      <c r="C230">
        <v>346.01028439999999</v>
      </c>
      <c r="D230">
        <v>8.7552675980000008E-3</v>
      </c>
      <c r="E230">
        <v>346.01028439999999</v>
      </c>
      <c r="F230">
        <v>9.3831652780000004E-3</v>
      </c>
      <c r="G230">
        <v>346.01028439999999</v>
      </c>
      <c r="H230">
        <v>1.080372743E-2</v>
      </c>
      <c r="I230">
        <v>346.01028439999999</v>
      </c>
      <c r="J230">
        <v>2.1431595090000002E-2</v>
      </c>
      <c r="K230">
        <v>346.01028439999999</v>
      </c>
      <c r="L230">
        <v>3.9309948679999998E-2</v>
      </c>
      <c r="M230">
        <v>346.01028439999999</v>
      </c>
      <c r="N230">
        <v>7.2980299590000006E-2</v>
      </c>
      <c r="O230">
        <v>346.01028439999999</v>
      </c>
      <c r="P230">
        <v>0.15458889310000001</v>
      </c>
      <c r="Q230">
        <v>346.01028439999999</v>
      </c>
      <c r="R230">
        <v>0.31932005289999998</v>
      </c>
      <c r="S230" s="6">
        <v>346.01028439999999</v>
      </c>
      <c r="T230" s="6">
        <v>0.63817781210000002</v>
      </c>
      <c r="W230" s="13">
        <v>346.0155029</v>
      </c>
      <c r="X230">
        <v>7.9695500429999996E-2</v>
      </c>
    </row>
    <row r="231" spans="2:24" x14ac:dyDescent="0.25">
      <c r="C231">
        <v>343.98519900000002</v>
      </c>
      <c r="D231">
        <v>8.6922505869999993E-3</v>
      </c>
      <c r="E231">
        <v>343.98519900000002</v>
      </c>
      <c r="F231">
        <v>9.7936717790000002E-3</v>
      </c>
      <c r="G231">
        <v>343.98519900000002</v>
      </c>
      <c r="H231">
        <v>1.1308746410000001E-2</v>
      </c>
      <c r="I231">
        <v>343.98519900000002</v>
      </c>
      <c r="J231">
        <v>2.071547881E-2</v>
      </c>
      <c r="K231">
        <v>343.98519900000002</v>
      </c>
      <c r="L231">
        <v>3.9746634660000002E-2</v>
      </c>
      <c r="M231">
        <v>343.98519900000002</v>
      </c>
      <c r="N231">
        <v>7.6155364510000004E-2</v>
      </c>
      <c r="O231">
        <v>343.98519900000002</v>
      </c>
      <c r="P231">
        <v>0.1606267542</v>
      </c>
      <c r="Q231">
        <v>343.98519900000002</v>
      </c>
      <c r="R231">
        <v>0.33221638199999998</v>
      </c>
      <c r="S231" s="6">
        <v>343.98519900000002</v>
      </c>
      <c r="T231" s="6">
        <v>0.67002719639999997</v>
      </c>
      <c r="W231" s="13">
        <v>343.99017329999998</v>
      </c>
      <c r="X231">
        <v>8.0056533220000003E-2</v>
      </c>
    </row>
    <row r="232" spans="2:24" x14ac:dyDescent="0.25">
      <c r="C232">
        <v>341.99847410000001</v>
      </c>
      <c r="D232">
        <v>8.2646571100000003E-3</v>
      </c>
      <c r="E232">
        <v>341.99847410000001</v>
      </c>
      <c r="F232">
        <v>1.0021613909999999E-2</v>
      </c>
      <c r="G232">
        <v>341.99847410000001</v>
      </c>
      <c r="H232">
        <v>1.1502689680000001E-2</v>
      </c>
      <c r="I232">
        <v>341.99847410000001</v>
      </c>
      <c r="J232">
        <v>2.1419195459999998E-2</v>
      </c>
      <c r="K232">
        <v>341.99847410000001</v>
      </c>
      <c r="L232">
        <v>4.0208037939999997E-2</v>
      </c>
      <c r="M232">
        <v>341.99847410000001</v>
      </c>
      <c r="N232">
        <v>7.8497409820000003E-2</v>
      </c>
      <c r="O232">
        <v>341.99847410000001</v>
      </c>
      <c r="P232">
        <v>0.16483320300000001</v>
      </c>
      <c r="Q232">
        <v>341.99847410000001</v>
      </c>
      <c r="R232">
        <v>0.34330329300000001</v>
      </c>
      <c r="S232" s="6">
        <v>341.99847410000001</v>
      </c>
      <c r="T232" s="6">
        <v>0.69348645210000004</v>
      </c>
      <c r="W232" s="13">
        <v>342.00326539999998</v>
      </c>
      <c r="X232">
        <v>8.2624085250000007E-2</v>
      </c>
    </row>
    <row r="233" spans="2:24" x14ac:dyDescent="0.25">
      <c r="C233">
        <v>340.01129150000003</v>
      </c>
      <c r="D233">
        <v>9.6830148250000008E-3</v>
      </c>
      <c r="E233">
        <v>340.01129150000003</v>
      </c>
      <c r="F233">
        <v>1.1342490090000001E-2</v>
      </c>
      <c r="G233">
        <v>340.01129150000003</v>
      </c>
      <c r="H233">
        <v>1.22398939E-2</v>
      </c>
      <c r="I233">
        <v>340.01129150000003</v>
      </c>
      <c r="J233">
        <v>2.3396581409999999E-2</v>
      </c>
      <c r="K233">
        <v>340.01129150000003</v>
      </c>
      <c r="L233">
        <v>4.3077245350000001E-2</v>
      </c>
      <c r="M233">
        <v>340.01129150000003</v>
      </c>
      <c r="N233">
        <v>8.0788701769999999E-2</v>
      </c>
      <c r="O233">
        <v>340.01129150000003</v>
      </c>
      <c r="P233">
        <v>0.1716459095</v>
      </c>
      <c r="Q233">
        <v>340.01129150000003</v>
      </c>
      <c r="R233">
        <v>0.3560987115</v>
      </c>
      <c r="S233" s="6">
        <v>340.01129150000003</v>
      </c>
      <c r="T233" s="6">
        <v>0.71958971019999995</v>
      </c>
      <c r="W233" s="13">
        <v>340.01577759999998</v>
      </c>
      <c r="X233">
        <v>8.3058893679999996E-2</v>
      </c>
    </row>
    <row r="234" spans="2:24" x14ac:dyDescent="0.25">
      <c r="B234" s="8"/>
      <c r="C234">
        <v>337.98452759999998</v>
      </c>
      <c r="D234">
        <v>8.8336430490000006E-3</v>
      </c>
      <c r="E234">
        <v>337.98452759999998</v>
      </c>
      <c r="F234">
        <v>1.012991928E-2</v>
      </c>
      <c r="G234">
        <v>337.98452759999998</v>
      </c>
      <c r="H234">
        <v>1.130648796E-2</v>
      </c>
      <c r="I234">
        <v>337.98452759999998</v>
      </c>
      <c r="J234">
        <v>2.2013995799999998E-2</v>
      </c>
      <c r="K234">
        <v>337.98452759999998</v>
      </c>
      <c r="L234">
        <v>4.2767919600000003E-2</v>
      </c>
      <c r="M234">
        <v>337.98452759999998</v>
      </c>
      <c r="N234">
        <v>8.462632447E-2</v>
      </c>
      <c r="O234">
        <v>337.98452759999998</v>
      </c>
      <c r="P234">
        <v>0.17277890439999999</v>
      </c>
      <c r="Q234">
        <v>337.98452759999998</v>
      </c>
      <c r="R234">
        <v>0.36228463049999998</v>
      </c>
      <c r="S234" s="6">
        <v>337.98452759999998</v>
      </c>
      <c r="T234" s="6">
        <v>0.73503422740000002</v>
      </c>
      <c r="W234" s="13">
        <v>337.98880000000003</v>
      </c>
      <c r="X234">
        <v>8.5313409569999998E-2</v>
      </c>
    </row>
    <row r="235" spans="2:24" x14ac:dyDescent="0.25">
      <c r="C235">
        <v>335.99618529999998</v>
      </c>
      <c r="D235">
        <v>8.3170840520000004E-3</v>
      </c>
      <c r="E235">
        <v>335.99618529999998</v>
      </c>
      <c r="F235">
        <v>9.2994812880000007E-3</v>
      </c>
      <c r="G235">
        <v>335.99618529999998</v>
      </c>
      <c r="H235">
        <v>1.175485458E-2</v>
      </c>
      <c r="I235">
        <v>335.99618529999998</v>
      </c>
      <c r="J235">
        <v>2.2558458149999999E-2</v>
      </c>
      <c r="K235">
        <v>335.99618529999998</v>
      </c>
      <c r="L235">
        <v>4.3005615470000001E-2</v>
      </c>
      <c r="M235">
        <v>335.99618529999998</v>
      </c>
      <c r="N235">
        <v>8.2733869550000005E-2</v>
      </c>
      <c r="O235">
        <v>335.99618529999998</v>
      </c>
      <c r="P235">
        <v>0.1756335795</v>
      </c>
      <c r="Q235">
        <v>335.99618529999998</v>
      </c>
      <c r="R235">
        <v>0.3665592372</v>
      </c>
      <c r="S235" s="6">
        <v>335.99618529999998</v>
      </c>
      <c r="T235" s="6">
        <v>0.7463574409</v>
      </c>
      <c r="W235" s="13">
        <v>336.00027469999998</v>
      </c>
      <c r="X235">
        <v>8.7727203970000001E-2</v>
      </c>
    </row>
    <row r="236" spans="2:24" x14ac:dyDescent="0.25">
      <c r="C236">
        <v>334.00738530000001</v>
      </c>
      <c r="D236">
        <v>9.435092099E-3</v>
      </c>
      <c r="E236">
        <v>334.00738530000001</v>
      </c>
      <c r="F236">
        <v>1.0321666490000001E-2</v>
      </c>
      <c r="G236">
        <v>334.00738530000001</v>
      </c>
      <c r="H236">
        <v>1.220416371E-2</v>
      </c>
      <c r="I236">
        <v>334.00738530000001</v>
      </c>
      <c r="J236">
        <v>2.2886756809999999E-2</v>
      </c>
      <c r="K236">
        <v>334.00738530000001</v>
      </c>
      <c r="L236">
        <v>4.3691717089999998E-2</v>
      </c>
      <c r="M236">
        <v>334.00738530000001</v>
      </c>
      <c r="N236">
        <v>8.4251642230000007E-2</v>
      </c>
      <c r="O236">
        <v>334.00738530000001</v>
      </c>
      <c r="P236">
        <v>0.17784039679999999</v>
      </c>
      <c r="Q236">
        <v>334.00738530000001</v>
      </c>
      <c r="R236">
        <v>0.37142848969999998</v>
      </c>
      <c r="S236" s="6">
        <v>334.00738530000001</v>
      </c>
      <c r="T236" s="6">
        <v>0.75475788119999998</v>
      </c>
      <c r="W236" s="13">
        <v>334.01119999999997</v>
      </c>
      <c r="X236">
        <v>9.017232805E-2</v>
      </c>
    </row>
    <row r="237" spans="2:24" x14ac:dyDescent="0.25">
      <c r="C237">
        <v>332.01803589999997</v>
      </c>
      <c r="D237">
        <v>8.9754508809999998E-3</v>
      </c>
      <c r="E237">
        <v>332.01803589999997</v>
      </c>
      <c r="F237">
        <v>1.081436872E-2</v>
      </c>
      <c r="G237">
        <v>332.01803589999997</v>
      </c>
      <c r="H237">
        <v>1.177102514E-2</v>
      </c>
      <c r="I237">
        <v>332.01803589999997</v>
      </c>
      <c r="J237">
        <v>2.301262133E-2</v>
      </c>
      <c r="K237">
        <v>332.01803589999997</v>
      </c>
      <c r="L237">
        <v>4.4120457020000003E-2</v>
      </c>
      <c r="M237">
        <v>332.01803589999997</v>
      </c>
      <c r="N237">
        <v>8.4926165639999995E-2</v>
      </c>
      <c r="O237">
        <v>332.01803589999997</v>
      </c>
      <c r="P237">
        <v>0.1775319725</v>
      </c>
      <c r="Q237">
        <v>332.01803589999997</v>
      </c>
      <c r="R237">
        <v>0.37292546030000001</v>
      </c>
      <c r="S237" s="6">
        <v>332.01803589999997</v>
      </c>
      <c r="T237" s="6">
        <v>0.75632160900000001</v>
      </c>
      <c r="W237" s="13">
        <v>331.9825745</v>
      </c>
      <c r="X237">
        <v>9.2727780339999996E-2</v>
      </c>
    </row>
    <row r="238" spans="2:24" x14ac:dyDescent="0.25">
      <c r="C238">
        <v>329.98913570000002</v>
      </c>
      <c r="D238">
        <v>1.041485462E-2</v>
      </c>
      <c r="E238">
        <v>329.98913570000002</v>
      </c>
      <c r="F238">
        <v>1.0949444960000001E-2</v>
      </c>
      <c r="G238">
        <v>329.98913570000002</v>
      </c>
      <c r="H238">
        <v>1.277961675E-2</v>
      </c>
      <c r="I238">
        <v>329.98913570000002</v>
      </c>
      <c r="J238">
        <v>2.3129211739999999E-2</v>
      </c>
      <c r="K238">
        <v>329.98913570000002</v>
      </c>
      <c r="L238">
        <v>4.4400982560000003E-2</v>
      </c>
      <c r="M238">
        <v>329.98913570000002</v>
      </c>
      <c r="N238">
        <v>8.5233680899999997E-2</v>
      </c>
      <c r="O238">
        <v>329.98913570000002</v>
      </c>
      <c r="P238">
        <v>0.17718794939999999</v>
      </c>
      <c r="Q238">
        <v>329.98913570000002</v>
      </c>
      <c r="R238">
        <v>0.37112662200000002</v>
      </c>
      <c r="S238" s="6">
        <v>329.98913570000002</v>
      </c>
      <c r="T238" s="6">
        <v>0.75444620849999999</v>
      </c>
      <c r="W238" s="13">
        <v>329.99243159999997</v>
      </c>
      <c r="X238" s="13">
        <v>9.5405660569999995E-2</v>
      </c>
    </row>
    <row r="239" spans="2:24" x14ac:dyDescent="0.25">
      <c r="C239">
        <v>327.99874879999999</v>
      </c>
      <c r="D239">
        <v>1.021381654E-2</v>
      </c>
      <c r="E239">
        <v>327.99874879999999</v>
      </c>
      <c r="F239">
        <v>1.089587715E-2</v>
      </c>
      <c r="G239">
        <v>327.99874879999999</v>
      </c>
      <c r="H239">
        <v>1.2201261709999999E-2</v>
      </c>
      <c r="I239">
        <v>327.99874879999999</v>
      </c>
      <c r="J239">
        <v>2.3974156010000001E-2</v>
      </c>
      <c r="K239">
        <v>327.99874879999999</v>
      </c>
      <c r="L239">
        <v>4.5306745920000002E-2</v>
      </c>
      <c r="M239">
        <v>327.99874879999999</v>
      </c>
      <c r="N239">
        <v>8.4368631240000005E-2</v>
      </c>
      <c r="O239">
        <v>327.99874879999999</v>
      </c>
      <c r="P239">
        <v>0.17541536690000001</v>
      </c>
      <c r="Q239">
        <v>327.99874879999999</v>
      </c>
      <c r="R239">
        <v>0.36760890480000002</v>
      </c>
      <c r="S239" s="6">
        <v>327.99874879999999</v>
      </c>
      <c r="T239" s="6">
        <v>0.74905145169999998</v>
      </c>
      <c r="W239" s="13">
        <v>328.0018311</v>
      </c>
      <c r="X239">
        <v>9.8631858830000002E-2</v>
      </c>
    </row>
    <row r="240" spans="2:24" x14ac:dyDescent="0.25">
      <c r="C240">
        <v>326.00784299999998</v>
      </c>
      <c r="D240">
        <v>9.0570105240000004E-3</v>
      </c>
      <c r="E240">
        <v>326.00784299999998</v>
      </c>
      <c r="F240">
        <v>1.0846349409999999E-2</v>
      </c>
      <c r="G240">
        <v>326.00784299999998</v>
      </c>
      <c r="H240">
        <v>1.214056369E-2</v>
      </c>
      <c r="I240">
        <v>326.00784299999998</v>
      </c>
      <c r="J240">
        <v>2.3234501479999999E-2</v>
      </c>
      <c r="K240">
        <v>326.00784299999998</v>
      </c>
      <c r="L240">
        <v>4.388988018E-2</v>
      </c>
      <c r="M240">
        <v>326.00784299999998</v>
      </c>
      <c r="N240">
        <v>8.2173325120000001E-2</v>
      </c>
      <c r="O240">
        <v>326.00784299999998</v>
      </c>
      <c r="P240">
        <v>0.1722617894</v>
      </c>
      <c r="Q240">
        <v>326.00784299999998</v>
      </c>
      <c r="R240">
        <v>0.36088112</v>
      </c>
      <c r="S240" s="6">
        <v>326.00784299999998</v>
      </c>
      <c r="T240" s="6">
        <v>0.73580175640000001</v>
      </c>
      <c r="W240" s="13">
        <v>326.01068120000002</v>
      </c>
      <c r="X240">
        <v>9.9831171329999996E-2</v>
      </c>
    </row>
    <row r="241" spans="2:24" x14ac:dyDescent="0.25">
      <c r="C241">
        <v>324.01641849999999</v>
      </c>
      <c r="D241">
        <v>8.5434066129999996E-3</v>
      </c>
      <c r="E241">
        <v>324.01641849999999</v>
      </c>
      <c r="F241">
        <v>1.0496817530000001E-2</v>
      </c>
      <c r="G241">
        <v>324.01641849999999</v>
      </c>
      <c r="H241">
        <v>1.1844120919999999E-2</v>
      </c>
      <c r="I241">
        <v>324.01641849999999</v>
      </c>
      <c r="J241">
        <v>2.210506797E-2</v>
      </c>
      <c r="K241">
        <v>324.01641849999999</v>
      </c>
      <c r="L241">
        <v>4.2220875620000001E-2</v>
      </c>
      <c r="M241">
        <v>324.01641849999999</v>
      </c>
      <c r="N241">
        <v>8.0892726779999993E-2</v>
      </c>
      <c r="O241">
        <v>324.01641849999999</v>
      </c>
      <c r="P241">
        <v>0.16970172519999999</v>
      </c>
      <c r="Q241">
        <v>324.01641849999999</v>
      </c>
      <c r="R241">
        <v>0.35418146849999999</v>
      </c>
      <c r="S241" s="6">
        <v>324.01641849999999</v>
      </c>
      <c r="T241" s="6">
        <v>0.72179859879999997</v>
      </c>
      <c r="W241" s="13">
        <v>324.01904300000001</v>
      </c>
      <c r="X241">
        <v>0.10412379350000001</v>
      </c>
    </row>
    <row r="242" spans="2:24" x14ac:dyDescent="0.25">
      <c r="C242">
        <v>321.98538209999998</v>
      </c>
      <c r="D242">
        <v>8.9036030689999997E-3</v>
      </c>
      <c r="E242">
        <v>321.98538209999998</v>
      </c>
      <c r="F242">
        <v>1.006182749E-2</v>
      </c>
      <c r="G242">
        <v>321.98538209999998</v>
      </c>
      <c r="H242">
        <v>1.162346266E-2</v>
      </c>
      <c r="I242">
        <v>321.98538209999998</v>
      </c>
      <c r="J242">
        <v>2.212282829E-2</v>
      </c>
      <c r="K242">
        <v>321.98538209999998</v>
      </c>
      <c r="L242">
        <v>4.1977334769999999E-2</v>
      </c>
      <c r="M242">
        <v>321.98538209999998</v>
      </c>
      <c r="N242">
        <v>7.7942423519999998E-2</v>
      </c>
      <c r="O242">
        <v>321.98538209999998</v>
      </c>
      <c r="P242">
        <v>0.16501189769999999</v>
      </c>
      <c r="Q242">
        <v>321.98538209999998</v>
      </c>
      <c r="R242">
        <v>0.34564387800000002</v>
      </c>
      <c r="S242" s="6">
        <v>321.98538209999998</v>
      </c>
      <c r="T242" s="6">
        <v>0.70640510320000005</v>
      </c>
      <c r="W242" s="13">
        <v>321.98779300000001</v>
      </c>
      <c r="X242">
        <v>0.1082412302</v>
      </c>
    </row>
    <row r="243" spans="2:24" x14ac:dyDescent="0.25">
      <c r="C243">
        <v>319.99298099999999</v>
      </c>
      <c r="D243">
        <v>1.08705014E-2</v>
      </c>
      <c r="E243">
        <v>319.99298099999999</v>
      </c>
      <c r="F243">
        <v>1.010723878E-2</v>
      </c>
      <c r="G243">
        <v>319.99298099999999</v>
      </c>
      <c r="H243">
        <v>1.173331216E-2</v>
      </c>
      <c r="I243">
        <v>319.99298099999999</v>
      </c>
      <c r="J243">
        <v>2.2648854180000001E-2</v>
      </c>
      <c r="K243">
        <v>319.99298099999999</v>
      </c>
      <c r="L243">
        <v>4.0139410639999998E-2</v>
      </c>
      <c r="M243">
        <v>319.99298099999999</v>
      </c>
      <c r="N243">
        <v>7.6915740969999993E-2</v>
      </c>
      <c r="O243">
        <v>319.99298099999999</v>
      </c>
      <c r="P243">
        <v>0.16016168889999999</v>
      </c>
      <c r="Q243">
        <v>319.99298099999999</v>
      </c>
      <c r="R243">
        <v>0.3357687593</v>
      </c>
      <c r="S243" s="6">
        <v>319.99298099999999</v>
      </c>
      <c r="T243" s="6">
        <v>0.68366199729999999</v>
      </c>
      <c r="W243" s="13">
        <v>319.9950867</v>
      </c>
      <c r="X243">
        <v>0.1109152734</v>
      </c>
    </row>
    <row r="244" spans="2:24" x14ac:dyDescent="0.25">
      <c r="C244">
        <v>318</v>
      </c>
      <c r="D244">
        <v>1.0566568930000001E-2</v>
      </c>
      <c r="E244">
        <v>318</v>
      </c>
      <c r="F244">
        <v>1.126788557E-2</v>
      </c>
      <c r="G244">
        <v>318</v>
      </c>
      <c r="H244">
        <v>1.2368116530000001E-2</v>
      </c>
      <c r="I244">
        <v>318</v>
      </c>
      <c r="J244">
        <v>2.3090746249999999E-2</v>
      </c>
      <c r="K244">
        <v>318</v>
      </c>
      <c r="L244">
        <v>4.0784653279999999E-2</v>
      </c>
      <c r="M244">
        <v>318</v>
      </c>
      <c r="N244">
        <v>7.5071379539999997E-2</v>
      </c>
      <c r="O244">
        <v>318</v>
      </c>
      <c r="P244">
        <v>0.15653540190000001</v>
      </c>
      <c r="Q244">
        <v>318</v>
      </c>
      <c r="R244">
        <v>0.32767030600000002</v>
      </c>
      <c r="S244" s="6">
        <v>318</v>
      </c>
      <c r="T244" s="6">
        <v>0.66464340690000001</v>
      </c>
      <c r="W244" s="13">
        <v>318.0019226</v>
      </c>
      <c r="X244">
        <v>0.1160572991</v>
      </c>
    </row>
    <row r="245" spans="2:24" x14ac:dyDescent="0.25">
      <c r="C245">
        <v>316.00656129999999</v>
      </c>
      <c r="D245">
        <v>1.087472215E-2</v>
      </c>
      <c r="E245">
        <v>316.00656129999999</v>
      </c>
      <c r="F245">
        <v>1.1423459279999999E-2</v>
      </c>
      <c r="G245">
        <v>316.00656129999999</v>
      </c>
      <c r="H245">
        <v>1.2097229249999999E-2</v>
      </c>
      <c r="I245">
        <v>316.00656129999999</v>
      </c>
      <c r="J245">
        <v>2.2706074640000001E-2</v>
      </c>
      <c r="K245">
        <v>316.00656129999999</v>
      </c>
      <c r="L245">
        <v>4.0198158470000002E-2</v>
      </c>
      <c r="M245">
        <v>316.00656129999999</v>
      </c>
      <c r="N245">
        <v>7.3293164369999997E-2</v>
      </c>
      <c r="O245">
        <v>316.00656129999999</v>
      </c>
      <c r="P245">
        <v>0.1528728604</v>
      </c>
      <c r="Q245">
        <v>316.00656129999999</v>
      </c>
      <c r="R245">
        <v>0.31922236079999999</v>
      </c>
      <c r="S245" s="6">
        <v>316.00656129999999</v>
      </c>
      <c r="T245" s="6">
        <v>0.64574891329999995</v>
      </c>
      <c r="W245" s="13">
        <v>316.00823969999999</v>
      </c>
      <c r="X245">
        <v>0.1214566082</v>
      </c>
    </row>
    <row r="246" spans="2:24" x14ac:dyDescent="0.25">
      <c r="C246">
        <v>314.0126343</v>
      </c>
      <c r="D246">
        <v>9.9008083340000001E-3</v>
      </c>
      <c r="E246">
        <v>314.0126343</v>
      </c>
      <c r="F246">
        <v>1.10845631E-2</v>
      </c>
      <c r="G246">
        <v>314.0126343</v>
      </c>
      <c r="H246">
        <v>1.185093075E-2</v>
      </c>
      <c r="I246">
        <v>314.0126343</v>
      </c>
      <c r="J246">
        <v>2.113711461E-2</v>
      </c>
      <c r="K246">
        <v>314.0126343</v>
      </c>
      <c r="L246">
        <v>3.9027959110000003E-2</v>
      </c>
      <c r="M246">
        <v>314.0126343</v>
      </c>
      <c r="N246">
        <v>7.2014890610000007E-2</v>
      </c>
      <c r="O246">
        <v>314.0126343</v>
      </c>
      <c r="P246">
        <v>0.14934986829999999</v>
      </c>
      <c r="Q246">
        <v>314.0126343</v>
      </c>
      <c r="R246">
        <v>0.31079521780000002</v>
      </c>
      <c r="S246" s="6">
        <v>314.0126343</v>
      </c>
      <c r="T246" s="6">
        <v>0.63093489410000003</v>
      </c>
      <c r="W246" s="13">
        <v>314.01406859999997</v>
      </c>
      <c r="X246">
        <v>0.1259355992</v>
      </c>
    </row>
    <row r="247" spans="2:24" x14ac:dyDescent="0.25">
      <c r="C247">
        <v>312.01818850000001</v>
      </c>
      <c r="D247">
        <v>1.0041614060000001E-2</v>
      </c>
      <c r="E247">
        <v>312.01818850000001</v>
      </c>
      <c r="F247">
        <v>1.0605321270000001E-2</v>
      </c>
      <c r="G247">
        <v>312.01818850000001</v>
      </c>
      <c r="H247">
        <v>1.181669533E-2</v>
      </c>
      <c r="I247">
        <v>312.01818850000001</v>
      </c>
      <c r="J247">
        <v>2.151316218E-2</v>
      </c>
      <c r="K247">
        <v>312.01818850000001</v>
      </c>
      <c r="L247">
        <v>3.8246043030000003E-2</v>
      </c>
      <c r="M247">
        <v>312.01818850000001</v>
      </c>
      <c r="N247">
        <v>7.0583440359999999E-2</v>
      </c>
      <c r="O247">
        <v>312.01818850000001</v>
      </c>
      <c r="P247">
        <v>0.14596027140000001</v>
      </c>
      <c r="Q247">
        <v>312.01818850000001</v>
      </c>
      <c r="R247">
        <v>0.30508601670000002</v>
      </c>
      <c r="S247" s="6">
        <v>312.01818850000001</v>
      </c>
      <c r="T247" s="6">
        <v>0.6169490218</v>
      </c>
      <c r="W247" s="13">
        <v>312.01940919999998</v>
      </c>
      <c r="X247">
        <v>0.1309810132</v>
      </c>
    </row>
    <row r="248" spans="2:24" x14ac:dyDescent="0.25">
      <c r="C248">
        <v>309.9841614</v>
      </c>
      <c r="D248">
        <v>1.025624853E-2</v>
      </c>
      <c r="E248">
        <v>309.9841614</v>
      </c>
      <c r="F248">
        <v>1.1422423649999999E-2</v>
      </c>
      <c r="G248">
        <v>309.9841614</v>
      </c>
      <c r="H248">
        <v>1.148841623E-2</v>
      </c>
      <c r="I248">
        <v>309.9841614</v>
      </c>
      <c r="J248">
        <v>2.092638053E-2</v>
      </c>
      <c r="K248">
        <v>309.9841614</v>
      </c>
      <c r="L248">
        <v>3.7943471219999997E-2</v>
      </c>
      <c r="M248">
        <v>309.9841614</v>
      </c>
      <c r="N248">
        <v>6.9017872209999998E-2</v>
      </c>
      <c r="O248">
        <v>309.9841614</v>
      </c>
      <c r="P248">
        <v>0.14361645279999999</v>
      </c>
      <c r="Q248">
        <v>309.9841614</v>
      </c>
      <c r="R248">
        <v>0.2996402681</v>
      </c>
      <c r="S248" s="6">
        <v>309.9841614</v>
      </c>
      <c r="T248" s="6">
        <v>0.60708504919999995</v>
      </c>
      <c r="W248" s="13">
        <v>309.9851074</v>
      </c>
      <c r="X248">
        <v>0.13600967820000001</v>
      </c>
    </row>
    <row r="249" spans="2:24" x14ac:dyDescent="0.25">
      <c r="C249">
        <v>307.98876949999999</v>
      </c>
      <c r="D249">
        <v>1.0297650469999999E-2</v>
      </c>
      <c r="E249">
        <v>307.98876949999999</v>
      </c>
      <c r="F249">
        <v>1.111404039E-2</v>
      </c>
      <c r="G249">
        <v>307.98876949999999</v>
      </c>
      <c r="H249">
        <v>1.209672354E-2</v>
      </c>
      <c r="I249">
        <v>307.98876949999999</v>
      </c>
      <c r="J249">
        <v>2.138022706E-2</v>
      </c>
      <c r="K249">
        <v>307.98876949999999</v>
      </c>
      <c r="L249">
        <v>3.7664458159999997E-2</v>
      </c>
      <c r="M249">
        <v>307.98876949999999</v>
      </c>
      <c r="N249">
        <v>6.8340681489999999E-2</v>
      </c>
      <c r="O249">
        <v>307.98876949999999</v>
      </c>
      <c r="P249">
        <v>0.14121082430000001</v>
      </c>
      <c r="Q249">
        <v>307.98876949999999</v>
      </c>
      <c r="R249">
        <v>0.2954357266</v>
      </c>
      <c r="S249" s="6">
        <v>307.98876949999999</v>
      </c>
      <c r="T249" s="6">
        <v>0.59650242330000003</v>
      </c>
      <c r="W249" s="13">
        <v>307.98947140000001</v>
      </c>
      <c r="X249">
        <v>0.14312285180000001</v>
      </c>
    </row>
    <row r="250" spans="2:24" x14ac:dyDescent="0.25">
      <c r="C250">
        <v>305.99285889999999</v>
      </c>
      <c r="D250">
        <v>1.0674081740000001E-2</v>
      </c>
      <c r="E250">
        <v>305.99285889999999</v>
      </c>
      <c r="F250">
        <v>1.1945112609999999E-2</v>
      </c>
      <c r="G250">
        <v>305.99285889999999</v>
      </c>
      <c r="H250">
        <v>1.2424397280000001E-2</v>
      </c>
      <c r="I250">
        <v>305.99285889999999</v>
      </c>
      <c r="J250">
        <v>2.1378921339999999E-2</v>
      </c>
      <c r="K250">
        <v>305.99285889999999</v>
      </c>
      <c r="L250">
        <v>3.7545960400000002E-2</v>
      </c>
      <c r="M250">
        <v>305.99285889999999</v>
      </c>
      <c r="N250">
        <v>6.802646071E-2</v>
      </c>
      <c r="O250">
        <v>305.99285889999999</v>
      </c>
      <c r="P250">
        <v>0.1398437619</v>
      </c>
      <c r="Q250">
        <v>305.99285889999999</v>
      </c>
      <c r="R250">
        <v>0.28955990079999999</v>
      </c>
      <c r="S250" s="6">
        <v>305.99285889999999</v>
      </c>
      <c r="T250" s="6">
        <v>0.58622664209999997</v>
      </c>
      <c r="W250" s="13">
        <v>305.99334720000002</v>
      </c>
      <c r="X250">
        <v>0.1496240348</v>
      </c>
    </row>
    <row r="251" spans="2:24" x14ac:dyDescent="0.25">
      <c r="C251">
        <v>303.99649049999999</v>
      </c>
      <c r="D251">
        <v>1.1425771750000001E-2</v>
      </c>
      <c r="E251">
        <v>303.99649049999999</v>
      </c>
      <c r="F251">
        <v>1.2142613530000001E-2</v>
      </c>
      <c r="G251">
        <v>303.99649049999999</v>
      </c>
      <c r="H251">
        <v>1.213002298E-2</v>
      </c>
      <c r="I251">
        <v>303.99649049999999</v>
      </c>
      <c r="J251">
        <v>2.195044048E-2</v>
      </c>
      <c r="K251">
        <v>303.99649049999999</v>
      </c>
      <c r="L251">
        <v>3.719951212E-2</v>
      </c>
      <c r="M251">
        <v>303.99649049999999</v>
      </c>
      <c r="N251">
        <v>6.6369317469999994E-2</v>
      </c>
      <c r="O251">
        <v>303.99649049999999</v>
      </c>
      <c r="P251">
        <v>0.1373559386</v>
      </c>
      <c r="Q251">
        <v>303.99649049999999</v>
      </c>
      <c r="R251">
        <v>0.28581988809999997</v>
      </c>
      <c r="S251" s="6">
        <v>303.99649049999999</v>
      </c>
      <c r="T251" s="6">
        <v>0.57775038479999996</v>
      </c>
      <c r="W251" s="13">
        <v>303.99673460000002</v>
      </c>
      <c r="X251">
        <v>0.1571351886</v>
      </c>
    </row>
    <row r="252" spans="2:24" x14ac:dyDescent="0.25">
      <c r="B252" s="8"/>
      <c r="C252">
        <v>301.99963380000003</v>
      </c>
      <c r="D252">
        <v>1.104898099E-2</v>
      </c>
      <c r="E252">
        <v>301.99963380000003</v>
      </c>
      <c r="F252">
        <v>1.1827228590000001E-2</v>
      </c>
      <c r="G252">
        <v>301.99963380000003</v>
      </c>
      <c r="H252">
        <v>1.202523615E-2</v>
      </c>
      <c r="I252">
        <v>301.99963380000003</v>
      </c>
      <c r="J252">
        <v>2.0902531219999999E-2</v>
      </c>
      <c r="K252">
        <v>301.99963380000003</v>
      </c>
      <c r="L252">
        <v>3.5753101109999998E-2</v>
      </c>
      <c r="M252">
        <v>301.99963380000003</v>
      </c>
      <c r="N252">
        <v>6.5507560970000003E-2</v>
      </c>
      <c r="O252">
        <v>301.99963380000003</v>
      </c>
      <c r="P252">
        <v>0.1347333044</v>
      </c>
      <c r="Q252">
        <v>301.99963380000003</v>
      </c>
      <c r="R252">
        <v>0.2807562649</v>
      </c>
      <c r="S252" s="6">
        <v>301.99963380000003</v>
      </c>
      <c r="T252" s="6">
        <v>0.56818586589999998</v>
      </c>
      <c r="W252" s="13">
        <v>301.99963380000003</v>
      </c>
      <c r="X252">
        <v>0.16387166080000001</v>
      </c>
    </row>
    <row r="253" spans="2:24" x14ac:dyDescent="0.25">
      <c r="C253">
        <v>300.00228879999997</v>
      </c>
      <c r="D253">
        <v>1.1506597509999999E-2</v>
      </c>
      <c r="E253">
        <v>300.00228879999997</v>
      </c>
      <c r="F253">
        <v>1.194128115E-2</v>
      </c>
      <c r="G253">
        <v>300.00228879999997</v>
      </c>
      <c r="H253">
        <v>1.2404473500000001E-2</v>
      </c>
      <c r="I253">
        <v>300.00228879999997</v>
      </c>
      <c r="J253">
        <v>2.1666465329999999E-2</v>
      </c>
      <c r="K253">
        <v>300.00228879999997</v>
      </c>
      <c r="L253">
        <v>3.6539096389999998E-2</v>
      </c>
      <c r="M253">
        <v>300.00228879999997</v>
      </c>
      <c r="N253">
        <v>6.4738094809999994E-2</v>
      </c>
      <c r="O253">
        <v>300.00228879999997</v>
      </c>
      <c r="P253">
        <v>0.1326341033</v>
      </c>
      <c r="Q253">
        <v>300.00228879999997</v>
      </c>
      <c r="R253">
        <v>0.27621054649999999</v>
      </c>
      <c r="S253" s="6">
        <v>300.00228879999997</v>
      </c>
      <c r="T253" s="6">
        <v>0.55834001300000002</v>
      </c>
      <c r="W253" s="13">
        <v>300.00210570000002</v>
      </c>
      <c r="X253">
        <v>0.1715279669</v>
      </c>
    </row>
    <row r="254" spans="2:24" x14ac:dyDescent="0.25">
      <c r="C254">
        <v>298.00451659999999</v>
      </c>
      <c r="D254">
        <v>1.176408399E-2</v>
      </c>
      <c r="E254">
        <v>298.00451659999999</v>
      </c>
      <c r="F254">
        <v>1.240702998E-2</v>
      </c>
      <c r="G254">
        <v>298.00451659999999</v>
      </c>
      <c r="H254">
        <v>1.2496217150000001E-2</v>
      </c>
      <c r="I254">
        <v>298.00451659999999</v>
      </c>
      <c r="J254">
        <v>2.1034833039999999E-2</v>
      </c>
      <c r="K254">
        <v>298.00451659999999</v>
      </c>
      <c r="L254">
        <v>3.6081630740000002E-2</v>
      </c>
      <c r="M254">
        <v>298.00451659999999</v>
      </c>
      <c r="N254">
        <v>6.3324697319999998E-2</v>
      </c>
      <c r="O254">
        <v>298.00451659999999</v>
      </c>
      <c r="P254">
        <v>0.13009603319999999</v>
      </c>
      <c r="Q254">
        <v>298.00451659999999</v>
      </c>
      <c r="R254">
        <v>0.2706091404</v>
      </c>
      <c r="S254" s="6">
        <v>298.00451659999999</v>
      </c>
      <c r="T254" s="6">
        <v>0.54656785730000002</v>
      </c>
      <c r="W254" s="13">
        <v>298.0040588</v>
      </c>
      <c r="X254">
        <v>0.17995285990000001</v>
      </c>
    </row>
    <row r="255" spans="2:24" x14ac:dyDescent="0.25">
      <c r="C255">
        <v>296.00625609999997</v>
      </c>
      <c r="D255">
        <v>1.203582808E-2</v>
      </c>
      <c r="E255">
        <v>296.00625609999997</v>
      </c>
      <c r="F255">
        <v>1.2578254570000001E-2</v>
      </c>
      <c r="G255">
        <v>296.00625609999997</v>
      </c>
      <c r="H255">
        <v>1.261175051E-2</v>
      </c>
      <c r="I255">
        <v>296.00625609999997</v>
      </c>
      <c r="J255">
        <v>2.1162580699999999E-2</v>
      </c>
      <c r="K255">
        <v>296.00625609999997</v>
      </c>
      <c r="L255">
        <v>3.5612251609999999E-2</v>
      </c>
      <c r="M255">
        <v>296.00625609999997</v>
      </c>
      <c r="N255">
        <v>6.2316693370000002E-2</v>
      </c>
      <c r="O255">
        <v>296.00625609999997</v>
      </c>
      <c r="P255">
        <v>0.1272374094</v>
      </c>
      <c r="Q255">
        <v>296.00625609999997</v>
      </c>
      <c r="R255">
        <v>0.26431646939999998</v>
      </c>
      <c r="S255" s="6">
        <v>296.00625609999997</v>
      </c>
      <c r="T255" s="6">
        <v>0.53409653899999998</v>
      </c>
      <c r="W255" s="13">
        <v>296.00558469999999</v>
      </c>
      <c r="X255">
        <v>0.1902199835</v>
      </c>
    </row>
    <row r="256" spans="2:24" x14ac:dyDescent="0.25">
      <c r="B256" s="8"/>
      <c r="C256">
        <v>294.00753780000002</v>
      </c>
      <c r="D256">
        <v>1.1542083700000001E-2</v>
      </c>
      <c r="E256">
        <v>294.00753780000002</v>
      </c>
      <c r="F256">
        <v>1.20184496E-2</v>
      </c>
      <c r="G256">
        <v>294.00753780000002</v>
      </c>
      <c r="H256">
        <v>1.258715428E-2</v>
      </c>
      <c r="I256">
        <v>294.00753780000002</v>
      </c>
      <c r="J256">
        <v>2.0530432460000001E-2</v>
      </c>
      <c r="K256">
        <v>294.00753780000002</v>
      </c>
      <c r="L256">
        <v>3.441080824E-2</v>
      </c>
      <c r="M256">
        <v>294.00753780000002</v>
      </c>
      <c r="N256">
        <v>6.0785382989999998E-2</v>
      </c>
      <c r="O256">
        <v>294.00753780000002</v>
      </c>
      <c r="P256">
        <v>0.1242656335</v>
      </c>
      <c r="Q256">
        <v>294.00753780000002</v>
      </c>
      <c r="R256">
        <v>0.25801208619999999</v>
      </c>
      <c r="S256" s="6">
        <v>294.00753780000002</v>
      </c>
      <c r="T256" s="6">
        <v>0.52127933500000001</v>
      </c>
      <c r="W256" s="13">
        <v>294.00659180000002</v>
      </c>
      <c r="X256">
        <v>0.20473945139999999</v>
      </c>
    </row>
    <row r="257" spans="2:24" x14ac:dyDescent="0.25">
      <c r="C257">
        <v>292.00833130000001</v>
      </c>
      <c r="D257">
        <v>1.2644450180000001E-2</v>
      </c>
      <c r="E257">
        <v>292.00833130000001</v>
      </c>
      <c r="F257">
        <v>1.35972444E-2</v>
      </c>
      <c r="G257">
        <v>292.00833130000001</v>
      </c>
      <c r="H257">
        <v>1.327132713E-2</v>
      </c>
      <c r="I257">
        <v>292.00833130000001</v>
      </c>
      <c r="J257">
        <v>2.1869201210000001E-2</v>
      </c>
      <c r="K257">
        <v>292.00833130000001</v>
      </c>
      <c r="L257">
        <v>3.5498384389999998E-2</v>
      </c>
      <c r="M257">
        <v>292.00833130000001</v>
      </c>
      <c r="N257">
        <v>6.0647308830000003E-2</v>
      </c>
      <c r="O257">
        <v>292.00833130000001</v>
      </c>
      <c r="P257">
        <v>0.1234616786</v>
      </c>
      <c r="Q257">
        <v>292.00833130000001</v>
      </c>
      <c r="R257">
        <v>0.25586301090000002</v>
      </c>
      <c r="S257" s="6">
        <v>292.00833130000001</v>
      </c>
      <c r="T257" s="6">
        <v>0.51626205439999995</v>
      </c>
      <c r="W257" s="13">
        <v>292.00720209999997</v>
      </c>
      <c r="X257">
        <v>0.232006833</v>
      </c>
    </row>
    <row r="258" spans="2:24" x14ac:dyDescent="0.25">
      <c r="C258">
        <v>290.00872800000002</v>
      </c>
      <c r="D258">
        <v>1.2159917500000001E-2</v>
      </c>
      <c r="E258">
        <v>290.00872800000002</v>
      </c>
      <c r="F258">
        <v>1.326219924E-2</v>
      </c>
      <c r="G258">
        <v>290.00872800000002</v>
      </c>
      <c r="H258">
        <v>1.3212881980000001E-2</v>
      </c>
      <c r="I258">
        <v>290.00872800000002</v>
      </c>
      <c r="J258">
        <v>2.1415278320000002E-2</v>
      </c>
      <c r="K258">
        <v>290.00872800000002</v>
      </c>
      <c r="L258">
        <v>3.4663345659999997E-2</v>
      </c>
      <c r="M258">
        <v>290.00872800000002</v>
      </c>
      <c r="N258">
        <v>6.054704264E-2</v>
      </c>
      <c r="O258">
        <v>290.00872800000002</v>
      </c>
      <c r="P258">
        <v>0.1225323603</v>
      </c>
      <c r="Q258">
        <v>290.00872800000002</v>
      </c>
      <c r="R258">
        <v>0.25347894430000001</v>
      </c>
      <c r="S258" s="6">
        <v>290.00872800000002</v>
      </c>
      <c r="T258" s="6">
        <v>0.51119524240000003</v>
      </c>
      <c r="W258" s="13">
        <v>290.00729369999999</v>
      </c>
      <c r="X258">
        <v>0.27459836009999999</v>
      </c>
    </row>
    <row r="259" spans="2:24" x14ac:dyDescent="0.25">
      <c r="C259">
        <v>288.00860599999999</v>
      </c>
      <c r="D259">
        <v>1.3213015159999999E-2</v>
      </c>
      <c r="E259">
        <v>288.00860599999999</v>
      </c>
      <c r="F259">
        <v>1.3895181939999999E-2</v>
      </c>
      <c r="G259">
        <v>288.00860599999999</v>
      </c>
      <c r="H259">
        <v>1.353167836E-2</v>
      </c>
      <c r="I259">
        <v>288.00860599999999</v>
      </c>
      <c r="J259">
        <v>2.2255418820000001E-2</v>
      </c>
      <c r="K259">
        <v>288.00860599999999</v>
      </c>
      <c r="L259">
        <v>3.5591822119999998E-2</v>
      </c>
      <c r="M259">
        <v>288.00860599999999</v>
      </c>
      <c r="N259">
        <v>5.996621773E-2</v>
      </c>
      <c r="O259">
        <v>288.00860599999999</v>
      </c>
      <c r="P259">
        <v>0.1211576685</v>
      </c>
      <c r="Q259">
        <v>288.00860599999999</v>
      </c>
      <c r="R259">
        <v>0.2512219846</v>
      </c>
      <c r="S259" s="6">
        <v>288.00860599999999</v>
      </c>
      <c r="T259" s="6">
        <v>0.50474727149999998</v>
      </c>
      <c r="W259" s="13">
        <v>288.00698849999998</v>
      </c>
      <c r="X259">
        <v>0.33453166480000002</v>
      </c>
    </row>
    <row r="260" spans="2:24" x14ac:dyDescent="0.25">
      <c r="C260">
        <v>286.00808719999998</v>
      </c>
      <c r="D260">
        <v>1.475374401E-2</v>
      </c>
      <c r="E260">
        <v>286.00808719999998</v>
      </c>
      <c r="F260">
        <v>1.5352352519999999E-2</v>
      </c>
      <c r="G260">
        <v>286.00808719999998</v>
      </c>
      <c r="H260">
        <v>1.337217074E-2</v>
      </c>
      <c r="I260">
        <v>286.00808719999998</v>
      </c>
      <c r="J260">
        <v>2.144791372E-2</v>
      </c>
      <c r="K260">
        <v>286.00808719999998</v>
      </c>
      <c r="L260">
        <v>3.4328687939999998E-2</v>
      </c>
      <c r="M260">
        <v>286.00808719999998</v>
      </c>
      <c r="N260">
        <v>5.8847587559999998E-2</v>
      </c>
      <c r="O260">
        <v>286.00808719999998</v>
      </c>
      <c r="P260">
        <v>0.11836979540000001</v>
      </c>
      <c r="Q260">
        <v>286.00808719999998</v>
      </c>
      <c r="R260">
        <v>0.24534736569999999</v>
      </c>
      <c r="S260" s="6">
        <v>286.00808719999998</v>
      </c>
      <c r="T260" s="6">
        <v>0.49173480269999997</v>
      </c>
      <c r="W260" s="13">
        <v>286.00616459999998</v>
      </c>
      <c r="X260">
        <v>0.38269951940000002</v>
      </c>
    </row>
    <row r="261" spans="2:24" x14ac:dyDescent="0.25">
      <c r="C261">
        <v>284.0070801</v>
      </c>
      <c r="D261">
        <v>1.384025998E-2</v>
      </c>
      <c r="E261">
        <v>284.0070801</v>
      </c>
      <c r="F261">
        <v>1.4204262759999999E-2</v>
      </c>
      <c r="G261">
        <v>284.0070801</v>
      </c>
      <c r="H261">
        <v>1.358672138E-2</v>
      </c>
      <c r="I261">
        <v>284.0070801</v>
      </c>
      <c r="J261">
        <v>2.1636154500000001E-2</v>
      </c>
      <c r="K261">
        <v>284.0070801</v>
      </c>
      <c r="L261">
        <v>3.424482048E-2</v>
      </c>
      <c r="M261">
        <v>284.0070801</v>
      </c>
      <c r="N261">
        <v>5.638661608E-2</v>
      </c>
      <c r="O261">
        <v>284.0070801</v>
      </c>
      <c r="P261">
        <v>0.1139001399</v>
      </c>
      <c r="Q261">
        <v>284.0070801</v>
      </c>
      <c r="R261">
        <v>0.23607252540000001</v>
      </c>
      <c r="S261" s="6">
        <v>284.0070801</v>
      </c>
      <c r="T261" s="6">
        <v>0.4720177948</v>
      </c>
      <c r="W261" s="13">
        <v>284.00494379999998</v>
      </c>
      <c r="X261">
        <v>0.40399461980000001</v>
      </c>
    </row>
    <row r="262" spans="2:24" x14ac:dyDescent="0.25">
      <c r="C262">
        <v>282.00561520000002</v>
      </c>
      <c r="D262">
        <v>1.359040756E-2</v>
      </c>
      <c r="E262">
        <v>282.00561520000002</v>
      </c>
      <c r="F262">
        <v>1.411440317E-2</v>
      </c>
      <c r="G262">
        <v>282.00561520000002</v>
      </c>
      <c r="H262">
        <v>1.3845872130000001E-2</v>
      </c>
      <c r="I262">
        <v>282.00561520000002</v>
      </c>
      <c r="J262">
        <v>2.0993046460000001E-2</v>
      </c>
      <c r="K262">
        <v>282.00561520000002</v>
      </c>
      <c r="L262">
        <v>3.2329875979999999E-2</v>
      </c>
      <c r="M262">
        <v>282.00561520000002</v>
      </c>
      <c r="N262">
        <v>5.5406857279999999E-2</v>
      </c>
      <c r="O262">
        <v>282.00561520000002</v>
      </c>
      <c r="P262">
        <v>0.11021786929999999</v>
      </c>
      <c r="Q262">
        <v>282.00561520000002</v>
      </c>
      <c r="R262">
        <v>0.22595213350000001</v>
      </c>
      <c r="S262" s="6">
        <v>282.00561520000002</v>
      </c>
      <c r="T262" s="6">
        <v>0.45007377859999997</v>
      </c>
      <c r="W262" s="13">
        <v>282.00326539999998</v>
      </c>
      <c r="X262">
        <v>0.41502013799999998</v>
      </c>
    </row>
    <row r="263" spans="2:24" x14ac:dyDescent="0.25">
      <c r="C263">
        <v>280.0037537</v>
      </c>
      <c r="D263">
        <v>1.424740721E-2</v>
      </c>
      <c r="E263">
        <v>280.0037537</v>
      </c>
      <c r="F263">
        <v>1.462272741E-2</v>
      </c>
      <c r="G263">
        <v>280.0037537</v>
      </c>
      <c r="H263">
        <v>1.4111462050000001E-2</v>
      </c>
      <c r="I263">
        <v>280.0037537</v>
      </c>
      <c r="J263">
        <v>2.0727451890000002E-2</v>
      </c>
      <c r="K263">
        <v>280.0037537</v>
      </c>
      <c r="L263">
        <v>3.1851273030000002E-2</v>
      </c>
      <c r="M263">
        <v>280.0037537</v>
      </c>
      <c r="N263">
        <v>5.3129043430000002E-2</v>
      </c>
      <c r="O263">
        <v>280.0037537</v>
      </c>
      <c r="P263">
        <v>0.105051592</v>
      </c>
      <c r="Q263">
        <v>280.0037537</v>
      </c>
      <c r="R263">
        <v>0.21467393639999999</v>
      </c>
      <c r="S263" s="6">
        <v>280.0037537</v>
      </c>
      <c r="T263" s="6">
        <v>0.42495179179999998</v>
      </c>
      <c r="W263" s="13">
        <v>280.00115970000002</v>
      </c>
      <c r="X263">
        <v>0.4297008812</v>
      </c>
    </row>
    <row r="264" spans="2:24" x14ac:dyDescent="0.25">
      <c r="C264">
        <v>278.00143430000003</v>
      </c>
      <c r="D264">
        <v>1.444247924E-2</v>
      </c>
      <c r="E264">
        <v>278.00143430000003</v>
      </c>
      <c r="F264">
        <v>1.5027822E-2</v>
      </c>
      <c r="G264">
        <v>278.00143430000003</v>
      </c>
      <c r="H264">
        <v>1.421365049E-2</v>
      </c>
      <c r="I264">
        <v>278.00143430000003</v>
      </c>
      <c r="J264">
        <v>2.1202398460000001E-2</v>
      </c>
      <c r="K264">
        <v>278.00143430000003</v>
      </c>
      <c r="L264">
        <v>3.1082186849999999E-2</v>
      </c>
      <c r="M264">
        <v>278.00143430000003</v>
      </c>
      <c r="N264">
        <v>5.019863695E-2</v>
      </c>
      <c r="O264">
        <v>278.00143430000003</v>
      </c>
      <c r="P264">
        <v>9.8871506750000004E-2</v>
      </c>
      <c r="Q264">
        <v>278.00143430000003</v>
      </c>
      <c r="R264">
        <v>0.201192379</v>
      </c>
      <c r="S264" s="6">
        <v>278.00143430000003</v>
      </c>
      <c r="T264" s="6">
        <v>0.39750254149999997</v>
      </c>
      <c r="W264" s="13">
        <v>277.99862669999999</v>
      </c>
      <c r="X264">
        <v>0.4455146492</v>
      </c>
    </row>
    <row r="265" spans="2:24" x14ac:dyDescent="0.25">
      <c r="C265">
        <v>275.9986877</v>
      </c>
      <c r="D265">
        <v>1.433480531E-2</v>
      </c>
      <c r="E265">
        <v>275.9986877</v>
      </c>
      <c r="F265">
        <v>1.435837708E-2</v>
      </c>
      <c r="G265">
        <v>275.9986877</v>
      </c>
      <c r="H265">
        <v>1.3163596390000001E-2</v>
      </c>
      <c r="I265">
        <v>275.9986877</v>
      </c>
      <c r="J265">
        <v>2.026322111E-2</v>
      </c>
      <c r="K265">
        <v>275.9986877</v>
      </c>
      <c r="L265">
        <v>2.9185065999999999E-2</v>
      </c>
      <c r="M265">
        <v>275.9986877</v>
      </c>
      <c r="N265">
        <v>4.7484304759999998E-2</v>
      </c>
      <c r="O265">
        <v>275.9986877</v>
      </c>
      <c r="P265">
        <v>9.3844175340000002E-2</v>
      </c>
      <c r="Q265">
        <v>275.9986877</v>
      </c>
      <c r="R265">
        <v>0.1881518811</v>
      </c>
      <c r="S265" s="6">
        <v>275.9986877</v>
      </c>
      <c r="T265" s="6">
        <v>0.3681561351</v>
      </c>
      <c r="W265" s="13">
        <v>275.99563599999999</v>
      </c>
      <c r="X265" s="13">
        <v>0.46259462829999998</v>
      </c>
    </row>
    <row r="266" spans="2:24" x14ac:dyDescent="0.25">
      <c r="B266" s="8"/>
      <c r="C266">
        <v>273.99551389999999</v>
      </c>
      <c r="D266">
        <v>1.469504554E-2</v>
      </c>
      <c r="E266">
        <v>273.99551389999999</v>
      </c>
      <c r="F266">
        <v>1.530472655E-2</v>
      </c>
      <c r="G266">
        <v>273.99551389999999</v>
      </c>
      <c r="H266">
        <v>1.3758651909999999E-2</v>
      </c>
      <c r="I266">
        <v>273.99551389999999</v>
      </c>
      <c r="J266">
        <v>1.987963542E-2</v>
      </c>
      <c r="K266">
        <v>273.99551389999999</v>
      </c>
      <c r="L266">
        <v>2.886395156E-2</v>
      </c>
      <c r="M266">
        <v>273.99551389999999</v>
      </c>
      <c r="N266">
        <v>4.4404052200000002E-2</v>
      </c>
      <c r="O266">
        <v>273.99551389999999</v>
      </c>
      <c r="P266">
        <v>8.5953906179999998E-2</v>
      </c>
      <c r="Q266">
        <v>273.99551389999999</v>
      </c>
      <c r="R266">
        <v>0.1744186133</v>
      </c>
      <c r="S266" s="6">
        <v>273.99551389999999</v>
      </c>
      <c r="T266" s="6">
        <v>0.33885186909999998</v>
      </c>
      <c r="W266" s="13">
        <v>273.9921875</v>
      </c>
      <c r="X266">
        <v>0.46273487810000002</v>
      </c>
    </row>
    <row r="267" spans="2:24" x14ac:dyDescent="0.25">
      <c r="C267">
        <v>271.99188229999999</v>
      </c>
      <c r="D267">
        <v>1.4621897599999999E-2</v>
      </c>
      <c r="E267">
        <v>271.99188229999999</v>
      </c>
      <c r="F267">
        <v>1.4744478280000001E-2</v>
      </c>
      <c r="G267">
        <v>271.99188229999999</v>
      </c>
      <c r="H267">
        <v>1.368250884E-2</v>
      </c>
      <c r="I267">
        <v>271.99188229999999</v>
      </c>
      <c r="J267">
        <v>1.803795435E-2</v>
      </c>
      <c r="K267">
        <v>271.99188229999999</v>
      </c>
      <c r="L267">
        <v>2.6388816539999999E-2</v>
      </c>
      <c r="M267">
        <v>271.99188229999999</v>
      </c>
      <c r="N267">
        <v>4.2007416489999998E-2</v>
      </c>
      <c r="O267">
        <v>271.99188229999999</v>
      </c>
      <c r="P267">
        <v>8.0606408419999998E-2</v>
      </c>
      <c r="Q267">
        <v>271.99188229999999</v>
      </c>
      <c r="R267">
        <v>0.16138124470000001</v>
      </c>
      <c r="S267" s="6">
        <v>271.99188229999999</v>
      </c>
      <c r="T267" s="6">
        <v>0.31139716509999998</v>
      </c>
      <c r="W267" s="13">
        <v>271.9883423</v>
      </c>
      <c r="X267">
        <v>0.44375896450000002</v>
      </c>
    </row>
    <row r="268" spans="2:24" x14ac:dyDescent="0.25">
      <c r="C268">
        <v>269.98785400000003</v>
      </c>
      <c r="D268">
        <v>1.5289898959999999E-2</v>
      </c>
      <c r="E268">
        <v>269.98785400000003</v>
      </c>
      <c r="F268">
        <v>1.4898114840000001E-2</v>
      </c>
      <c r="G268">
        <v>269.98785400000003</v>
      </c>
      <c r="H268">
        <v>1.36422785E-2</v>
      </c>
      <c r="I268">
        <v>269.98785400000003</v>
      </c>
      <c r="J268">
        <v>1.8715018409999999E-2</v>
      </c>
      <c r="K268">
        <v>269.98785400000003</v>
      </c>
      <c r="L268">
        <v>2.6544069869999999E-2</v>
      </c>
      <c r="M268">
        <v>269.98785400000003</v>
      </c>
      <c r="N268">
        <v>3.8984376940000003E-2</v>
      </c>
      <c r="O268">
        <v>269.98785400000003</v>
      </c>
      <c r="P268">
        <v>7.5713515280000004E-2</v>
      </c>
      <c r="Q268">
        <v>269.98785400000003</v>
      </c>
      <c r="R268">
        <v>0.1516113728</v>
      </c>
      <c r="S268" s="6">
        <v>269.98785400000003</v>
      </c>
      <c r="T268" s="6">
        <v>0.28779739139999999</v>
      </c>
      <c r="W268" s="13">
        <v>269.98406979999999</v>
      </c>
      <c r="X268">
        <v>0.43398857120000001</v>
      </c>
    </row>
    <row r="269" spans="2:24" x14ac:dyDescent="0.25">
      <c r="C269">
        <v>267.9833984</v>
      </c>
      <c r="D269">
        <v>1.6202732920000001E-2</v>
      </c>
      <c r="E269">
        <v>267.9833984</v>
      </c>
      <c r="F269">
        <v>1.593078673E-2</v>
      </c>
      <c r="G269">
        <v>267.9833984</v>
      </c>
      <c r="H269">
        <v>1.448800322E-2</v>
      </c>
      <c r="I269">
        <v>267.9833984</v>
      </c>
      <c r="J269">
        <v>1.966190152E-2</v>
      </c>
      <c r="K269">
        <v>267.9833984</v>
      </c>
      <c r="L269">
        <v>2.672839351E-2</v>
      </c>
      <c r="M269">
        <v>267.9833984</v>
      </c>
      <c r="N269">
        <v>3.7768136709999997E-2</v>
      </c>
      <c r="O269">
        <v>267.9833984</v>
      </c>
      <c r="P269">
        <v>7.1243882179999996E-2</v>
      </c>
      <c r="Q269">
        <v>267.9833984</v>
      </c>
      <c r="R269">
        <v>0.14284512399999999</v>
      </c>
      <c r="S269" s="6">
        <v>267.9833984</v>
      </c>
      <c r="T269" s="6">
        <v>0.27011269329999998</v>
      </c>
      <c r="W269" s="13">
        <v>268.01870730000002</v>
      </c>
      <c r="X269">
        <v>0.42879664899999997</v>
      </c>
    </row>
    <row r="270" spans="2:24" x14ac:dyDescent="0.25">
      <c r="B270" s="8"/>
      <c r="C270">
        <v>266.01782229999998</v>
      </c>
      <c r="D270">
        <v>1.514395047E-2</v>
      </c>
      <c r="E270">
        <v>266.01782229999998</v>
      </c>
      <c r="F270">
        <v>1.54035762E-2</v>
      </c>
      <c r="G270">
        <v>266.01782229999998</v>
      </c>
      <c r="H270">
        <v>1.385495812E-2</v>
      </c>
      <c r="I270">
        <v>266.01782229999998</v>
      </c>
      <c r="J270">
        <v>1.8451325599999999E-2</v>
      </c>
      <c r="K270">
        <v>266.01782229999998</v>
      </c>
      <c r="L270">
        <v>2.5551248339999999E-2</v>
      </c>
      <c r="M270">
        <v>266.01782229999998</v>
      </c>
      <c r="N270">
        <v>3.6452323199999997E-2</v>
      </c>
      <c r="O270">
        <v>266.01782229999998</v>
      </c>
      <c r="P270">
        <v>6.8714648490000002E-2</v>
      </c>
      <c r="Q270">
        <v>266.01782229999998</v>
      </c>
      <c r="R270">
        <v>0.13640041650000001</v>
      </c>
      <c r="S270" s="6">
        <v>266.01782229999998</v>
      </c>
      <c r="T270" s="6">
        <v>0.2573532462</v>
      </c>
      <c r="W270" s="13">
        <v>266.0135803</v>
      </c>
      <c r="X270">
        <v>0.41926053169999999</v>
      </c>
    </row>
    <row r="271" spans="2:24" x14ac:dyDescent="0.25">
      <c r="C271">
        <v>264.01254269999998</v>
      </c>
      <c r="D271">
        <v>1.594888605E-2</v>
      </c>
      <c r="E271">
        <v>264.01254269999998</v>
      </c>
      <c r="F271">
        <v>1.6220547259999999E-2</v>
      </c>
      <c r="G271">
        <v>264.01254269999998</v>
      </c>
      <c r="H271">
        <v>1.4213383200000001E-2</v>
      </c>
      <c r="I271">
        <v>264.01254269999998</v>
      </c>
      <c r="J271">
        <v>1.9528392700000001E-2</v>
      </c>
      <c r="K271">
        <v>264.01254269999998</v>
      </c>
      <c r="L271">
        <v>2.6442956180000001E-2</v>
      </c>
      <c r="M271">
        <v>264.01254269999998</v>
      </c>
      <c r="N271">
        <v>3.6454800519999997E-2</v>
      </c>
      <c r="O271">
        <v>264.01254269999998</v>
      </c>
      <c r="P271">
        <v>6.7816063760000003E-2</v>
      </c>
      <c r="Q271">
        <v>264.01254269999998</v>
      </c>
      <c r="R271">
        <v>0.13516052070000001</v>
      </c>
      <c r="S271" s="6">
        <v>264.01254269999998</v>
      </c>
      <c r="T271" s="6">
        <v>0.25563266870000001</v>
      </c>
      <c r="W271" s="13">
        <v>264.0080261</v>
      </c>
      <c r="X271">
        <v>0.40396523480000002</v>
      </c>
    </row>
    <row r="272" spans="2:24" x14ac:dyDescent="0.25">
      <c r="C272">
        <v>262.00680540000002</v>
      </c>
      <c r="D272">
        <v>1.6817899420000001E-2</v>
      </c>
      <c r="E272">
        <v>262.00680540000002</v>
      </c>
      <c r="F272">
        <v>1.6772560780000001E-2</v>
      </c>
      <c r="G272">
        <v>262.00680540000002</v>
      </c>
      <c r="H272">
        <v>1.434259117E-2</v>
      </c>
      <c r="I272">
        <v>262.00680540000002</v>
      </c>
      <c r="J272">
        <v>2.1048743280000001E-2</v>
      </c>
      <c r="K272">
        <v>262.00680540000002</v>
      </c>
      <c r="L272">
        <v>2.782552131E-2</v>
      </c>
      <c r="M272">
        <v>262.00680540000002</v>
      </c>
      <c r="N272">
        <v>3.717297688E-2</v>
      </c>
      <c r="O272">
        <v>262.00680540000002</v>
      </c>
      <c r="P272">
        <v>6.8557605150000006E-2</v>
      </c>
      <c r="Q272">
        <v>262.00680540000002</v>
      </c>
      <c r="R272">
        <v>0.1375225782</v>
      </c>
      <c r="S272" s="6">
        <v>262.00680540000002</v>
      </c>
      <c r="T272" s="6">
        <v>0.25871622560000002</v>
      </c>
      <c r="W272" s="13">
        <v>262.00210570000002</v>
      </c>
      <c r="X272">
        <v>0.39386889339999998</v>
      </c>
    </row>
    <row r="273" spans="2:24" x14ac:dyDescent="0.25">
      <c r="C273">
        <v>260.0007324</v>
      </c>
      <c r="D273">
        <v>1.5133604409999999E-2</v>
      </c>
      <c r="E273">
        <v>260.0007324</v>
      </c>
      <c r="F273">
        <v>1.592055522E-2</v>
      </c>
      <c r="G273">
        <v>260.0007324</v>
      </c>
      <c r="H273">
        <v>1.4546753839999999E-2</v>
      </c>
      <c r="I273">
        <v>260.0007324</v>
      </c>
      <c r="J273">
        <v>1.8506320190000002E-2</v>
      </c>
      <c r="K273">
        <v>260.0007324</v>
      </c>
      <c r="L273">
        <v>2.4496952070000001E-2</v>
      </c>
      <c r="M273">
        <v>260.0007324</v>
      </c>
      <c r="N273">
        <v>3.7836279719999998E-2</v>
      </c>
      <c r="O273">
        <v>260.0007324</v>
      </c>
      <c r="P273">
        <v>7.1119487290000005E-2</v>
      </c>
      <c r="Q273">
        <v>260.0007324</v>
      </c>
      <c r="R273">
        <v>0.13974928859999999</v>
      </c>
      <c r="S273" s="6">
        <v>260.0007324</v>
      </c>
      <c r="T273" s="6">
        <v>0.26529106499999999</v>
      </c>
      <c r="W273" s="13">
        <v>259.99572749999999</v>
      </c>
      <c r="X273">
        <v>0.38842082020000002</v>
      </c>
    </row>
    <row r="274" spans="2:24" x14ac:dyDescent="0.25">
      <c r="C274">
        <v>257.99417110000002</v>
      </c>
      <c r="D274">
        <v>1.623178087E-2</v>
      </c>
      <c r="E274">
        <v>257.99417110000002</v>
      </c>
      <c r="F274">
        <v>1.6744796190000001E-2</v>
      </c>
      <c r="G274">
        <v>257.99417110000002</v>
      </c>
      <c r="H274">
        <v>1.528928243E-2</v>
      </c>
      <c r="I274">
        <v>257.99417110000002</v>
      </c>
      <c r="J274">
        <v>2.0237321030000002E-2</v>
      </c>
      <c r="K274">
        <v>257.99417110000002</v>
      </c>
      <c r="L274">
        <v>2.6931744069999999E-2</v>
      </c>
      <c r="M274">
        <v>257.99417110000002</v>
      </c>
      <c r="N274">
        <v>4.0097590539999999E-2</v>
      </c>
      <c r="O274">
        <v>257.99417110000002</v>
      </c>
      <c r="P274">
        <v>7.6099626719999994E-2</v>
      </c>
      <c r="Q274">
        <v>257.99417110000002</v>
      </c>
      <c r="R274">
        <v>0.15093635020000001</v>
      </c>
      <c r="S274" s="6">
        <v>257.99417110000002</v>
      </c>
      <c r="T274" s="6">
        <v>0.2879494131</v>
      </c>
      <c r="W274" s="13">
        <v>257.98898320000001</v>
      </c>
      <c r="X274">
        <v>0.38171809909999999</v>
      </c>
    </row>
    <row r="275" spans="2:24" x14ac:dyDescent="0.25">
      <c r="C275">
        <v>255.9872742</v>
      </c>
      <c r="D275">
        <v>1.6576008869999999E-2</v>
      </c>
      <c r="E275">
        <v>255.9872742</v>
      </c>
      <c r="F275">
        <v>1.6553204509999999E-2</v>
      </c>
      <c r="G275">
        <v>255.9872742</v>
      </c>
      <c r="H275">
        <v>1.5902860089999998E-2</v>
      </c>
      <c r="I275">
        <v>255.9872742</v>
      </c>
      <c r="J275">
        <v>2.194257267E-2</v>
      </c>
      <c r="K275">
        <v>255.9872742</v>
      </c>
      <c r="L275">
        <v>2.9563689600000002E-2</v>
      </c>
      <c r="M275">
        <v>255.9872742</v>
      </c>
      <c r="N275">
        <v>4.3865997339999997E-2</v>
      </c>
      <c r="O275">
        <v>255.9872742</v>
      </c>
      <c r="P275">
        <v>8.2951150830000001E-2</v>
      </c>
      <c r="Q275">
        <v>255.9872742</v>
      </c>
      <c r="R275">
        <v>0.16493786869999999</v>
      </c>
      <c r="S275" s="6">
        <v>255.9872742</v>
      </c>
      <c r="T275" s="6">
        <v>0.31539872289999998</v>
      </c>
      <c r="W275" s="13">
        <v>255.98181149999999</v>
      </c>
      <c r="X275">
        <v>0.3730734289</v>
      </c>
    </row>
    <row r="276" spans="2:24" x14ac:dyDescent="0.25">
      <c r="C276">
        <v>254.01930239999999</v>
      </c>
      <c r="D276">
        <v>1.7937263469999999E-2</v>
      </c>
      <c r="E276">
        <v>254.01930239999999</v>
      </c>
      <c r="F276">
        <v>1.7821490759999999E-2</v>
      </c>
      <c r="G276">
        <v>254.01930239999999</v>
      </c>
      <c r="H276">
        <v>1.5806045380000001E-2</v>
      </c>
      <c r="I276">
        <v>254.01930239999999</v>
      </c>
      <c r="J276">
        <v>2.3222375659999999E-2</v>
      </c>
      <c r="K276">
        <v>254.01930239999999</v>
      </c>
      <c r="L276">
        <v>3.1699318439999999E-2</v>
      </c>
      <c r="M276">
        <v>254.01930239999999</v>
      </c>
      <c r="N276">
        <v>4.6461306510000001E-2</v>
      </c>
      <c r="O276">
        <v>254.01930239999999</v>
      </c>
      <c r="P276">
        <v>8.9567363260000005E-2</v>
      </c>
      <c r="Q276">
        <v>254.01930239999999</v>
      </c>
      <c r="R276">
        <v>0.18040019269999999</v>
      </c>
      <c r="S276" s="6">
        <v>254.01930239999999</v>
      </c>
      <c r="T276" s="6">
        <v>0.34812065959999999</v>
      </c>
      <c r="W276" s="13">
        <v>254.01362610000001</v>
      </c>
      <c r="X276">
        <v>0.37584182620000001</v>
      </c>
    </row>
    <row r="277" spans="2:24" x14ac:dyDescent="0.25">
      <c r="C277">
        <v>252.0115509</v>
      </c>
      <c r="D277">
        <v>1.5791548419999999E-2</v>
      </c>
      <c r="E277">
        <v>252.0115509</v>
      </c>
      <c r="F277">
        <v>1.6127852719999999E-2</v>
      </c>
      <c r="G277">
        <v>252.0115509</v>
      </c>
      <c r="H277">
        <v>1.5363052489999999E-2</v>
      </c>
      <c r="I277">
        <v>252.0115509</v>
      </c>
      <c r="J277">
        <v>2.1357957269999998E-2</v>
      </c>
      <c r="K277">
        <v>252.0115509</v>
      </c>
      <c r="L277">
        <v>3.0291339380000001E-2</v>
      </c>
      <c r="M277">
        <v>252.0115509</v>
      </c>
      <c r="N277">
        <v>4.8712145540000001E-2</v>
      </c>
      <c r="O277">
        <v>252.0115509</v>
      </c>
      <c r="P277">
        <v>9.386750311E-2</v>
      </c>
      <c r="Q277">
        <v>252.0115509</v>
      </c>
      <c r="R277">
        <v>0.19083666799999999</v>
      </c>
      <c r="S277" s="6">
        <v>252.0115509</v>
      </c>
      <c r="T277" s="6">
        <v>0.37121143940000001</v>
      </c>
      <c r="W277" s="13">
        <v>252.00569150000001</v>
      </c>
      <c r="X277">
        <v>0.37823355199999997</v>
      </c>
    </row>
    <row r="278" spans="2:24" x14ac:dyDescent="0.25">
      <c r="B278" s="8"/>
      <c r="C278">
        <v>250.0034637</v>
      </c>
      <c r="D278">
        <v>1.8943067639999998E-2</v>
      </c>
      <c r="E278">
        <v>250.0034637</v>
      </c>
      <c r="F278">
        <v>1.9137799739999999E-2</v>
      </c>
      <c r="G278">
        <v>250.0034637</v>
      </c>
      <c r="H278">
        <v>1.7413593830000001E-2</v>
      </c>
      <c r="I278">
        <v>250.0034637</v>
      </c>
      <c r="J278">
        <v>2.567401528E-2</v>
      </c>
      <c r="K278">
        <v>250.0034637</v>
      </c>
      <c r="L278">
        <v>3.7847179920000001E-2</v>
      </c>
      <c r="M278">
        <v>250.0034637</v>
      </c>
      <c r="N278">
        <v>5.3773358459999997E-2</v>
      </c>
      <c r="O278">
        <v>250.0034637</v>
      </c>
      <c r="P278">
        <v>0.10190009329999999</v>
      </c>
      <c r="Q278">
        <v>250.0034637</v>
      </c>
      <c r="R278">
        <v>0.20609028639999999</v>
      </c>
      <c r="S278" s="6">
        <v>250.0034637</v>
      </c>
      <c r="T278" s="6">
        <v>0.40341833230000002</v>
      </c>
      <c r="W278" s="13">
        <v>249.99732969999999</v>
      </c>
      <c r="X278">
        <v>0.38650426269999999</v>
      </c>
    </row>
    <row r="279" spans="2:24" x14ac:dyDescent="0.25">
      <c r="C279">
        <v>247.9949493</v>
      </c>
      <c r="D279">
        <v>1.8363203849999999E-2</v>
      </c>
      <c r="E279">
        <v>247.9949493</v>
      </c>
      <c r="F279">
        <v>1.8920166419999999E-2</v>
      </c>
      <c r="G279">
        <v>247.9949493</v>
      </c>
      <c r="H279">
        <v>1.747427881E-2</v>
      </c>
      <c r="I279">
        <v>247.9949493</v>
      </c>
      <c r="J279">
        <v>2.4648845199999998E-2</v>
      </c>
      <c r="K279">
        <v>247.9949493</v>
      </c>
      <c r="L279">
        <v>3.4978680310000003E-2</v>
      </c>
      <c r="M279">
        <v>247.9949493</v>
      </c>
      <c r="N279">
        <v>5.5065266789999998E-2</v>
      </c>
      <c r="O279">
        <v>247.9949493</v>
      </c>
      <c r="P279">
        <v>0.10511789470000001</v>
      </c>
      <c r="Q279">
        <v>247.9949493</v>
      </c>
      <c r="R279">
        <v>0.21242980659999999</v>
      </c>
      <c r="S279" s="6">
        <v>247.9949493</v>
      </c>
      <c r="T279" s="6">
        <v>0.41483414169999999</v>
      </c>
      <c r="W279" s="13">
        <v>247.98863220000001</v>
      </c>
      <c r="X279">
        <v>0.3983675539</v>
      </c>
    </row>
    <row r="280" spans="2:24" x14ac:dyDescent="0.25">
      <c r="B280" s="8"/>
      <c r="C280">
        <v>245.98608400000001</v>
      </c>
      <c r="D280">
        <v>1.8718235190000002E-2</v>
      </c>
      <c r="E280">
        <v>245.98608400000001</v>
      </c>
      <c r="F280">
        <v>1.9550541420000001E-2</v>
      </c>
      <c r="G280">
        <v>245.98608400000001</v>
      </c>
      <c r="H280">
        <v>1.805538684E-2</v>
      </c>
      <c r="I280">
        <v>245.98608400000001</v>
      </c>
      <c r="J280">
        <v>2.5301015E-2</v>
      </c>
      <c r="K280">
        <v>245.98608400000001</v>
      </c>
      <c r="L280">
        <v>3.5828966650000002E-2</v>
      </c>
      <c r="M280">
        <v>245.98608400000001</v>
      </c>
      <c r="N280">
        <v>5.7007413360000002E-2</v>
      </c>
      <c r="O280">
        <v>245.98608400000001</v>
      </c>
      <c r="P280">
        <v>0.1082628518</v>
      </c>
      <c r="Q280">
        <v>245.98608400000001</v>
      </c>
      <c r="R280">
        <v>0.2185321003</v>
      </c>
      <c r="S280" s="6">
        <v>245.98608400000001</v>
      </c>
      <c r="T280" s="6">
        <v>0.42622077470000003</v>
      </c>
      <c r="W280" s="13">
        <v>246.0188904</v>
      </c>
      <c r="X280">
        <v>0.41677618030000002</v>
      </c>
    </row>
    <row r="281" spans="2:24" x14ac:dyDescent="0.25">
      <c r="C281">
        <v>244.0162048</v>
      </c>
      <c r="D281">
        <v>2.076546475E-2</v>
      </c>
      <c r="E281">
        <v>244.0162048</v>
      </c>
      <c r="F281">
        <v>2.0811276510000001E-2</v>
      </c>
      <c r="G281">
        <v>244.0162048</v>
      </c>
      <c r="H281">
        <v>1.8995691089999999E-2</v>
      </c>
      <c r="I281">
        <v>244.0162048</v>
      </c>
      <c r="J281">
        <v>2.7570886539999999E-2</v>
      </c>
      <c r="K281">
        <v>244.0162048</v>
      </c>
      <c r="L281">
        <v>3.9274837819999998E-2</v>
      </c>
      <c r="M281">
        <v>244.0162048</v>
      </c>
      <c r="N281">
        <v>5.8085266500000003E-2</v>
      </c>
      <c r="O281">
        <v>244.0162048</v>
      </c>
      <c r="P281">
        <v>0.1106571257</v>
      </c>
      <c r="Q281">
        <v>244.0162048</v>
      </c>
      <c r="R281">
        <v>0.2247498631</v>
      </c>
      <c r="S281" s="6">
        <v>244.0162048</v>
      </c>
      <c r="T281" s="6">
        <v>0.43730175500000001</v>
      </c>
      <c r="W281" s="13">
        <v>244.0093536</v>
      </c>
      <c r="X281">
        <v>0.44580337409999998</v>
      </c>
    </row>
    <row r="282" spans="2:24" x14ac:dyDescent="0.25">
      <c r="C282">
        <v>242.00654599999999</v>
      </c>
      <c r="D282">
        <v>1.9847119230000002E-2</v>
      </c>
      <c r="E282">
        <v>242.00654599999999</v>
      </c>
      <c r="F282">
        <v>2.1087111910000001E-2</v>
      </c>
      <c r="G282">
        <v>242.00654599999999</v>
      </c>
      <c r="H282">
        <v>1.9491976130000001E-2</v>
      </c>
      <c r="I282">
        <v>242.00654599999999</v>
      </c>
      <c r="J282">
        <v>2.6056239379999999E-2</v>
      </c>
      <c r="K282">
        <v>242.00654599999999</v>
      </c>
      <c r="L282">
        <v>3.7146892399999999E-2</v>
      </c>
      <c r="M282">
        <v>242.00654599999999</v>
      </c>
      <c r="N282">
        <v>5.948827416E-2</v>
      </c>
      <c r="O282">
        <v>242.00654599999999</v>
      </c>
      <c r="P282">
        <v>0.11302867530000001</v>
      </c>
      <c r="Q282">
        <v>242.00654599999999</v>
      </c>
      <c r="R282">
        <v>0.22536595170000001</v>
      </c>
      <c r="S282" s="6">
        <v>242.00654599999999</v>
      </c>
      <c r="T282" s="6">
        <v>0.4408961535</v>
      </c>
      <c r="W282" s="13">
        <v>241.99946589999999</v>
      </c>
      <c r="X282">
        <v>0.48491728309999999</v>
      </c>
    </row>
    <row r="283" spans="2:24" x14ac:dyDescent="0.25">
      <c r="C283">
        <v>239.996521</v>
      </c>
      <c r="D283">
        <v>2.1281693130000001E-2</v>
      </c>
      <c r="E283">
        <v>239.996521</v>
      </c>
      <c r="F283">
        <v>2.1542457859999999E-2</v>
      </c>
      <c r="G283">
        <v>239.996521</v>
      </c>
      <c r="H283">
        <v>2.0970469339999999E-2</v>
      </c>
      <c r="I283">
        <v>239.996521</v>
      </c>
      <c r="J283">
        <v>2.7883814650000002E-2</v>
      </c>
      <c r="K283">
        <v>239.996521</v>
      </c>
      <c r="L283">
        <v>3.9276991040000001E-2</v>
      </c>
      <c r="M283">
        <v>239.996521</v>
      </c>
      <c r="N283">
        <v>6.0910277069999998E-2</v>
      </c>
      <c r="O283">
        <v>239.996521</v>
      </c>
      <c r="P283">
        <v>0.1157283336</v>
      </c>
      <c r="Q283">
        <v>239.996521</v>
      </c>
      <c r="R283">
        <v>0.2324093133</v>
      </c>
      <c r="S283" s="6">
        <v>239.996521</v>
      </c>
      <c r="T283" s="6">
        <v>0.45062541960000002</v>
      </c>
      <c r="W283" s="13">
        <v>239.98921200000001</v>
      </c>
      <c r="X283">
        <v>0.55465120079999997</v>
      </c>
    </row>
    <row r="284" spans="2:24" x14ac:dyDescent="0.25">
      <c r="C284">
        <v>237.98611450000001</v>
      </c>
      <c r="D284">
        <v>2.2991714999999999E-2</v>
      </c>
      <c r="E284">
        <v>237.98611450000001</v>
      </c>
      <c r="F284">
        <v>2.3171287030000001E-2</v>
      </c>
      <c r="G284">
        <v>237.98611450000001</v>
      </c>
      <c r="H284">
        <v>2.1331284200000002E-2</v>
      </c>
      <c r="I284">
        <v>237.98611450000001</v>
      </c>
      <c r="J284">
        <v>2.9134847219999999E-2</v>
      </c>
      <c r="K284">
        <v>237.98611450000001</v>
      </c>
      <c r="L284">
        <v>4.201557115E-2</v>
      </c>
      <c r="M284">
        <v>237.98611450000001</v>
      </c>
      <c r="N284">
        <v>6.3830390570000006E-2</v>
      </c>
      <c r="O284">
        <v>237.98611450000001</v>
      </c>
      <c r="P284">
        <v>0.1202584952</v>
      </c>
      <c r="Q284">
        <v>237.98611450000001</v>
      </c>
      <c r="R284">
        <v>0.24076731500000001</v>
      </c>
      <c r="S284" s="6">
        <v>237.98611450000001</v>
      </c>
      <c r="T284" s="6">
        <v>0.46695283059999998</v>
      </c>
      <c r="W284" s="13">
        <v>238.01800539999999</v>
      </c>
      <c r="X284">
        <v>0.65856045480000003</v>
      </c>
    </row>
    <row r="285" spans="2:24" x14ac:dyDescent="0.25">
      <c r="C285">
        <v>236.0147552</v>
      </c>
      <c r="D285">
        <v>2.2711474450000001E-2</v>
      </c>
      <c r="E285">
        <v>236.0147552</v>
      </c>
      <c r="F285">
        <v>2.378027886E-2</v>
      </c>
      <c r="G285">
        <v>236.0147552</v>
      </c>
      <c r="H285">
        <v>2.2191829980000001E-2</v>
      </c>
      <c r="I285">
        <v>236.0147552</v>
      </c>
      <c r="J285">
        <v>3.010230698E-2</v>
      </c>
      <c r="K285">
        <v>236.0147552</v>
      </c>
      <c r="L285">
        <v>4.2440831659999997E-2</v>
      </c>
      <c r="M285">
        <v>236.0147552</v>
      </c>
      <c r="N285">
        <v>6.6790856420000003E-2</v>
      </c>
      <c r="O285">
        <v>236.0147552</v>
      </c>
      <c r="P285">
        <v>0.12579011919999999</v>
      </c>
      <c r="Q285">
        <v>236.0147552</v>
      </c>
      <c r="R285">
        <v>0.25218766929999997</v>
      </c>
      <c r="S285" s="6">
        <v>236.0147552</v>
      </c>
      <c r="T285" s="6">
        <v>0.48857149480000001</v>
      </c>
      <c r="W285" s="13">
        <v>236.00700380000001</v>
      </c>
      <c r="X285">
        <v>0.79385763409999999</v>
      </c>
    </row>
    <row r="286" spans="2:24" x14ac:dyDescent="0.25">
      <c r="C286">
        <v>234.0036163</v>
      </c>
      <c r="D286">
        <v>2.3483654480000001E-2</v>
      </c>
      <c r="E286">
        <v>234.0036163</v>
      </c>
      <c r="F286">
        <v>2.5228692220000001E-2</v>
      </c>
      <c r="G286">
        <v>234.0036163</v>
      </c>
      <c r="H286">
        <v>2.3537294940000002E-2</v>
      </c>
      <c r="I286">
        <v>234.0036163</v>
      </c>
      <c r="J286">
        <v>3.0908681449999999E-2</v>
      </c>
      <c r="K286">
        <v>234.0036163</v>
      </c>
      <c r="L286">
        <v>4.445796087E-2</v>
      </c>
      <c r="M286">
        <v>234.0036163</v>
      </c>
      <c r="N286">
        <v>6.9066785280000001E-2</v>
      </c>
      <c r="O286">
        <v>234.0036163</v>
      </c>
      <c r="P286">
        <v>0.13276787100000001</v>
      </c>
      <c r="Q286">
        <v>234.0036163</v>
      </c>
      <c r="R286">
        <v>0.26418080929999999</v>
      </c>
      <c r="S286" s="6">
        <v>234.0036163</v>
      </c>
      <c r="T286" s="6">
        <v>0.5146947503</v>
      </c>
      <c r="W286" s="13">
        <v>233.99563599999999</v>
      </c>
      <c r="X286">
        <v>0.95653897519999997</v>
      </c>
    </row>
    <row r="287" spans="2:24" x14ac:dyDescent="0.25">
      <c r="B287" s="8"/>
      <c r="C287">
        <v>231.99212650000001</v>
      </c>
      <c r="D287">
        <v>2.675429918E-2</v>
      </c>
      <c r="E287">
        <v>231.99212650000001</v>
      </c>
      <c r="F287">
        <v>2.747143619E-2</v>
      </c>
      <c r="G287">
        <v>231.99212650000001</v>
      </c>
      <c r="H287">
        <v>2.4967953559999999E-2</v>
      </c>
      <c r="I287">
        <v>231.99212650000001</v>
      </c>
      <c r="J287">
        <v>3.4239105880000002E-2</v>
      </c>
      <c r="K287">
        <v>231.99212650000001</v>
      </c>
      <c r="L287">
        <v>4.8130091280000002E-2</v>
      </c>
      <c r="M287">
        <v>231.99212650000001</v>
      </c>
      <c r="N287">
        <v>7.4855551120000002E-2</v>
      </c>
      <c r="O287">
        <v>231.99212650000001</v>
      </c>
      <c r="P287">
        <v>0.13909782470000001</v>
      </c>
      <c r="Q287">
        <v>231.99212650000001</v>
      </c>
      <c r="R287">
        <v>0.28039157390000002</v>
      </c>
      <c r="S287" s="6">
        <v>231.99212650000001</v>
      </c>
      <c r="T287" s="6">
        <v>0.54373115299999997</v>
      </c>
      <c r="W287" s="13">
        <v>231.9838867</v>
      </c>
      <c r="X287">
        <v>1.1399598120000001</v>
      </c>
    </row>
    <row r="288" spans="2:24" x14ac:dyDescent="0.25">
      <c r="C288">
        <v>230.0196991</v>
      </c>
      <c r="D288">
        <v>2.785897255E-2</v>
      </c>
      <c r="E288">
        <v>230.0196991</v>
      </c>
      <c r="F288">
        <v>2.9165022079999998E-2</v>
      </c>
      <c r="G288">
        <v>230.0196991</v>
      </c>
      <c r="H288">
        <v>2.7210090310000001E-2</v>
      </c>
      <c r="I288">
        <v>230.0196991</v>
      </c>
      <c r="J288">
        <v>3.6815613509999998E-2</v>
      </c>
      <c r="K288">
        <v>230.0196991</v>
      </c>
      <c r="L288">
        <v>5.0395984200000001E-2</v>
      </c>
      <c r="M288">
        <v>230.0196991</v>
      </c>
      <c r="N288">
        <v>7.6923102140000005E-2</v>
      </c>
      <c r="O288">
        <v>230.0196991</v>
      </c>
      <c r="P288">
        <v>0.14760901030000001</v>
      </c>
      <c r="Q288">
        <v>230.0196991</v>
      </c>
      <c r="R288">
        <v>0.29518786070000003</v>
      </c>
      <c r="S288" s="6">
        <v>230.0196991</v>
      </c>
      <c r="T288" s="6">
        <v>0.57103115319999997</v>
      </c>
      <c r="W288" s="13">
        <v>230.01123050000001</v>
      </c>
      <c r="X288">
        <v>1.306322336</v>
      </c>
    </row>
    <row r="289" spans="2:24" x14ac:dyDescent="0.25">
      <c r="C289">
        <v>228.00749210000001</v>
      </c>
      <c r="D289">
        <v>3.0644899230000001E-2</v>
      </c>
      <c r="E289">
        <v>228.00749210000001</v>
      </c>
      <c r="F289">
        <v>3.062309325E-2</v>
      </c>
      <c r="G289">
        <v>228.00749210000001</v>
      </c>
      <c r="H289">
        <v>3.118413687E-2</v>
      </c>
      <c r="I289">
        <v>228.00749210000001</v>
      </c>
      <c r="J289">
        <v>3.8912799210000001E-2</v>
      </c>
      <c r="K289">
        <v>228.00749210000001</v>
      </c>
      <c r="L289">
        <v>5.2510079000000001E-2</v>
      </c>
      <c r="M289">
        <v>228.00749210000001</v>
      </c>
      <c r="N289">
        <v>8.3758093419999999E-2</v>
      </c>
      <c r="O289">
        <v>228.00749210000001</v>
      </c>
      <c r="P289">
        <v>0.1571530998</v>
      </c>
      <c r="Q289">
        <v>228.00749210000001</v>
      </c>
      <c r="R289">
        <v>0.30352404710000003</v>
      </c>
      <c r="S289" s="6">
        <v>228.00749210000001</v>
      </c>
      <c r="T289" s="6">
        <v>0.57999318840000003</v>
      </c>
      <c r="W289" s="13">
        <v>227.9987793</v>
      </c>
      <c r="X289">
        <v>1.6073769330000001</v>
      </c>
    </row>
    <row r="290" spans="2:24" x14ac:dyDescent="0.25">
      <c r="C290">
        <v>225.99490359999999</v>
      </c>
      <c r="D290">
        <v>3.2094743100000003E-2</v>
      </c>
      <c r="E290">
        <v>225.99490359999999</v>
      </c>
      <c r="F290">
        <v>3.3072654159999999E-2</v>
      </c>
      <c r="G290">
        <v>225.99490359999999</v>
      </c>
      <c r="H290">
        <v>3.270633891E-2</v>
      </c>
      <c r="I290">
        <v>225.99490359999999</v>
      </c>
      <c r="J290">
        <v>4.1346490380000003E-2</v>
      </c>
      <c r="K290">
        <v>225.99490359999999</v>
      </c>
      <c r="L290">
        <v>5.7205665859999998E-2</v>
      </c>
      <c r="M290">
        <v>225.99490359999999</v>
      </c>
      <c r="N290">
        <v>9.1956540939999998E-2</v>
      </c>
      <c r="O290">
        <v>225.99490359999999</v>
      </c>
      <c r="P290">
        <v>0.1704165041</v>
      </c>
      <c r="Q290">
        <v>225.99490359999999</v>
      </c>
      <c r="R290">
        <v>0.3350643814</v>
      </c>
      <c r="S290" s="6">
        <v>225.99490359999999</v>
      </c>
      <c r="T290" s="6">
        <v>0.64804971219999996</v>
      </c>
      <c r="W290" s="13">
        <v>225.98596190000001</v>
      </c>
      <c r="X290">
        <v>1.853626609</v>
      </c>
    </row>
    <row r="291" spans="2:24" x14ac:dyDescent="0.25">
      <c r="C291">
        <v>223.9819794</v>
      </c>
      <c r="D291">
        <v>3.5304095600000002E-2</v>
      </c>
      <c r="E291">
        <v>223.9819794</v>
      </c>
      <c r="F291">
        <v>3.6254089330000003E-2</v>
      </c>
      <c r="G291">
        <v>223.9819794</v>
      </c>
      <c r="H291">
        <v>3.535242006E-2</v>
      </c>
      <c r="I291">
        <v>223.9819794</v>
      </c>
      <c r="J291">
        <v>4.5684996989999997E-2</v>
      </c>
      <c r="K291">
        <v>223.9819794</v>
      </c>
      <c r="L291">
        <v>6.2863782049999997E-2</v>
      </c>
      <c r="M291">
        <v>223.9819794</v>
      </c>
      <c r="N291">
        <v>0.10001096130000001</v>
      </c>
      <c r="O291">
        <v>223.9819794</v>
      </c>
      <c r="P291">
        <v>0.1859272867</v>
      </c>
      <c r="Q291">
        <v>223.9819794</v>
      </c>
      <c r="R291">
        <v>0.37349426749999998</v>
      </c>
      <c r="S291" s="6">
        <v>223.9819794</v>
      </c>
      <c r="T291" s="6">
        <v>0.71309745309999995</v>
      </c>
      <c r="W291" s="13">
        <v>224.0122681</v>
      </c>
      <c r="X291">
        <v>2.0602049830000002</v>
      </c>
    </row>
    <row r="292" spans="2:24" x14ac:dyDescent="0.25">
      <c r="C292">
        <v>222.0081787</v>
      </c>
      <c r="D292">
        <v>3.9477687329999997E-2</v>
      </c>
      <c r="E292">
        <v>222.0081787</v>
      </c>
      <c r="F292">
        <v>4.0874999019999997E-2</v>
      </c>
      <c r="G292">
        <v>222.0081787</v>
      </c>
      <c r="H292">
        <v>3.9720226079999997E-2</v>
      </c>
      <c r="I292">
        <v>222.0081787</v>
      </c>
      <c r="J292">
        <v>5.0545610489999997E-2</v>
      </c>
      <c r="K292">
        <v>222.0081787</v>
      </c>
      <c r="L292">
        <v>6.8500861529999998E-2</v>
      </c>
      <c r="M292">
        <v>222.0081787</v>
      </c>
      <c r="N292">
        <v>0.1094772071</v>
      </c>
      <c r="O292">
        <v>222.0081787</v>
      </c>
      <c r="P292">
        <v>0.203442499</v>
      </c>
      <c r="Q292">
        <v>222.0081787</v>
      </c>
      <c r="R292">
        <v>0.39876303079999997</v>
      </c>
      <c r="S292" s="6">
        <v>222.0081787</v>
      </c>
      <c r="T292" s="6">
        <v>0.77901142840000004</v>
      </c>
      <c r="W292" s="13">
        <v>221.99874879999999</v>
      </c>
      <c r="X292">
        <v>2.2302496430000001</v>
      </c>
    </row>
    <row r="293" spans="2:24" x14ac:dyDescent="0.25">
      <c r="C293">
        <v>219.99455259999999</v>
      </c>
      <c r="D293">
        <v>4.2769689110000002E-2</v>
      </c>
      <c r="E293">
        <v>219.99455259999999</v>
      </c>
      <c r="F293">
        <v>4.5339301229999997E-2</v>
      </c>
      <c r="G293">
        <v>219.99455259999999</v>
      </c>
      <c r="H293">
        <v>4.3746940790000001E-2</v>
      </c>
      <c r="I293">
        <v>219.99455259999999</v>
      </c>
      <c r="J293">
        <v>5.4473526780000003E-2</v>
      </c>
      <c r="K293">
        <v>219.99455259999999</v>
      </c>
      <c r="L293">
        <v>7.4810191989999997E-2</v>
      </c>
      <c r="M293">
        <v>219.99455259999999</v>
      </c>
      <c r="N293">
        <v>0.1184794158</v>
      </c>
      <c r="O293">
        <v>219.99455259999999</v>
      </c>
      <c r="P293">
        <v>0.21606211359999999</v>
      </c>
      <c r="Q293">
        <v>219.99455259999999</v>
      </c>
      <c r="R293">
        <v>0.42214167120000001</v>
      </c>
      <c r="S293" s="6">
        <v>219.99455259999999</v>
      </c>
      <c r="T293" s="6">
        <v>0.81775337459999997</v>
      </c>
      <c r="W293" s="13">
        <v>219.98489380000001</v>
      </c>
      <c r="X293">
        <v>2.341219664</v>
      </c>
    </row>
    <row r="294" spans="2:24" x14ac:dyDescent="0.25">
      <c r="C294">
        <v>217.98059079999999</v>
      </c>
      <c r="D294">
        <v>4.945472628E-2</v>
      </c>
      <c r="E294">
        <v>217.98059079999999</v>
      </c>
      <c r="F294">
        <v>5.0943709910000003E-2</v>
      </c>
      <c r="G294">
        <v>217.98059079999999</v>
      </c>
      <c r="H294">
        <v>4.9501780420000002E-2</v>
      </c>
      <c r="I294">
        <v>217.98059079999999</v>
      </c>
      <c r="J294">
        <v>6.0935981569999999E-2</v>
      </c>
      <c r="K294">
        <v>217.98059079999999</v>
      </c>
      <c r="L294">
        <v>8.0364882949999994E-2</v>
      </c>
      <c r="M294">
        <v>217.98059079999999</v>
      </c>
      <c r="N294">
        <v>0.123336181</v>
      </c>
      <c r="O294">
        <v>217.98059079999999</v>
      </c>
      <c r="P294">
        <v>0.22271034119999999</v>
      </c>
      <c r="Q294">
        <v>217.98059079999999</v>
      </c>
      <c r="R294">
        <v>0.43307355050000002</v>
      </c>
      <c r="S294" s="6">
        <v>217.98059079999999</v>
      </c>
      <c r="T294" s="6">
        <v>0.8361541629</v>
      </c>
      <c r="W294" s="13">
        <v>218.01019289999999</v>
      </c>
      <c r="X294">
        <v>2.401320219</v>
      </c>
    </row>
    <row r="295" spans="2:24" x14ac:dyDescent="0.25">
      <c r="B295" s="8"/>
      <c r="C295">
        <v>216.0057678</v>
      </c>
      <c r="D295">
        <v>5.4244901980000003E-2</v>
      </c>
      <c r="E295">
        <v>216.0057678</v>
      </c>
      <c r="F295">
        <v>5.4466396569999999E-2</v>
      </c>
      <c r="G295">
        <v>216.0057678</v>
      </c>
      <c r="H295">
        <v>5.3081188350000003E-2</v>
      </c>
      <c r="I295">
        <v>216.0057678</v>
      </c>
      <c r="J295">
        <v>6.3762813809999999E-2</v>
      </c>
      <c r="K295">
        <v>216.0057678</v>
      </c>
      <c r="L295">
        <v>8.3054624499999993E-2</v>
      </c>
      <c r="M295">
        <v>216.0057678</v>
      </c>
      <c r="N295">
        <v>0.12634247539999999</v>
      </c>
      <c r="O295">
        <v>216.0057678</v>
      </c>
      <c r="P295">
        <v>0.22619539499999999</v>
      </c>
      <c r="Q295">
        <v>216.0057678</v>
      </c>
      <c r="R295">
        <v>0.4363217056</v>
      </c>
      <c r="S295" s="6">
        <v>216.0057678</v>
      </c>
      <c r="T295" s="6">
        <v>0.83722281460000003</v>
      </c>
      <c r="W295" s="13">
        <v>215.9956665</v>
      </c>
      <c r="X295">
        <v>2.4899187089999999</v>
      </c>
    </row>
    <row r="296" spans="2:24" x14ac:dyDescent="0.25">
      <c r="C296">
        <v>213.9911194</v>
      </c>
      <c r="D296">
        <v>5.9370882809999997E-2</v>
      </c>
      <c r="E296">
        <v>213.9911194</v>
      </c>
      <c r="F296">
        <v>6.131659448E-2</v>
      </c>
      <c r="G296">
        <v>213.9911194</v>
      </c>
      <c r="H296">
        <v>5.9311769899999998E-2</v>
      </c>
      <c r="I296">
        <v>213.9911194</v>
      </c>
      <c r="J296">
        <v>6.8820670249999993E-2</v>
      </c>
      <c r="K296">
        <v>213.9911194</v>
      </c>
      <c r="L296">
        <v>8.830825984E-2</v>
      </c>
      <c r="M296">
        <v>213.9911194</v>
      </c>
      <c r="N296">
        <v>0.13160856069999999</v>
      </c>
      <c r="O296">
        <v>213.9911194</v>
      </c>
      <c r="P296">
        <v>0.2578886151</v>
      </c>
      <c r="Q296">
        <v>213.9911194</v>
      </c>
      <c r="R296">
        <v>0.44044977429999999</v>
      </c>
      <c r="S296" s="6">
        <v>213.9911194</v>
      </c>
      <c r="T296" s="6">
        <v>0.84093040230000005</v>
      </c>
      <c r="W296" s="13">
        <v>213.9807892</v>
      </c>
      <c r="X296">
        <v>2.4974160190000001</v>
      </c>
    </row>
    <row r="297" spans="2:24" x14ac:dyDescent="0.25">
      <c r="C297">
        <v>212.01567080000001</v>
      </c>
      <c r="D297">
        <v>6.6265039149999996E-2</v>
      </c>
      <c r="E297">
        <v>212.01567080000001</v>
      </c>
      <c r="F297">
        <v>6.7525051530000005E-2</v>
      </c>
      <c r="G297">
        <v>212.01567080000001</v>
      </c>
      <c r="H297">
        <v>6.4931340520000005E-2</v>
      </c>
      <c r="I297">
        <v>212.01567080000001</v>
      </c>
      <c r="J297">
        <v>7.4469499290000005E-2</v>
      </c>
      <c r="K297">
        <v>212.01567080000001</v>
      </c>
      <c r="L297">
        <v>9.444625676E-2</v>
      </c>
      <c r="M297">
        <v>212.01567080000001</v>
      </c>
      <c r="N297">
        <v>0.13876283170000001</v>
      </c>
      <c r="O297">
        <v>212.01567080000001</v>
      </c>
      <c r="P297">
        <v>0.2389082015</v>
      </c>
      <c r="Q297">
        <v>212.01567080000001</v>
      </c>
      <c r="R297">
        <v>0.4522746205</v>
      </c>
      <c r="S297" s="6">
        <v>212.01567080000001</v>
      </c>
      <c r="T297" s="6">
        <v>0.85257542129999997</v>
      </c>
      <c r="W297" s="13">
        <v>212.00509640000001</v>
      </c>
      <c r="X297">
        <v>2.7040145400000002</v>
      </c>
    </row>
    <row r="298" spans="2:24" x14ac:dyDescent="0.25">
      <c r="C298">
        <v>210.0003815</v>
      </c>
      <c r="D298">
        <v>8.183608949E-2</v>
      </c>
      <c r="E298">
        <v>210.0003815</v>
      </c>
      <c r="F298">
        <v>8.3616256710000003E-2</v>
      </c>
      <c r="G298">
        <v>210.0003815</v>
      </c>
      <c r="H298">
        <v>7.9575411979999996E-2</v>
      </c>
      <c r="I298">
        <v>210.0003815</v>
      </c>
      <c r="J298">
        <v>9.1897718609999998E-2</v>
      </c>
      <c r="K298">
        <v>210.0003815</v>
      </c>
      <c r="L298">
        <v>0.1137884706</v>
      </c>
      <c r="M298">
        <v>210.0003815</v>
      </c>
      <c r="N298">
        <v>0.1588119566</v>
      </c>
      <c r="O298">
        <v>210.0003815</v>
      </c>
      <c r="P298">
        <v>0.26316863299999999</v>
      </c>
      <c r="Q298">
        <v>210.0003815</v>
      </c>
      <c r="R298">
        <v>0.49169972540000001</v>
      </c>
      <c r="S298" s="6">
        <v>210.0003815</v>
      </c>
      <c r="T298" s="6">
        <v>0.91628825660000002</v>
      </c>
      <c r="W298" s="13">
        <v>209.9895325</v>
      </c>
      <c r="X298">
        <v>2.7943165300000001</v>
      </c>
    </row>
    <row r="299" spans="2:24" x14ac:dyDescent="0.25">
      <c r="C299">
        <v>207.9847412</v>
      </c>
      <c r="D299">
        <v>9.9485583599999997E-2</v>
      </c>
      <c r="E299">
        <v>207.9847412</v>
      </c>
      <c r="F299">
        <v>0.1013602987</v>
      </c>
      <c r="G299">
        <v>207.9847412</v>
      </c>
      <c r="H299">
        <v>9.8012171689999997E-2</v>
      </c>
      <c r="I299">
        <v>207.9847412</v>
      </c>
      <c r="J299">
        <v>0.1121200249</v>
      </c>
      <c r="K299">
        <v>207.9847412</v>
      </c>
      <c r="L299">
        <v>0.1323354095</v>
      </c>
      <c r="M299">
        <v>207.9847412</v>
      </c>
      <c r="N299">
        <v>0.1859545708</v>
      </c>
      <c r="O299">
        <v>207.9847412</v>
      </c>
      <c r="P299">
        <v>0.30496785040000002</v>
      </c>
      <c r="Q299">
        <v>207.9847412</v>
      </c>
      <c r="R299">
        <v>0.5658011436</v>
      </c>
      <c r="S299" s="6">
        <v>207.9847412</v>
      </c>
      <c r="T299" s="6">
        <v>1.1084728239999999</v>
      </c>
      <c r="W299" s="13">
        <v>208.0132141</v>
      </c>
      <c r="X299">
        <v>2.896657705</v>
      </c>
    </row>
    <row r="300" spans="2:24" x14ac:dyDescent="0.25">
      <c r="C300">
        <v>206.00833130000001</v>
      </c>
      <c r="D300">
        <v>0.14330533149999999</v>
      </c>
      <c r="E300">
        <v>206.00833130000001</v>
      </c>
      <c r="F300">
        <v>0.1428651661</v>
      </c>
      <c r="G300">
        <v>206.00833130000001</v>
      </c>
      <c r="H300">
        <v>0.1411975026</v>
      </c>
      <c r="I300">
        <v>206.00833130000001</v>
      </c>
      <c r="J300">
        <v>0.1523450613</v>
      </c>
      <c r="K300">
        <v>206.00833130000001</v>
      </c>
      <c r="L300">
        <v>0.17860166729999999</v>
      </c>
      <c r="M300">
        <v>206.00833130000001</v>
      </c>
      <c r="N300">
        <v>0.24514880780000001</v>
      </c>
      <c r="O300">
        <v>206.00833130000001</v>
      </c>
      <c r="P300">
        <v>0.3943752646</v>
      </c>
      <c r="Q300">
        <v>206.00833130000001</v>
      </c>
      <c r="R300">
        <v>0.70910161729999999</v>
      </c>
      <c r="S300" s="6">
        <v>206.00833130000001</v>
      </c>
      <c r="T300" s="6">
        <v>1.3918573860000001</v>
      </c>
      <c r="W300" s="13">
        <v>205.99703980000001</v>
      </c>
      <c r="X300">
        <v>2.8378245830000002</v>
      </c>
    </row>
    <row r="301" spans="2:24" x14ac:dyDescent="0.25">
      <c r="C301">
        <v>203.99203489999999</v>
      </c>
      <c r="D301">
        <v>0.23414433000000001</v>
      </c>
      <c r="E301">
        <v>203.99203489999999</v>
      </c>
      <c r="F301">
        <v>0.23492674529999999</v>
      </c>
      <c r="G301">
        <v>203.99203489999999</v>
      </c>
      <c r="H301">
        <v>0.23405237500000001</v>
      </c>
      <c r="I301">
        <v>203.99203489999999</v>
      </c>
      <c r="J301">
        <v>0.2475843579</v>
      </c>
      <c r="K301">
        <v>203.99203489999999</v>
      </c>
      <c r="L301">
        <v>0.27531763910000001</v>
      </c>
      <c r="M301">
        <v>203.99203489999999</v>
      </c>
      <c r="N301">
        <v>0.36151775720000001</v>
      </c>
      <c r="O301">
        <v>203.99203489999999</v>
      </c>
      <c r="P301">
        <v>0.54801774020000005</v>
      </c>
      <c r="Q301">
        <v>203.99203489999999</v>
      </c>
      <c r="R301">
        <v>0.94033354520000001</v>
      </c>
      <c r="S301" s="6">
        <v>203.99203489999999</v>
      </c>
      <c r="T301" s="6">
        <v>1.6797857279999999</v>
      </c>
      <c r="W301" s="13">
        <v>203.98048399999999</v>
      </c>
      <c r="X301">
        <v>2.9506738189999999</v>
      </c>
    </row>
    <row r="302" spans="2:24" x14ac:dyDescent="0.25">
      <c r="C302">
        <v>202.01499939999999</v>
      </c>
      <c r="D302">
        <v>0.44793578979999998</v>
      </c>
      <c r="E302">
        <v>202.01499939999999</v>
      </c>
      <c r="F302">
        <v>0.4456268847</v>
      </c>
      <c r="G302">
        <v>202.01499939999999</v>
      </c>
      <c r="H302">
        <v>0.4579188824</v>
      </c>
      <c r="I302">
        <v>202.01499939999999</v>
      </c>
      <c r="J302">
        <v>0.45669275520000002</v>
      </c>
      <c r="K302">
        <v>202.01499939999999</v>
      </c>
      <c r="L302">
        <v>0.48449054359999999</v>
      </c>
      <c r="M302">
        <v>202.01499939999999</v>
      </c>
      <c r="N302">
        <v>0.59894698859999995</v>
      </c>
      <c r="O302">
        <v>202.01499939999999</v>
      </c>
      <c r="P302">
        <v>0.82543236019999999</v>
      </c>
      <c r="Q302">
        <v>202.01499939999999</v>
      </c>
      <c r="R302">
        <v>1.292986631</v>
      </c>
      <c r="S302" s="6">
        <v>202.01499939999999</v>
      </c>
      <c r="T302" s="6">
        <v>2.1587018969999998</v>
      </c>
      <c r="W302" s="13">
        <v>202.0032349</v>
      </c>
      <c r="X302">
        <v>2.5567228790000001</v>
      </c>
    </row>
    <row r="303" spans="2:24" x14ac:dyDescent="0.25">
      <c r="B303" s="8"/>
      <c r="C303">
        <v>199.9980927</v>
      </c>
      <c r="D303">
        <v>0.99625289439999998</v>
      </c>
      <c r="E303">
        <v>199.9980927</v>
      </c>
      <c r="F303">
        <v>1.080152869</v>
      </c>
      <c r="G303">
        <v>199.9980927</v>
      </c>
      <c r="H303">
        <v>1.0351362230000001</v>
      </c>
      <c r="I303">
        <v>199.9980927</v>
      </c>
      <c r="J303">
        <v>0.93980371949999997</v>
      </c>
      <c r="K303">
        <v>199.9980927</v>
      </c>
      <c r="L303">
        <v>0.95978778600000003</v>
      </c>
      <c r="M303">
        <v>199.9980927</v>
      </c>
      <c r="N303">
        <v>1.0941191910000001</v>
      </c>
      <c r="O303">
        <v>199.9980927</v>
      </c>
      <c r="P303">
        <v>1.337670326</v>
      </c>
      <c r="Q303">
        <v>199.9980927</v>
      </c>
      <c r="R303">
        <v>1.8524016139999999</v>
      </c>
      <c r="S303" s="6">
        <v>199.9980927</v>
      </c>
      <c r="T303" s="6">
        <v>3.029322863</v>
      </c>
      <c r="W303" s="13">
        <v>199.98609920000001</v>
      </c>
      <c r="X303">
        <v>2.7529356479999998</v>
      </c>
    </row>
    <row r="306" spans="18:18" x14ac:dyDescent="0.25">
      <c r="R306" s="12">
        <f>1/16</f>
        <v>6.25E-2</v>
      </c>
    </row>
    <row r="307" spans="18:18" x14ac:dyDescent="0.25">
      <c r="R307" s="12">
        <f>R306/2</f>
        <v>3.125E-2</v>
      </c>
    </row>
    <row r="308" spans="18:18" x14ac:dyDescent="0.25">
      <c r="R308" s="12">
        <f>R307/2</f>
        <v>1.5625E-2</v>
      </c>
    </row>
    <row r="309" spans="18:18" x14ac:dyDescent="0.25">
      <c r="R309" s="12">
        <f>R308/2</f>
        <v>7.8125E-3</v>
      </c>
    </row>
    <row r="310" spans="18:18" x14ac:dyDescent="0.25">
      <c r="R310" s="12">
        <f>R309/2</f>
        <v>3.90625E-3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20220827-ech-biaoqu</vt:lpstr>
      <vt:lpstr>处理</vt:lpstr>
      <vt:lpstr>1</vt:lpstr>
      <vt:lpstr>uv光谱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dandan hu</cp:lastModifiedBy>
  <dcterms:created xsi:type="dcterms:W3CDTF">2022-08-27T10:07:01Z</dcterms:created>
  <dcterms:modified xsi:type="dcterms:W3CDTF">2022-10-04T13:31:38Z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A41C0DDB417E4F26A6C8C5DD2CBC8B80</vt:lpwstr>
  </property>
  <property fmtid="{D5CDD505-2E9C-101B-9397-08002B2CF9AE}" pid="3" name="KSOProductBuildVer">
    <vt:lpwstr>2052-11.1.0.12302</vt:lpwstr>
  </property>
</Properties>
</file>