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\Documents\GitHub\1st-semester-project\report\figures\"/>
    </mc:Choice>
  </mc:AlternateContent>
  <xr:revisionPtr revIDLastSave="0" documentId="13_ncr:1_{1F3A4E83-A7DE-48A9-83C2-98C6DE63C638}" xr6:coauthVersionLast="47" xr6:coauthVersionMax="47" xr10:uidLastSave="{00000000-0000-0000-0000-000000000000}"/>
  <bookViews>
    <workbookView xWindow="4680" yWindow="3015" windowWidth="21600" windowHeight="11295" xr2:uid="{576C5329-039E-45A2-9B75-1A0C4BC34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D3" i="1"/>
  <c r="D2" i="1"/>
  <c r="D9" i="1" l="1"/>
</calcChain>
</file>

<file path=xl/sharedStrings.xml><?xml version="1.0" encoding="utf-8"?>
<sst xmlns="http://schemas.openxmlformats.org/spreadsheetml/2006/main" count="37" uniqueCount="21">
  <si>
    <t>PIR sensor</t>
  </si>
  <si>
    <t>LED RGB</t>
  </si>
  <si>
    <t>Buttons</t>
  </si>
  <si>
    <t>Arduino Nano every</t>
  </si>
  <si>
    <t>Potentiometer</t>
  </si>
  <si>
    <t>9V Battery</t>
  </si>
  <si>
    <t>Battery connector</t>
  </si>
  <si>
    <t>Total sum</t>
  </si>
  <si>
    <t>Component</t>
  </si>
  <si>
    <t>Quantity</t>
  </si>
  <si>
    <t>Price of components [dk]*</t>
  </si>
  <si>
    <t>*including VAT</t>
  </si>
  <si>
    <t>Price/piece [dk]*</t>
  </si>
  <si>
    <t>Datasheet</t>
  </si>
  <si>
    <t>https://docs.rs-online.com/eb35/0900766b81644fd0.pdf</t>
  </si>
  <si>
    <t>https://docs.rs-online.com/ad97/0900766b8139d70b.pdf</t>
  </si>
  <si>
    <t>https://docs.rs-online.com/e4fd/A700000009237051.pdf</t>
  </si>
  <si>
    <t>https://docs.rs-online.com/1d66/A700000006519064.pdf</t>
  </si>
  <si>
    <t>https://docs.rs-online.com/ce7e/0900766b80fa5779.pdf</t>
  </si>
  <si>
    <t>https://docs.rs-online.com/3822/A700000006711332.pdf</t>
  </si>
  <si>
    <t>https://docs.rs-online.com/c3bb/A700000007739750.pdf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</si>
</sst>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NumberFormat="1" applyFont="1"/>
    <xf numFmtId="0" fontId="3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4" fillId="0" borderId="1" xfId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F8AA9-05E2-43CF-8929-2376775A99B1}" name="Table2" displayName="Table2" ref="A1:E10" totalsRowShown="0">
  <autoFilter ref="A1:E10" xr:uid="{84EF8AA9-05E2-43CF-8929-2376775A99B1}"/>
  <tableColumns count="5">
    <tableColumn id="1" xr3:uid="{C723E476-ED88-4B87-A498-E47FC7C593B6}" name="Component"/>
    <tableColumn id="2" xr3:uid="{A0C2643C-1554-4F75-A9CC-D6BBB3BB15B4}" name="Quantity"/>
    <tableColumn id="3" xr3:uid="{811571C1-DD07-4FF8-A0AE-7B0BACAF51FB}" name="Price/piece [dk]*"/>
    <tableColumn id="4" xr3:uid="{EC1D52D7-6C1A-46C4-86B8-773BF50E09C8}" name="Price of components [dk]*"/>
    <tableColumn id="5" xr3:uid="{50FF5171-9630-465E-9FE0-7C7AF467479A}" name="Datashee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708E-0677-4530-B727-58E0DF6FF318}">
  <dimension ref="A1:H10"/>
  <sheetViews>
    <sheetView tabSelected="1" topLeftCell="B1" workbookViewId="0">
      <selection activeCell="G1" sqref="G1:H8"/>
    </sheetView>
  </sheetViews>
  <sheetFormatPr defaultRowHeight="15" x14ac:dyDescent="0.25"/>
  <cols>
    <col min="1" max="1" width="20.7109375" customWidth="1"/>
    <col min="2" max="2" width="10.85546875" customWidth="1"/>
    <col min="3" max="3" width="18.28515625" customWidth="1"/>
    <col min="4" max="4" width="26.28515625" customWidth="1"/>
    <col min="5" max="5" width="50.7109375" customWidth="1"/>
    <col min="7" max="7" width="20.7109375" customWidth="1"/>
    <col min="8" max="8" width="50.7109375" customWidth="1"/>
  </cols>
  <sheetData>
    <row r="1" spans="1:8" ht="15.75" thickBot="1" x14ac:dyDescent="0.3">
      <c r="A1" s="1" t="s">
        <v>8</v>
      </c>
      <c r="B1" t="s">
        <v>9</v>
      </c>
      <c r="C1" t="s">
        <v>12</v>
      </c>
      <c r="D1" t="s">
        <v>10</v>
      </c>
      <c r="E1" t="s">
        <v>13</v>
      </c>
      <c r="G1" s="5" t="s">
        <v>8</v>
      </c>
      <c r="H1" s="2" t="s">
        <v>13</v>
      </c>
    </row>
    <row r="2" spans="1:8" x14ac:dyDescent="0.25">
      <c r="A2" t="s">
        <v>0</v>
      </c>
      <c r="B2">
        <v>2</v>
      </c>
      <c r="C2">
        <v>112.66</v>
      </c>
      <c r="D2">
        <f>ROUND(C2*B2,2)</f>
        <v>225.32</v>
      </c>
      <c r="E2" t="s">
        <v>14</v>
      </c>
      <c r="G2" s="3" t="s">
        <v>0</v>
      </c>
      <c r="H2" s="3" t="s">
        <v>14</v>
      </c>
    </row>
    <row r="3" spans="1:8" x14ac:dyDescent="0.25">
      <c r="A3" t="s">
        <v>1</v>
      </c>
      <c r="B3">
        <v>10</v>
      </c>
      <c r="C3">
        <v>18.521999999999998</v>
      </c>
      <c r="D3">
        <f>ROUND(C3*B3,2)</f>
        <v>185.22</v>
      </c>
      <c r="E3" t="s">
        <v>15</v>
      </c>
      <c r="G3" s="4" t="s">
        <v>1</v>
      </c>
      <c r="H3" s="4" t="s">
        <v>15</v>
      </c>
    </row>
    <row r="4" spans="1:8" x14ac:dyDescent="0.25">
      <c r="A4" t="s">
        <v>2</v>
      </c>
      <c r="B4">
        <v>20</v>
      </c>
      <c r="C4">
        <v>0.81399999999999995</v>
      </c>
      <c r="D4">
        <f>ROUND(C4*B4,2)</f>
        <v>16.28</v>
      </c>
      <c r="E4" t="s">
        <v>16</v>
      </c>
      <c r="G4" s="3" t="s">
        <v>2</v>
      </c>
      <c r="H4" s="3" t="s">
        <v>16</v>
      </c>
    </row>
    <row r="5" spans="1:8" x14ac:dyDescent="0.25">
      <c r="A5" t="s">
        <v>3</v>
      </c>
      <c r="B5">
        <v>1</v>
      </c>
      <c r="C5">
        <v>111.44</v>
      </c>
      <c r="D5">
        <f t="shared" ref="D5:D8" si="0">ROUND(C5*B5,2)</f>
        <v>111.44</v>
      </c>
      <c r="E5" t="s">
        <v>17</v>
      </c>
      <c r="G5" s="4" t="s">
        <v>3</v>
      </c>
      <c r="H5" s="4" t="s">
        <v>17</v>
      </c>
    </row>
    <row r="6" spans="1:8" x14ac:dyDescent="0.25">
      <c r="A6" t="s">
        <v>4</v>
      </c>
      <c r="B6">
        <v>5</v>
      </c>
      <c r="C6">
        <v>21.04</v>
      </c>
      <c r="D6">
        <f t="shared" si="0"/>
        <v>105.2</v>
      </c>
      <c r="E6" t="s">
        <v>18</v>
      </c>
      <c r="G6" s="3" t="s">
        <v>4</v>
      </c>
      <c r="H6" s="3" t="s">
        <v>18</v>
      </c>
    </row>
    <row r="7" spans="1:8" x14ac:dyDescent="0.25">
      <c r="A7" t="s">
        <v>5</v>
      </c>
      <c r="B7">
        <v>1</v>
      </c>
      <c r="C7">
        <v>107.15</v>
      </c>
      <c r="D7">
        <f t="shared" si="0"/>
        <v>107.15</v>
      </c>
      <c r="E7" t="s">
        <v>20</v>
      </c>
      <c r="G7" s="4" t="s">
        <v>5</v>
      </c>
      <c r="H7" s="4" t="s">
        <v>20</v>
      </c>
    </row>
    <row r="8" spans="1:8" x14ac:dyDescent="0.25">
      <c r="A8" t="s">
        <v>6</v>
      </c>
      <c r="B8">
        <v>2</v>
      </c>
      <c r="C8">
        <v>6.64</v>
      </c>
      <c r="D8">
        <f t="shared" si="0"/>
        <v>13.28</v>
      </c>
      <c r="E8" t="s">
        <v>19</v>
      </c>
      <c r="G8" s="3" t="s">
        <v>6</v>
      </c>
      <c r="H8" s="3" t="s">
        <v>19</v>
      </c>
    </row>
    <row r="9" spans="1:8" x14ac:dyDescent="0.25">
      <c r="A9" t="s">
        <v>7</v>
      </c>
      <c r="D9">
        <f>SUM(D2:D8)</f>
        <v>763.89</v>
      </c>
    </row>
    <row r="10" spans="1:8" x14ac:dyDescent="0.25">
      <c r="A10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Dubrava</dc:creator>
  <cp:lastModifiedBy>Jakub Dubrava</cp:lastModifiedBy>
  <dcterms:created xsi:type="dcterms:W3CDTF">2025-01-02T11:10:05Z</dcterms:created>
  <dcterms:modified xsi:type="dcterms:W3CDTF">2025-01-02T11:53:28Z</dcterms:modified>
</cp:coreProperties>
</file>