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30" yWindow="315" windowWidth="12570" windowHeight="9375"/>
  </bookViews>
  <sheets>
    <sheet name="WBS" sheetId="5" r:id="rId1"/>
    <sheet name="原紙" sheetId="7" r:id="rId2"/>
  </sheets>
  <externalReferences>
    <externalReference r:id="rId3"/>
    <externalReference r:id="rId4"/>
    <externalReference r:id="rId5"/>
  </externalReferences>
  <definedNames>
    <definedName name="_xlnm._FilterDatabase" localSheetId="0" hidden="1">WBS!$A$3:$DX$237</definedName>
    <definedName name="_xlnm._FilterDatabase" localSheetId="1" hidden="1">原紙!$D$2:$J$86</definedName>
    <definedName name="diversion">[1]係数!$B$15:$C$15</definedName>
    <definedName name="G_PMC" localSheetId="0">[2]測定・分析計画!#REF!:INDEX([2]測定・分析計画!#REF!,[2]測定・分析計画!$AK$2+2)</definedName>
    <definedName name="G_PMC">[3]測定・分析計画!#REF!:INDEX([3]測定・分析計画!#REF!,[3]測定・分析計画!$AK$2+2)</definedName>
    <definedName name="G_PPP" localSheetId="0">[2]測定・分析計画!#REF!:INDEX([2]測定・分析計画!#REF!,[2]測定・分析計画!$AK$2+2)</definedName>
    <definedName name="G_PPP">[3]測定・分析計画!#REF!:INDEX([3]測定・分析計画!#REF!,[3]測定・分析計画!$AK$2+2)</definedName>
    <definedName name="Language">[1]係数!$B$3:$D$3</definedName>
    <definedName name="_xlnm.Print_Area" localSheetId="0">WBS!$A$1:$AS$66</definedName>
    <definedName name="_xlnm.Print_Titles" localSheetId="0">WBS!$A:$K,WBS!$1:$3</definedName>
    <definedName name="quality">[1]係数!$B$11:$E$11</definedName>
  </definedNames>
  <calcPr calcId="145621"/>
</workbook>
</file>

<file path=xl/calcChain.xml><?xml version="1.0" encoding="utf-8"?>
<calcChain xmlns="http://schemas.openxmlformats.org/spreadsheetml/2006/main">
  <c r="DQ241" i="5" l="1"/>
  <c r="DP241" i="5"/>
  <c r="DO241" i="5"/>
  <c r="DQ240" i="5"/>
  <c r="DP240" i="5"/>
  <c r="DO240" i="5"/>
  <c r="DQ239" i="5"/>
  <c r="DP239" i="5"/>
  <c r="DO239" i="5"/>
  <c r="DK241" i="5" l="1"/>
  <c r="DJ241" i="5"/>
  <c r="DI241" i="5"/>
  <c r="DK240" i="5"/>
  <c r="DJ240" i="5"/>
  <c r="DI240" i="5"/>
  <c r="DK239" i="5"/>
  <c r="DJ239" i="5"/>
  <c r="DI239" i="5"/>
  <c r="L231" i="5" l="1"/>
  <c r="L230" i="5"/>
  <c r="L229" i="5"/>
  <c r="L228" i="5"/>
  <c r="L227" i="5"/>
  <c r="L226" i="5"/>
  <c r="L225" i="5"/>
  <c r="L224" i="5"/>
  <c r="L223" i="5"/>
  <c r="L222" i="5" l="1"/>
  <c r="L221" i="5"/>
  <c r="L220" i="5"/>
  <c r="L219" i="5"/>
  <c r="L218" i="5"/>
  <c r="L217" i="5"/>
  <c r="L216" i="5"/>
  <c r="L215" i="5"/>
  <c r="L214" i="5"/>
  <c r="L213" i="5"/>
  <c r="L212" i="5"/>
  <c r="L211" i="5"/>
  <c r="L210" i="5"/>
  <c r="L209" i="5"/>
  <c r="L208" i="5"/>
  <c r="L207" i="5"/>
  <c r="L206" i="5"/>
  <c r="L205" i="5"/>
  <c r="L198" i="5" l="1"/>
  <c r="L197" i="5"/>
  <c r="L196" i="5"/>
  <c r="L195" i="5"/>
  <c r="L194" i="5"/>
  <c r="L193" i="5"/>
  <c r="L192" i="5"/>
  <c r="L191" i="5"/>
  <c r="L190" i="5"/>
  <c r="L189" i="5"/>
  <c r="L188" i="5"/>
  <c r="L187" i="5"/>
  <c r="L186" i="5"/>
  <c r="L185" i="5"/>
  <c r="L184" i="5"/>
  <c r="L204" i="5"/>
  <c r="L203" i="5"/>
  <c r="L202" i="5"/>
  <c r="L201" i="5"/>
  <c r="L200" i="5"/>
  <c r="L199" i="5"/>
  <c r="L183" i="5"/>
  <c r="L182" i="5"/>
  <c r="L181" i="5"/>
  <c r="L180" i="5"/>
  <c r="L179" i="5"/>
  <c r="L178" i="5"/>
  <c r="L177" i="5"/>
  <c r="L176" i="5"/>
  <c r="L175" i="5"/>
  <c r="L174" i="5" l="1"/>
  <c r="L173" i="5"/>
  <c r="L172" i="5"/>
  <c r="L171" i="5"/>
  <c r="L170" i="5"/>
  <c r="L169" i="5"/>
  <c r="L168" i="5"/>
  <c r="L167" i="5"/>
  <c r="L166" i="5"/>
  <c r="L165" i="5"/>
  <c r="L164" i="5"/>
  <c r="L163" i="5"/>
  <c r="L162" i="5"/>
  <c r="L161" i="5"/>
  <c r="L160" i="5"/>
  <c r="L234" i="5"/>
  <c r="L233" i="5"/>
  <c r="L232" i="5"/>
  <c r="L159" i="5"/>
  <c r="L158" i="5"/>
  <c r="L157" i="5"/>
  <c r="L156" i="5"/>
  <c r="L155" i="5"/>
  <c r="L154" i="5"/>
  <c r="L153" i="5"/>
  <c r="L152" i="5"/>
  <c r="L151" i="5"/>
  <c r="J4" i="5" l="1"/>
  <c r="DN241" i="5" l="1"/>
  <c r="DM241" i="5"/>
  <c r="DL241" i="5"/>
  <c r="DH241" i="5"/>
  <c r="DG241" i="5"/>
  <c r="DF241" i="5"/>
  <c r="DN240" i="5"/>
  <c r="DM240" i="5"/>
  <c r="DL240" i="5"/>
  <c r="DH240" i="5"/>
  <c r="DG240" i="5"/>
  <c r="DF240" i="5"/>
  <c r="DN239" i="5"/>
  <c r="DM239" i="5"/>
  <c r="DL239" i="5"/>
  <c r="DH239" i="5"/>
  <c r="DG239" i="5"/>
  <c r="DF239" i="5"/>
  <c r="DE241" i="5" l="1"/>
  <c r="DD241" i="5"/>
  <c r="DC241" i="5"/>
  <c r="DB241" i="5"/>
  <c r="DA241" i="5"/>
  <c r="CZ241" i="5"/>
  <c r="DE240" i="5"/>
  <c r="DD240" i="5"/>
  <c r="DC240" i="5"/>
  <c r="DB240" i="5"/>
  <c r="DA240" i="5"/>
  <c r="CZ240" i="5"/>
  <c r="DE239" i="5"/>
  <c r="DD239" i="5"/>
  <c r="DC239" i="5"/>
  <c r="DB239" i="5"/>
  <c r="DA239" i="5"/>
  <c r="CZ239" i="5"/>
  <c r="CY241" i="5" l="1"/>
  <c r="CX241" i="5"/>
  <c r="CW241" i="5"/>
  <c r="CV241" i="5"/>
  <c r="CU241" i="5"/>
  <c r="CT241" i="5"/>
  <c r="CS241" i="5"/>
  <c r="CY240" i="5"/>
  <c r="CX240" i="5"/>
  <c r="CW240" i="5"/>
  <c r="CV240" i="5"/>
  <c r="CU240" i="5"/>
  <c r="CT240" i="5"/>
  <c r="CS240" i="5"/>
  <c r="CY239" i="5"/>
  <c r="CX239" i="5"/>
  <c r="CW239" i="5"/>
  <c r="CV239" i="5"/>
  <c r="CU239" i="5"/>
  <c r="CT239" i="5"/>
  <c r="CS239" i="5"/>
  <c r="K73" i="7"/>
  <c r="B73" i="7"/>
  <c r="A73" i="7"/>
  <c r="K72" i="7"/>
  <c r="B72" i="7"/>
  <c r="A72" i="7"/>
  <c r="K71" i="7"/>
  <c r="B71" i="7"/>
  <c r="A71" i="7"/>
  <c r="I70" i="7"/>
  <c r="K70" i="7" s="1"/>
  <c r="B70" i="7"/>
  <c r="A70" i="7"/>
  <c r="K69" i="7"/>
  <c r="I69" i="7"/>
  <c r="B69" i="7"/>
  <c r="A69" i="7"/>
  <c r="K68" i="7"/>
  <c r="I68" i="7"/>
  <c r="B68" i="7"/>
  <c r="A68" i="7"/>
  <c r="K67" i="7"/>
  <c r="I67" i="7"/>
  <c r="B67" i="7"/>
  <c r="A67" i="7"/>
  <c r="K66" i="7"/>
  <c r="I66" i="7"/>
  <c r="B66" i="7"/>
  <c r="A66" i="7"/>
  <c r="K65" i="7"/>
  <c r="I65" i="7"/>
  <c r="B65" i="7"/>
  <c r="A65" i="7"/>
  <c r="K64" i="7"/>
  <c r="B64" i="7"/>
  <c r="A64" i="7"/>
  <c r="K63" i="7"/>
  <c r="B63" i="7"/>
  <c r="A63" i="7"/>
  <c r="K62" i="7"/>
  <c r="B62" i="7"/>
  <c r="A62" i="7"/>
  <c r="K61" i="7"/>
  <c r="B61" i="7"/>
  <c r="A61" i="7"/>
  <c r="K60" i="7"/>
  <c r="B60" i="7"/>
  <c r="A60" i="7"/>
  <c r="K59" i="7"/>
  <c r="B59" i="7"/>
  <c r="A59" i="7"/>
  <c r="K58" i="7"/>
  <c r="B58" i="7"/>
  <c r="A58" i="7"/>
  <c r="K57" i="7"/>
  <c r="B57" i="7"/>
  <c r="A57" i="7"/>
  <c r="K56" i="7"/>
  <c r="B56" i="7"/>
  <c r="A56" i="7"/>
  <c r="K55" i="7"/>
  <c r="B55" i="7"/>
  <c r="A55" i="7"/>
  <c r="K54" i="7"/>
  <c r="B54" i="7"/>
  <c r="A54" i="7"/>
  <c r="K53" i="7"/>
  <c r="B53" i="7"/>
  <c r="A53" i="7"/>
  <c r="K52" i="7"/>
  <c r="B52" i="7"/>
  <c r="A52" i="7"/>
  <c r="K51" i="7"/>
  <c r="B51" i="7"/>
  <c r="A51" i="7"/>
  <c r="K50" i="7"/>
  <c r="B50" i="7"/>
  <c r="A50" i="7"/>
  <c r="K49" i="7"/>
  <c r="B49" i="7"/>
  <c r="A49" i="7"/>
  <c r="K48" i="7"/>
  <c r="B48" i="7"/>
  <c r="A48" i="7"/>
  <c r="K47" i="7"/>
  <c r="B47" i="7"/>
  <c r="A47" i="7"/>
  <c r="K46" i="7"/>
  <c r="B46" i="7"/>
  <c r="A46" i="7"/>
  <c r="K45" i="7"/>
  <c r="B45" i="7"/>
  <c r="A45" i="7"/>
  <c r="K44" i="7"/>
  <c r="B44" i="7"/>
  <c r="A44" i="7"/>
  <c r="K43" i="7"/>
  <c r="B43" i="7"/>
  <c r="A43" i="7"/>
  <c r="CK241" i="5" l="1"/>
  <c r="CJ241" i="5"/>
  <c r="CI241" i="5"/>
  <c r="CK240" i="5"/>
  <c r="CJ240" i="5"/>
  <c r="CI240" i="5"/>
  <c r="CK239" i="5"/>
  <c r="CJ239" i="5"/>
  <c r="CI239" i="5"/>
  <c r="CE241" i="5"/>
  <c r="CD241" i="5"/>
  <c r="CC241" i="5"/>
  <c r="CE240" i="5"/>
  <c r="CD240" i="5"/>
  <c r="CC240" i="5"/>
  <c r="CE239" i="5"/>
  <c r="CD239" i="5"/>
  <c r="CC239" i="5"/>
  <c r="CH241" i="5"/>
  <c r="CG241" i="5"/>
  <c r="CF241" i="5"/>
  <c r="CH240" i="5"/>
  <c r="CG240" i="5"/>
  <c r="CF240" i="5"/>
  <c r="CH239" i="5"/>
  <c r="CG239" i="5"/>
  <c r="CF239" i="5"/>
  <c r="CN241" i="5"/>
  <c r="CM241" i="5"/>
  <c r="CL241" i="5"/>
  <c r="CB241" i="5"/>
  <c r="CN240" i="5"/>
  <c r="CM240" i="5"/>
  <c r="CL240" i="5"/>
  <c r="CB240" i="5"/>
  <c r="CN239" i="5"/>
  <c r="CM239" i="5"/>
  <c r="CL239" i="5"/>
  <c r="CB239" i="5"/>
  <c r="CQ241" i="5"/>
  <c r="CP241" i="5"/>
  <c r="CQ240" i="5"/>
  <c r="CP240" i="5"/>
  <c r="CQ239" i="5"/>
  <c r="CP239" i="5"/>
  <c r="D4" i="5" l="1"/>
  <c r="DR241" i="5" l="1"/>
  <c r="DR240" i="5"/>
  <c r="DR239" i="5"/>
  <c r="CR241" i="5"/>
  <c r="CR240" i="5"/>
  <c r="CR239" i="5"/>
  <c r="DS241" i="5"/>
  <c r="DS240" i="5"/>
  <c r="DS239" i="5"/>
  <c r="A7" i="5" l="1"/>
  <c r="L103" i="5" l="1"/>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235" i="5"/>
  <c r="L236" i="5"/>
  <c r="L237"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94" i="5"/>
  <c r="L95" i="5"/>
  <c r="L96" i="5"/>
  <c r="L97" i="5"/>
  <c r="L98" i="5"/>
  <c r="L99" i="5"/>
  <c r="L100" i="5"/>
  <c r="L101" i="5"/>
  <c r="L102" i="5"/>
  <c r="L89" i="5"/>
  <c r="L90" i="5"/>
  <c r="L91" i="5"/>
  <c r="L92" i="5"/>
  <c r="L93" i="5"/>
  <c r="L88" i="5"/>
  <c r="CO241" i="5"/>
  <c r="CA241" i="5"/>
  <c r="BZ241" i="5"/>
  <c r="BY241" i="5"/>
  <c r="BX241" i="5"/>
  <c r="BW241" i="5"/>
  <c r="CO240" i="5"/>
  <c r="CA240" i="5"/>
  <c r="BZ240" i="5"/>
  <c r="BY240" i="5"/>
  <c r="BX240" i="5"/>
  <c r="BW240" i="5"/>
  <c r="CO239" i="5"/>
  <c r="CA239" i="5"/>
  <c r="BZ239" i="5"/>
  <c r="BY239" i="5"/>
  <c r="BX239" i="5"/>
  <c r="BW239" i="5"/>
  <c r="K17" i="7" l="1"/>
  <c r="B17" i="7"/>
  <c r="A17" i="7"/>
  <c r="K15" i="7"/>
  <c r="B15" i="7"/>
  <c r="A15" i="7"/>
  <c r="K13" i="7"/>
  <c r="B13" i="7"/>
  <c r="A13" i="7"/>
  <c r="K11" i="7"/>
  <c r="B11" i="7"/>
  <c r="A11" i="7"/>
  <c r="K31" i="7" l="1"/>
  <c r="B31" i="7"/>
  <c r="A31" i="7"/>
  <c r="K75" i="7"/>
  <c r="B75" i="7"/>
  <c r="A75" i="7"/>
  <c r="K74" i="7"/>
  <c r="B74" i="7"/>
  <c r="A74" i="7"/>
  <c r="K42" i="7"/>
  <c r="B42" i="7"/>
  <c r="A42" i="7"/>
  <c r="K41" i="7"/>
  <c r="B41" i="7"/>
  <c r="A41" i="7"/>
  <c r="K40" i="7"/>
  <c r="B40" i="7"/>
  <c r="A40" i="7"/>
  <c r="K80" i="7"/>
  <c r="B80" i="7"/>
  <c r="A80" i="7"/>
  <c r="K79" i="7"/>
  <c r="B79" i="7"/>
  <c r="A79" i="7"/>
  <c r="K78" i="7"/>
  <c r="B78" i="7"/>
  <c r="A78" i="7"/>
  <c r="K77" i="7"/>
  <c r="B77" i="7"/>
  <c r="A77" i="7"/>
  <c r="K76" i="7"/>
  <c r="B76" i="7"/>
  <c r="A76" i="7"/>
  <c r="K81" i="7"/>
  <c r="B81" i="7"/>
  <c r="A81" i="7"/>
  <c r="K82" i="7"/>
  <c r="B82" i="7"/>
  <c r="A82" i="7"/>
  <c r="K83" i="7"/>
  <c r="B83" i="7"/>
  <c r="A83" i="7"/>
  <c r="K84" i="7"/>
  <c r="B84" i="7"/>
  <c r="A84" i="7"/>
  <c r="K85" i="7"/>
  <c r="B85" i="7"/>
  <c r="A85" i="7"/>
  <c r="A12" i="7"/>
  <c r="A14" i="7"/>
  <c r="A16" i="7"/>
  <c r="A18" i="7"/>
  <c r="A19" i="7"/>
  <c r="A20" i="7"/>
  <c r="A21" i="7"/>
  <c r="A22" i="7"/>
  <c r="A23" i="7"/>
  <c r="A24" i="7"/>
  <c r="A25" i="7"/>
  <c r="A26" i="7"/>
  <c r="A27" i="7"/>
  <c r="A28" i="7"/>
  <c r="A29" i="7"/>
  <c r="A30" i="7"/>
  <c r="A32" i="7"/>
  <c r="A33" i="7"/>
  <c r="A34" i="7"/>
  <c r="A35" i="7"/>
  <c r="A36" i="7"/>
  <c r="A37" i="7"/>
  <c r="A38" i="7"/>
  <c r="A39" i="7"/>
  <c r="A86" i="7"/>
  <c r="K25" i="7"/>
  <c r="B25" i="7"/>
  <c r="K19" i="7"/>
  <c r="B19" i="7"/>
  <c r="K16" i="7"/>
  <c r="B16" i="7"/>
  <c r="A3" i="7"/>
  <c r="A4" i="7"/>
  <c r="A10" i="5"/>
  <c r="A5" i="7"/>
  <c r="A6" i="7"/>
  <c r="A7" i="7"/>
  <c r="A8" i="7"/>
  <c r="A9" i="7"/>
  <c r="A10" i="7"/>
  <c r="I34" i="7"/>
  <c r="K34" i="7" s="1"/>
  <c r="I35" i="7"/>
  <c r="K35" i="7" s="1"/>
  <c r="K33" i="7"/>
  <c r="I36" i="7"/>
  <c r="K36" i="7" s="1"/>
  <c r="I37" i="7"/>
  <c r="K37" i="7" s="1"/>
  <c r="K30" i="7"/>
  <c r="B30" i="7"/>
  <c r="K26" i="7"/>
  <c r="B26" i="7"/>
  <c r="K8" i="7"/>
  <c r="B8" i="7"/>
  <c r="K6" i="7"/>
  <c r="K3" i="7"/>
  <c r="K5" i="7"/>
  <c r="K4" i="7"/>
  <c r="B6" i="7"/>
  <c r="B4" i="7"/>
  <c r="I38" i="7"/>
  <c r="K38" i="7" s="1"/>
  <c r="I39" i="7"/>
  <c r="K39" i="7" s="1"/>
  <c r="B38" i="7"/>
  <c r="B39" i="7"/>
  <c r="K27" i="7"/>
  <c r="B27" i="7"/>
  <c r="K28" i="7"/>
  <c r="K29" i="7"/>
  <c r="B29" i="7"/>
  <c r="B28" i="7"/>
  <c r="B23" i="7"/>
  <c r="K23" i="7"/>
  <c r="B24" i="7"/>
  <c r="K24" i="7"/>
  <c r="B32" i="7"/>
  <c r="K32" i="7"/>
  <c r="B86" i="7"/>
  <c r="B3" i="7"/>
  <c r="B5" i="7"/>
  <c r="B7" i="7"/>
  <c r="B9" i="7"/>
  <c r="B10" i="7"/>
  <c r="B12" i="7"/>
  <c r="B14" i="7"/>
  <c r="B18" i="7"/>
  <c r="B20" i="7"/>
  <c r="B21" i="7"/>
  <c r="B22" i="7"/>
  <c r="B33" i="7"/>
  <c r="B34" i="7"/>
  <c r="B35" i="7"/>
  <c r="B36" i="7"/>
  <c r="B37" i="7"/>
  <c r="L4" i="5"/>
  <c r="K7" i="7"/>
  <c r="K9" i="7"/>
  <c r="K10" i="7"/>
  <c r="K12" i="7"/>
  <c r="K14" i="7"/>
  <c r="K18" i="7"/>
  <c r="K20" i="7"/>
  <c r="K21" i="7"/>
  <c r="K22" i="7"/>
  <c r="K86" i="7"/>
  <c r="M239" i="5"/>
  <c r="N3" i="5"/>
  <c r="O3" i="5" s="1"/>
  <c r="P3" i="5" s="1"/>
  <c r="Q3" i="5" s="1"/>
  <c r="R3" i="5" s="1"/>
  <c r="S3" i="5" s="1"/>
  <c r="T3" i="5" s="1"/>
  <c r="U3" i="5" s="1"/>
  <c r="V3" i="5" s="1"/>
  <c r="W3" i="5" s="1"/>
  <c r="X3" i="5" s="1"/>
  <c r="Y3" i="5" s="1"/>
  <c r="Z3" i="5" s="1"/>
  <c r="AA3" i="5" s="1"/>
  <c r="AB3" i="5" s="1"/>
  <c r="O239" i="5"/>
  <c r="P239" i="5"/>
  <c r="Q239" i="5"/>
  <c r="R239" i="5"/>
  <c r="S239" i="5"/>
  <c r="T239" i="5"/>
  <c r="U239" i="5"/>
  <c r="V239" i="5"/>
  <c r="W239" i="5"/>
  <c r="X239" i="5"/>
  <c r="Y239" i="5"/>
  <c r="Z239" i="5"/>
  <c r="AA239" i="5"/>
  <c r="AB239" i="5"/>
  <c r="AC239" i="5"/>
  <c r="AD239" i="5"/>
  <c r="AE239" i="5"/>
  <c r="AF239" i="5"/>
  <c r="AG239" i="5"/>
  <c r="AH239" i="5"/>
  <c r="AI239" i="5"/>
  <c r="AJ239" i="5"/>
  <c r="AK239" i="5"/>
  <c r="AL239" i="5"/>
  <c r="AM239" i="5"/>
  <c r="AN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O240" i="5"/>
  <c r="P240" i="5"/>
  <c r="Q240" i="5"/>
  <c r="R240" i="5"/>
  <c r="S240" i="5"/>
  <c r="T240" i="5"/>
  <c r="U240" i="5"/>
  <c r="V240" i="5"/>
  <c r="W240" i="5"/>
  <c r="X240" i="5"/>
  <c r="Y240" i="5"/>
  <c r="Z240" i="5"/>
  <c r="AA240" i="5"/>
  <c r="AB240" i="5"/>
  <c r="AC240" i="5"/>
  <c r="AD240" i="5"/>
  <c r="AE240" i="5"/>
  <c r="AF240" i="5"/>
  <c r="AG240" i="5"/>
  <c r="AH240" i="5"/>
  <c r="AI240" i="5"/>
  <c r="AJ240" i="5"/>
  <c r="AK240" i="5"/>
  <c r="AL240" i="5"/>
  <c r="AM240" i="5"/>
  <c r="AN240" i="5"/>
  <c r="AO240" i="5"/>
  <c r="AP240" i="5"/>
  <c r="AQ240" i="5"/>
  <c r="AR240" i="5"/>
  <c r="AS240" i="5"/>
  <c r="AT240" i="5"/>
  <c r="AU240" i="5"/>
  <c r="AV240" i="5"/>
  <c r="AW240" i="5"/>
  <c r="AX240" i="5"/>
  <c r="AY240" i="5"/>
  <c r="AZ240" i="5"/>
  <c r="BA240" i="5"/>
  <c r="BB240" i="5"/>
  <c r="BC240" i="5"/>
  <c r="BD240" i="5"/>
  <c r="BE240" i="5"/>
  <c r="BF240" i="5"/>
  <c r="BG240" i="5"/>
  <c r="BH240" i="5"/>
  <c r="BI240" i="5"/>
  <c r="BJ240" i="5"/>
  <c r="BK240" i="5"/>
  <c r="BL240" i="5"/>
  <c r="BM240" i="5"/>
  <c r="BN240" i="5"/>
  <c r="BO240" i="5"/>
  <c r="BP240" i="5"/>
  <c r="BQ240" i="5"/>
  <c r="BR240" i="5"/>
  <c r="BS240" i="5"/>
  <c r="BT240" i="5"/>
  <c r="BU240" i="5"/>
  <c r="BV240" i="5"/>
  <c r="O241" i="5"/>
  <c r="P241" i="5"/>
  <c r="Q241" i="5"/>
  <c r="R241" i="5"/>
  <c r="S241" i="5"/>
  <c r="T241" i="5"/>
  <c r="U241" i="5"/>
  <c r="V241" i="5"/>
  <c r="W241" i="5"/>
  <c r="X241" i="5"/>
  <c r="Y241" i="5"/>
  <c r="Z241" i="5"/>
  <c r="AA241" i="5"/>
  <c r="AB241" i="5"/>
  <c r="AC241" i="5"/>
  <c r="AD241" i="5"/>
  <c r="AE241" i="5"/>
  <c r="AF241" i="5"/>
  <c r="AG241" i="5"/>
  <c r="AH241" i="5"/>
  <c r="AI241" i="5"/>
  <c r="AJ241" i="5"/>
  <c r="AK241" i="5"/>
  <c r="AL241" i="5"/>
  <c r="AM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N239" i="5"/>
  <c r="N240" i="5"/>
  <c r="N241" i="5"/>
  <c r="M241" i="5"/>
  <c r="M240" i="5"/>
  <c r="F4" i="5"/>
  <c r="C4" i="5"/>
  <c r="L239" i="5" l="1"/>
  <c r="L240" i="5"/>
  <c r="L241" i="5"/>
  <c r="E4" i="5"/>
  <c r="G4" i="5" s="1"/>
  <c r="K4" i="5"/>
  <c r="K7" i="5"/>
  <c r="D10" i="5"/>
  <c r="E10" i="5"/>
  <c r="B7" i="5"/>
  <c r="DU8" i="5" s="1"/>
  <c r="J10" i="5"/>
  <c r="A13" i="5"/>
  <c r="K10" i="5"/>
  <c r="E7" i="5"/>
  <c r="B10" i="5"/>
  <c r="DU10" i="5" s="1"/>
  <c r="F10" i="5"/>
  <c r="J7" i="5"/>
  <c r="C7" i="5"/>
  <c r="B4" i="5"/>
  <c r="DU5" i="5" s="1"/>
  <c r="C10" i="5"/>
  <c r="D7" i="5"/>
  <c r="DT9" i="5" s="1"/>
  <c r="F7" i="5"/>
  <c r="K87" i="7"/>
  <c r="DT6" i="5"/>
  <c r="DT4" i="5"/>
  <c r="DT5" i="5"/>
  <c r="AC3" i="5" l="1"/>
  <c r="AD3" i="5" s="1"/>
  <c r="AE3" i="5" s="1"/>
  <c r="AF3" i="5" s="1"/>
  <c r="AG3" i="5" s="1"/>
  <c r="AH3" i="5" s="1"/>
  <c r="AI3" i="5" s="1"/>
  <c r="AJ3" i="5" s="1"/>
  <c r="AK3" i="5" s="1"/>
  <c r="AL3" i="5" s="1"/>
  <c r="AM3" i="5" s="1"/>
  <c r="AN3" i="5" s="1"/>
  <c r="AO3" i="5" s="1"/>
  <c r="AP3" i="5" s="1"/>
  <c r="AQ3" i="5" s="1"/>
  <c r="AR3" i="5" s="1"/>
  <c r="AS3" i="5" s="1"/>
  <c r="AT3" i="5" s="1"/>
  <c r="AU3" i="5" s="1"/>
  <c r="AV3" i="5" s="1"/>
  <c r="AW3" i="5" s="1"/>
  <c r="AX3" i="5" s="1"/>
  <c r="AY3" i="5" s="1"/>
  <c r="AZ3" i="5" s="1"/>
  <c r="BA3" i="5" s="1"/>
  <c r="BB3" i="5" s="1"/>
  <c r="BC3" i="5" s="1"/>
  <c r="BD3" i="5" s="1"/>
  <c r="BE3" i="5" s="1"/>
  <c r="BF3" i="5" s="1"/>
  <c r="BG3" i="5" s="1"/>
  <c r="BH3" i="5" s="1"/>
  <c r="BI3" i="5" s="1"/>
  <c r="BJ3" i="5" s="1"/>
  <c r="BK3" i="5" s="1"/>
  <c r="BL3" i="5" s="1"/>
  <c r="BM3" i="5" s="1"/>
  <c r="BN3" i="5" s="1"/>
  <c r="BO3" i="5" s="1"/>
  <c r="BP3" i="5" s="1"/>
  <c r="BQ3" i="5" s="1"/>
  <c r="BR3" i="5" s="1"/>
  <c r="BS3" i="5" s="1"/>
  <c r="BT3" i="5" s="1"/>
  <c r="BU3" i="5" s="1"/>
  <c r="BV3" i="5" s="1"/>
  <c r="DT12" i="5"/>
  <c r="DT11" i="5"/>
  <c r="F13" i="5"/>
  <c r="D13" i="5"/>
  <c r="DT14" i="5" s="1"/>
  <c r="J13" i="5"/>
  <c r="K13" i="5"/>
  <c r="DU9" i="5"/>
  <c r="E13" i="5"/>
  <c r="C13" i="5"/>
  <c r="B13" i="5"/>
  <c r="DU14" i="5" s="1"/>
  <c r="DT10" i="5"/>
  <c r="G7" i="5"/>
  <c r="G10" i="5"/>
  <c r="DU7" i="5"/>
  <c r="DU12" i="5"/>
  <c r="A16" i="5"/>
  <c r="D16" i="5" s="1"/>
  <c r="DU11" i="5"/>
  <c r="DT8" i="5"/>
  <c r="DU4" i="5"/>
  <c r="DT7" i="5"/>
  <c r="DU6" i="5"/>
  <c r="BW3" i="5" l="1"/>
  <c r="G13" i="5"/>
  <c r="DT17" i="5"/>
  <c r="DT16" i="5"/>
  <c r="DT18" i="5"/>
  <c r="DT13" i="5"/>
  <c r="DU13" i="5"/>
  <c r="DU15" i="5"/>
  <c r="DT15" i="5"/>
  <c r="A19" i="5"/>
  <c r="F16" i="5"/>
  <c r="C16" i="5"/>
  <c r="K16" i="5"/>
  <c r="B16" i="5"/>
  <c r="E16" i="5"/>
  <c r="J16" i="5"/>
  <c r="BX3" i="5" l="1"/>
  <c r="BY3" i="5" s="1"/>
  <c r="G16" i="5"/>
  <c r="DU18" i="5"/>
  <c r="DU16" i="5"/>
  <c r="DU17" i="5"/>
  <c r="A22" i="5"/>
  <c r="J22" i="5" s="1"/>
  <c r="B19" i="5"/>
  <c r="J19" i="5"/>
  <c r="F19" i="5"/>
  <c r="D19" i="5"/>
  <c r="K19" i="5"/>
  <c r="E19" i="5"/>
  <c r="C19" i="5"/>
  <c r="BZ3" i="5" l="1"/>
  <c r="CA3" i="5" s="1"/>
  <c r="CB3" i="5" s="1"/>
  <c r="CC3" i="5" s="1"/>
  <c r="CD3" i="5" s="1"/>
  <c r="CE3" i="5" s="1"/>
  <c r="DU19" i="5"/>
  <c r="DU20" i="5"/>
  <c r="DU21" i="5"/>
  <c r="DT21" i="5"/>
  <c r="DT20" i="5"/>
  <c r="DT19" i="5"/>
  <c r="E22" i="5"/>
  <c r="K22" i="5"/>
  <c r="F22" i="5"/>
  <c r="C22" i="5"/>
  <c r="A25" i="5"/>
  <c r="B22" i="5"/>
  <c r="D22" i="5"/>
  <c r="G19" i="5"/>
  <c r="CF3" i="5" l="1"/>
  <c r="CG3" i="5" s="1"/>
  <c r="CH3" i="5" s="1"/>
  <c r="CI3" i="5" s="1"/>
  <c r="CJ3" i="5" s="1"/>
  <c r="CK3" i="5" s="1"/>
  <c r="CL3" i="5" s="1"/>
  <c r="CM3" i="5" s="1"/>
  <c r="CN3" i="5" s="1"/>
  <c r="CO3" i="5" s="1"/>
  <c r="CP3" i="5" s="1"/>
  <c r="CQ3" i="5" s="1"/>
  <c r="CR3" i="5" s="1"/>
  <c r="J25" i="5"/>
  <c r="C25" i="5"/>
  <c r="D25" i="5"/>
  <c r="F25" i="5"/>
  <c r="B25" i="5"/>
  <c r="E25" i="5"/>
  <c r="A28" i="5"/>
  <c r="C28" i="5" s="1"/>
  <c r="K25" i="5"/>
  <c r="DT24" i="5"/>
  <c r="DT22" i="5"/>
  <c r="DT23" i="5"/>
  <c r="DU23" i="5"/>
  <c r="DU24" i="5"/>
  <c r="DU22" i="5"/>
  <c r="G22" i="5"/>
  <c r="CS3" i="5" l="1"/>
  <c r="CT3" i="5" s="1"/>
  <c r="CU3" i="5" s="1"/>
  <c r="CV3" i="5" s="1"/>
  <c r="CW3" i="5" s="1"/>
  <c r="CX3" i="5" s="1"/>
  <c r="CY3" i="5" s="1"/>
  <c r="CZ3" i="5" s="1"/>
  <c r="DA3" i="5" s="1"/>
  <c r="DB3" i="5" s="1"/>
  <c r="DC3" i="5" s="1"/>
  <c r="DD3" i="5" s="1"/>
  <c r="DE3" i="5" s="1"/>
  <c r="G25" i="5"/>
  <c r="E28" i="5"/>
  <c r="A31" i="5"/>
  <c r="F28" i="5"/>
  <c r="D28" i="5"/>
  <c r="B28" i="5"/>
  <c r="K28" i="5"/>
  <c r="J28" i="5"/>
  <c r="DT27" i="5"/>
  <c r="DT26" i="5"/>
  <c r="DT25" i="5"/>
  <c r="DU26" i="5"/>
  <c r="DU27" i="5"/>
  <c r="DU25" i="5"/>
  <c r="DF3" i="5" l="1"/>
  <c r="DG3" i="5" s="1"/>
  <c r="DH3" i="5" s="1"/>
  <c r="DL3" i="5" s="1"/>
  <c r="DM3" i="5" s="1"/>
  <c r="DN3" i="5" s="1"/>
  <c r="DR3" i="5" s="1"/>
  <c r="DS3" i="5" s="1"/>
  <c r="DI3" i="5"/>
  <c r="DJ3" i="5" s="1"/>
  <c r="DK3" i="5" s="1"/>
  <c r="DO3" i="5" s="1"/>
  <c r="DP3" i="5" s="1"/>
  <c r="DQ3" i="5" s="1"/>
  <c r="K31" i="5"/>
  <c r="C31" i="5"/>
  <c r="G28" i="5"/>
  <c r="E31" i="5"/>
  <c r="B31" i="5"/>
  <c r="D31" i="5"/>
  <c r="F31" i="5"/>
  <c r="J31" i="5"/>
  <c r="A34" i="5"/>
  <c r="DT28" i="5"/>
  <c r="DT29" i="5"/>
  <c r="DT30" i="5"/>
  <c r="DU29" i="5"/>
  <c r="DU28" i="5"/>
  <c r="DU30" i="5"/>
  <c r="DU31" i="5" l="1"/>
  <c r="DU33" i="5"/>
  <c r="DU32" i="5"/>
  <c r="G31" i="5"/>
  <c r="DT33" i="5"/>
  <c r="DT31" i="5"/>
  <c r="DT32" i="5"/>
  <c r="A37" i="5"/>
  <c r="F34" i="5"/>
  <c r="J34" i="5"/>
  <c r="E34" i="5"/>
  <c r="D34" i="5"/>
  <c r="C34" i="5"/>
  <c r="B34" i="5"/>
  <c r="K34" i="5"/>
  <c r="DU36" i="5" l="1"/>
  <c r="DU34" i="5"/>
  <c r="DU35" i="5"/>
  <c r="G34" i="5"/>
  <c r="DT34" i="5"/>
  <c r="DT35" i="5"/>
  <c r="DT36" i="5"/>
  <c r="J37" i="5"/>
  <c r="B37" i="5"/>
  <c r="K37" i="5"/>
  <c r="D37" i="5"/>
  <c r="C37" i="5"/>
  <c r="F37" i="5"/>
  <c r="A40" i="5"/>
  <c r="E37" i="5"/>
  <c r="DT39" i="5" l="1"/>
  <c r="DT37" i="5"/>
  <c r="DT38" i="5"/>
  <c r="F40" i="5"/>
  <c r="D40" i="5"/>
  <c r="C40" i="5"/>
  <c r="B40" i="5"/>
  <c r="E40" i="5"/>
  <c r="J40" i="5"/>
  <c r="K40" i="5"/>
  <c r="A43" i="5"/>
  <c r="G37" i="5"/>
  <c r="DU39" i="5"/>
  <c r="DU38" i="5"/>
  <c r="DU37" i="5"/>
  <c r="DU42" i="5" l="1"/>
  <c r="DU40" i="5"/>
  <c r="DU41" i="5"/>
  <c r="DT42" i="5"/>
  <c r="DT41" i="5"/>
  <c r="DT40" i="5"/>
  <c r="G40" i="5"/>
  <c r="J43" i="5"/>
  <c r="B43" i="5"/>
  <c r="K43" i="5"/>
  <c r="F43" i="5"/>
  <c r="A46" i="5"/>
  <c r="K46" i="5" s="1"/>
  <c r="E43" i="5"/>
  <c r="C43" i="5"/>
  <c r="D43" i="5"/>
  <c r="J46" i="5" l="1"/>
  <c r="C46" i="5"/>
  <c r="G43" i="5"/>
  <c r="F46" i="5"/>
  <c r="D46" i="5"/>
  <c r="E46" i="5"/>
  <c r="B46" i="5"/>
  <c r="A49" i="5"/>
  <c r="DT45" i="5"/>
  <c r="DT44" i="5"/>
  <c r="DT43" i="5"/>
  <c r="DU44" i="5"/>
  <c r="DU45" i="5"/>
  <c r="DU43" i="5"/>
  <c r="J49" i="5" l="1"/>
  <c r="F49" i="5"/>
  <c r="K49" i="5"/>
  <c r="C49" i="5"/>
  <c r="E49" i="5"/>
  <c r="D49" i="5"/>
  <c r="B49" i="5"/>
  <c r="A52" i="5"/>
  <c r="DU48" i="5"/>
  <c r="DU47" i="5"/>
  <c r="DU46" i="5"/>
  <c r="G46" i="5"/>
  <c r="DT46" i="5"/>
  <c r="DT47" i="5"/>
  <c r="DT48" i="5"/>
  <c r="G49" i="5" l="1"/>
  <c r="A55" i="5"/>
  <c r="C55" i="5" s="1"/>
  <c r="K52" i="5"/>
  <c r="F52" i="5"/>
  <c r="D52" i="5"/>
  <c r="J52" i="5"/>
  <c r="E52" i="5"/>
  <c r="B52" i="5"/>
  <c r="C52" i="5"/>
  <c r="DU51" i="5"/>
  <c r="DU50" i="5"/>
  <c r="DU49" i="5"/>
  <c r="DT51" i="5"/>
  <c r="DT50" i="5"/>
  <c r="DT49" i="5"/>
  <c r="G52" i="5" l="1"/>
  <c r="DU52" i="5"/>
  <c r="DU53" i="5"/>
  <c r="DU54" i="5"/>
  <c r="DT53" i="5"/>
  <c r="DT52" i="5"/>
  <c r="DT54" i="5"/>
  <c r="J55" i="5"/>
  <c r="K55" i="5"/>
  <c r="E55" i="5"/>
  <c r="D55" i="5"/>
  <c r="F55" i="5"/>
  <c r="A58" i="5"/>
  <c r="C58" i="5" s="1"/>
  <c r="B55" i="5"/>
  <c r="G55" i="5" l="1"/>
  <c r="B58" i="5"/>
  <c r="K58" i="5"/>
  <c r="E58" i="5"/>
  <c r="D58" i="5"/>
  <c r="A61" i="5"/>
  <c r="D61" i="5" s="1"/>
  <c r="J58" i="5"/>
  <c r="F58" i="5"/>
  <c r="DT57" i="5"/>
  <c r="DT55" i="5"/>
  <c r="DT56" i="5"/>
  <c r="DU56" i="5"/>
  <c r="DU55" i="5"/>
  <c r="DU57" i="5"/>
  <c r="DT62" i="5" l="1"/>
  <c r="DT61" i="5"/>
  <c r="DT63" i="5"/>
  <c r="G58" i="5"/>
  <c r="J61" i="5"/>
  <c r="F61" i="5"/>
  <c r="E61" i="5"/>
  <c r="B61" i="5"/>
  <c r="K61" i="5"/>
  <c r="C61" i="5"/>
  <c r="A64" i="5"/>
  <c r="D64" i="5" s="1"/>
  <c r="DT58" i="5"/>
  <c r="DT60" i="5"/>
  <c r="DT59" i="5"/>
  <c r="DU58" i="5"/>
  <c r="DU60" i="5"/>
  <c r="DU59" i="5"/>
  <c r="DU63" i="5" l="1"/>
  <c r="DU61" i="5"/>
  <c r="DU62" i="5"/>
  <c r="B64" i="5"/>
  <c r="K64" i="5"/>
  <c r="A67" i="5"/>
  <c r="D67" i="5" s="1"/>
  <c r="J64" i="5"/>
  <c r="F64" i="5"/>
  <c r="E64" i="5"/>
  <c r="C64" i="5"/>
  <c r="G61" i="5"/>
  <c r="DT69" i="5" l="1"/>
  <c r="DT67" i="5"/>
  <c r="DT68" i="5"/>
  <c r="DT66" i="5"/>
  <c r="DT65" i="5"/>
  <c r="DT64" i="5"/>
  <c r="DU65" i="5"/>
  <c r="DU66" i="5"/>
  <c r="DU64" i="5"/>
  <c r="B67" i="5"/>
  <c r="A70" i="5"/>
  <c r="J67" i="5"/>
  <c r="C67" i="5"/>
  <c r="E67" i="5"/>
  <c r="K67" i="5"/>
  <c r="F67" i="5"/>
  <c r="G64" i="5"/>
  <c r="D70" i="5" l="1"/>
  <c r="B70" i="5"/>
  <c r="F70" i="5"/>
  <c r="A73" i="5"/>
  <c r="E70" i="5"/>
  <c r="C70" i="5"/>
  <c r="J70" i="5"/>
  <c r="K70" i="5"/>
  <c r="DU67" i="5"/>
  <c r="DU68" i="5"/>
  <c r="DU69" i="5"/>
  <c r="G67" i="5"/>
  <c r="G70" i="5" l="1"/>
  <c r="DU71" i="5"/>
  <c r="DU70" i="5"/>
  <c r="DU72" i="5"/>
  <c r="D73" i="5"/>
  <c r="E73" i="5"/>
  <c r="C73" i="5"/>
  <c r="K73" i="5"/>
  <c r="B73" i="5"/>
  <c r="J73" i="5"/>
  <c r="A76" i="5"/>
  <c r="F73" i="5"/>
  <c r="DT70" i="5"/>
  <c r="DT72" i="5"/>
  <c r="DT71" i="5"/>
  <c r="G73" i="5" l="1"/>
  <c r="D76" i="5"/>
  <c r="K76" i="5"/>
  <c r="E76" i="5"/>
  <c r="F76" i="5"/>
  <c r="A79" i="5"/>
  <c r="B79" i="5" s="1"/>
  <c r="B76" i="5"/>
  <c r="J76" i="5"/>
  <c r="C76" i="5"/>
  <c r="DU75" i="5"/>
  <c r="DU74" i="5"/>
  <c r="DU73" i="5"/>
  <c r="DT75" i="5"/>
  <c r="DT74" i="5"/>
  <c r="DT73" i="5"/>
  <c r="G76" i="5" l="1"/>
  <c r="DU78" i="5"/>
  <c r="DU77" i="5"/>
  <c r="DU76" i="5"/>
  <c r="A82" i="5"/>
  <c r="K79" i="5"/>
  <c r="F79" i="5"/>
  <c r="E79" i="5"/>
  <c r="D79" i="5"/>
  <c r="J79" i="5"/>
  <c r="C79" i="5"/>
  <c r="DT76" i="5"/>
  <c r="DT77" i="5"/>
  <c r="DT78" i="5"/>
  <c r="G79" i="5" l="1"/>
  <c r="DU80" i="5"/>
  <c r="DU81" i="5"/>
  <c r="DU79" i="5"/>
  <c r="DT81" i="5"/>
  <c r="DT79" i="5"/>
  <c r="DT80" i="5"/>
  <c r="A85" i="5"/>
  <c r="K82" i="5"/>
  <c r="E82" i="5"/>
  <c r="C82" i="5"/>
  <c r="F82" i="5"/>
  <c r="B82" i="5"/>
  <c r="D82" i="5"/>
  <c r="J82" i="5"/>
  <c r="G82" i="5" l="1"/>
  <c r="J85" i="5"/>
  <c r="F85" i="5"/>
  <c r="A88" i="5"/>
  <c r="C85" i="5"/>
  <c r="E85" i="5"/>
  <c r="B85" i="5"/>
  <c r="D85" i="5"/>
  <c r="K85" i="5"/>
  <c r="DT82" i="5"/>
  <c r="DT84" i="5"/>
  <c r="DT83" i="5"/>
  <c r="DU83" i="5"/>
  <c r="DU84" i="5"/>
  <c r="DU82" i="5"/>
  <c r="G85" i="5" l="1"/>
  <c r="DT86" i="5"/>
  <c r="DT85" i="5"/>
  <c r="DT87" i="5"/>
  <c r="B88" i="5"/>
  <c r="A91" i="5"/>
  <c r="E88" i="5"/>
  <c r="K88" i="5"/>
  <c r="F88" i="5"/>
  <c r="D88" i="5"/>
  <c r="C88" i="5"/>
  <c r="J88" i="5"/>
  <c r="DU87" i="5"/>
  <c r="DU85" i="5"/>
  <c r="DU86" i="5"/>
  <c r="G88" i="5" l="1"/>
  <c r="DU88" i="5"/>
  <c r="DU90" i="5"/>
  <c r="DU89" i="5"/>
  <c r="DT89" i="5"/>
  <c r="DT90" i="5"/>
  <c r="DT88" i="5"/>
  <c r="E91" i="5"/>
  <c r="K91" i="5"/>
  <c r="A94" i="5"/>
  <c r="B91" i="5"/>
  <c r="J91" i="5"/>
  <c r="D91" i="5"/>
  <c r="C91" i="5"/>
  <c r="F91" i="5"/>
  <c r="C94" i="5" l="1"/>
  <c r="A97" i="5"/>
  <c r="J94" i="5"/>
  <c r="F94" i="5"/>
  <c r="E94" i="5"/>
  <c r="D94" i="5"/>
  <c r="K94" i="5"/>
  <c r="B94" i="5"/>
  <c r="DT91" i="5"/>
  <c r="DT92" i="5"/>
  <c r="DT93" i="5"/>
  <c r="G91" i="5"/>
  <c r="DU92" i="5"/>
  <c r="DU91" i="5"/>
  <c r="DU93" i="5"/>
  <c r="DU94" i="5" l="1"/>
  <c r="DU96" i="5"/>
  <c r="DU95" i="5"/>
  <c r="DT94" i="5"/>
  <c r="DT95" i="5"/>
  <c r="DT96" i="5"/>
  <c r="D97" i="5"/>
  <c r="K97" i="5"/>
  <c r="J97" i="5"/>
  <c r="A100" i="5"/>
  <c r="K100" i="5" s="1"/>
  <c r="E97" i="5"/>
  <c r="F97" i="5"/>
  <c r="B97" i="5"/>
  <c r="C97" i="5"/>
  <c r="G94" i="5"/>
  <c r="DU98" i="5" l="1"/>
  <c r="DU97" i="5"/>
  <c r="DU99" i="5"/>
  <c r="G97" i="5"/>
  <c r="DT97" i="5"/>
  <c r="DT98" i="5"/>
  <c r="DT99" i="5"/>
  <c r="F100" i="5"/>
  <c r="E100" i="5"/>
  <c r="C100" i="5"/>
  <c r="B100" i="5"/>
  <c r="J100" i="5"/>
  <c r="D100" i="5"/>
  <c r="A103" i="5"/>
  <c r="DU102" i="5" l="1"/>
  <c r="DU101" i="5"/>
  <c r="DU100" i="5"/>
  <c r="G100" i="5"/>
  <c r="F103" i="5"/>
  <c r="C103" i="5"/>
  <c r="B103" i="5"/>
  <c r="D103" i="5"/>
  <c r="K103" i="5"/>
  <c r="A106" i="5"/>
  <c r="E103" i="5"/>
  <c r="J103" i="5"/>
  <c r="DT101" i="5"/>
  <c r="DT100" i="5"/>
  <c r="DT102" i="5"/>
  <c r="DU105" i="5" l="1"/>
  <c r="DU104" i="5"/>
  <c r="DU103" i="5"/>
  <c r="DT105" i="5"/>
  <c r="DT103" i="5"/>
  <c r="DT104" i="5"/>
  <c r="K106" i="5"/>
  <c r="J106" i="5"/>
  <c r="C106" i="5"/>
  <c r="B106" i="5"/>
  <c r="D106" i="5"/>
  <c r="A109" i="5"/>
  <c r="B109" i="5" s="1"/>
  <c r="E106" i="5"/>
  <c r="F106" i="5"/>
  <c r="G103" i="5"/>
  <c r="DU111" i="5" l="1"/>
  <c r="DU109" i="5"/>
  <c r="DU110" i="5"/>
  <c r="DU106" i="5"/>
  <c r="DU108" i="5"/>
  <c r="DU107" i="5"/>
  <c r="G106" i="5"/>
  <c r="DT106" i="5"/>
  <c r="DT108" i="5"/>
  <c r="DT107" i="5"/>
  <c r="E109" i="5"/>
  <c r="J109" i="5"/>
  <c r="K109" i="5"/>
  <c r="A112" i="5"/>
  <c r="F109" i="5"/>
  <c r="D109" i="5"/>
  <c r="C109" i="5"/>
  <c r="G109" i="5" l="1"/>
  <c r="E112" i="5"/>
  <c r="D112" i="5"/>
  <c r="J112" i="5"/>
  <c r="K112" i="5"/>
  <c r="F112" i="5"/>
  <c r="A115" i="5"/>
  <c r="B112" i="5"/>
  <c r="C112" i="5"/>
  <c r="DT111" i="5"/>
  <c r="DT109" i="5"/>
  <c r="DT110" i="5"/>
  <c r="DU112" i="5" l="1"/>
  <c r="DU113" i="5"/>
  <c r="DU114" i="5"/>
  <c r="G112" i="5"/>
  <c r="C115" i="5"/>
  <c r="J115" i="5"/>
  <c r="F115" i="5"/>
  <c r="A118" i="5"/>
  <c r="B115" i="5"/>
  <c r="E115" i="5"/>
  <c r="D115" i="5"/>
  <c r="K115" i="5"/>
  <c r="DT114" i="5"/>
  <c r="DT112" i="5"/>
  <c r="DT113" i="5"/>
  <c r="DU116" i="5" l="1"/>
  <c r="DU117" i="5"/>
  <c r="DU115" i="5"/>
  <c r="G115" i="5"/>
  <c r="J118" i="5"/>
  <c r="B118" i="5"/>
  <c r="C118" i="5"/>
  <c r="A121" i="5"/>
  <c r="D118" i="5"/>
  <c r="E118" i="5"/>
  <c r="K118" i="5"/>
  <c r="F118" i="5"/>
  <c r="DT116" i="5"/>
  <c r="DT117" i="5"/>
  <c r="DT115" i="5"/>
  <c r="DU120" i="5" l="1"/>
  <c r="DU118" i="5"/>
  <c r="DU119" i="5"/>
  <c r="G118" i="5"/>
  <c r="E121" i="5"/>
  <c r="D121" i="5"/>
  <c r="B121" i="5"/>
  <c r="C121" i="5"/>
  <c r="K121" i="5"/>
  <c r="F121" i="5"/>
  <c r="J121" i="5"/>
  <c r="A124" i="5"/>
  <c r="DT120" i="5"/>
  <c r="DT119" i="5"/>
  <c r="DT118" i="5"/>
  <c r="DU121" i="5" l="1"/>
  <c r="DU122" i="5"/>
  <c r="DU123" i="5"/>
  <c r="G121" i="5"/>
  <c r="DT122" i="5"/>
  <c r="DT123" i="5"/>
  <c r="DT121" i="5"/>
  <c r="B124" i="5"/>
  <c r="E124" i="5"/>
  <c r="K124" i="5"/>
  <c r="A127" i="5"/>
  <c r="C124" i="5"/>
  <c r="D124" i="5"/>
  <c r="J124" i="5"/>
  <c r="F124" i="5"/>
  <c r="DU124" i="5" l="1"/>
  <c r="DU125" i="5"/>
  <c r="DU126" i="5"/>
  <c r="G124" i="5"/>
  <c r="A130" i="5"/>
  <c r="J127" i="5"/>
  <c r="F127" i="5"/>
  <c r="B127" i="5"/>
  <c r="C127" i="5"/>
  <c r="K127" i="5"/>
  <c r="E127" i="5"/>
  <c r="D127" i="5"/>
  <c r="DT126" i="5"/>
  <c r="DT124" i="5"/>
  <c r="DT125" i="5"/>
  <c r="DU128" i="5" l="1"/>
  <c r="DU129" i="5"/>
  <c r="DU127" i="5"/>
  <c r="G127" i="5"/>
  <c r="DT128" i="5"/>
  <c r="DT129" i="5"/>
  <c r="DT127" i="5"/>
  <c r="F130" i="5"/>
  <c r="J130" i="5"/>
  <c r="A133" i="5"/>
  <c r="K130" i="5"/>
  <c r="D130" i="5"/>
  <c r="C130" i="5"/>
  <c r="B130" i="5"/>
  <c r="E130" i="5"/>
  <c r="DU132" i="5" l="1"/>
  <c r="DU130" i="5"/>
  <c r="DU131" i="5"/>
  <c r="E133" i="5"/>
  <c r="B133" i="5"/>
  <c r="C133" i="5"/>
  <c r="D133" i="5"/>
  <c r="J133" i="5"/>
  <c r="K133" i="5"/>
  <c r="A136" i="5"/>
  <c r="F133" i="5"/>
  <c r="DT131" i="5"/>
  <c r="DT130" i="5"/>
  <c r="DT132" i="5"/>
  <c r="G130" i="5"/>
  <c r="DU133" i="5" l="1"/>
  <c r="DU134" i="5"/>
  <c r="DU135" i="5"/>
  <c r="G133" i="5"/>
  <c r="DT133" i="5"/>
  <c r="DT134" i="5"/>
  <c r="DT135" i="5"/>
  <c r="B136" i="5"/>
  <c r="K136" i="5"/>
  <c r="F136" i="5"/>
  <c r="C136" i="5"/>
  <c r="J136" i="5"/>
  <c r="E136" i="5"/>
  <c r="D136" i="5"/>
  <c r="A139" i="5"/>
  <c r="DU136" i="5" l="1"/>
  <c r="DU137" i="5"/>
  <c r="DU138" i="5"/>
  <c r="K139" i="5"/>
  <c r="A142" i="5"/>
  <c r="C139" i="5"/>
  <c r="F139" i="5"/>
  <c r="D139" i="5"/>
  <c r="J139" i="5"/>
  <c r="B139" i="5"/>
  <c r="E139" i="5"/>
  <c r="DT136" i="5"/>
  <c r="DT137" i="5"/>
  <c r="DT138" i="5"/>
  <c r="G136" i="5"/>
  <c r="DU140" i="5" l="1"/>
  <c r="DU141" i="5"/>
  <c r="DU139" i="5"/>
  <c r="G139" i="5"/>
  <c r="DT140" i="5"/>
  <c r="DT141" i="5"/>
  <c r="DT139" i="5"/>
  <c r="B142" i="5"/>
  <c r="K142" i="5"/>
  <c r="J142" i="5"/>
  <c r="D142" i="5"/>
  <c r="C142" i="5"/>
  <c r="E142" i="5"/>
  <c r="A145" i="5"/>
  <c r="F142" i="5"/>
  <c r="DU144" i="5" l="1"/>
  <c r="DU142" i="5"/>
  <c r="DU143" i="5"/>
  <c r="AS313" i="5"/>
  <c r="BA314" i="5"/>
  <c r="AN317" i="5"/>
  <c r="BN315" i="5"/>
  <c r="U314" i="5"/>
  <c r="BR285" i="5"/>
  <c r="BC294" i="5"/>
  <c r="AB291" i="5"/>
  <c r="X318" i="5"/>
  <c r="AI315" i="5"/>
  <c r="AD316" i="5"/>
  <c r="BS302" i="5"/>
  <c r="AW285" i="5"/>
  <c r="AO280" i="5"/>
  <c r="BP301" i="5"/>
  <c r="Y286" i="5"/>
  <c r="BN290" i="5"/>
  <c r="AF287" i="5"/>
  <c r="BF313" i="5"/>
  <c r="BA282" i="5"/>
  <c r="AA317" i="5"/>
  <c r="BL284" i="5"/>
  <c r="BR284" i="5"/>
  <c r="BE316" i="5"/>
  <c r="BC282" i="5"/>
  <c r="AC286" i="5"/>
  <c r="BV290" i="5"/>
  <c r="AA285" i="5"/>
  <c r="BJ281" i="5"/>
  <c r="AI282" i="5"/>
  <c r="BB318" i="5"/>
  <c r="Y285" i="5"/>
  <c r="T281" i="5"/>
  <c r="BQ285" i="5"/>
  <c r="AQ283" i="5"/>
  <c r="BQ282" i="5"/>
  <c r="BY297" i="5"/>
  <c r="O294" i="5"/>
  <c r="AA282" i="5"/>
  <c r="BH309" i="5"/>
  <c r="BW313" i="5"/>
  <c r="AW282" i="5"/>
  <c r="BT288" i="5"/>
  <c r="BK302" i="5"/>
  <c r="AL307" i="5"/>
  <c r="AE307" i="5"/>
  <c r="Q296" i="5"/>
  <c r="CR305" i="5"/>
  <c r="AD298" i="5"/>
  <c r="CV301" i="5"/>
  <c r="BX287" i="5"/>
  <c r="BK304" i="5"/>
  <c r="U293" i="5"/>
  <c r="AL296" i="5"/>
  <c r="CC290" i="5"/>
  <c r="BF296" i="5"/>
  <c r="BM301" i="5"/>
  <c r="AJ305" i="5"/>
  <c r="W303" i="5"/>
  <c r="CM294" i="5"/>
  <c r="BL300" i="5"/>
  <c r="BX292" i="5"/>
  <c r="AY305" i="5"/>
  <c r="BT313" i="5"/>
  <c r="AL310" i="5"/>
  <c r="BM289" i="5"/>
  <c r="AL280" i="5"/>
  <c r="AM285" i="5"/>
  <c r="Q291" i="5"/>
  <c r="X286" i="5"/>
  <c r="P310" i="5"/>
  <c r="BX297" i="5"/>
  <c r="N286" i="5"/>
  <c r="BG306" i="5"/>
  <c r="X289" i="5"/>
  <c r="BB289" i="5"/>
  <c r="BC312" i="5"/>
  <c r="AH290" i="5"/>
  <c r="BA311" i="5"/>
  <c r="O282" i="5"/>
  <c r="BQ296" i="5"/>
  <c r="BK312" i="5"/>
  <c r="BD303" i="5"/>
  <c r="S300" i="5"/>
  <c r="N295" i="5"/>
  <c r="CB299" i="5"/>
  <c r="AB304" i="5"/>
  <c r="BW303" i="5"/>
  <c r="CQ282" i="5"/>
  <c r="BA300" i="5"/>
  <c r="CE315" i="5"/>
  <c r="CA303" i="5"/>
  <c r="AP301" i="5"/>
  <c r="AG314" i="5"/>
  <c r="BE310" i="5"/>
  <c r="BL281" i="5"/>
  <c r="AL284" i="5"/>
  <c r="BP280" i="5"/>
  <c r="BV314" i="5"/>
  <c r="Y317" i="5"/>
  <c r="BN282" i="5"/>
  <c r="AS285" i="5"/>
  <c r="BR293" i="5"/>
  <c r="AB314" i="5"/>
  <c r="AG285" i="5"/>
  <c r="CA318" i="5"/>
  <c r="AQ308" i="5"/>
  <c r="AN288" i="5"/>
  <c r="BQ301" i="5"/>
  <c r="AZ318" i="5"/>
  <c r="AS315" i="5"/>
  <c r="AQ306" i="5"/>
  <c r="AR314" i="5"/>
  <c r="AP306" i="5"/>
  <c r="BA286" i="5"/>
  <c r="BD310" i="5"/>
  <c r="AS309" i="5"/>
  <c r="AR289" i="5"/>
  <c r="AP313" i="5"/>
  <c r="BD313" i="5"/>
  <c r="BU285" i="5"/>
  <c r="AQ281" i="5"/>
  <c r="Z282" i="5"/>
  <c r="AG287" i="5"/>
  <c r="BZ300" i="5"/>
  <c r="BQ280" i="5"/>
  <c r="BC280" i="5"/>
  <c r="AZ285" i="5"/>
  <c r="AN318" i="5"/>
  <c r="BS316" i="5"/>
  <c r="AI317" i="5"/>
  <c r="BJ314" i="5"/>
  <c r="U315" i="5"/>
  <c r="BD282" i="5"/>
  <c r="AK283" i="5"/>
  <c r="AP299" i="5"/>
  <c r="X308" i="5"/>
  <c r="T287" i="5"/>
  <c r="AA310" i="5"/>
  <c r="BD301" i="5"/>
  <c r="BD285" i="5"/>
  <c r="BB290" i="5"/>
  <c r="BL288" i="5"/>
  <c r="AA307" i="5"/>
  <c r="CO288" i="5"/>
  <c r="AU298" i="5"/>
  <c r="DR317" i="5"/>
  <c r="AY297" i="5"/>
  <c r="AK294" i="5"/>
  <c r="CA281" i="5"/>
  <c r="V297" i="5"/>
  <c r="AA303" i="5"/>
  <c r="AV298" i="5"/>
  <c r="CS285" i="5"/>
  <c r="P315" i="5"/>
  <c r="O304" i="5"/>
  <c r="M301" i="5"/>
  <c r="CR285" i="5"/>
  <c r="CD285" i="5"/>
  <c r="AN294" i="5"/>
  <c r="BZ314" i="5"/>
  <c r="BI292" i="5"/>
  <c r="BT283" i="5"/>
  <c r="AR309" i="5"/>
  <c r="M281" i="5"/>
  <c r="AU313" i="5"/>
  <c r="BM283" i="5"/>
  <c r="AY289" i="5"/>
  <c r="BU287" i="5"/>
  <c r="V312" i="5"/>
  <c r="AZ302" i="5"/>
  <c r="R309" i="5"/>
  <c r="AB281" i="5"/>
  <c r="BV311" i="5"/>
  <c r="V290" i="5"/>
  <c r="AT310" i="5"/>
  <c r="BF291" i="5"/>
  <c r="BH285" i="5"/>
  <c r="AT290" i="5"/>
  <c r="CO296" i="5"/>
  <c r="BF307" i="5"/>
  <c r="BK292" i="5"/>
  <c r="BA298" i="5"/>
  <c r="CR280" i="5"/>
  <c r="CL303" i="5"/>
  <c r="BH296" i="5"/>
  <c r="CO308" i="5"/>
  <c r="X304" i="5"/>
  <c r="AB295" i="5"/>
  <c r="CH288" i="5"/>
  <c r="BX316" i="5"/>
  <c r="AG304" i="5"/>
  <c r="AP281" i="5"/>
  <c r="AZ309" i="5"/>
  <c r="AN283" i="5"/>
  <c r="BA317" i="5"/>
  <c r="BQ302" i="5"/>
  <c r="AU314" i="5"/>
  <c r="BQ315" i="5"/>
  <c r="BC291" i="5"/>
  <c r="BH289" i="5"/>
  <c r="BR309" i="5"/>
  <c r="AX308" i="5"/>
  <c r="BC281" i="5"/>
  <c r="AO284" i="5"/>
  <c r="AY313" i="5"/>
  <c r="AJ284" i="5"/>
  <c r="AR313" i="5"/>
  <c r="AP291" i="5"/>
  <c r="BE308" i="5"/>
  <c r="Z309" i="5"/>
  <c r="AC310" i="5"/>
  <c r="BH281" i="5"/>
  <c r="AK282" i="5"/>
  <c r="BP317" i="5"/>
  <c r="BO314" i="5"/>
  <c r="BK283" i="5"/>
  <c r="AB317" i="5"/>
  <c r="T313" i="5"/>
  <c r="BI315" i="5"/>
  <c r="AP314" i="5"/>
  <c r="M313" i="5"/>
  <c r="AP309" i="5"/>
  <c r="AF307" i="5"/>
  <c r="BJ317" i="5"/>
  <c r="S281" i="5"/>
  <c r="AC317" i="5"/>
  <c r="BF309" i="5"/>
  <c r="BH286" i="5"/>
  <c r="BW309" i="5"/>
  <c r="DR285" i="5"/>
  <c r="BI304" i="5"/>
  <c r="CL288" i="5"/>
  <c r="BW297" i="5"/>
  <c r="BF305" i="5"/>
  <c r="AW303" i="5"/>
  <c r="W295" i="5"/>
  <c r="CQ284" i="5"/>
  <c r="AQ294" i="5"/>
  <c r="BX299" i="5"/>
  <c r="AY294" i="5"/>
  <c r="AP304" i="5"/>
  <c r="AC297" i="5"/>
  <c r="CX291" i="5"/>
  <c r="CA310" i="5"/>
  <c r="AV305" i="5"/>
  <c r="CH287" i="5"/>
  <c r="U286" i="5"/>
  <c r="AA286" i="5"/>
  <c r="BN308" i="5"/>
  <c r="BT306" i="5"/>
  <c r="AW290" i="5"/>
  <c r="AJ316" i="5"/>
  <c r="AU310" i="5"/>
  <c r="R282" i="5"/>
  <c r="BA313" i="5"/>
  <c r="AR317" i="5"/>
  <c r="BI287" i="5"/>
  <c r="BT286" i="5"/>
  <c r="BS296" i="5"/>
  <c r="BD298" i="5"/>
  <c r="BO301" i="5"/>
  <c r="BN291" i="5"/>
  <c r="CA307" i="5"/>
  <c r="BH308" i="5"/>
  <c r="AW305" i="5"/>
  <c r="AP293" i="5"/>
  <c r="DS311" i="5"/>
  <c r="AO304" i="5"/>
  <c r="CV285" i="5"/>
  <c r="BZ289" i="5"/>
  <c r="AO293" i="5"/>
  <c r="AC303" i="5"/>
  <c r="BI294" i="5"/>
  <c r="CV305" i="5"/>
  <c r="BA310" i="5"/>
  <c r="AB315" i="5"/>
  <c r="AO315" i="5"/>
  <c r="Z316" i="5"/>
  <c r="DL312" i="5"/>
  <c r="CZ292" i="5"/>
  <c r="DA311" i="5"/>
  <c r="CK287" i="5"/>
  <c r="CM314" i="5"/>
  <c r="DK282" i="5"/>
  <c r="DE318" i="5"/>
  <c r="DB307" i="5"/>
  <c r="DL310" i="5"/>
  <c r="CZ314" i="5"/>
  <c r="CS308" i="5"/>
  <c r="CU310" i="5"/>
  <c r="CE297" i="5"/>
  <c r="DN294" i="5"/>
  <c r="CZ310" i="5"/>
  <c r="DC294" i="5"/>
  <c r="CJ318" i="5"/>
  <c r="CN288" i="5"/>
  <c r="CJ294" i="5"/>
  <c r="AG298" i="5"/>
  <c r="AT296" i="5"/>
  <c r="DL281" i="5"/>
  <c r="DM314" i="5"/>
  <c r="CY314" i="5"/>
  <c r="CI299" i="5"/>
  <c r="CB282" i="5"/>
  <c r="DN314" i="5"/>
  <c r="DH303" i="5"/>
  <c r="DC287" i="5"/>
  <c r="DJ318" i="5"/>
  <c r="DD301" i="5"/>
  <c r="DC307" i="5"/>
  <c r="CT288" i="5"/>
  <c r="CD293" i="5"/>
  <c r="DN297" i="5"/>
  <c r="DH317" i="5"/>
  <c r="CU305" i="5"/>
  <c r="CK302" i="5"/>
  <c r="DG283" i="5"/>
  <c r="DL303" i="5"/>
  <c r="DB283" i="5"/>
  <c r="CS297" i="5"/>
  <c r="CG289" i="5"/>
  <c r="DI285" i="5"/>
  <c r="DK293" i="5"/>
  <c r="CZ295" i="5"/>
  <c r="DH289" i="5"/>
  <c r="DH304" i="5"/>
  <c r="CW292" i="5"/>
  <c r="CI318" i="5"/>
  <c r="CN317" i="5"/>
  <c r="DI282" i="5"/>
  <c r="DG306" i="5"/>
  <c r="CZ281" i="5"/>
  <c r="CX316" i="5"/>
  <c r="CF300" i="5"/>
  <c r="CG302" i="5"/>
  <c r="CQ297" i="5"/>
  <c r="AE293" i="5"/>
  <c r="BM297" i="5"/>
  <c r="DL295" i="5"/>
  <c r="CU283" i="5"/>
  <c r="CE298" i="5"/>
  <c r="CE293" i="5"/>
  <c r="CB292" i="5"/>
  <c r="DM304" i="5"/>
  <c r="DE294" i="5"/>
  <c r="DK296" i="5"/>
  <c r="DF294" i="5"/>
  <c r="DB312" i="5"/>
  <c r="CT292" i="5"/>
  <c r="CH317" i="5"/>
  <c r="CF294" i="5"/>
  <c r="DG298" i="5"/>
  <c r="CY297" i="5"/>
  <c r="CE308" i="5"/>
  <c r="CE296" i="5"/>
  <c r="CL309" i="5"/>
  <c r="CF315" i="5"/>
  <c r="R295" i="5"/>
  <c r="DR312" i="5"/>
  <c r="CR283" i="5"/>
  <c r="BK295" i="5"/>
  <c r="BW289" i="5"/>
  <c r="CF291" i="5"/>
  <c r="AV296" i="5"/>
  <c r="CQ302" i="5"/>
  <c r="BX315" i="5"/>
  <c r="BG292" i="5"/>
  <c r="CI286" i="5"/>
  <c r="CP313" i="5"/>
  <c r="BB298" i="5"/>
  <c r="AP302" i="5"/>
  <c r="BZ316" i="5"/>
  <c r="CW281" i="5"/>
  <c r="AM303" i="5"/>
  <c r="T298" i="5"/>
  <c r="BB305" i="5"/>
  <c r="AA311" i="5"/>
  <c r="BN297" i="5"/>
  <c r="AC312" i="5"/>
  <c r="AE316" i="5"/>
  <c r="BD309" i="5"/>
  <c r="BY314" i="5"/>
  <c r="AH307" i="5"/>
  <c r="BP289" i="5"/>
  <c r="BI290" i="5"/>
  <c r="BH315" i="5"/>
  <c r="AZ315" i="5"/>
  <c r="M287" i="5"/>
  <c r="AQ309" i="5"/>
  <c r="AX315" i="5"/>
  <c r="P289" i="5"/>
  <c r="AF316" i="5"/>
  <c r="BF312" i="5"/>
  <c r="AO299" i="5"/>
  <c r="BP286" i="5"/>
  <c r="BT316" i="5"/>
  <c r="BJ287" i="5"/>
  <c r="AX283" i="5"/>
  <c r="Y280" i="5"/>
  <c r="BO305" i="5"/>
  <c r="BO300" i="5"/>
  <c r="CC314" i="5"/>
  <c r="AC292" i="5"/>
  <c r="CO286" i="5"/>
  <c r="BM292" i="5"/>
  <c r="AG295" i="5"/>
  <c r="CR303" i="5"/>
  <c r="AB300" i="5"/>
  <c r="AR301" i="5"/>
  <c r="N312" i="5"/>
  <c r="CB284" i="5"/>
  <c r="AT293" i="5"/>
  <c r="CR316" i="5"/>
  <c r="BX313" i="5"/>
  <c r="AX300" i="5"/>
  <c r="CL294" i="5"/>
  <c r="BH302" i="5"/>
  <c r="CP303" i="5"/>
  <c r="CO315" i="5"/>
  <c r="N284" i="5"/>
  <c r="AP311" i="5"/>
  <c r="AP318" i="5"/>
  <c r="N285" i="5"/>
  <c r="BM314" i="5"/>
  <c r="BO296" i="5"/>
  <c r="BW292" i="5"/>
  <c r="P282" i="5"/>
  <c r="BV318" i="5"/>
  <c r="BH291" i="5"/>
  <c r="BA294" i="5"/>
  <c r="T309" i="5"/>
  <c r="BW311" i="5"/>
  <c r="AK290" i="5"/>
  <c r="BP285" i="5"/>
  <c r="AK298" i="5"/>
  <c r="CA295" i="5"/>
  <c r="AK312" i="5"/>
  <c r="BS306" i="5"/>
  <c r="O289" i="5"/>
  <c r="BP282" i="5"/>
  <c r="CJ308" i="5"/>
  <c r="T302" i="5"/>
  <c r="CA313" i="5"/>
  <c r="AL299" i="5"/>
  <c r="AM301" i="5"/>
  <c r="CP302" i="5"/>
  <c r="BG294" i="5"/>
  <c r="BA304" i="5"/>
  <c r="DK284" i="5"/>
  <c r="DA297" i="5"/>
  <c r="DC317" i="5"/>
  <c r="CV309" i="5"/>
  <c r="CC284" i="5"/>
  <c r="DN310" i="5"/>
  <c r="DF280" i="5"/>
  <c r="CU315" i="5"/>
  <c r="DN281" i="5"/>
  <c r="DD289" i="5"/>
  <c r="DA300" i="5"/>
  <c r="CT285" i="5"/>
  <c r="CF313" i="5"/>
  <c r="DL293" i="5"/>
  <c r="DC315" i="5"/>
  <c r="DB281" i="5"/>
  <c r="CY316" i="5"/>
  <c r="CC318" i="5"/>
  <c r="CI298" i="5"/>
  <c r="Y292" i="5"/>
  <c r="CR307" i="5"/>
  <c r="DI292" i="5"/>
  <c r="DK280" i="5"/>
  <c r="DD299" i="5"/>
  <c r="CS311" i="5"/>
  <c r="CG282" i="5"/>
  <c r="CC308" i="5"/>
  <c r="DM309" i="5"/>
  <c r="CW299" i="5"/>
  <c r="DN302" i="5"/>
  <c r="DL302" i="5"/>
  <c r="DB284" i="5"/>
  <c r="CJ316" i="5"/>
  <c r="CN305" i="5"/>
  <c r="DI300" i="5"/>
  <c r="DJ288" i="5"/>
  <c r="DA305" i="5"/>
  <c r="CV287" i="5"/>
  <c r="CF286" i="5"/>
  <c r="DM315" i="5"/>
  <c r="CS306" i="5"/>
  <c r="CE285" i="5"/>
  <c r="CC280" i="5"/>
  <c r="CL298" i="5"/>
  <c r="DN293" i="5"/>
  <c r="DB280" i="5"/>
  <c r="DJ296" i="5"/>
  <c r="DJ314" i="5"/>
  <c r="DA309" i="5"/>
  <c r="CU312" i="5"/>
  <c r="CG299" i="5"/>
  <c r="CG306" i="5"/>
  <c r="DM300" i="5"/>
  <c r="CT290" i="5"/>
  <c r="CE289" i="5"/>
  <c r="CE310" i="5"/>
  <c r="CM287" i="5"/>
  <c r="CG287" i="5"/>
  <c r="Z305" i="5"/>
  <c r="DR287" i="5"/>
  <c r="DK314" i="5"/>
  <c r="DA291" i="5"/>
  <c r="CU316" i="5"/>
  <c r="CV281" i="5"/>
  <c r="CF311" i="5"/>
  <c r="DI313" i="5"/>
  <c r="CZ300" i="5"/>
  <c r="CX317" i="5"/>
  <c r="DG304" i="5"/>
  <c r="CV303" i="5"/>
  <c r="CJ287" i="5"/>
  <c r="CI301" i="5"/>
  <c r="CB281" i="5"/>
  <c r="DI293" i="5"/>
  <c r="DD280" i="5"/>
  <c r="CS305" i="5"/>
  <c r="CW301" i="5"/>
  <c r="CF317" i="5"/>
  <c r="CB285" i="5"/>
  <c r="AN295" i="5"/>
  <c r="AB292" i="5"/>
  <c r="CP299" i="5"/>
  <c r="BY316" i="5"/>
  <c r="AH296" i="5"/>
  <c r="CG307" i="5"/>
  <c r="DS286" i="5"/>
  <c r="AD302" i="5"/>
  <c r="BI305" i="5"/>
  <c r="O313" i="5"/>
  <c r="CS280" i="5"/>
  <c r="BF301" i="5"/>
  <c r="BD295" i="5"/>
  <c r="AO295" i="5"/>
  <c r="CO289" i="5"/>
  <c r="AS303" i="5"/>
  <c r="BM294" i="5"/>
  <c r="DR310" i="5"/>
  <c r="P301" i="5"/>
  <c r="BW281" i="5"/>
  <c r="AM310" i="5"/>
  <c r="Z290" i="5"/>
  <c r="AD286" i="5"/>
  <c r="BR300" i="5"/>
  <c r="BW285" i="5"/>
  <c r="BG308" i="5"/>
  <c r="BI310" i="5"/>
  <c r="P309" i="5"/>
  <c r="AW287" i="5"/>
  <c r="AD281" i="5"/>
  <c r="BK309" i="5"/>
  <c r="O316" i="5"/>
  <c r="BE290" i="5"/>
  <c r="AF309" i="5"/>
  <c r="AO289" i="5"/>
  <c r="BS297" i="5"/>
  <c r="BS299" i="5"/>
  <c r="AW308" i="5"/>
  <c r="AY290" i="5"/>
  <c r="BC308" i="5"/>
  <c r="BG283" i="5"/>
  <c r="AE317" i="5"/>
  <c r="Y283" i="5"/>
  <c r="W280" i="5"/>
  <c r="CF316" i="5"/>
  <c r="Q299" i="5"/>
  <c r="BK296" i="5"/>
  <c r="AV307" i="5"/>
  <c r="CP314" i="5"/>
  <c r="AO297" i="5"/>
  <c r="BH301" i="5"/>
  <c r="AY298" i="5"/>
  <c r="BW301" i="5"/>
  <c r="CD283" i="5"/>
  <c r="AK296" i="5"/>
  <c r="AJ303" i="5"/>
  <c r="Q298" i="5"/>
  <c r="AU296" i="5"/>
  <c r="CL314" i="5"/>
  <c r="DR296" i="5"/>
  <c r="AU292" i="5"/>
  <c r="R302" i="5"/>
  <c r="Y307" i="5"/>
  <c r="BY295" i="5"/>
  <c r="AX289" i="5"/>
  <c r="BO283" i="5"/>
  <c r="AT291" i="5"/>
  <c r="BO295" i="5"/>
  <c r="X310" i="5"/>
  <c r="BM311" i="5"/>
  <c r="BT318" i="5"/>
  <c r="U312" i="5"/>
  <c r="AR296" i="5"/>
  <c r="AN307" i="5"/>
  <c r="N281" i="5"/>
  <c r="BS290" i="5"/>
  <c r="BF315" i="5"/>
  <c r="AU318" i="5"/>
  <c r="BI312" i="5"/>
  <c r="AY309" i="5"/>
  <c r="BE281" i="5"/>
  <c r="P285" i="5"/>
  <c r="BN313" i="5"/>
  <c r="CM304" i="5"/>
  <c r="BL295" i="5"/>
  <c r="BG300" i="5"/>
  <c r="BY306" i="5"/>
  <c r="CP280" i="5"/>
  <c r="AA295" i="5"/>
  <c r="W297" i="5"/>
  <c r="BH297" i="5"/>
  <c r="BZ298" i="5"/>
  <c r="DF283" i="5"/>
  <c r="CS296" i="5"/>
  <c r="CK314" i="5"/>
  <c r="CK296" i="5"/>
  <c r="CM309" i="5"/>
  <c r="DH313" i="5"/>
  <c r="DD306" i="5"/>
  <c r="DI295" i="5"/>
  <c r="DJ297" i="5"/>
  <c r="DD287" i="5"/>
  <c r="CT312" i="5"/>
  <c r="CF290" i="5"/>
  <c r="CD299" i="5"/>
  <c r="DG280" i="5"/>
  <c r="CT287" i="5"/>
  <c r="CJ290" i="5"/>
  <c r="CJ288" i="5"/>
  <c r="CM284" i="5"/>
  <c r="CF301" i="5"/>
  <c r="AB302" i="5"/>
  <c r="CQ290" i="5"/>
  <c r="DM312" i="5"/>
  <c r="CY285" i="5"/>
  <c r="CU296" i="5"/>
  <c r="CE306" i="5"/>
  <c r="CB312" i="5"/>
  <c r="DM295" i="5"/>
  <c r="CZ306" i="5"/>
  <c r="CZ303" i="5"/>
  <c r="DI316" i="5"/>
  <c r="DB313" i="5"/>
  <c r="CY299" i="5"/>
  <c r="CY280" i="5"/>
  <c r="CH282" i="5"/>
  <c r="DF293" i="5"/>
  <c r="CT296" i="5"/>
  <c r="CX311" i="5"/>
  <c r="CC311" i="5"/>
  <c r="DH280" i="5"/>
  <c r="DA298" i="5"/>
  <c r="DB294" i="5"/>
  <c r="CI312" i="5"/>
  <c r="CB311" i="5"/>
  <c r="BG284" i="5"/>
  <c r="BV284" i="5"/>
  <c r="Z284" i="5"/>
  <c r="AU285" i="5"/>
  <c r="BD308" i="5"/>
  <c r="BR290" i="5"/>
  <c r="O310" i="5"/>
  <c r="BA309" i="5"/>
  <c r="BJ280" i="5"/>
  <c r="AV314" i="5"/>
  <c r="AZ306" i="5"/>
  <c r="BM318" i="5"/>
  <c r="U285" i="5"/>
  <c r="BU283" i="5"/>
  <c r="AY282" i="5"/>
  <c r="V314" i="5"/>
  <c r="AJ312" i="5"/>
  <c r="O290" i="5"/>
  <c r="BF281" i="5"/>
  <c r="BD306" i="5"/>
  <c r="BR303" i="5"/>
  <c r="AT306" i="5"/>
  <c r="X280" i="5"/>
  <c r="BM315" i="5"/>
  <c r="V288" i="5"/>
  <c r="BE313" i="5"/>
  <c r="BP284" i="5"/>
  <c r="AY317" i="5"/>
  <c r="BD314" i="5"/>
  <c r="BT303" i="5"/>
  <c r="AS306" i="5"/>
  <c r="AN285" i="5"/>
  <c r="BG282" i="5"/>
  <c r="V306" i="5"/>
  <c r="AI291" i="5"/>
  <c r="AR286" i="5"/>
  <c r="BU296" i="5"/>
  <c r="BD311" i="5"/>
  <c r="BC288" i="5"/>
  <c r="AU315" i="5"/>
  <c r="R280" i="5"/>
  <c r="BB314" i="5"/>
  <c r="AV311" i="5"/>
  <c r="BY288" i="5"/>
  <c r="AR300" i="5"/>
  <c r="P305" i="5"/>
  <c r="BK303" i="5"/>
  <c r="CP292" i="5"/>
  <c r="BW317" i="5"/>
  <c r="AN293" i="5"/>
  <c r="AZ294" i="5"/>
  <c r="CQ280" i="5"/>
  <c r="DS284" i="5"/>
  <c r="AX305" i="5"/>
  <c r="BY318" i="5"/>
  <c r="AU304" i="5"/>
  <c r="R297" i="5"/>
  <c r="AA304" i="5"/>
  <c r="CK316" i="5"/>
  <c r="Z312" i="5"/>
  <c r="AR302" i="5"/>
  <c r="BI297" i="5"/>
  <c r="AI287" i="5"/>
  <c r="M298" i="5"/>
  <c r="BS309" i="5"/>
  <c r="BQ305" i="5"/>
  <c r="AM289" i="5"/>
  <c r="BP314" i="5"/>
  <c r="T310" i="5"/>
  <c r="AV302" i="5"/>
  <c r="AC307" i="5"/>
  <c r="AB285" i="5"/>
  <c r="Q284" i="5"/>
  <c r="AQ300" i="5"/>
  <c r="AC311" i="5"/>
  <c r="Y312" i="5"/>
  <c r="AG311" i="5"/>
  <c r="AW316" i="5"/>
  <c r="AI309" i="5"/>
  <c r="X287" i="5"/>
  <c r="M315" i="5"/>
  <c r="AI295" i="5"/>
  <c r="AQ305" i="5"/>
  <c r="AZ303" i="5"/>
  <c r="CK288" i="5"/>
  <c r="BQ307" i="5"/>
  <c r="AW297" i="5"/>
  <c r="Z303" i="5"/>
  <c r="CP293" i="5"/>
  <c r="CC283" i="5"/>
  <c r="AB305" i="5"/>
  <c r="AV315" i="5"/>
  <c r="BE314" i="5"/>
  <c r="AP308" i="5"/>
  <c r="AW314" i="5"/>
  <c r="BH283" i="5"/>
  <c r="BE280" i="5"/>
  <c r="BU303" i="5"/>
  <c r="BS317" i="5"/>
  <c r="BO317" i="5"/>
  <c r="BS303" i="5"/>
  <c r="AV282" i="5"/>
  <c r="AY283" i="5"/>
  <c r="BT282" i="5"/>
  <c r="BQ281" i="5"/>
  <c r="AR292" i="5"/>
  <c r="AD318" i="5"/>
  <c r="BQ293" i="5"/>
  <c r="AP280" i="5"/>
  <c r="BN300" i="5"/>
  <c r="AI313" i="5"/>
  <c r="AJ315" i="5"/>
  <c r="BB313" i="5"/>
  <c r="AE291" i="5"/>
  <c r="BC283" i="5"/>
  <c r="BX318" i="5"/>
  <c r="U300" i="5"/>
  <c r="BN305" i="5"/>
  <c r="AN281" i="5"/>
  <c r="AG317" i="5"/>
  <c r="BT304" i="5"/>
  <c r="BL280" i="5"/>
  <c r="AO306" i="5"/>
  <c r="AT311" i="5"/>
  <c r="O280" i="5"/>
  <c r="AV291" i="5"/>
  <c r="BF282" i="5"/>
  <c r="AH314" i="5"/>
  <c r="AU306" i="5"/>
  <c r="AK313" i="5"/>
  <c r="BR305" i="5"/>
  <c r="AA281" i="5"/>
  <c r="BN316" i="5"/>
  <c r="BU301" i="5"/>
  <c r="BV306" i="5"/>
  <c r="V303" i="5"/>
  <c r="AY310" i="5"/>
  <c r="Z311" i="5"/>
  <c r="AO281" i="5"/>
  <c r="AZ290" i="5"/>
  <c r="BJ284" i="5"/>
  <c r="O308" i="5"/>
  <c r="N293" i="5"/>
  <c r="BF299" i="5"/>
  <c r="DS296" i="5"/>
  <c r="Z302" i="5"/>
  <c r="CM317" i="5"/>
  <c r="BW287" i="5"/>
  <c r="W296" i="5"/>
  <c r="R299" i="5"/>
  <c r="AX297" i="5"/>
  <c r="DR294" i="5"/>
  <c r="Q301" i="5"/>
  <c r="BW318" i="5"/>
  <c r="BB302" i="5"/>
  <c r="AO294" i="5"/>
  <c r="Q294" i="5"/>
  <c r="CX314" i="5"/>
  <c r="AR311" i="5"/>
  <c r="N296" i="5"/>
  <c r="CR300" i="5"/>
  <c r="AF291" i="5"/>
  <c r="Q281" i="5"/>
  <c r="S318" i="5"/>
  <c r="V317" i="5"/>
  <c r="AO290" i="5"/>
  <c r="BR315" i="5"/>
  <c r="AD310" i="5"/>
  <c r="AP290" i="5"/>
  <c r="V284" i="5"/>
  <c r="BT317" i="5"/>
  <c r="BG290" i="5"/>
  <c r="R281" i="5"/>
  <c r="AZ311" i="5"/>
  <c r="AN296" i="5"/>
  <c r="AA312" i="5"/>
  <c r="AI289" i="5"/>
  <c r="BL311" i="5"/>
  <c r="AV310" i="5"/>
  <c r="BZ285" i="5"/>
  <c r="AC305" i="5"/>
  <c r="BB301" i="5"/>
  <c r="BH299" i="5"/>
  <c r="CK293" i="5"/>
  <c r="BW307" i="5"/>
  <c r="AY296" i="5"/>
  <c r="BI296" i="5"/>
  <c r="CN302" i="5"/>
  <c r="CS288" i="5"/>
  <c r="BC310" i="5"/>
  <c r="AP317" i="5"/>
  <c r="T284" i="5"/>
  <c r="M317" i="5"/>
  <c r="X315" i="5"/>
  <c r="BO280" i="5"/>
  <c r="BG316" i="5"/>
  <c r="AX285" i="5"/>
  <c r="BK286" i="5"/>
  <c r="AM307" i="5"/>
  <c r="AV308" i="5"/>
  <c r="BO304" i="5"/>
  <c r="AI285" i="5"/>
  <c r="BH318" i="5"/>
  <c r="Z285" i="5"/>
  <c r="BP313" i="5"/>
  <c r="AP285" i="5"/>
  <c r="AR284" i="5"/>
  <c r="AA318" i="5"/>
  <c r="CA309" i="5"/>
  <c r="BQ294" i="5"/>
  <c r="AQ289" i="5"/>
  <c r="AE282" i="5"/>
  <c r="BM284" i="5"/>
  <c r="W316" i="5"/>
  <c r="AK318" i="5"/>
  <c r="AV284" i="5"/>
  <c r="W285" i="5"/>
  <c r="Z307" i="5"/>
  <c r="U307" i="5"/>
  <c r="BF310" i="5"/>
  <c r="BO299" i="5"/>
  <c r="AS288" i="5"/>
  <c r="AF310" i="5"/>
  <c r="BV286" i="5"/>
  <c r="BN284" i="5"/>
  <c r="BJ288" i="5"/>
  <c r="BW300" i="5"/>
  <c r="BN310" i="5"/>
  <c r="AI302" i="5"/>
  <c r="R298" i="5"/>
  <c r="CR288" i="5"/>
  <c r="CD284" i="5"/>
  <c r="AJ292" i="5"/>
  <c r="CO293" i="5"/>
  <c r="BD294" i="5"/>
  <c r="AI297" i="5"/>
  <c r="CH295" i="5"/>
  <c r="CA300" i="5"/>
  <c r="AI301" i="5"/>
  <c r="AW302" i="5"/>
  <c r="Z298" i="5"/>
  <c r="DR289" i="5"/>
  <c r="AA302" i="5"/>
  <c r="O297" i="5"/>
  <c r="AC300" i="5"/>
  <c r="CB297" i="5"/>
  <c r="W288" i="5"/>
  <c r="BS312" i="5"/>
  <c r="BX288" i="5"/>
  <c r="N282" i="5"/>
  <c r="AB283" i="5"/>
  <c r="AS286" i="5"/>
  <c r="AS287" i="5"/>
  <c r="BN296" i="5"/>
  <c r="BK314" i="5"/>
  <c r="BU291" i="5"/>
  <c r="BV303" i="5"/>
  <c r="BG307" i="5"/>
  <c r="AQ291" i="5"/>
  <c r="BS300" i="5"/>
  <c r="AT287" i="5"/>
  <c r="AD312" i="5"/>
  <c r="P312" i="5"/>
  <c r="BP311" i="5"/>
  <c r="CO285" i="5"/>
  <c r="AH299" i="5"/>
  <c r="BL296" i="5"/>
  <c r="DR298" i="5"/>
  <c r="BW299" i="5"/>
  <c r="AB294" i="5"/>
  <c r="BJ298" i="5"/>
  <c r="CQ307" i="5"/>
  <c r="AH300" i="5"/>
  <c r="BX293" i="5"/>
  <c r="X303" i="5"/>
  <c r="AT282" i="5"/>
  <c r="AG288" i="5"/>
  <c r="AW284" i="5"/>
  <c r="DJ299" i="5"/>
  <c r="DD296" i="5"/>
  <c r="CY300" i="5"/>
  <c r="CT298" i="5"/>
  <c r="CF299" i="5"/>
  <c r="DI291" i="5"/>
  <c r="DE302" i="5"/>
  <c r="CT316" i="5"/>
  <c r="DG287" i="5"/>
  <c r="CX286" i="5"/>
  <c r="CI292" i="5"/>
  <c r="CK284" i="5"/>
  <c r="CN307" i="5"/>
  <c r="DI288" i="5"/>
  <c r="DD302" i="5"/>
  <c r="CU282" i="5"/>
  <c r="CW316" i="5"/>
  <c r="CG303" i="5"/>
  <c r="CM293" i="5"/>
  <c r="P296" i="5"/>
  <c r="BB292" i="5"/>
  <c r="DM313" i="5"/>
  <c r="DC281" i="5"/>
  <c r="DB310" i="5"/>
  <c r="CJ317" i="5"/>
  <c r="CL310" i="5"/>
  <c r="DJ294" i="5"/>
  <c r="DC289" i="5"/>
  <c r="DE288" i="5"/>
  <c r="DF286" i="5"/>
  <c r="CY304" i="5"/>
  <c r="CW304" i="5"/>
  <c r="CC317" i="5"/>
  <c r="CL297" i="5"/>
  <c r="DL299" i="5"/>
  <c r="DD283" i="5"/>
  <c r="DA287" i="5"/>
  <c r="CX288" i="5"/>
  <c r="DJ306" i="5"/>
  <c r="DC318" i="5"/>
  <c r="DB314" i="5"/>
  <c r="CU286" i="5"/>
  <c r="CG291" i="5"/>
  <c r="DH284" i="5"/>
  <c r="DF309" i="5"/>
  <c r="CX298" i="5"/>
  <c r="DM306" i="5"/>
  <c r="CZ315" i="5"/>
  <c r="DA310" i="5"/>
  <c r="CI309" i="5"/>
  <c r="CM282" i="5"/>
  <c r="DK308" i="5"/>
  <c r="DA284" i="5"/>
  <c r="DA304" i="5"/>
  <c r="CV317" i="5"/>
  <c r="CH281" i="5"/>
  <c r="CC295" i="5"/>
  <c r="AZ304" i="5"/>
  <c r="DS312" i="5"/>
  <c r="DM292" i="5"/>
  <c r="DH296" i="5"/>
  <c r="DB290" i="5"/>
  <c r="CI295" i="5"/>
  <c r="CM295" i="5"/>
  <c r="DJ292" i="5"/>
  <c r="DG290" i="5"/>
  <c r="CZ313" i="5"/>
  <c r="DL285" i="5"/>
  <c r="CZ297" i="5"/>
  <c r="DA318" i="5"/>
  <c r="CX295" i="5"/>
  <c r="CD311" i="5"/>
  <c r="DL313" i="5"/>
  <c r="DH311" i="5"/>
  <c r="CZ290" i="5"/>
  <c r="CK317" i="5"/>
  <c r="CB306" i="5"/>
  <c r="CL307" i="5"/>
  <c r="CR314" i="5"/>
  <c r="CP305" i="5"/>
  <c r="CE318" i="5"/>
  <c r="V295" i="5"/>
  <c r="O301" i="5"/>
  <c r="AZ300" i="5"/>
  <c r="CR284" i="5"/>
  <c r="AD292" i="5"/>
  <c r="AP294" i="5"/>
  <c r="AS304" i="5"/>
  <c r="BX305" i="5"/>
  <c r="CN297" i="5"/>
  <c r="BG304" i="5"/>
  <c r="CL284" i="5"/>
  <c r="CO318" i="5"/>
  <c r="AZ298" i="5"/>
  <c r="CE283" i="5"/>
  <c r="DS299" i="5"/>
  <c r="AU299" i="5"/>
  <c r="AL297" i="5"/>
  <c r="AI308" i="5"/>
  <c r="CA316" i="5"/>
  <c r="AX290" i="5"/>
  <c r="AU317" i="5"/>
  <c r="S280" i="5"/>
  <c r="AL309" i="5"/>
  <c r="BL291" i="5"/>
  <c r="AG290" i="5"/>
  <c r="AY284" i="5"/>
  <c r="BP291" i="5"/>
  <c r="T305" i="5"/>
  <c r="BI309" i="5"/>
  <c r="BO291" i="5"/>
  <c r="BU288" i="5"/>
  <c r="AX281" i="5"/>
  <c r="BO315" i="5"/>
  <c r="BL287" i="5"/>
  <c r="BU312" i="5"/>
  <c r="AH284" i="5"/>
  <c r="BK287" i="5"/>
  <c r="BU284" i="5"/>
  <c r="AZ316" i="5"/>
  <c r="BG281" i="5"/>
  <c r="Y318" i="5"/>
  <c r="AM280" i="5"/>
  <c r="BB297" i="5"/>
  <c r="S304" i="5"/>
  <c r="P294" i="5"/>
  <c r="CX287" i="5"/>
  <c r="CL318" i="5"/>
  <c r="AO298" i="5"/>
  <c r="BA297" i="5"/>
  <c r="CA311" i="5"/>
  <c r="BX306" i="5"/>
  <c r="DS304" i="5"/>
  <c r="CP287" i="5"/>
  <c r="AH293" i="5"/>
  <c r="AE298" i="5"/>
  <c r="CO302" i="5"/>
  <c r="CP294" i="5"/>
  <c r="N301" i="5"/>
  <c r="AS295" i="5"/>
  <c r="BW294" i="5"/>
  <c r="AW309" i="5"/>
  <c r="O306" i="5"/>
  <c r="AU312" i="5"/>
  <c r="BD290" i="5"/>
  <c r="AD314" i="5"/>
  <c r="BJ291" i="5"/>
  <c r="AO308" i="5"/>
  <c r="BU306" i="5"/>
  <c r="AK288" i="5"/>
  <c r="BS285" i="5"/>
  <c r="AM312" i="5"/>
  <c r="AT286" i="5"/>
  <c r="BF286" i="5"/>
  <c r="AM283" i="5"/>
  <c r="O288" i="5"/>
  <c r="BW315" i="5"/>
  <c r="BP307" i="5"/>
  <c r="BF287" i="5"/>
  <c r="BO289" i="5"/>
  <c r="T317" i="5"/>
  <c r="AO313" i="5"/>
  <c r="AV294" i="5"/>
  <c r="AQ295" i="5"/>
  <c r="AR307" i="5"/>
  <c r="CI284" i="5"/>
  <c r="BC292" i="5"/>
  <c r="W294" i="5"/>
  <c r="AA293" i="5"/>
  <c r="BX303" i="5"/>
  <c r="DH285" i="5"/>
  <c r="CS293" i="5"/>
  <c r="CW298" i="5"/>
  <c r="CI283" i="5"/>
  <c r="CB296" i="5"/>
  <c r="DH306" i="5"/>
  <c r="DB302" i="5"/>
  <c r="DC300" i="5"/>
  <c r="DI310" i="5"/>
  <c r="DB296" i="5"/>
  <c r="CY308" i="5"/>
  <c r="CV298" i="5"/>
  <c r="CF303" i="5"/>
  <c r="DN291" i="5"/>
  <c r="CU293" i="5"/>
  <c r="CY293" i="5"/>
  <c r="CI302" i="5"/>
  <c r="CL300" i="5"/>
  <c r="CX300" i="5"/>
  <c r="CQ311" i="5"/>
  <c r="AZ301" i="5"/>
  <c r="DN307" i="5"/>
  <c r="DH291" i="5"/>
  <c r="CX293" i="5"/>
  <c r="CD280" i="5"/>
  <c r="CC312" i="5"/>
  <c r="DH302" i="5"/>
  <c r="DH283" i="5"/>
  <c r="DD293" i="5"/>
  <c r="DI287" i="5"/>
  <c r="CZ289" i="5"/>
  <c r="DD308" i="5"/>
  <c r="CV308" i="5"/>
  <c r="CH306" i="5"/>
  <c r="DF297" i="5"/>
  <c r="DF299" i="5"/>
  <c r="CU313" i="5"/>
  <c r="CE282" i="5"/>
  <c r="DM284" i="5"/>
  <c r="DL286" i="5"/>
  <c r="CZ316" i="5"/>
  <c r="CI306" i="5"/>
  <c r="CM316" i="5"/>
  <c r="DJ311" i="5"/>
  <c r="DM293" i="5"/>
  <c r="CZ304" i="5"/>
  <c r="DF312" i="5"/>
  <c r="DD314" i="5"/>
  <c r="DF290" i="5"/>
  <c r="CY290" i="5"/>
  <c r="CD296" i="5"/>
  <c r="DN298" i="5"/>
  <c r="DG314" i="5"/>
  <c r="DB291" i="5"/>
  <c r="CK301" i="5"/>
  <c r="CL290" i="5"/>
  <c r="CB291" i="5"/>
  <c r="CR317" i="5"/>
  <c r="BD293" i="5"/>
  <c r="DJ289" i="5"/>
  <c r="DJ307" i="5"/>
  <c r="DE284" i="5"/>
  <c r="CV294" i="5"/>
  <c r="CD287" i="5"/>
  <c r="CC291" i="5"/>
  <c r="DM283" i="5"/>
  <c r="CV292" i="5"/>
  <c r="DL300" i="5"/>
  <c r="DN296" i="5"/>
  <c r="DD295" i="5"/>
  <c r="CT318" i="5"/>
  <c r="CN282" i="5"/>
  <c r="DK318" i="5"/>
  <c r="DI283" i="5"/>
  <c r="DB299" i="5"/>
  <c r="CV289" i="5"/>
  <c r="CE311" i="5"/>
  <c r="CE307" i="5"/>
  <c r="CN291" i="5"/>
  <c r="P302" i="5"/>
  <c r="CB303" i="5"/>
  <c r="BD299" i="5"/>
  <c r="Y301" i="5"/>
  <c r="BX314" i="5"/>
  <c r="CM311" i="5"/>
  <c r="AT298" i="5"/>
  <c r="CR281" i="5"/>
  <c r="BX286" i="5"/>
  <c r="AN301" i="5"/>
  <c r="CF297" i="5"/>
  <c r="DR281" i="5"/>
  <c r="AA305" i="5"/>
  <c r="W301" i="5"/>
  <c r="BT310" i="5"/>
  <c r="CC316" i="5"/>
  <c r="AT294" i="5"/>
  <c r="AA301" i="5"/>
  <c r="N303" i="5"/>
  <c r="S317" i="5"/>
  <c r="AK287" i="5"/>
  <c r="BA288" i="5"/>
  <c r="BR306" i="5"/>
  <c r="AH289" i="5"/>
  <c r="BE305" i="5"/>
  <c r="BP308" i="5"/>
  <c r="BX298" i="5"/>
  <c r="AU290" i="5"/>
  <c r="BR283" i="5"/>
  <c r="AF296" i="5"/>
  <c r="CO301" i="5"/>
  <c r="AM308" i="5"/>
  <c r="X281" i="5"/>
  <c r="AC290" i="5"/>
  <c r="AD284" i="5"/>
  <c r="BR297" i="5"/>
  <c r="BY298" i="5"/>
  <c r="AL286" i="5"/>
  <c r="AH317" i="5"/>
  <c r="AY291" i="5"/>
  <c r="AL282" i="5"/>
  <c r="T283" i="5"/>
  <c r="AQ314" i="5"/>
  <c r="AC283" i="5"/>
  <c r="CC287" i="5"/>
  <c r="T301" i="5"/>
  <c r="BZ295" i="5"/>
  <c r="CC285" i="5"/>
  <c r="AD293" i="5"/>
  <c r="DS291" i="5"/>
  <c r="AQ293" i="5"/>
  <c r="BG293" i="5"/>
  <c r="BM302" i="5"/>
  <c r="CB298" i="5"/>
  <c r="BA299" i="5"/>
  <c r="AN292" i="5"/>
  <c r="BQ299" i="5"/>
  <c r="CO295" i="5"/>
  <c r="CH305" i="5"/>
  <c r="AU294" i="5"/>
  <c r="DR318" i="5"/>
  <c r="BW308" i="5"/>
  <c r="AR291" i="5"/>
  <c r="BL312" i="5"/>
  <c r="AG316" i="5"/>
  <c r="BL290" i="5"/>
  <c r="AQ317" i="5"/>
  <c r="P307" i="5"/>
  <c r="AG307" i="5"/>
  <c r="AH287" i="5"/>
  <c r="AE283" i="5"/>
  <c r="O284" i="5"/>
  <c r="BW288" i="5"/>
  <c r="AI310" i="5"/>
  <c r="U308" i="5"/>
  <c r="M285" i="5"/>
  <c r="BA308" i="5"/>
  <c r="AS292" i="5"/>
  <c r="BG310" i="5"/>
  <c r="AT312" i="5"/>
  <c r="BJ310" i="5"/>
  <c r="S286" i="5"/>
  <c r="BN306" i="5"/>
  <c r="CJ304" i="5"/>
  <c r="AD299" i="5"/>
  <c r="BZ315" i="5"/>
  <c r="BA301" i="5"/>
  <c r="AZ293" i="5"/>
  <c r="CR297" i="5"/>
  <c r="AD294" i="5"/>
  <c r="R292" i="5"/>
  <c r="DN282" i="5"/>
  <c r="DN300" i="5"/>
  <c r="DB288" i="5"/>
  <c r="CK289" i="5"/>
  <c r="CB310" i="5"/>
  <c r="DK301" i="5"/>
  <c r="DI290" i="5"/>
  <c r="DD309" i="5"/>
  <c r="DG300" i="5"/>
  <c r="DM301" i="5"/>
  <c r="CV318" i="5"/>
  <c r="CC301" i="5"/>
  <c r="CC310" i="5"/>
  <c r="DN286" i="5"/>
  <c r="DL314" i="5"/>
  <c r="DD298" i="5"/>
  <c r="CK313" i="5"/>
  <c r="CM291" i="5"/>
  <c r="CF280" i="5"/>
  <c r="DR306" i="5"/>
  <c r="BL299" i="5"/>
  <c r="W300" i="5"/>
  <c r="DH286" i="5"/>
  <c r="DC288" i="5"/>
  <c r="CK306" i="5"/>
  <c r="CK294" i="5"/>
  <c r="CN295" i="5"/>
  <c r="DJ293" i="5"/>
  <c r="DA292" i="5"/>
  <c r="CX304" i="5"/>
  <c r="DJ312" i="5"/>
  <c r="DA312" i="5"/>
  <c r="CX285" i="5"/>
  <c r="CD303" i="5"/>
  <c r="CC292" i="5"/>
  <c r="DL308" i="5"/>
  <c r="DC306" i="5"/>
  <c r="CK310" i="5"/>
  <c r="CI282" i="5"/>
  <c r="DK305" i="5"/>
  <c r="DD312" i="5"/>
  <c r="CW313" i="5"/>
  <c r="CS304" i="5"/>
  <c r="CF293" i="5"/>
  <c r="DG313" i="5"/>
  <c r="DE301" i="5"/>
  <c r="CY286" i="5"/>
  <c r="DL289" i="5"/>
  <c r="DD282" i="5"/>
  <c r="CI293" i="5"/>
  <c r="CK315" i="5"/>
  <c r="CN283" i="5"/>
  <c r="DK292" i="5"/>
  <c r="DE313" i="5"/>
  <c r="CS299" i="5"/>
  <c r="CU311" i="5"/>
  <c r="CF312" i="5"/>
  <c r="CH308" i="5"/>
  <c r="DS301" i="5"/>
  <c r="T303" i="5"/>
  <c r="DL316" i="5"/>
  <c r="CU295" i="5"/>
  <c r="CS314" i="5"/>
  <c r="CI315" i="5"/>
  <c r="CL280" i="5"/>
  <c r="DH288" i="5"/>
  <c r="DC296" i="5"/>
  <c r="DE297" i="5"/>
  <c r="DK307" i="5"/>
  <c r="DA290" i="5"/>
  <c r="CY302" i="5"/>
  <c r="CX309" i="5"/>
  <c r="CH285" i="5"/>
  <c r="DL291" i="5"/>
  <c r="CT300" i="5"/>
  <c r="CX302" i="5"/>
  <c r="CK283" i="5"/>
  <c r="CB286" i="5"/>
  <c r="CU318" i="5"/>
  <c r="CQ293" i="5"/>
  <c r="BE304" i="5"/>
  <c r="S294" i="5"/>
  <c r="BJ297" i="5"/>
  <c r="AS311" i="5"/>
  <c r="CY301" i="5"/>
  <c r="M304" i="5"/>
  <c r="O298" i="5"/>
  <c r="BD305" i="5"/>
  <c r="CA308" i="5"/>
  <c r="BX291" i="5"/>
  <c r="DS293" i="5"/>
  <c r="CQ285" i="5"/>
  <c r="BC300" i="5"/>
  <c r="BF298" i="5"/>
  <c r="BX290" i="5"/>
  <c r="CP304" i="5"/>
  <c r="AX294" i="5"/>
  <c r="M303" i="5"/>
  <c r="BW293" i="5"/>
  <c r="AR310" i="5"/>
  <c r="N308" i="5"/>
  <c r="AF311" i="5"/>
  <c r="AK289" i="5"/>
  <c r="BL282" i="5"/>
  <c r="BV288" i="5"/>
  <c r="R317" i="5"/>
  <c r="AH282" i="5"/>
  <c r="R284" i="5"/>
  <c r="BS281" i="5"/>
  <c r="AI307" i="5"/>
  <c r="AD289" i="5"/>
  <c r="AH291" i="5"/>
  <c r="AR316" i="5"/>
  <c r="AL291" i="5"/>
  <c r="BY308" i="5"/>
  <c r="BP309" i="5"/>
  <c r="AQ284" i="5"/>
  <c r="BK316" i="5"/>
  <c r="BM285" i="5"/>
  <c r="AW306" i="5"/>
  <c r="N280" i="5"/>
  <c r="BI286" i="5"/>
  <c r="BU316" i="5"/>
  <c r="BH314" i="5"/>
  <c r="BJ282" i="5"/>
  <c r="AE281" i="5"/>
  <c r="BO318" i="5"/>
  <c r="BM280" i="5"/>
  <c r="BU281" i="5"/>
  <c r="AT316" i="5"/>
  <c r="BR318" i="5"/>
  <c r="AT281" i="5"/>
  <c r="AT317" i="5"/>
  <c r="BZ311" i="5"/>
  <c r="BK313" i="5"/>
  <c r="AL317" i="5"/>
  <c r="BA284" i="5"/>
  <c r="BA315" i="5"/>
  <c r="U306" i="5"/>
  <c r="AS280" i="5"/>
  <c r="M283" i="5"/>
  <c r="Y309" i="5"/>
  <c r="BF308" i="5"/>
  <c r="R283" i="5"/>
  <c r="T314" i="5"/>
  <c r="AO285" i="5"/>
  <c r="Z315" i="5"/>
  <c r="AQ313" i="5"/>
  <c r="AM306" i="5"/>
  <c r="AS314" i="5"/>
  <c r="AN290" i="5"/>
  <c r="X297" i="5"/>
  <c r="AC315" i="5"/>
  <c r="AC314" i="5"/>
  <c r="O295" i="5"/>
  <c r="AQ312" i="5"/>
  <c r="AQ315" i="5"/>
  <c r="BV312" i="5"/>
  <c r="BC316" i="5"/>
  <c r="P314" i="5"/>
  <c r="Q310" i="5"/>
  <c r="BX309" i="5"/>
  <c r="AI298" i="5"/>
  <c r="AB301" i="5"/>
  <c r="CH302" i="5"/>
  <c r="BG305" i="5"/>
  <c r="BW283" i="5"/>
  <c r="DR290" i="5"/>
  <c r="AL292" i="5"/>
  <c r="CB287" i="5"/>
  <c r="BD307" i="5"/>
  <c r="AA299" i="5"/>
  <c r="AC302" i="5"/>
  <c r="DR316" i="5"/>
  <c r="AB296" i="5"/>
  <c r="BC305" i="5"/>
  <c r="BZ297" i="5"/>
  <c r="T292" i="5"/>
  <c r="CT299" i="5"/>
  <c r="W307" i="5"/>
  <c r="BV296" i="5"/>
  <c r="BZ282" i="5"/>
  <c r="AL289" i="5"/>
  <c r="P313" i="5"/>
  <c r="R286" i="5"/>
  <c r="AH310" i="5"/>
  <c r="T312" i="5"/>
  <c r="BP283" i="5"/>
  <c r="BS291" i="5"/>
  <c r="AD313" i="5"/>
  <c r="BT307" i="5"/>
  <c r="CA298" i="5"/>
  <c r="Z293" i="5"/>
  <c r="Y315" i="5"/>
  <c r="AR288" i="5"/>
  <c r="T286" i="5"/>
  <c r="W308" i="5"/>
  <c r="N298" i="5"/>
  <c r="P297" i="5"/>
  <c r="CP317" i="5"/>
  <c r="BM300" i="5"/>
  <c r="BC293" i="5"/>
  <c r="AR293" i="5"/>
  <c r="AI293" i="5"/>
  <c r="DS298" i="5"/>
  <c r="AU305" i="5"/>
  <c r="CX318" i="5"/>
  <c r="CA302" i="5"/>
  <c r="BQ316" i="5"/>
  <c r="BI280" i="5"/>
  <c r="AF282" i="5"/>
  <c r="V280" i="5"/>
  <c r="BK280" i="5"/>
  <c r="AC285" i="5"/>
  <c r="AP316" i="5"/>
  <c r="T282" i="5"/>
  <c r="AK316" i="5"/>
  <c r="AW317" i="5"/>
  <c r="AD283" i="5"/>
  <c r="T288" i="5"/>
  <c r="N306" i="5"/>
  <c r="BP287" i="5"/>
  <c r="BU290" i="5"/>
  <c r="W318" i="5"/>
  <c r="BI306" i="5"/>
  <c r="AC318" i="5"/>
  <c r="Y314" i="5"/>
  <c r="AK285" i="5"/>
  <c r="BV285" i="5"/>
  <c r="BU280" i="5"/>
  <c r="AI286" i="5"/>
  <c r="AC291" i="5"/>
  <c r="BL301" i="5"/>
  <c r="AV317" i="5"/>
  <c r="BI318" i="5"/>
  <c r="Y281" i="5"/>
  <c r="AD315" i="5"/>
  <c r="AV313" i="5"/>
  <c r="AV285" i="5"/>
  <c r="AT314" i="5"/>
  <c r="AM304" i="5"/>
  <c r="CA286" i="5"/>
  <c r="BI317" i="5"/>
  <c r="AF313" i="5"/>
  <c r="AM313" i="5"/>
  <c r="BN285" i="5"/>
  <c r="AL285" i="5"/>
  <c r="AA284" i="5"/>
  <c r="BQ283" i="5"/>
  <c r="AJ289" i="5"/>
  <c r="BM308" i="5"/>
  <c r="AS291" i="5"/>
  <c r="BT289" i="5"/>
  <c r="BP288" i="5"/>
  <c r="BT312" i="5"/>
  <c r="BR289" i="5"/>
  <c r="Q314" i="5"/>
  <c r="AN287" i="5"/>
  <c r="AZ312" i="5"/>
  <c r="BK310" i="5"/>
  <c r="BM304" i="5"/>
  <c r="R301" i="5"/>
  <c r="AE300" i="5"/>
  <c r="CB288" i="5"/>
  <c r="BI301" i="5"/>
  <c r="CO300" i="5"/>
  <c r="CP316" i="5"/>
  <c r="AT292" i="5"/>
  <c r="CE284" i="5"/>
  <c r="CO284" i="5"/>
  <c r="AU295" i="5"/>
  <c r="S296" i="5"/>
  <c r="CQ301" i="5"/>
  <c r="DS317" i="5"/>
  <c r="AC293" i="5"/>
  <c r="BY293" i="5"/>
  <c r="Q295" i="5"/>
  <c r="CL285" i="5"/>
  <c r="BW295" i="5"/>
  <c r="S316" i="5"/>
  <c r="AI294" i="5"/>
  <c r="BK290" i="5"/>
  <c r="BE315" i="5"/>
  <c r="AD291" i="5"/>
  <c r="BZ288" i="5"/>
  <c r="BO312" i="5"/>
  <c r="BM316" i="5"/>
  <c r="BT291" i="5"/>
  <c r="AM316" i="5"/>
  <c r="AW307" i="5"/>
  <c r="AS294" i="5"/>
  <c r="BX281" i="5"/>
  <c r="W306" i="5"/>
  <c r="M290" i="5"/>
  <c r="U288" i="5"/>
  <c r="AW312" i="5"/>
  <c r="S298" i="5"/>
  <c r="M299" i="5"/>
  <c r="CQ283" i="5"/>
  <c r="CR299" i="5"/>
  <c r="BE312" i="5"/>
  <c r="AO302" i="5"/>
  <c r="AS297" i="5"/>
  <c r="CR318" i="5"/>
  <c r="P293" i="5"/>
  <c r="AN311" i="5"/>
  <c r="T304" i="5"/>
  <c r="BS282" i="5"/>
  <c r="BP303" i="5"/>
  <c r="BG288" i="5"/>
  <c r="X313" i="5"/>
  <c r="AX284" i="5"/>
  <c r="BE317" i="5"/>
  <c r="AU283" i="5"/>
  <c r="AZ280" i="5"/>
  <c r="AK307" i="5"/>
  <c r="M289" i="5"/>
  <c r="Y288" i="5"/>
  <c r="AW313" i="5"/>
  <c r="BT285" i="5"/>
  <c r="U316" i="5"/>
  <c r="BQ313" i="5"/>
  <c r="V282" i="5"/>
  <c r="BC318" i="5"/>
  <c r="BN294" i="5"/>
  <c r="M310" i="5"/>
  <c r="BQ297" i="5"/>
  <c r="BP306" i="5"/>
  <c r="AK306" i="5"/>
  <c r="AH315" i="5"/>
  <c r="Z318" i="5"/>
  <c r="BA285" i="5"/>
  <c r="U280" i="5"/>
  <c r="AL314" i="5"/>
  <c r="BN286" i="5"/>
  <c r="O312" i="5"/>
  <c r="O291" i="5"/>
  <c r="S291" i="5"/>
  <c r="S312" i="5"/>
  <c r="CA301" i="5"/>
  <c r="AB307" i="5"/>
  <c r="T289" i="5"/>
  <c r="M311" i="5"/>
  <c r="BV310" i="5"/>
  <c r="AL312" i="5"/>
  <c r="AY293" i="5"/>
  <c r="Z301" i="5"/>
  <c r="BG299" i="5"/>
  <c r="CC286" i="5"/>
  <c r="BY294" i="5"/>
  <c r="AI305" i="5"/>
  <c r="BE299" i="5"/>
  <c r="CP296" i="5"/>
  <c r="CT311" i="5"/>
  <c r="BJ305" i="5"/>
  <c r="CA288" i="5"/>
  <c r="CQ300" i="5"/>
  <c r="AW300" i="5"/>
  <c r="CG309" i="5"/>
  <c r="BX296" i="5"/>
  <c r="AK293" i="5"/>
  <c r="CP286" i="5"/>
  <c r="BV282" i="5"/>
  <c r="BV298" i="5"/>
  <c r="BW284" i="5"/>
  <c r="W305" i="5"/>
  <c r="BV283" i="5"/>
  <c r="AH286" i="5"/>
  <c r="BY286" i="5"/>
  <c r="BB308" i="5"/>
  <c r="AN298" i="5"/>
  <c r="BT290" i="5"/>
  <c r="BG315" i="5"/>
  <c r="BF288" i="5"/>
  <c r="BZ305" i="5"/>
  <c r="AO310" i="5"/>
  <c r="Z283" i="5"/>
  <c r="BE291" i="5"/>
  <c r="AI306" i="5"/>
  <c r="BG311" i="5"/>
  <c r="BG286" i="5"/>
  <c r="CO281" i="5"/>
  <c r="CQ292" i="5"/>
  <c r="AG301" i="5"/>
  <c r="CC307" i="5"/>
  <c r="BI300" i="5"/>
  <c r="CA280" i="5"/>
  <c r="DS314" i="5"/>
  <c r="V300" i="5"/>
  <c r="CB318" i="5"/>
  <c r="BV307" i="5"/>
  <c r="AK300" i="5"/>
  <c r="T318" i="5"/>
  <c r="BH288" i="5"/>
  <c r="DK294" i="5"/>
  <c r="DK302" i="5"/>
  <c r="DD294" i="5"/>
  <c r="CV312" i="5"/>
  <c r="CH318" i="5"/>
  <c r="CE316" i="5"/>
  <c r="DF313" i="5"/>
  <c r="CT294" i="5"/>
  <c r="DF292" i="5"/>
  <c r="DM280" i="5"/>
  <c r="CZ287" i="5"/>
  <c r="CJ280" i="5"/>
  <c r="CL293" i="5"/>
  <c r="DK306" i="5"/>
  <c r="DK300" i="5"/>
  <c r="DB301" i="5"/>
  <c r="CX308" i="5"/>
  <c r="CC313" i="5"/>
  <c r="CC296" i="5"/>
  <c r="CL282" i="5"/>
  <c r="X296" i="5"/>
  <c r="DS287" i="5"/>
  <c r="DI294" i="5"/>
  <c r="CZ294" i="5"/>
  <c r="CU294" i="5"/>
  <c r="CU309" i="5"/>
  <c r="CG310" i="5"/>
  <c r="DG289" i="5"/>
  <c r="DN313" i="5"/>
  <c r="CS284" i="5"/>
  <c r="DF315" i="5"/>
  <c r="DB318" i="5"/>
  <c r="CI297" i="5"/>
  <c r="CJ283" i="5"/>
  <c r="CB293" i="5"/>
  <c r="DI311" i="5"/>
  <c r="DD284" i="5"/>
  <c r="CV284" i="5"/>
  <c r="CU280" i="5"/>
  <c r="DG295" i="5"/>
  <c r="CU304" i="5"/>
  <c r="CS294" i="5"/>
  <c r="CD298" i="5"/>
  <c r="CN310" i="5"/>
  <c r="DH314" i="5"/>
  <c r="DD297" i="5"/>
  <c r="DC302" i="5"/>
  <c r="DI308" i="5"/>
  <c r="DA289" i="5"/>
  <c r="CX301" i="5"/>
  <c r="CT291" i="5"/>
  <c r="CG317" i="5"/>
  <c r="DF298" i="5"/>
  <c r="CW287" i="5"/>
  <c r="CY282" i="5"/>
  <c r="CC299" i="5"/>
  <c r="CM289" i="5"/>
  <c r="CD295" i="5"/>
  <c r="CQ306" i="5"/>
  <c r="W298" i="5"/>
  <c r="DI304" i="5"/>
  <c r="DC280" i="5"/>
  <c r="DC304" i="5"/>
  <c r="CT313" i="5"/>
  <c r="CH307" i="5"/>
  <c r="DJ310" i="5"/>
  <c r="DD281" i="5"/>
  <c r="DC316" i="5"/>
  <c r="DN309" i="5"/>
  <c r="CS286" i="5"/>
  <c r="CT314" i="5"/>
  <c r="CJ293" i="5"/>
  <c r="CL315" i="5"/>
  <c r="DK298" i="5"/>
  <c r="DC298" i="5"/>
  <c r="DA302" i="5"/>
  <c r="CT306" i="5"/>
  <c r="CG295" i="5"/>
  <c r="CI287" i="5"/>
  <c r="AM296" i="5"/>
  <c r="AT301" i="5"/>
  <c r="CB280" i="5"/>
  <c r="BC303" i="5"/>
  <c r="BW306" i="5"/>
  <c r="CU308" i="5"/>
  <c r="V292" i="5"/>
  <c r="AT299" i="5"/>
  <c r="BE297" i="5"/>
  <c r="CA315" i="5"/>
  <c r="W304" i="5"/>
  <c r="CQ296" i="5"/>
  <c r="BH303" i="5"/>
  <c r="AJ302" i="5"/>
  <c r="AV303" i="5"/>
  <c r="CO291" i="5"/>
  <c r="CM315" i="5"/>
  <c r="AW299" i="5"/>
  <c r="CR286" i="5"/>
  <c r="CA312" i="5"/>
  <c r="AW289" i="5"/>
  <c r="AL308" i="5"/>
  <c r="AI280" i="5"/>
  <c r="P281" i="5"/>
  <c r="AH283" i="5"/>
  <c r="S309" i="5"/>
  <c r="AH309" i="5"/>
  <c r="AD288" i="5"/>
  <c r="AY311" i="5"/>
  <c r="BH290" i="5"/>
  <c r="BQ309" i="5"/>
  <c r="BR299" i="5"/>
  <c r="BT295" i="5"/>
  <c r="W284" i="5"/>
  <c r="AG310" i="5"/>
  <c r="BW298" i="5"/>
  <c r="AY308" i="5"/>
  <c r="AM286" i="5"/>
  <c r="AB310" i="5"/>
  <c r="BA280" i="5"/>
  <c r="BC284" i="5"/>
  <c r="AJ314" i="5"/>
  <c r="AE314" i="5"/>
  <c r="AR281" i="5"/>
  <c r="BS293" i="5"/>
  <c r="O302" i="5"/>
  <c r="CA292" i="5"/>
  <c r="BF294" i="5"/>
  <c r="CD310" i="5"/>
  <c r="AC296" i="5"/>
  <c r="AU293" i="5"/>
  <c r="O305" i="5"/>
  <c r="AZ295" i="5"/>
  <c r="CW282" i="5"/>
  <c r="AP292" i="5"/>
  <c r="AZ299" i="5"/>
  <c r="BC298" i="5"/>
  <c r="BZ292" i="5"/>
  <c r="CK291" i="5"/>
  <c r="AY295" i="5"/>
  <c r="DS305" i="5"/>
  <c r="Y300" i="5"/>
  <c r="N304" i="5"/>
  <c r="BJ308" i="5"/>
  <c r="BZ284" i="5"/>
  <c r="AF289" i="5"/>
  <c r="BV313" i="5"/>
  <c r="R312" i="5"/>
  <c r="AX310" i="5"/>
  <c r="AX287" i="5"/>
  <c r="AP312" i="5"/>
  <c r="AN314" i="5"/>
  <c r="BS280" i="5"/>
  <c r="AV290" i="5"/>
  <c r="BJ311" i="5"/>
  <c r="Y313" i="5"/>
  <c r="U291" i="5"/>
  <c r="BU293" i="5"/>
  <c r="R318" i="5"/>
  <c r="AX291" i="5"/>
  <c r="X288" i="5"/>
  <c r="AG306" i="5"/>
  <c r="BA289" i="5"/>
  <c r="AR306" i="5"/>
  <c r="DS300" i="5"/>
  <c r="CO299" i="5"/>
  <c r="BH300" i="5"/>
  <c r="CN290" i="5"/>
  <c r="Y299" i="5"/>
  <c r="AW293" i="5"/>
  <c r="AX292" i="5"/>
  <c r="BC296" i="5"/>
  <c r="DF308" i="5"/>
  <c r="DB289" i="5"/>
  <c r="CJ312" i="5"/>
  <c r="CK304" i="5"/>
  <c r="CN311" i="5"/>
  <c r="DI298" i="5"/>
  <c r="DA295" i="5"/>
  <c r="CW314" i="5"/>
  <c r="DJ301" i="5"/>
  <c r="DM311" i="5"/>
  <c r="CW306" i="5"/>
  <c r="CE300" i="5"/>
  <c r="CE286" i="5"/>
  <c r="DL315" i="5"/>
  <c r="DC309" i="5"/>
  <c r="CJ284" i="5"/>
  <c r="CJ295" i="5"/>
  <c r="CB289" i="5"/>
  <c r="CH309" i="5"/>
  <c r="V296" i="5"/>
  <c r="CB307" i="5"/>
  <c r="DG291" i="5"/>
  <c r="CY292" i="5"/>
  <c r="DC295" i="5"/>
  <c r="CJ313" i="5"/>
  <c r="CB301" i="5"/>
  <c r="DM287" i="5"/>
  <c r="DB303" i="5"/>
  <c r="DB293" i="5"/>
  <c r="DI305" i="5"/>
  <c r="CZ288" i="5"/>
  <c r="CW311" i="5"/>
  <c r="CW280" i="5"/>
  <c r="CE314" i="5"/>
  <c r="DM282" i="5"/>
  <c r="DC291" i="5"/>
  <c r="DC313" i="5"/>
  <c r="CK303" i="5"/>
  <c r="DJ303" i="5"/>
  <c r="CZ317" i="5"/>
  <c r="CZ280" i="5"/>
  <c r="CW312" i="5"/>
  <c r="CF310" i="5"/>
  <c r="DJ285" i="5"/>
  <c r="CZ286" i="5"/>
  <c r="DE308" i="5"/>
  <c r="DN316" i="5"/>
  <c r="CY312" i="5"/>
  <c r="CW291" i="5"/>
  <c r="CI308" i="5"/>
  <c r="CB315" i="5"/>
  <c r="DK297" i="5"/>
  <c r="DC292" i="5"/>
  <c r="DA285" i="5"/>
  <c r="CS318" i="5"/>
  <c r="CF287" i="5"/>
  <c r="CJ285" i="5"/>
  <c r="BM296" i="5"/>
  <c r="BA296" i="5"/>
  <c r="DF318" i="5"/>
  <c r="DG301" i="5"/>
  <c r="CV306" i="5"/>
  <c r="CE294" i="5"/>
  <c r="CM297" i="5"/>
  <c r="DH309" i="5"/>
  <c r="DG305" i="5"/>
  <c r="DA286" i="5"/>
  <c r="DI315" i="5"/>
  <c r="DA280" i="5"/>
  <c r="DD313" i="5"/>
  <c r="CY295" i="5"/>
  <c r="CH314" i="5"/>
  <c r="DM285" i="5"/>
  <c r="DL283" i="5"/>
  <c r="CU288" i="5"/>
  <c r="CI313" i="5"/>
  <c r="CN285" i="5"/>
  <c r="CN304" i="5"/>
  <c r="BE301" i="5"/>
  <c r="CQ314" i="5"/>
  <c r="CL312" i="5"/>
  <c r="BJ300" i="5"/>
  <c r="CO309" i="5"/>
  <c r="AE295" i="5"/>
  <c r="DS302" i="5"/>
  <c r="CP311" i="5"/>
  <c r="BC295" i="5"/>
  <c r="AE305" i="5"/>
  <c r="BW302" i="5"/>
  <c r="CF282" i="5"/>
  <c r="AV292" i="5"/>
  <c r="CQ286" i="5"/>
  <c r="CA304" i="5"/>
  <c r="M305" i="5"/>
  <c r="CL308" i="5"/>
  <c r="BB295" i="5"/>
  <c r="AK302" i="5"/>
  <c r="AH303" i="5"/>
  <c r="AX309" i="5"/>
  <c r="BU307" i="5"/>
  <c r="AO291" i="5"/>
  <c r="BT309" i="5"/>
  <c r="AR287" i="5"/>
  <c r="BB312" i="5"/>
  <c r="BU286" i="5"/>
  <c r="BR288" i="5"/>
  <c r="BQ318" i="5"/>
  <c r="BO287" i="5"/>
  <c r="BW316" i="5"/>
  <c r="AS310" i="5"/>
  <c r="AJ287" i="5"/>
  <c r="BJ286" i="5"/>
  <c r="AC281" i="5"/>
  <c r="AE284" i="5"/>
  <c r="BL289" i="5"/>
  <c r="BP312" i="5"/>
  <c r="X314" i="5"/>
  <c r="AU286" i="5"/>
  <c r="AV316" i="5"/>
  <c r="AY315" i="5"/>
  <c r="Z313" i="5"/>
  <c r="AO318" i="5"/>
  <c r="BQ292" i="5"/>
  <c r="BA302" i="5"/>
  <c r="X301" i="5"/>
  <c r="BL305" i="5"/>
  <c r="CD290" i="5"/>
  <c r="CP309" i="5"/>
  <c r="AX303" i="5"/>
  <c r="AG300" i="5"/>
  <c r="BO310" i="5"/>
  <c r="AJ308" i="5"/>
  <c r="BL294" i="5"/>
  <c r="DR304" i="5"/>
  <c r="AH304" i="5"/>
  <c r="AE296" i="5"/>
  <c r="AA308" i="5"/>
  <c r="CR309" i="5"/>
  <c r="AX304" i="5"/>
  <c r="S302" i="5"/>
  <c r="BV299" i="5"/>
  <c r="AZ308" i="5"/>
  <c r="N288" i="5"/>
  <c r="BK308" i="5"/>
  <c r="BE284" i="5"/>
  <c r="AS317" i="5"/>
  <c r="BK305" i="5"/>
  <c r="BB311" i="5"/>
  <c r="BF283" i="5"/>
  <c r="BQ286" i="5"/>
  <c r="BV315" i="5"/>
  <c r="AH312" i="5"/>
  <c r="BY281" i="5"/>
  <c r="BM291" i="5"/>
  <c r="AQ282" i="5"/>
  <c r="O285" i="5"/>
  <c r="AG297" i="5"/>
  <c r="M314" i="5"/>
  <c r="BW310" i="5"/>
  <c r="S284" i="5"/>
  <c r="AF315" i="5"/>
  <c r="AO282" i="5"/>
  <c r="CP298" i="5"/>
  <c r="N294" i="5"/>
  <c r="P303" i="5"/>
  <c r="CS291" i="5"/>
  <c r="CP290" i="5"/>
  <c r="AX296" i="5"/>
  <c r="AH305" i="5"/>
  <c r="BW290" i="5"/>
  <c r="DJ317" i="5"/>
  <c r="DC297" i="5"/>
  <c r="DE307" i="5"/>
  <c r="CS298" i="5"/>
  <c r="CG294" i="5"/>
  <c r="DL318" i="5"/>
  <c r="DF305" i="5"/>
  <c r="DG285" i="5"/>
  <c r="DF302" i="5"/>
  <c r="DE303" i="5"/>
  <c r="DE287" i="5"/>
  <c r="CJ299" i="5"/>
  <c r="CL292" i="5"/>
  <c r="DJ282" i="5"/>
  <c r="DA281" i="5"/>
  <c r="DC301" i="5"/>
  <c r="CV280" i="5"/>
  <c r="CH280" i="5"/>
  <c r="CT301" i="5"/>
  <c r="R305" i="5"/>
  <c r="AJ304" i="5"/>
  <c r="DK303" i="5"/>
  <c r="DN315" i="5"/>
  <c r="DE291" i="5"/>
  <c r="CX305" i="5"/>
  <c r="CG305" i="5"/>
  <c r="DK283" i="5"/>
  <c r="DK312" i="5"/>
  <c r="DE281" i="5"/>
  <c r="DL292" i="5"/>
  <c r="DG299" i="5"/>
  <c r="CS292" i="5"/>
  <c r="CK318" i="5"/>
  <c r="CL295" i="5"/>
  <c r="DI306" i="5"/>
  <c r="DM290" i="5"/>
  <c r="DE304" i="5"/>
  <c r="CW307" i="5"/>
  <c r="CF292" i="5"/>
  <c r="DI296" i="5"/>
  <c r="CZ318" i="5"/>
  <c r="CY318" i="5"/>
  <c r="CE304" i="5"/>
  <c r="CC293" i="5"/>
  <c r="DN304" i="5"/>
  <c r="CY307" i="5"/>
  <c r="DM281" i="5"/>
  <c r="DN303" i="5"/>
  <c r="DE296" i="5"/>
  <c r="CU292" i="5"/>
  <c r="CH312" i="5"/>
  <c r="CG288" i="5"/>
  <c r="DI317" i="5"/>
  <c r="DB282" i="5"/>
  <c r="CW283" i="5"/>
  <c r="CE303" i="5"/>
  <c r="CD282" i="5"/>
  <c r="CL316" i="5"/>
  <c r="AK304" i="5"/>
  <c r="V283" i="5"/>
  <c r="AJ313" i="5"/>
  <c r="BS284" i="5"/>
  <c r="V316" i="5"/>
  <c r="BO282" i="5"/>
  <c r="AU282" i="5"/>
  <c r="W313" i="5"/>
  <c r="N307" i="5"/>
  <c r="Q288" i="5"/>
  <c r="W289" i="5"/>
  <c r="AP315" i="5"/>
  <c r="BV304" i="5"/>
  <c r="BL317" i="5"/>
  <c r="V318" i="5"/>
  <c r="AA280" i="5"/>
  <c r="BO313" i="5"/>
  <c r="AV309" i="5"/>
  <c r="AU308" i="5"/>
  <c r="Z287" i="5"/>
  <c r="Q286" i="5"/>
  <c r="V313" i="5"/>
  <c r="AA314" i="5"/>
  <c r="BK317" i="5"/>
  <c r="AZ317" i="5"/>
  <c r="BR282" i="5"/>
  <c r="BR280" i="5"/>
  <c r="X291" i="5"/>
  <c r="AY316" i="5"/>
  <c r="AJ290" i="5"/>
  <c r="AN286" i="5"/>
  <c r="BL314" i="5"/>
  <c r="AG318" i="5"/>
  <c r="BT305" i="5"/>
  <c r="AO317" i="5"/>
  <c r="Z281" i="5"/>
  <c r="X306" i="5"/>
  <c r="BJ318" i="5"/>
  <c r="BT298" i="5"/>
  <c r="Q290" i="5"/>
  <c r="AM288" i="5"/>
  <c r="BM310" i="5"/>
  <c r="BI302" i="5"/>
  <c r="AL290" i="5"/>
  <c r="AV281" i="5"/>
  <c r="U289" i="5"/>
  <c r="AF290" i="5"/>
  <c r="U309" i="5"/>
  <c r="AH294" i="5"/>
  <c r="AG296" i="5"/>
  <c r="CP288" i="5"/>
  <c r="CW318" i="5"/>
  <c r="BA312" i="5"/>
  <c r="AD305" i="5"/>
  <c r="W293" i="5"/>
  <c r="CR290" i="5"/>
  <c r="CM312" i="5"/>
  <c r="BJ294" i="5"/>
  <c r="BZ283" i="5"/>
  <c r="DS292" i="5"/>
  <c r="BF300" i="5"/>
  <c r="CB314" i="5"/>
  <c r="CO298" i="5"/>
  <c r="AN297" i="5"/>
  <c r="AC298" i="5"/>
  <c r="CF304" i="5"/>
  <c r="S287" i="5"/>
  <c r="N317" i="5"/>
  <c r="BB310" i="5"/>
  <c r="Z289" i="5"/>
  <c r="AJ318" i="5"/>
  <c r="S315" i="5"/>
  <c r="Q282" i="5"/>
  <c r="BI308" i="5"/>
  <c r="AS282" i="5"/>
  <c r="AX311" i="5"/>
  <c r="BL283" i="5"/>
  <c r="AY312" i="5"/>
  <c r="BV294" i="5"/>
  <c r="BJ306" i="5"/>
  <c r="BI289" i="5"/>
  <c r="AG284" i="5"/>
  <c r="X312" i="5"/>
  <c r="AF298" i="5"/>
  <c r="BY280" i="5"/>
  <c r="DS283" i="5"/>
  <c r="AP296" i="5"/>
  <c r="CM306" i="5"/>
  <c r="BX284" i="5"/>
  <c r="AJ299" i="5"/>
  <c r="AJ298" i="5"/>
  <c r="AG293" i="5"/>
  <c r="DR302" i="5"/>
  <c r="AI303" i="5"/>
  <c r="BZ312" i="5"/>
  <c r="BO284" i="5"/>
  <c r="BQ310" i="5"/>
  <c r="BU282" i="5"/>
  <c r="AT313" i="5"/>
  <c r="AG282" i="5"/>
  <c r="AJ281" i="5"/>
  <c r="BN304" i="5"/>
  <c r="U317" i="5"/>
  <c r="AV306" i="5"/>
  <c r="BP292" i="5"/>
  <c r="AU284" i="5"/>
  <c r="M286" i="5"/>
  <c r="Z296" i="5"/>
  <c r="BH305" i="5"/>
  <c r="AT280" i="5"/>
  <c r="BQ284" i="5"/>
  <c r="BS292" i="5"/>
  <c r="BQ314" i="5"/>
  <c r="BL315" i="5"/>
  <c r="AK284" i="5"/>
  <c r="BB317" i="5"/>
  <c r="BH306" i="5"/>
  <c r="CO304" i="5"/>
  <c r="BV292" i="5"/>
  <c r="BB280" i="5"/>
  <c r="BU313" i="5"/>
  <c r="BO302" i="5"/>
  <c r="AP282" i="5"/>
  <c r="AH316" i="5"/>
  <c r="AH285" i="5"/>
  <c r="V315" i="5"/>
  <c r="AP287" i="5"/>
  <c r="W286" i="5"/>
  <c r="BP297" i="5"/>
  <c r="AE312" i="5"/>
  <c r="AB282" i="5"/>
  <c r="BV305" i="5"/>
  <c r="BF284" i="5"/>
  <c r="BB281" i="5"/>
  <c r="BA281" i="5"/>
  <c r="AM315" i="5"/>
  <c r="AU288" i="5"/>
  <c r="BY282" i="5"/>
  <c r="BO309" i="5"/>
  <c r="BK315" i="5"/>
  <c r="AO311" i="5"/>
  <c r="Q297" i="5"/>
  <c r="P287" i="5"/>
  <c r="BK285" i="5"/>
  <c r="BD286" i="5"/>
  <c r="AV286" i="5"/>
  <c r="Q313" i="5"/>
  <c r="Y295" i="5"/>
  <c r="AG299" i="5"/>
  <c r="AM294" i="5"/>
  <c r="CK309" i="5"/>
  <c r="T307" i="5"/>
  <c r="BI303" i="5"/>
  <c r="U303" i="5"/>
  <c r="DR283" i="5"/>
  <c r="CH316" i="5"/>
  <c r="AW294" i="5"/>
  <c r="BW296" i="5"/>
  <c r="CR313" i="5"/>
  <c r="BH293" i="5"/>
  <c r="CM307" i="5"/>
  <c r="CA314" i="5"/>
  <c r="T293" i="5"/>
  <c r="AN302" i="5"/>
  <c r="CB309" i="5"/>
  <c r="W312" i="5"/>
  <c r="AN312" i="5"/>
  <c r="BZ296" i="5"/>
  <c r="BV295" i="5"/>
  <c r="BF290" i="5"/>
  <c r="AJ309" i="5"/>
  <c r="BU297" i="5"/>
  <c r="BX289" i="5"/>
  <c r="W287" i="5"/>
  <c r="BR308" i="5"/>
  <c r="BV289" i="5"/>
  <c r="N309" i="5"/>
  <c r="V310" i="5"/>
  <c r="AF283" i="5"/>
  <c r="V286" i="5"/>
  <c r="BS305" i="5"/>
  <c r="BF311" i="5"/>
  <c r="N289" i="5"/>
  <c r="BZ318" i="5"/>
  <c r="DR305" i="5"/>
  <c r="AQ292" i="5"/>
  <c r="CH310" i="5"/>
  <c r="BZ290" i="5"/>
  <c r="Y310" i="5"/>
  <c r="Z299" i="5"/>
  <c r="AE302" i="5"/>
  <c r="CQ305" i="5"/>
  <c r="P300" i="5"/>
  <c r="AG303" i="5"/>
  <c r="AG281" i="5"/>
  <c r="V289" i="5"/>
  <c r="BJ285" i="5"/>
  <c r="AE285" i="5"/>
  <c r="Y282" i="5"/>
  <c r="BV316" i="5"/>
  <c r="BS304" i="5"/>
  <c r="AO309" i="5"/>
  <c r="BY284" i="5"/>
  <c r="BE307" i="5"/>
  <c r="AU311" i="5"/>
  <c r="AJ282" i="5"/>
  <c r="AL318" i="5"/>
  <c r="BP302" i="5"/>
  <c r="X282" i="5"/>
  <c r="X317" i="5"/>
  <c r="BI291" i="5"/>
  <c r="AB312" i="5"/>
  <c r="Q280" i="5"/>
  <c r="BK291" i="5"/>
  <c r="AR282" i="5"/>
  <c r="V281" i="5"/>
  <c r="U313" i="5"/>
  <c r="BI316" i="5"/>
  <c r="BP315" i="5"/>
  <c r="Z314" i="5"/>
  <c r="BU300" i="5"/>
  <c r="AE289" i="5"/>
  <c r="BH282" i="5"/>
  <c r="P308" i="5"/>
  <c r="BN311" i="5"/>
  <c r="O300" i="5"/>
  <c r="X293" i="5"/>
  <c r="BS283" i="5"/>
  <c r="AI290" i="5"/>
  <c r="P286" i="5"/>
  <c r="BR298" i="5"/>
  <c r="AP298" i="5"/>
  <c r="AH301" i="5"/>
  <c r="CP295" i="5"/>
  <c r="DS316" i="5"/>
  <c r="O317" i="5"/>
  <c r="AF304" i="5"/>
  <c r="AK297" i="5"/>
  <c r="CR289" i="5"/>
  <c r="V298" i="5"/>
  <c r="BS295" i="5"/>
  <c r="N310" i="5"/>
  <c r="S297" i="5"/>
  <c r="N292" i="5"/>
  <c r="DR309" i="5"/>
  <c r="CH283" i="5"/>
  <c r="AA300" i="5"/>
  <c r="BX294" i="5"/>
  <c r="M302" i="5"/>
  <c r="BD288" i="5"/>
  <c r="N314" i="5"/>
  <c r="BI311" i="5"/>
  <c r="AF306" i="5"/>
  <c r="Y284" i="5"/>
  <c r="AE309" i="5"/>
  <c r="AJ310" i="5"/>
  <c r="BN312" i="5"/>
  <c r="BZ308" i="5"/>
  <c r="AF312" i="5"/>
  <c r="BB291" i="5"/>
  <c r="AK310" i="5"/>
  <c r="BN299" i="5"/>
  <c r="BX312" i="5"/>
  <c r="BE286" i="5"/>
  <c r="BT284" i="5"/>
  <c r="BJ290" i="5"/>
  <c r="S289" i="5"/>
  <c r="BT294" i="5"/>
  <c r="O292" i="5"/>
  <c r="AQ296" i="5"/>
  <c r="CP301" i="5"/>
  <c r="CE309" i="5"/>
  <c r="AF299" i="5"/>
  <c r="U299" i="5"/>
  <c r="BH294" i="5"/>
  <c r="DS309" i="5"/>
  <c r="CH286" i="5"/>
  <c r="BM298" i="5"/>
  <c r="BH316" i="5"/>
  <c r="BR292" i="5"/>
  <c r="X305" i="5"/>
  <c r="DF287" i="5"/>
  <c r="DM303" i="5"/>
  <c r="CW315" i="5"/>
  <c r="CE287" i="5"/>
  <c r="CM308" i="5"/>
  <c r="DH290" i="5"/>
  <c r="DM289" i="5"/>
  <c r="DC310" i="5"/>
  <c r="DJ283" i="5"/>
  <c r="DE316" i="5"/>
  <c r="DE315" i="5"/>
  <c r="CW317" i="5"/>
  <c r="CG283" i="5"/>
  <c r="DM317" i="5"/>
  <c r="DM297" i="5"/>
  <c r="CY306" i="5"/>
  <c r="CE290" i="5"/>
  <c r="CM310" i="5"/>
  <c r="CM280" i="5"/>
  <c r="BL304" i="5"/>
  <c r="DR303" i="5"/>
  <c r="BM303" i="5"/>
  <c r="DK295" i="5"/>
  <c r="DL282" i="5"/>
  <c r="CW310" i="5"/>
  <c r="CD294" i="5"/>
  <c r="CE292" i="5"/>
  <c r="DF314" i="5"/>
  <c r="CY288" i="5"/>
  <c r="DK316" i="5"/>
  <c r="DL294" i="5"/>
  <c r="DC293" i="5"/>
  <c r="CY289" i="5"/>
  <c r="CF298" i="5"/>
  <c r="CH315" i="5"/>
  <c r="DK310" i="5"/>
  <c r="DG284" i="5"/>
  <c r="CS295" i="5"/>
  <c r="CD318" i="5"/>
  <c r="DG316" i="5"/>
  <c r="DE289" i="5"/>
  <c r="CI305" i="5"/>
  <c r="CK295" i="5"/>
  <c r="CL317" i="5"/>
  <c r="DI286" i="5"/>
  <c r="DE314" i="5"/>
  <c r="CV311" i="5"/>
  <c r="DJ315" i="5"/>
  <c r="DA301" i="5"/>
  <c r="CW288" i="5"/>
  <c r="CC288" i="5"/>
  <c r="CC303" i="5"/>
  <c r="DG294" i="5"/>
  <c r="DB306" i="5"/>
  <c r="CJ301" i="5"/>
  <c r="CJ310" i="5"/>
  <c r="CB302" i="5"/>
  <c r="CN315" i="5"/>
  <c r="AF303" i="5"/>
  <c r="CP312" i="5"/>
  <c r="DK317" i="5"/>
  <c r="DD310" i="5"/>
  <c r="CW285" i="5"/>
  <c r="CW295" i="5"/>
  <c r="CC300" i="5"/>
  <c r="DM288" i="5"/>
  <c r="CY296" i="5"/>
  <c r="CU290" i="5"/>
  <c r="DF282" i="5"/>
  <c r="DE282" i="5"/>
  <c r="CI300" i="5"/>
  <c r="CJ305" i="5"/>
  <c r="CN287" i="5"/>
  <c r="DJ316" i="5"/>
  <c r="DB285" i="5"/>
  <c r="CU300" i="5"/>
  <c r="CW290" i="5"/>
  <c r="CC302" i="5"/>
  <c r="CM296" i="5"/>
  <c r="CR302" i="5"/>
  <c r="BB304" i="5"/>
  <c r="AJ300" i="5"/>
  <c r="CO290" i="5"/>
  <c r="AW296" i="5"/>
  <c r="CN316" i="5"/>
  <c r="DR314" i="5"/>
  <c r="BE296" i="5"/>
  <c r="AF301" i="5"/>
  <c r="BR311" i="5"/>
  <c r="CK299" i="5"/>
  <c r="W299" i="5"/>
  <c r="DS281" i="5"/>
  <c r="BF304" i="5"/>
  <c r="AH302" i="5"/>
  <c r="AT305" i="5"/>
  <c r="DS297" i="5"/>
  <c r="CQ309" i="5"/>
  <c r="AP300" i="5"/>
  <c r="BM293" i="5"/>
  <c r="AH311" i="5"/>
  <c r="S283" i="5"/>
  <c r="BM286" i="5"/>
  <c r="AO314" i="5"/>
  <c r="V305" i="5"/>
  <c r="BX300" i="5"/>
  <c r="AK311" i="5"/>
  <c r="U283" i="5"/>
  <c r="M280" i="5"/>
  <c r="BC306" i="5"/>
  <c r="AF308" i="5"/>
  <c r="CA287" i="5"/>
  <c r="AF286" i="5"/>
  <c r="BA318" i="5"/>
  <c r="S288" i="5"/>
  <c r="AL300" i="5"/>
  <c r="AZ310" i="5"/>
  <c r="BY290" i="5"/>
  <c r="R290" i="5"/>
  <c r="BD318" i="5"/>
  <c r="AV283" i="5"/>
  <c r="BC317" i="5"/>
  <c r="AN316" i="5"/>
  <c r="AH281" i="5"/>
  <c r="CN308" i="5"/>
  <c r="N299" i="5"/>
  <c r="AL303" i="5"/>
  <c r="BY299" i="5"/>
  <c r="CQ298" i="5"/>
  <c r="AD301" i="5"/>
  <c r="AK303" i="5"/>
  <c r="N318" i="5"/>
  <c r="CA299" i="5"/>
  <c r="CH300" i="5"/>
  <c r="DS308" i="5"/>
  <c r="AI299" i="5"/>
  <c r="BB294" i="5"/>
  <c r="T308" i="5"/>
  <c r="CK298" i="5"/>
  <c r="CQ312" i="5"/>
  <c r="BF303" i="5"/>
  <c r="BF297" i="5"/>
  <c r="S310" i="5"/>
  <c r="X290" i="5"/>
  <c r="Z291" i="5"/>
  <c r="AA316" i="5"/>
  <c r="AM290" i="5"/>
  <c r="BZ317" i="5"/>
  <c r="AO312" i="5"/>
  <c r="R306" i="5"/>
  <c r="AE287" i="5"/>
  <c r="AU309" i="5"/>
  <c r="BY311" i="5"/>
  <c r="BO311" i="5"/>
  <c r="Q307" i="5"/>
  <c r="BI307" i="5"/>
  <c r="BK288" i="5"/>
  <c r="BD284" i="5"/>
  <c r="BP298" i="5"/>
  <c r="BU298" i="5"/>
  <c r="Y291" i="5"/>
  <c r="Y308" i="5"/>
  <c r="AB290" i="5"/>
  <c r="CE281" i="5"/>
  <c r="AQ299" i="5"/>
  <c r="AM299" i="5"/>
  <c r="BY309" i="5"/>
  <c r="CL306" i="5"/>
  <c r="AU297" i="5"/>
  <c r="DS313" i="5"/>
  <c r="CO305" i="5"/>
  <c r="DJ291" i="5"/>
  <c r="DL297" i="5"/>
  <c r="DD286" i="5"/>
  <c r="CX307" i="5"/>
  <c r="CG308" i="5"/>
  <c r="CG292" i="5"/>
  <c r="DJ290" i="5"/>
  <c r="DA313" i="5"/>
  <c r="DF300" i="5"/>
  <c r="DG302" i="5"/>
  <c r="CY281" i="5"/>
  <c r="CI310" i="5"/>
  <c r="CL283" i="5"/>
  <c r="DJ284" i="5"/>
  <c r="DH318" i="5"/>
  <c r="DD311" i="5"/>
  <c r="CY287" i="5"/>
  <c r="CH296" i="5"/>
  <c r="CF305" i="5"/>
  <c r="CP308" i="5"/>
  <c r="AR299" i="5"/>
  <c r="BD297" i="5"/>
  <c r="DN283" i="5"/>
  <c r="DB287" i="5"/>
  <c r="CV314" i="5"/>
  <c r="CU298" i="5"/>
  <c r="CH303" i="5"/>
  <c r="DJ302" i="5"/>
  <c r="DA306" i="5"/>
  <c r="CW294" i="5"/>
  <c r="DF316" i="5"/>
  <c r="CU301" i="5"/>
  <c r="CE302" i="5"/>
  <c r="CI294" i="5"/>
  <c r="CN281" i="5"/>
  <c r="DN287" i="5"/>
  <c r="DB292" i="5"/>
  <c r="CT297" i="5"/>
  <c r="CV316" i="5"/>
  <c r="DK299" i="5"/>
  <c r="DD304" i="5"/>
  <c r="CV296" i="5"/>
  <c r="CT281" i="5"/>
  <c r="CD307" i="5"/>
  <c r="DH316" i="5"/>
  <c r="CU307" i="5"/>
  <c r="CW309" i="5"/>
  <c r="DF288" i="5"/>
  <c r="DB308" i="5"/>
  <c r="CK305" i="5"/>
  <c r="CK312" i="5"/>
  <c r="CF284" i="5"/>
  <c r="DJ305" i="5"/>
  <c r="CZ309" i="5"/>
  <c r="CT309" i="5"/>
  <c r="CS283" i="5"/>
  <c r="CD304" i="5"/>
  <c r="CN298" i="5"/>
  <c r="CR306" i="5"/>
  <c r="AV301" i="5"/>
  <c r="DH298" i="5"/>
  <c r="DC314" i="5"/>
  <c r="DC308" i="5"/>
  <c r="CJ306" i="5"/>
  <c r="CN294" i="5"/>
  <c r="DI312" i="5"/>
  <c r="DA288" i="5"/>
  <c r="DD307" i="5"/>
  <c r="DN306" i="5"/>
  <c r="DG311" i="5"/>
  <c r="CU317" i="5"/>
  <c r="CU289" i="5"/>
  <c r="CE295" i="5"/>
  <c r="DN301" i="5"/>
  <c r="CZ298" i="5"/>
  <c r="DC312" i="5"/>
  <c r="CI291" i="5"/>
  <c r="CL281" i="5"/>
  <c r="CI289" i="5"/>
  <c r="AL294" i="5"/>
  <c r="BG297" i="5"/>
  <c r="DS295" i="5"/>
  <c r="AY304" i="5"/>
  <c r="Q308" i="5"/>
  <c r="CU314" i="5"/>
  <c r="AK292" i="5"/>
  <c r="BC304" i="5"/>
  <c r="P298" i="5"/>
  <c r="CA305" i="5"/>
  <c r="Q303" i="5"/>
  <c r="DR293" i="5"/>
  <c r="AY300" i="5"/>
  <c r="AP297" i="5"/>
  <c r="N305" i="5"/>
  <c r="BY285" i="5"/>
  <c r="CN313" i="5"/>
  <c r="AS302" i="5"/>
  <c r="DS285" i="5"/>
  <c r="S299" i="5"/>
  <c r="BZ313" i="5"/>
  <c r="AM309" i="5"/>
  <c r="BR317" i="5"/>
  <c r="BN289" i="5"/>
  <c r="AD282" i="5"/>
  <c r="BS289" i="5"/>
  <c r="BL309" i="5"/>
  <c r="BS318" i="5"/>
  <c r="AO288" i="5"/>
  <c r="BU305" i="5"/>
  <c r="R307" i="5"/>
  <c r="BQ287" i="5"/>
  <c r="M291" i="5"/>
  <c r="BB316" i="5"/>
  <c r="AJ288" i="5"/>
  <c r="X295" i="5"/>
  <c r="X309" i="5"/>
  <c r="BM288" i="5"/>
  <c r="AM291" i="5"/>
  <c r="BG314" i="5"/>
  <c r="T280" i="5"/>
  <c r="BF285" i="5"/>
  <c r="BO293" i="5"/>
  <c r="BJ313" i="5"/>
  <c r="AN280" i="5"/>
  <c r="V299" i="5"/>
  <c r="AN310" i="5"/>
  <c r="BY305" i="5"/>
  <c r="CM318" i="5"/>
  <c r="BF292" i="5"/>
  <c r="CQ304" i="5"/>
  <c r="CA289" i="5"/>
  <c r="AO296" i="5"/>
  <c r="CV300" i="5"/>
  <c r="AY303" i="5"/>
  <c r="N302" i="5"/>
  <c r="X292" i="5"/>
  <c r="BZ287" i="5"/>
  <c r="CK307" i="5"/>
  <c r="BL303" i="5"/>
  <c r="AD304" i="5"/>
  <c r="AB298" i="5"/>
  <c r="CO306" i="5"/>
  <c r="M316" i="5"/>
  <c r="BP299" i="5"/>
  <c r="N290" i="5"/>
  <c r="BU309" i="5"/>
  <c r="P304" i="5"/>
  <c r="BR295" i="5"/>
  <c r="BV287" i="5"/>
  <c r="P284" i="5"/>
  <c r="T315" i="5"/>
  <c r="BP281" i="5"/>
  <c r="AY288" i="5"/>
  <c r="X311" i="5"/>
  <c r="T306" i="5"/>
  <c r="AB289" i="5"/>
  <c r="BM313" i="5"/>
  <c r="BH311" i="5"/>
  <c r="R291" i="5"/>
  <c r="Q289" i="5"/>
  <c r="BU292" i="5"/>
  <c r="AA289" i="5"/>
  <c r="BT301" i="5"/>
  <c r="AM297" i="5"/>
  <c r="BY296" i="5"/>
  <c r="Z304" i="5"/>
  <c r="CG301" i="5"/>
  <c r="AM302" i="5"/>
  <c r="BJ295" i="5"/>
  <c r="BX285" i="5"/>
  <c r="AG292" i="5"/>
  <c r="DN292" i="5"/>
  <c r="DC290" i="5"/>
  <c r="CY283" i="5"/>
  <c r="CT286" i="5"/>
  <c r="CD308" i="5"/>
  <c r="DL317" i="5"/>
  <c r="CX292" i="5"/>
  <c r="CT304" i="5"/>
  <c r="DF317" i="5"/>
  <c r="CZ285" i="5"/>
  <c r="CS303" i="5"/>
  <c r="CY317" i="5"/>
  <c r="CH284" i="5"/>
  <c r="DM299" i="5"/>
  <c r="DL280" i="5"/>
  <c r="CX283" i="5"/>
  <c r="CS316" i="5"/>
  <c r="CD302" i="5"/>
  <c r="CG293" i="5"/>
  <c r="DR315" i="5"/>
  <c r="AE294" i="5"/>
  <c r="DK286" i="5"/>
  <c r="DA308" i="5"/>
  <c r="CZ293" i="5"/>
  <c r="CS310" i="5"/>
  <c r="CD291" i="5"/>
  <c r="DN305" i="5"/>
  <c r="DG281" i="5"/>
  <c r="CW284" i="5"/>
  <c r="DF295" i="5"/>
  <c r="CZ283" i="5"/>
  <c r="DE311" i="5"/>
  <c r="CI285" i="5"/>
  <c r="CN301" i="5"/>
  <c r="DI280" i="5"/>
  <c r="DD291" i="5"/>
  <c r="DE305" i="5"/>
  <c r="DF296" i="5"/>
  <c r="CL313" i="5"/>
  <c r="DD318" i="5"/>
  <c r="DL306" i="5"/>
  <c r="CV293" i="5"/>
  <c r="CD312" i="5"/>
  <c r="CZ301" i="5"/>
  <c r="CJ289" i="5"/>
  <c r="CU302" i="5"/>
  <c r="AM305" i="5"/>
  <c r="DM308" i="5"/>
  <c r="DD292" i="5"/>
  <c r="CW293" i="5"/>
  <c r="CN303" i="5"/>
  <c r="DI314" i="5"/>
  <c r="CV297" i="5"/>
  <c r="DH312" i="5"/>
  <c r="DB298" i="5"/>
  <c r="CW297" i="5"/>
  <c r="CN286" i="5"/>
  <c r="DJ308" i="5"/>
  <c r="DE292" i="5"/>
  <c r="CJ286" i="5"/>
  <c r="CF302" i="5"/>
  <c r="AF300" i="5"/>
  <c r="BK297" i="5"/>
  <c r="AJ301" i="5"/>
  <c r="CO303" i="5"/>
  <c r="CD300" i="5"/>
  <c r="AH298" i="5"/>
  <c r="Z294" i="5"/>
  <c r="O303" i="5"/>
  <c r="CC289" i="5"/>
  <c r="W292" i="5"/>
  <c r="BK294" i="5"/>
  <c r="AD308" i="5"/>
  <c r="CL299" i="5"/>
  <c r="DS289" i="5"/>
  <c r="BL293" i="5"/>
  <c r="BP290" i="5"/>
  <c r="BZ293" i="5"/>
  <c r="AZ284" i="5"/>
  <c r="AG315" i="5"/>
  <c r="AS312" i="5"/>
  <c r="BR294" i="5"/>
  <c r="AJ285" i="5"/>
  <c r="BK306" i="5"/>
  <c r="Q317" i="5"/>
  <c r="BY317" i="5"/>
  <c r="BR287" i="5"/>
  <c r="BF317" i="5"/>
  <c r="BF293" i="5"/>
  <c r="BQ290" i="5"/>
  <c r="AJ291" i="5"/>
  <c r="BM306" i="5"/>
  <c r="AE280" i="5"/>
  <c r="BF280" i="5"/>
  <c r="BI282" i="5"/>
  <c r="BR316" i="5"/>
  <c r="BL318" i="5"/>
  <c r="DS318" i="5"/>
  <c r="AA298" i="5"/>
  <c r="CA290" i="5"/>
  <c r="CG284" i="5"/>
  <c r="AR295" i="5"/>
  <c r="DR282" i="5"/>
  <c r="CO282" i="5"/>
  <c r="AZ292" i="5"/>
  <c r="CK282" i="5"/>
  <c r="CQ313" i="5"/>
  <c r="AW304" i="5"/>
  <c r="AS300" i="5"/>
  <c r="CA284" i="5"/>
  <c r="CV282" i="5"/>
  <c r="V304" i="5"/>
  <c r="T296" i="5"/>
  <c r="BI295" i="5"/>
  <c r="BC309" i="5"/>
  <c r="BP296" i="5"/>
  <c r="Q311" i="5"/>
  <c r="BP300" i="5"/>
  <c r="AK309" i="5"/>
  <c r="BY292" i="5"/>
  <c r="Q312" i="5"/>
  <c r="AR304" i="5"/>
  <c r="AZ291" i="5"/>
  <c r="AN282" i="5"/>
  <c r="BE283" i="5"/>
  <c r="S292" i="5"/>
  <c r="BC307" i="5"/>
  <c r="BS313" i="5"/>
  <c r="AC289" i="5"/>
  <c r="BF306" i="5"/>
  <c r="BR310" i="5"/>
  <c r="U301" i="5"/>
  <c r="BG289" i="5"/>
  <c r="BE318" i="5"/>
  <c r="Y290" i="5"/>
  <c r="AZ281" i="5"/>
  <c r="CQ318" i="5"/>
  <c r="BU295" i="5"/>
  <c r="BW291" i="5"/>
  <c r="CD316" i="5"/>
  <c r="AI304" i="5"/>
  <c r="CQ291" i="5"/>
  <c r="DK315" i="5"/>
  <c r="DG288" i="5"/>
  <c r="CW305" i="5"/>
  <c r="CC294" i="5"/>
  <c r="CD313" i="5"/>
  <c r="DG292" i="5"/>
  <c r="DC286" i="5"/>
  <c r="DI281" i="5"/>
  <c r="DN318" i="5"/>
  <c r="DC284" i="5"/>
  <c r="CY291" i="5"/>
  <c r="CG298" i="5"/>
  <c r="CF296" i="5"/>
  <c r="DJ287" i="5"/>
  <c r="CT282" i="5"/>
  <c r="CE313" i="5"/>
  <c r="CD305" i="5"/>
  <c r="CL287" i="5"/>
  <c r="CL301" i="5"/>
  <c r="Y303" i="5"/>
  <c r="CR310" i="5"/>
  <c r="DN312" i="5"/>
  <c r="DD300" i="5"/>
  <c r="CX310" i="5"/>
  <c r="CS313" i="5"/>
  <c r="CC304" i="5"/>
  <c r="DH294" i="5"/>
  <c r="CT289" i="5"/>
  <c r="CV310" i="5"/>
  <c r="DH287" i="5"/>
  <c r="DE286" i="5"/>
  <c r="CS290" i="5"/>
  <c r="CS301" i="5"/>
  <c r="CF295" i="5"/>
  <c r="DG297" i="5"/>
  <c r="DA307" i="5"/>
  <c r="CW289" i="5"/>
  <c r="CW302" i="5"/>
  <c r="DF291" i="5"/>
  <c r="CW308" i="5"/>
  <c r="CT307" i="5"/>
  <c r="CK280" i="5"/>
  <c r="CB300" i="5"/>
  <c r="DN284" i="5"/>
  <c r="DA294" i="5"/>
  <c r="DE299" i="5"/>
  <c r="DI318" i="5"/>
  <c r="DB286" i="5"/>
  <c r="CS289" i="5"/>
  <c r="CX280" i="5"/>
  <c r="CC297" i="5"/>
  <c r="DF311" i="5"/>
  <c r="CX282" i="5"/>
  <c r="CY294" i="5"/>
  <c r="CK286" i="5"/>
  <c r="CN284" i="5"/>
  <c r="CU284" i="5"/>
  <c r="CN292" i="5"/>
  <c r="AG302" i="5"/>
  <c r="DK285" i="5"/>
  <c r="DB311" i="5"/>
  <c r="DE306" i="5"/>
  <c r="CT293" i="5"/>
  <c r="CH299" i="5"/>
  <c r="DL307" i="5"/>
  <c r="DH299" i="5"/>
  <c r="DL305" i="5"/>
  <c r="DH301" i="5"/>
  <c r="DE300" i="5"/>
  <c r="DE298" i="5"/>
  <c r="CJ298" i="5"/>
  <c r="CN318" i="5"/>
  <c r="DK304" i="5"/>
  <c r="DD317" i="5"/>
  <c r="DD305" i="5"/>
  <c r="CT315" i="5"/>
  <c r="CF285" i="5"/>
  <c r="CX294" i="5"/>
  <c r="M294" i="5"/>
  <c r="Q292" i="5"/>
  <c r="CG315" i="5"/>
  <c r="Z297" i="5"/>
  <c r="CA291" i="5"/>
  <c r="CJ292" i="5"/>
  <c r="BG301" i="5"/>
  <c r="DS288" i="5"/>
  <c r="BK299" i="5"/>
  <c r="AQ302" i="5"/>
  <c r="S303" i="5"/>
  <c r="CM285" i="5"/>
  <c r="AW295" i="5"/>
  <c r="DS315" i="5"/>
  <c r="BX302" i="5"/>
  <c r="U305" i="5"/>
  <c r="CH298" i="5"/>
  <c r="BE292" i="5"/>
  <c r="CP310" i="5"/>
  <c r="CA283" i="5"/>
  <c r="BS286" i="5"/>
  <c r="BR307" i="5"/>
  <c r="BE285" i="5"/>
  <c r="BD291" i="5"/>
  <c r="BD316" i="5"/>
  <c r="BU310" i="5"/>
  <c r="BY310" i="5"/>
  <c r="BO290" i="5"/>
  <c r="AV280" i="5"/>
  <c r="AV288" i="5"/>
  <c r="BX304" i="5"/>
  <c r="AJ311" i="5"/>
  <c r="AD311" i="5"/>
  <c r="AG289" i="5"/>
  <c r="P316" i="5"/>
  <c r="M296" i="5"/>
  <c r="BZ306" i="5"/>
  <c r="AS307" i="5"/>
  <c r="BT292" i="5"/>
  <c r="BJ289" i="5"/>
  <c r="AO283" i="5"/>
  <c r="BN292" i="5"/>
  <c r="W282" i="5"/>
  <c r="BU317" i="5"/>
  <c r="BP316" i="5"/>
  <c r="DR308" i="5"/>
  <c r="BY303" i="5"/>
  <c r="Y293" i="5"/>
  <c r="CF318" i="5"/>
  <c r="DS294" i="5"/>
  <c r="M300" i="5"/>
  <c r="AN303" i="5"/>
  <c r="AJ296" i="5"/>
  <c r="CI280" i="5"/>
  <c r="BJ293" i="5"/>
  <c r="BL298" i="5"/>
  <c r="AB299" i="5"/>
  <c r="BX310" i="5"/>
  <c r="U297" i="5"/>
  <c r="AJ297" i="5"/>
  <c r="DR299" i="5"/>
  <c r="Z300" i="5"/>
  <c r="BZ291" i="5"/>
  <c r="BE309" i="5"/>
  <c r="AT288" i="5"/>
  <c r="AP288" i="5"/>
  <c r="BN293" i="5"/>
  <c r="BX282" i="5"/>
  <c r="BH312" i="5"/>
  <c r="AQ310" i="5"/>
  <c r="T311" i="5"/>
  <c r="P283" i="5"/>
  <c r="AR315" i="5"/>
  <c r="BG312" i="5"/>
  <c r="BV309" i="5"/>
  <c r="AS283" i="5"/>
  <c r="Z310" i="5"/>
  <c r="BM282" i="5"/>
  <c r="BS307" i="5"/>
  <c r="BV297" i="5"/>
  <c r="BT308" i="5"/>
  <c r="BH287" i="5"/>
  <c r="W309" i="5"/>
  <c r="BC285" i="5"/>
  <c r="AA292" i="5"/>
  <c r="BX317" i="5"/>
  <c r="AN299" i="5"/>
  <c r="CL291" i="5"/>
  <c r="CR294" i="5"/>
  <c r="AS296" i="5"/>
  <c r="AR318" i="5"/>
  <c r="AC306" i="5"/>
  <c r="BH284" i="5"/>
  <c r="BI313" i="5"/>
  <c r="BC315" i="5"/>
  <c r="R288" i="5"/>
  <c r="AJ317" i="5"/>
  <c r="M318" i="5"/>
  <c r="AC287" i="5"/>
  <c r="BR313" i="5"/>
  <c r="BD315" i="5"/>
  <c r="U318" i="5"/>
  <c r="BH280" i="5"/>
  <c r="AU280" i="5"/>
  <c r="BL306" i="5"/>
  <c r="AB316" i="5"/>
  <c r="BA295" i="5"/>
  <c r="AZ288" i="5"/>
  <c r="BV302" i="5"/>
  <c r="AL281" i="5"/>
  <c r="AX318" i="5"/>
  <c r="AT283" i="5"/>
  <c r="W315" i="5"/>
  <c r="AK315" i="5"/>
  <c r="S307" i="5"/>
  <c r="BK307" i="5"/>
  <c r="BG291" i="5"/>
  <c r="T291" i="5"/>
  <c r="BD280" i="5"/>
  <c r="AB313" i="5"/>
  <c r="AE306" i="5"/>
  <c r="BI284" i="5"/>
  <c r="BO316" i="5"/>
  <c r="AW281" i="5"/>
  <c r="BK281" i="5"/>
  <c r="O281" i="5"/>
  <c r="BK282" i="5"/>
  <c r="Q285" i="5"/>
  <c r="AP289" i="5"/>
  <c r="AE290" i="5"/>
  <c r="AI281" i="5"/>
  <c r="BP293" i="5"/>
  <c r="AB308" i="5"/>
  <c r="O287" i="5"/>
  <c r="BB307" i="5"/>
  <c r="CA297" i="5"/>
  <c r="AK301" i="5"/>
  <c r="BD292" i="5"/>
  <c r="DR297" i="5"/>
  <c r="BY291" i="5"/>
  <c r="U296" i="5"/>
  <c r="BE294" i="5"/>
  <c r="CP285" i="5"/>
  <c r="AE303" i="5"/>
  <c r="BY315" i="5"/>
  <c r="CO287" i="5"/>
  <c r="Y304" i="5"/>
  <c r="AK295" i="5"/>
  <c r="CQ299" i="5"/>
  <c r="CJ315" i="5"/>
  <c r="BK301" i="5"/>
  <c r="AV293" i="5"/>
  <c r="DR295" i="5"/>
  <c r="AX286" i="5"/>
  <c r="BM312" i="5"/>
  <c r="AQ311" i="5"/>
  <c r="BB285" i="5"/>
  <c r="BM287" i="5"/>
  <c r="AQ318" i="5"/>
  <c r="Q306" i="5"/>
  <c r="BY300" i="5"/>
  <c r="BJ304" i="5"/>
  <c r="BU318" i="5"/>
  <c r="AU287" i="5"/>
  <c r="BZ286" i="5"/>
  <c r="R315" i="5"/>
  <c r="AM292" i="5"/>
  <c r="BO286" i="5"/>
  <c r="AW318" i="5"/>
  <c r="AZ286" i="5"/>
  <c r="BN287" i="5"/>
  <c r="S313" i="5"/>
  <c r="P292" i="5"/>
  <c r="X294" i="5"/>
  <c r="CP297" i="5"/>
  <c r="CV295" i="5"/>
  <c r="X307" i="5"/>
  <c r="BE300" i="5"/>
  <c r="AO301" i="5"/>
  <c r="CR308" i="5"/>
  <c r="CM298" i="5"/>
  <c r="AT304" i="5"/>
  <c r="DR292" i="5"/>
  <c r="BJ299" i="5"/>
  <c r="AD300" i="5"/>
  <c r="CA306" i="5"/>
  <c r="AZ296" i="5"/>
  <c r="CJ309" i="5"/>
  <c r="AR294" i="5"/>
  <c r="AF305" i="5"/>
  <c r="BM281" i="5"/>
  <c r="AL315" i="5"/>
  <c r="AX317" i="5"/>
  <c r="BJ307" i="5"/>
  <c r="AB287" i="5"/>
  <c r="BT293" i="5"/>
  <c r="R314" i="5"/>
  <c r="AR297" i="5"/>
  <c r="R303" i="5"/>
  <c r="Q300" i="5"/>
  <c r="CK285" i="5"/>
  <c r="CB290" i="5"/>
  <c r="CB316" i="5"/>
  <c r="CO294" i="5"/>
  <c r="O314" i="5"/>
  <c r="AZ314" i="5"/>
  <c r="BM307" i="5"/>
  <c r="Y287" i="5"/>
  <c r="AE288" i="5"/>
  <c r="BD283" i="5"/>
  <c r="BV308" i="5"/>
  <c r="AX293" i="5"/>
  <c r="BC297" i="5"/>
  <c r="AV297" i="5"/>
  <c r="BW280" i="5"/>
  <c r="DF307" i="5"/>
  <c r="DM294" i="5"/>
  <c r="DC299" i="5"/>
  <c r="CZ291" i="5"/>
  <c r="CV290" i="5"/>
  <c r="DF301" i="5"/>
  <c r="CT284" i="5"/>
  <c r="CN309" i="5"/>
  <c r="AJ295" i="5"/>
  <c r="CR291" i="5"/>
  <c r="DK313" i="5"/>
  <c r="DD316" i="5"/>
  <c r="CJ300" i="5"/>
  <c r="CG314" i="5"/>
  <c r="DF284" i="5"/>
  <c r="CW286" i="5"/>
  <c r="DH300" i="5"/>
  <c r="CZ299" i="5"/>
  <c r="CD288" i="5"/>
  <c r="DK290" i="5"/>
  <c r="DB316" i="5"/>
  <c r="CJ307" i="5"/>
  <c r="CF308" i="5"/>
  <c r="CP282" i="5"/>
  <c r="AT302" i="5"/>
  <c r="CG318" i="5"/>
  <c r="AQ301" i="5"/>
  <c r="BF295" i="5"/>
  <c r="CB313" i="5"/>
  <c r="DR307" i="5"/>
  <c r="AC304" i="5"/>
  <c r="AC301" i="5"/>
  <c r="CM290" i="5"/>
  <c r="X300" i="5"/>
  <c r="T299" i="5"/>
  <c r="AO305" i="5"/>
  <c r="BG302" i="5"/>
  <c r="M292" i="5"/>
  <c r="CO283" i="5"/>
  <c r="BS294" i="5"/>
  <c r="M284" i="5"/>
  <c r="BV291" i="5"/>
  <c r="AT307" i="5"/>
  <c r="P306" i="5"/>
  <c r="BR291" i="5"/>
  <c r="AT315" i="5"/>
  <c r="BY287" i="5"/>
  <c r="AM311" i="5"/>
  <c r="BT280" i="5"/>
  <c r="V291" i="5"/>
  <c r="BD312" i="5"/>
  <c r="S282" i="5"/>
  <c r="AP307" i="5"/>
  <c r="AE315" i="5"/>
  <c r="AQ290" i="5"/>
  <c r="X284" i="5"/>
  <c r="T285" i="5"/>
  <c r="BN318" i="5"/>
  <c r="U281" i="5"/>
  <c r="CC309" i="5"/>
  <c r="AA297" i="5"/>
  <c r="AP305" i="5"/>
  <c r="AL298" i="5"/>
  <c r="CR292" i="5"/>
  <c r="CM305" i="5"/>
  <c r="R300" i="5"/>
  <c r="Q302" i="5"/>
  <c r="BZ303" i="5"/>
  <c r="CM288" i="5"/>
  <c r="AE304" i="5"/>
  <c r="CP284" i="5"/>
  <c r="BW286" i="5"/>
  <c r="AN300" i="5"/>
  <c r="CG297" i="5"/>
  <c r="DS282" i="5"/>
  <c r="AG305" i="5"/>
  <c r="AQ298" i="5"/>
  <c r="Z308" i="5"/>
  <c r="O307" i="5"/>
  <c r="AD287" i="5"/>
  <c r="AU316" i="5"/>
  <c r="BS287" i="5"/>
  <c r="BN307" i="5"/>
  <c r="AT289" i="5"/>
  <c r="Z286" i="5"/>
  <c r="AB280" i="5"/>
  <c r="U290" i="5"/>
  <c r="V294" i="5"/>
  <c r="AU307" i="5"/>
  <c r="N283" i="5"/>
  <c r="W290" i="5"/>
  <c r="BQ317" i="5"/>
  <c r="AL306" i="5"/>
  <c r="AA290" i="5"/>
  <c r="AI312" i="5"/>
  <c r="BO281" i="5"/>
  <c r="AS289" i="5"/>
  <c r="AF317" i="5"/>
  <c r="CN314" i="5"/>
  <c r="AX301" i="5"/>
  <c r="AM298" i="5"/>
  <c r="BE311" i="5"/>
  <c r="DR280" i="5"/>
  <c r="AJ294" i="5"/>
  <c r="DL287" i="5"/>
  <c r="DL290" i="5"/>
  <c r="CS307" i="5"/>
  <c r="CK311" i="5"/>
  <c r="CM292" i="5"/>
  <c r="DN289" i="5"/>
  <c r="DM307" i="5"/>
  <c r="CZ308" i="5"/>
  <c r="DJ304" i="5"/>
  <c r="CZ307" i="5"/>
  <c r="DE310" i="5"/>
  <c r="CX297" i="5"/>
  <c r="CD306" i="5"/>
  <c r="DG318" i="5"/>
  <c r="DN311" i="5"/>
  <c r="DD288" i="5"/>
  <c r="CJ281" i="5"/>
  <c r="CB308" i="5"/>
  <c r="CN293" i="5"/>
  <c r="DS280" i="5"/>
  <c r="CP300" i="5"/>
  <c r="AL293" i="5"/>
  <c r="DN290" i="5"/>
  <c r="CV288" i="5"/>
  <c r="CI303" i="5"/>
  <c r="CK308" i="5"/>
  <c r="CN299" i="5"/>
  <c r="DF306" i="5"/>
  <c r="DB304" i="5"/>
  <c r="DI299" i="5"/>
  <c r="DI303" i="5"/>
  <c r="DE312" i="5"/>
  <c r="CV307" i="5"/>
  <c r="CF307" i="5"/>
  <c r="CG316" i="5"/>
  <c r="DN308" i="5"/>
  <c r="CS300" i="5"/>
  <c r="CI314" i="5"/>
  <c r="CI290" i="5"/>
  <c r="DL298" i="5"/>
  <c r="DA317" i="5"/>
  <c r="CW303" i="5"/>
  <c r="CT303" i="5"/>
  <c r="CH294" i="5"/>
  <c r="DI302" i="5"/>
  <c r="DC303" i="5"/>
  <c r="CX281" i="5"/>
  <c r="DF289" i="5"/>
  <c r="CU285" i="5"/>
  <c r="CC282" i="5"/>
  <c r="CC315" i="5"/>
  <c r="CM299" i="5"/>
  <c r="DN280" i="5"/>
  <c r="DC311" i="5"/>
  <c r="CV302" i="5"/>
  <c r="CS282" i="5"/>
  <c r="CH291" i="5"/>
  <c r="CD314" i="5"/>
  <c r="BJ303" i="5"/>
  <c r="BA292" i="5"/>
  <c r="DF310" i="5"/>
  <c r="DH295" i="5"/>
  <c r="CT305" i="5"/>
  <c r="CS281" i="5"/>
  <c r="CE280" i="5"/>
  <c r="DL288" i="5"/>
  <c r="CX313" i="5"/>
  <c r="CX290" i="5"/>
  <c r="DJ298" i="5"/>
  <c r="DB315" i="5"/>
  <c r="CY315" i="5"/>
  <c r="CS315" i="5"/>
  <c r="CF283" i="5"/>
  <c r="DM291" i="5"/>
  <c r="DH308" i="5"/>
  <c r="CT302" i="5"/>
  <c r="CT283" i="5"/>
  <c r="CC305" i="5"/>
  <c r="CD315" i="5"/>
  <c r="CQ303" i="5"/>
  <c r="AE297" i="5"/>
  <c r="DS310" i="5"/>
  <c r="AV304" i="5"/>
  <c r="AQ304" i="5"/>
  <c r="CJ314" i="5"/>
  <c r="CQ281" i="5"/>
  <c r="AC295" i="5"/>
  <c r="N300" i="5"/>
  <c r="CO314" i="5"/>
  <c r="BG309" i="5"/>
  <c r="BD296" i="5"/>
  <c r="DR284" i="5"/>
  <c r="BB299" i="5"/>
  <c r="Q304" i="5"/>
  <c r="BB309" i="5"/>
  <c r="DR288" i="5"/>
  <c r="AU302" i="5"/>
  <c r="AS298" i="5"/>
  <c r="AT309" i="5"/>
  <c r="S306" i="5"/>
  <c r="R287" i="5"/>
  <c r="BP294" i="5"/>
  <c r="AM282" i="5"/>
  <c r="AB318" i="5"/>
  <c r="AH288" i="5"/>
  <c r="U311" i="5"/>
  <c r="BN317" i="5"/>
  <c r="AC288" i="5"/>
  <c r="AE313" i="5"/>
  <c r="BN295" i="5"/>
  <c r="AU301" i="5"/>
  <c r="BB288" i="5"/>
  <c r="BQ300" i="5"/>
  <c r="R285" i="5"/>
  <c r="AT308" i="5"/>
  <c r="N311" i="5"/>
  <c r="Z292" i="5"/>
  <c r="BO288" i="5"/>
  <c r="BO292" i="5"/>
  <c r="BD317" i="5"/>
  <c r="BB283" i="5"/>
  <c r="AK280" i="5"/>
  <c r="BT314" i="5"/>
  <c r="CD309" i="5"/>
  <c r="X299" i="5"/>
  <c r="P299" i="5"/>
  <c r="BZ302" i="5"/>
  <c r="CB317" i="5"/>
  <c r="BE295" i="5"/>
  <c r="CR312" i="5"/>
  <c r="CO310" i="5"/>
  <c r="Y297" i="5"/>
  <c r="CB295" i="5"/>
  <c r="DR291" i="5"/>
  <c r="BI298" i="5"/>
  <c r="AH292" i="5"/>
  <c r="AC309" i="5"/>
  <c r="CY310" i="5"/>
  <c r="AR303" i="5"/>
  <c r="AE301" i="5"/>
  <c r="R304" i="5"/>
  <c r="BL310" i="5"/>
  <c r="BC289" i="5"/>
  <c r="BI288" i="5"/>
  <c r="BV301" i="5"/>
  <c r="AY286" i="5"/>
  <c r="BL302" i="5"/>
  <c r="BU311" i="5"/>
  <c r="BX301" i="5"/>
  <c r="BT287" i="5"/>
  <c r="AX314" i="5"/>
  <c r="BB303" i="5"/>
  <c r="BX283" i="5"/>
  <c r="BQ295" i="5"/>
  <c r="BS315" i="5"/>
  <c r="BR286" i="5"/>
  <c r="AP283" i="5"/>
  <c r="N313" i="5"/>
  <c r="BX280" i="5"/>
  <c r="BQ291" i="5"/>
  <c r="W317" i="5"/>
  <c r="AB286" i="5"/>
  <c r="BQ304" i="5"/>
  <c r="AK299" i="5"/>
  <c r="Y305" i="5"/>
  <c r="CO311" i="5"/>
  <c r="CL311" i="5"/>
  <c r="AB297" i="5"/>
  <c r="BI314" i="5"/>
  <c r="AS281" i="5"/>
  <c r="BI285" i="5"/>
  <c r="AB284" i="5"/>
  <c r="AF280" i="5"/>
  <c r="AO287" i="5"/>
  <c r="AD309" i="5"/>
  <c r="O309" i="5"/>
  <c r="BA283" i="5"/>
  <c r="AX280" i="5"/>
  <c r="AQ285" i="5"/>
  <c r="BP304" i="5"/>
  <c r="AT284" i="5"/>
  <c r="AM284" i="5"/>
  <c r="BL285" i="5"/>
  <c r="AR285" i="5"/>
  <c r="AN308" i="5"/>
  <c r="AU289" i="5"/>
  <c r="BO307" i="5"/>
  <c r="BF316" i="5"/>
  <c r="AY314" i="5"/>
  <c r="X283" i="5"/>
  <c r="AI283" i="5"/>
  <c r="BV293" i="5"/>
  <c r="AM317" i="5"/>
  <c r="AA287" i="5"/>
  <c r="BQ288" i="5"/>
  <c r="BB287" i="5"/>
  <c r="AR280" i="5"/>
  <c r="BN281" i="5"/>
  <c r="U284" i="5"/>
  <c r="AD306" i="5"/>
  <c r="AI316" i="5"/>
  <c r="AI318" i="5"/>
  <c r="AV318" i="5"/>
  <c r="BQ303" i="5"/>
  <c r="T290" i="5"/>
  <c r="BG287" i="5"/>
  <c r="BK284" i="5"/>
  <c r="BY302" i="5"/>
  <c r="AR308" i="5"/>
  <c r="AS284" i="5"/>
  <c r="BC290" i="5"/>
  <c r="BV281" i="5"/>
  <c r="R313" i="5"/>
  <c r="AG286" i="5"/>
  <c r="CA285" i="5"/>
  <c r="CQ294" i="5"/>
  <c r="BC301" i="5"/>
  <c r="CH297" i="5"/>
  <c r="AS305" i="5"/>
  <c r="BY283" i="5"/>
  <c r="DS306" i="5"/>
  <c r="X298" i="5"/>
  <c r="CM303" i="5"/>
  <c r="AM295" i="5"/>
  <c r="BD304" i="5"/>
  <c r="BG295" i="5"/>
  <c r="CR298" i="5"/>
  <c r="BE298" i="5"/>
  <c r="CK290" i="5"/>
  <c r="BZ301" i="5"/>
  <c r="AR305" i="5"/>
  <c r="CF281" i="5"/>
  <c r="V308" i="5"/>
  <c r="BS311" i="5"/>
  <c r="AC308" i="5"/>
  <c r="T316" i="5"/>
  <c r="W310" i="5"/>
  <c r="BJ283" i="5"/>
  <c r="BO298" i="5"/>
  <c r="BM309" i="5"/>
  <c r="BE306" i="5"/>
  <c r="BC287" i="5"/>
  <c r="BT299" i="5"/>
  <c r="AK308" i="5"/>
  <c r="BP310" i="5"/>
  <c r="BX295" i="5"/>
  <c r="BV317" i="5"/>
  <c r="AB288" i="5"/>
  <c r="M295" i="5"/>
  <c r="BQ312" i="5"/>
  <c r="CO292" i="5"/>
  <c r="CR282" i="5"/>
  <c r="BG296" i="5"/>
  <c r="BJ292" i="5"/>
  <c r="AQ297" i="5"/>
  <c r="BZ280" i="5"/>
  <c r="CR311" i="5"/>
  <c r="BJ302" i="5"/>
  <c r="Z280" i="5"/>
  <c r="BT315" i="5"/>
  <c r="BS298" i="5"/>
  <c r="BA303" i="5"/>
  <c r="BY313" i="5"/>
  <c r="BB293" i="5"/>
  <c r="CO316" i="5"/>
  <c r="R296" i="5"/>
  <c r="BZ310" i="5"/>
  <c r="BK293" i="5"/>
  <c r="BP305" i="5"/>
  <c r="AU281" i="5"/>
  <c r="BJ296" i="5"/>
  <c r="BB284" i="5"/>
  <c r="O318" i="5"/>
  <c r="AO316" i="5"/>
  <c r="BW282" i="5"/>
  <c r="CG313" i="5"/>
  <c r="DR286" i="5"/>
  <c r="AF297" i="5"/>
  <c r="CT280" i="5"/>
  <c r="DI297" i="5"/>
  <c r="DD290" i="5"/>
  <c r="CS317" i="5"/>
  <c r="CD297" i="5"/>
  <c r="DH292" i="5"/>
  <c r="DA283" i="5"/>
  <c r="CN289" i="5"/>
  <c r="T300" i="5"/>
  <c r="DJ281" i="5"/>
  <c r="DD315" i="5"/>
  <c r="CI317" i="5"/>
  <c r="CH313" i="5"/>
  <c r="DN317" i="5"/>
  <c r="DA315" i="5"/>
  <c r="DF281" i="5"/>
  <c r="DA314" i="5"/>
  <c r="CE301" i="5"/>
  <c r="CL296" i="5"/>
  <c r="DL304" i="5"/>
  <c r="CZ305" i="5"/>
  <c r="CY303" i="5"/>
  <c r="CD281" i="5"/>
  <c r="CG311" i="5"/>
  <c r="AM300" i="5"/>
  <c r="CV313" i="5"/>
  <c r="CA294" i="5"/>
  <c r="BW305" i="5"/>
  <c r="V293" i="5"/>
  <c r="AX298" i="5"/>
  <c r="BQ308" i="5"/>
  <c r="BQ298" i="5"/>
  <c r="T297" i="5"/>
  <c r="AA296" i="5"/>
  <c r="BX307" i="5"/>
  <c r="CI307" i="5"/>
  <c r="CQ310" i="5"/>
  <c r="CQ308" i="5"/>
  <c r="AT297" i="5"/>
  <c r="AN289" i="5"/>
  <c r="BP318" i="5"/>
  <c r="AY280" i="5"/>
  <c r="BY312" i="5"/>
  <c r="AV300" i="5"/>
  <c r="AB311" i="5"/>
  <c r="AP310" i="5"/>
  <c r="AK305" i="5"/>
  <c r="N315" i="5"/>
  <c r="BT297" i="5"/>
  <c r="BI281" i="5"/>
  <c r="BT311" i="5"/>
  <c r="Q309" i="5"/>
  <c r="BS288" i="5"/>
  <c r="BK311" i="5"/>
  <c r="P288" i="5"/>
  <c r="BB306" i="5"/>
  <c r="AL283" i="5"/>
  <c r="BG313" i="5"/>
  <c r="AW315" i="5"/>
  <c r="CL286" i="5"/>
  <c r="BB300" i="5"/>
  <c r="BR296" i="5"/>
  <c r="CJ296" i="5"/>
  <c r="M297" i="5"/>
  <c r="O293" i="5"/>
  <c r="AC294" i="5"/>
  <c r="CA282" i="5"/>
  <c r="BL297" i="5"/>
  <c r="CP281" i="5"/>
  <c r="BE302" i="5"/>
  <c r="V302" i="5"/>
  <c r="AQ303" i="5"/>
  <c r="CO313" i="5"/>
  <c r="CM302" i="5"/>
  <c r="Y296" i="5"/>
  <c r="CR301" i="5"/>
  <c r="BY289" i="5"/>
  <c r="BE287" i="5"/>
  <c r="BN298" i="5"/>
  <c r="BR302" i="5"/>
  <c r="AF288" i="5"/>
  <c r="BN280" i="5"/>
  <c r="U310" i="5"/>
  <c r="AR312" i="5"/>
  <c r="BE288" i="5"/>
  <c r="AD307" i="5"/>
  <c r="BN302" i="5"/>
  <c r="S308" i="5"/>
  <c r="AQ288" i="5"/>
  <c r="AI311" i="5"/>
  <c r="AA283" i="5"/>
  <c r="AG312" i="5"/>
  <c r="Y311" i="5"/>
  <c r="AE311" i="5"/>
  <c r="S290" i="5"/>
  <c r="BO308" i="5"/>
  <c r="BN303" i="5"/>
  <c r="AK317" i="5"/>
  <c r="CN280" i="5"/>
  <c r="W302" i="5"/>
  <c r="CO317" i="5"/>
  <c r="CY309" i="5"/>
  <c r="AF292" i="5"/>
  <c r="AW301" i="5"/>
  <c r="DM305" i="5"/>
  <c r="DE283" i="5"/>
  <c r="CZ284" i="5"/>
  <c r="CX299" i="5"/>
  <c r="CG296" i="5"/>
  <c r="DK311" i="5"/>
  <c r="DB309" i="5"/>
  <c r="CZ282" i="5"/>
  <c r="DH282" i="5"/>
  <c r="CT317" i="5"/>
  <c r="CV291" i="5"/>
  <c r="CD317" i="5"/>
  <c r="CM300" i="5"/>
  <c r="DH281" i="5"/>
  <c r="CZ312" i="5"/>
  <c r="CZ302" i="5"/>
  <c r="CU303" i="5"/>
  <c r="CH292" i="5"/>
  <c r="CV299" i="5"/>
  <c r="AW298" i="5"/>
  <c r="BK298" i="5"/>
  <c r="DG315" i="5"/>
  <c r="DG293" i="5"/>
  <c r="DE293" i="5"/>
  <c r="CI311" i="5"/>
  <c r="CL305" i="5"/>
  <c r="DK289" i="5"/>
  <c r="DM286" i="5"/>
  <c r="DD303" i="5"/>
  <c r="DH293" i="5"/>
  <c r="DM298" i="5"/>
  <c r="DL284" i="5"/>
  <c r="CX303" i="5"/>
  <c r="CE291" i="5"/>
  <c r="DG307" i="5"/>
  <c r="DG317" i="5"/>
  <c r="DC285" i="5"/>
  <c r="CJ303" i="5"/>
  <c r="DK291" i="5"/>
  <c r="DI309" i="5"/>
  <c r="DE309" i="5"/>
  <c r="CT310" i="5"/>
  <c r="CG300" i="5"/>
  <c r="CG281" i="5"/>
  <c r="DI301" i="5"/>
  <c r="DM310" i="5"/>
  <c r="DN295" i="5"/>
  <c r="DF285" i="5"/>
  <c r="DE280" i="5"/>
  <c r="CI296" i="5"/>
  <c r="CN296" i="5"/>
  <c r="DI307" i="5"/>
  <c r="DK287" i="5"/>
  <c r="CZ311" i="5"/>
  <c r="CX315" i="5"/>
  <c r="CH301" i="5"/>
  <c r="CF306" i="5"/>
  <c r="CP315" i="5"/>
  <c r="BD300" i="5"/>
  <c r="Z295" i="5"/>
  <c r="DM316" i="5"/>
  <c r="CU306" i="5"/>
  <c r="CI288" i="5"/>
  <c r="CK292" i="5"/>
  <c r="CM313" i="5"/>
  <c r="DH305" i="5"/>
  <c r="DE285" i="5"/>
  <c r="DI284" i="5"/>
  <c r="DJ300" i="5"/>
  <c r="DE317" i="5"/>
  <c r="CW296" i="5"/>
  <c r="CC281" i="5"/>
  <c r="CD289" i="5"/>
  <c r="DL301" i="5"/>
  <c r="CV304" i="5"/>
  <c r="CK300" i="5"/>
  <c r="CJ282" i="5"/>
  <c r="CM283" i="5"/>
  <c r="CE312" i="5"/>
  <c r="AO303" i="5"/>
  <c r="CQ287" i="5"/>
  <c r="N297" i="5"/>
  <c r="P318" i="5"/>
  <c r="S293" i="5"/>
  <c r="CL304" i="5"/>
  <c r="BD302" i="5"/>
  <c r="CP306" i="5"/>
  <c r="BW312" i="5"/>
  <c r="AN304" i="5"/>
  <c r="CK281" i="5"/>
  <c r="U298" i="5"/>
  <c r="BL292" i="5"/>
  <c r="O296" i="5"/>
  <c r="BZ294" i="5"/>
  <c r="CU297" i="5"/>
  <c r="T294" i="5"/>
  <c r="AZ297" i="5"/>
  <c r="S295" i="5"/>
  <c r="AB303" i="5"/>
  <c r="AV312" i="5"/>
  <c r="Q318" i="5"/>
  <c r="AL288" i="5"/>
  <c r="AM281" i="5"/>
  <c r="AN305" i="5"/>
  <c r="S311" i="5"/>
  <c r="AS290" i="5"/>
  <c r="BK289" i="5"/>
  <c r="W314" i="5"/>
  <c r="BF318" i="5"/>
  <c r="AV289" i="5"/>
  <c r="BO294" i="5"/>
  <c r="BT302" i="5"/>
  <c r="BA290" i="5"/>
  <c r="AR283" i="5"/>
  <c r="R311" i="5"/>
  <c r="N291" i="5"/>
  <c r="BD289" i="5"/>
  <c r="BR301" i="5"/>
  <c r="BF289" i="5"/>
  <c r="AH313" i="5"/>
  <c r="AL316" i="5"/>
  <c r="W283" i="5"/>
  <c r="AZ282" i="5"/>
  <c r="CB294" i="5"/>
  <c r="AX299" i="5"/>
  <c r="BZ281" i="5"/>
  <c r="X302" i="5"/>
  <c r="AD303" i="5"/>
  <c r="CP318" i="5"/>
  <c r="AU303" i="5"/>
  <c r="S305" i="5"/>
  <c r="BW304" i="5"/>
  <c r="CH293" i="5"/>
  <c r="AP295" i="5"/>
  <c r="CQ317" i="5"/>
  <c r="BZ304" i="5"/>
  <c r="AX302" i="5"/>
  <c r="CC298" i="5"/>
  <c r="AO300" i="5"/>
  <c r="S301" i="5"/>
  <c r="BA293" i="5"/>
  <c r="AX307" i="5"/>
  <c r="AG309" i="5"/>
  <c r="AZ289" i="5"/>
  <c r="M309" i="5"/>
  <c r="AV287" i="5"/>
  <c r="AB309" i="5"/>
  <c r="AP286" i="5"/>
  <c r="AW291" i="5"/>
  <c r="BG317" i="5"/>
  <c r="AO286" i="5"/>
  <c r="BZ307" i="5"/>
  <c r="BU308" i="5"/>
  <c r="BH295" i="5"/>
  <c r="AY287" i="5"/>
  <c r="BA306" i="5"/>
  <c r="BT300" i="5"/>
  <c r="BB286" i="5"/>
  <c r="BQ311" i="5"/>
  <c r="AY306" i="5"/>
  <c r="AZ287" i="5"/>
  <c r="AN313" i="5"/>
  <c r="CG285" i="5"/>
  <c r="BM295" i="5"/>
  <c r="CA317" i="5"/>
  <c r="BH298" i="5"/>
  <c r="CR296" i="5"/>
  <c r="CP291" i="5"/>
  <c r="BO303" i="5"/>
  <c r="AN315" i="5"/>
  <c r="AB306" i="5"/>
  <c r="BS314" i="5"/>
  <c r="AD280" i="5"/>
  <c r="Y306" i="5"/>
  <c r="BU289" i="5"/>
  <c r="AY281" i="5"/>
  <c r="AC316" i="5"/>
  <c r="BO306" i="5"/>
  <c r="AM314" i="5"/>
  <c r="AJ280" i="5"/>
  <c r="BJ315" i="5"/>
  <c r="Z306" i="5"/>
  <c r="AA306" i="5"/>
  <c r="AK286" i="5"/>
  <c r="AA288" i="5"/>
  <c r="BS301" i="5"/>
  <c r="BA316" i="5"/>
  <c r="U282" i="5"/>
  <c r="AJ306" i="5"/>
  <c r="AY318" i="5"/>
  <c r="AZ283" i="5"/>
  <c r="AY285" i="5"/>
  <c r="BO285" i="5"/>
  <c r="AF314" i="5"/>
  <c r="AN284" i="5"/>
  <c r="P317" i="5"/>
  <c r="AW286" i="5"/>
  <c r="V285" i="5"/>
  <c r="AK281" i="5"/>
  <c r="BJ316" i="5"/>
  <c r="AK314" i="5"/>
  <c r="BI283" i="5"/>
  <c r="BL313" i="5"/>
  <c r="BR314" i="5"/>
  <c r="U287" i="5"/>
  <c r="AE318" i="5"/>
  <c r="BU304" i="5"/>
  <c r="AA309" i="5"/>
  <c r="AE310" i="5"/>
  <c r="AE286" i="5"/>
  <c r="BN301" i="5"/>
  <c r="P290" i="5"/>
  <c r="AS301" i="5"/>
  <c r="M312" i="5"/>
  <c r="AT300" i="5"/>
  <c r="R293" i="5"/>
  <c r="DR300" i="5"/>
  <c r="CF309" i="5"/>
  <c r="AY292" i="5"/>
  <c r="AD296" i="5"/>
  <c r="BM305" i="5"/>
  <c r="AF294" i="5"/>
  <c r="CM301" i="5"/>
  <c r="BX311" i="5"/>
  <c r="BJ301" i="5"/>
  <c r="AU300" i="5"/>
  <c r="AC299" i="5"/>
  <c r="CQ316" i="5"/>
  <c r="CO297" i="5"/>
  <c r="BI299" i="5"/>
  <c r="BH292" i="5"/>
  <c r="CD301" i="5"/>
  <c r="S285" i="5"/>
  <c r="AJ307" i="5"/>
  <c r="Y298" i="5"/>
  <c r="BA291" i="5"/>
  <c r="AD317" i="5"/>
  <c r="AD290" i="5"/>
  <c r="AU291" i="5"/>
  <c r="AW310" i="5"/>
  <c r="BB282" i="5"/>
  <c r="AA291" i="5"/>
  <c r="AX313" i="5"/>
  <c r="BL307" i="5"/>
  <c r="AM287" i="5"/>
  <c r="AG280" i="5"/>
  <c r="AG291" i="5"/>
  <c r="AL313" i="5"/>
  <c r="BU294" i="5"/>
  <c r="CO312" i="5"/>
  <c r="AS299" i="5"/>
  <c r="AT303" i="5"/>
  <c r="Q293" i="5"/>
  <c r="CP289" i="5"/>
  <c r="BY301" i="5"/>
  <c r="BA305" i="5"/>
  <c r="CB304" i="5"/>
  <c r="BY304" i="5"/>
  <c r="AA315" i="5"/>
  <c r="AD285" i="5"/>
  <c r="AE308" i="5"/>
  <c r="BS308" i="5"/>
  <c r="Z288" i="5"/>
  <c r="AS293" i="5"/>
  <c r="CX296" i="5"/>
  <c r="AO292" i="5"/>
  <c r="BE293" i="5"/>
  <c r="AH297" i="5"/>
  <c r="AP303" i="5"/>
  <c r="AQ287" i="5"/>
  <c r="BQ289" i="5"/>
  <c r="AL311" i="5"/>
  <c r="AX288" i="5"/>
  <c r="AO307" i="5"/>
  <c r="M308" i="5"/>
  <c r="BG303" i="5"/>
  <c r="BZ299" i="5"/>
  <c r="CG290" i="5"/>
  <c r="CX289" i="5"/>
  <c r="CI304" i="5"/>
  <c r="DF304" i="5"/>
  <c r="DI289" i="5"/>
  <c r="CZ296" i="5"/>
  <c r="CH289" i="5"/>
  <c r="DL296" i="5"/>
  <c r="CJ297" i="5"/>
  <c r="CM286" i="5"/>
  <c r="CQ289" i="5"/>
  <c r="DG312" i="5"/>
  <c r="DA282" i="5"/>
  <c r="CU287" i="5"/>
  <c r="CE305" i="5"/>
  <c r="DJ313" i="5"/>
  <c r="DA293" i="5"/>
  <c r="DN288" i="5"/>
  <c r="CT295" i="5"/>
  <c r="CK297" i="5"/>
  <c r="CF288" i="5"/>
  <c r="DM296" i="5"/>
  <c r="DC283" i="5"/>
  <c r="CS312" i="5"/>
  <c r="CN306" i="5"/>
  <c r="CQ295" i="5"/>
  <c r="CR295" i="5"/>
  <c r="BC302" i="5"/>
  <c r="AL305" i="5"/>
  <c r="BE303" i="5"/>
  <c r="Q305" i="5"/>
  <c r="AE299" i="5"/>
  <c r="O299" i="5"/>
  <c r="CV283" i="5"/>
  <c r="DS290" i="5"/>
  <c r="CR315" i="5"/>
  <c r="BY307" i="5"/>
  <c r="CI316" i="5"/>
  <c r="AD295" i="5"/>
  <c r="AH295" i="5"/>
  <c r="BO297" i="5"/>
  <c r="BJ312" i="5"/>
  <c r="AK291" i="5"/>
  <c r="BA287" i="5"/>
  <c r="BS310" i="5"/>
  <c r="V287" i="5"/>
  <c r="Q287" i="5"/>
  <c r="Q283" i="5"/>
  <c r="AN291" i="5"/>
  <c r="R316" i="5"/>
  <c r="R289" i="5"/>
  <c r="AZ313" i="5"/>
  <c r="AZ307" i="5"/>
  <c r="V307" i="5"/>
  <c r="AM318" i="5"/>
  <c r="AW288" i="5"/>
  <c r="X285" i="5"/>
  <c r="AX316" i="5"/>
  <c r="BU315" i="5"/>
  <c r="AT318" i="5"/>
  <c r="BT281" i="5"/>
  <c r="AG294" i="5"/>
  <c r="CA293" i="5"/>
  <c r="AM293" i="5"/>
  <c r="CB305" i="5"/>
  <c r="CR293" i="5"/>
  <c r="AI296" i="5"/>
  <c r="U295" i="5"/>
  <c r="P311" i="5"/>
  <c r="CI281" i="5"/>
  <c r="AX295" i="5"/>
  <c r="DS307" i="5"/>
  <c r="AE292" i="5"/>
  <c r="BM299" i="5"/>
  <c r="AJ293" i="5"/>
  <c r="DS303" i="5"/>
  <c r="CP307" i="5"/>
  <c r="AD297" i="5"/>
  <c r="AB293" i="5"/>
  <c r="BJ309" i="5"/>
  <c r="O283" i="5"/>
  <c r="BE289" i="5"/>
  <c r="BG285" i="5"/>
  <c r="U294" i="5"/>
  <c r="BW314" i="5"/>
  <c r="S314" i="5"/>
  <c r="BQ306" i="5"/>
  <c r="BC286" i="5"/>
  <c r="AI314" i="5"/>
  <c r="AX312" i="5"/>
  <c r="BR312" i="5"/>
  <c r="P291" i="5"/>
  <c r="W281" i="5"/>
  <c r="P280" i="5"/>
  <c r="AF295" i="5"/>
  <c r="O315" i="5"/>
  <c r="AG308" i="5"/>
  <c r="BD287" i="5"/>
  <c r="AH318" i="5"/>
  <c r="AF281" i="5"/>
  <c r="AI292" i="5"/>
  <c r="CO280" i="5"/>
  <c r="M293" i="5"/>
  <c r="L293" i="5" s="1"/>
  <c r="CD286" i="5"/>
  <c r="CQ288" i="5"/>
  <c r="Y294" i="5"/>
  <c r="DJ280" i="5"/>
  <c r="DD285" i="5"/>
  <c r="CX306" i="5"/>
  <c r="CV315" i="5"/>
  <c r="CF289" i="5"/>
  <c r="DG296" i="5"/>
  <c r="CY298" i="5"/>
  <c r="CS302" i="5"/>
  <c r="DL311" i="5"/>
  <c r="DB297" i="5"/>
  <c r="CJ291" i="5"/>
  <c r="CJ311" i="5"/>
  <c r="CB283" i="5"/>
  <c r="DJ295" i="5"/>
  <c r="DA299" i="5"/>
  <c r="CY284" i="5"/>
  <c r="CU291" i="5"/>
  <c r="CH311" i="5"/>
  <c r="CE299" i="5"/>
  <c r="CR304" i="5"/>
  <c r="AY302" i="5"/>
  <c r="DK288" i="5"/>
  <c r="DA316" i="5"/>
  <c r="DB300" i="5"/>
  <c r="CV286" i="5"/>
  <c r="CG312" i="5"/>
  <c r="DL309" i="5"/>
  <c r="DB305" i="5"/>
  <c r="DE295" i="5"/>
  <c r="DF303" i="5"/>
  <c r="CT308" i="5"/>
  <c r="CY305" i="5"/>
  <c r="CJ302" i="5"/>
  <c r="CL289" i="5"/>
  <c r="DK309" i="5"/>
  <c r="DB317" i="5"/>
  <c r="DC282" i="5"/>
  <c r="CS309" i="5"/>
  <c r="DH297" i="5"/>
  <c r="DG286" i="5"/>
  <c r="DG309" i="5"/>
  <c r="CY311" i="5"/>
  <c r="CE317" i="5"/>
  <c r="DM302" i="5"/>
  <c r="DG308" i="5"/>
  <c r="CU281" i="5"/>
  <c r="DJ309" i="5"/>
  <c r="DA296" i="5"/>
  <c r="DB295" i="5"/>
  <c r="CX284" i="5"/>
  <c r="CF314" i="5"/>
  <c r="DH310" i="5"/>
  <c r="DG310" i="5"/>
  <c r="DM318" i="5"/>
  <c r="CX312" i="5"/>
  <c r="CE288" i="5"/>
  <c r="CN312" i="5"/>
  <c r="R294" i="5"/>
  <c r="DR313" i="5"/>
  <c r="DN285" i="5"/>
  <c r="DG282" i="5"/>
  <c r="DC305" i="5"/>
  <c r="CS287" i="5"/>
  <c r="CG286" i="5"/>
  <c r="DJ286" i="5"/>
  <c r="DK281" i="5"/>
  <c r="DE290" i="5"/>
  <c r="DG303" i="5"/>
  <c r="DH315" i="5"/>
  <c r="CY313" i="5"/>
  <c r="CD292" i="5"/>
  <c r="CM281" i="5"/>
  <c r="DH307" i="5"/>
  <c r="DN299" i="5"/>
  <c r="DA303" i="5"/>
  <c r="CU299" i="5"/>
  <c r="CH304" i="5"/>
  <c r="CH290" i="5"/>
  <c r="DR301" i="5"/>
  <c r="AY299" i="5"/>
  <c r="CG280" i="5"/>
  <c r="BI293" i="5"/>
  <c r="AV299" i="5"/>
  <c r="O311" i="5"/>
  <c r="CQ315" i="5"/>
  <c r="U292" i="5"/>
  <c r="Y302" i="5"/>
  <c r="AA294" i="5"/>
  <c r="BX308" i="5"/>
  <c r="CN300" i="5"/>
  <c r="U302" i="5"/>
  <c r="AR298" i="5"/>
  <c r="AV295" i="5"/>
  <c r="V301" i="5"/>
  <c r="CG304" i="5"/>
  <c r="DR311" i="5"/>
  <c r="AT295" i="5"/>
  <c r="AL302" i="5"/>
  <c r="AS308" i="5"/>
  <c r="AL301" i="5"/>
  <c r="O286" i="5"/>
  <c r="BL316" i="5"/>
  <c r="BN288" i="5"/>
  <c r="M306" i="5"/>
  <c r="BU299" i="5"/>
  <c r="AW311" i="5"/>
  <c r="X316" i="5"/>
  <c r="Q315" i="5"/>
  <c r="BC311" i="5"/>
  <c r="AH308" i="5"/>
  <c r="AJ286" i="5"/>
  <c r="Q316" i="5"/>
  <c r="AH280" i="5"/>
  <c r="AN306" i="5"/>
  <c r="BT296" i="5"/>
  <c r="W311" i="5"/>
  <c r="AS316" i="5"/>
  <c r="V309" i="5"/>
  <c r="BH317" i="5"/>
  <c r="AF285" i="5"/>
  <c r="BV280" i="5"/>
  <c r="BC313" i="5"/>
  <c r="AF284" i="5"/>
  <c r="BK300" i="5"/>
  <c r="BF302" i="5"/>
  <c r="AY307" i="5"/>
  <c r="CW300" i="5"/>
  <c r="AL304" i="5"/>
  <c r="BC299" i="5"/>
  <c r="AY301" i="5"/>
  <c r="BZ309" i="5"/>
  <c r="U304" i="5"/>
  <c r="CR287" i="5"/>
  <c r="BH304" i="5"/>
  <c r="P295" i="5"/>
  <c r="AZ305" i="5"/>
  <c r="CA296" i="5"/>
  <c r="CL302" i="5"/>
  <c r="AF302" i="5"/>
  <c r="AF293" i="5"/>
  <c r="AI300" i="5"/>
  <c r="CO307" i="5"/>
  <c r="BL308" i="5"/>
  <c r="AP284" i="5"/>
  <c r="N287" i="5"/>
  <c r="BF314" i="5"/>
  <c r="AQ286" i="5"/>
  <c r="N316" i="5"/>
  <c r="BN283" i="5"/>
  <c r="BM290" i="5"/>
  <c r="BN314" i="5"/>
  <c r="V311" i="5"/>
  <c r="Y289" i="5"/>
  <c r="M282" i="5"/>
  <c r="AS318" i="5"/>
  <c r="BL286" i="5"/>
  <c r="BB296" i="5"/>
  <c r="AQ307" i="5"/>
  <c r="AR290" i="5"/>
  <c r="AI288" i="5"/>
  <c r="AI284" i="5"/>
  <c r="AW280" i="5"/>
  <c r="CP283" i="5"/>
  <c r="AW292" i="5"/>
  <c r="M307" i="5"/>
  <c r="L307" i="5" s="1"/>
  <c r="CC306" i="5"/>
  <c r="BG298" i="5"/>
  <c r="AL295" i="5"/>
  <c r="AC280" i="5"/>
  <c r="BV300" i="5"/>
  <c r="BG318" i="5"/>
  <c r="AQ280" i="5"/>
  <c r="BH313" i="5"/>
  <c r="BH307" i="5"/>
  <c r="R310" i="5"/>
  <c r="BA307" i="5"/>
  <c r="BH310" i="5"/>
  <c r="AW283" i="5"/>
  <c r="BM317" i="5"/>
  <c r="AJ283" i="5"/>
  <c r="AX306" i="5"/>
  <c r="BG280" i="5"/>
  <c r="BE282" i="5"/>
  <c r="W291" i="5"/>
  <c r="BN309" i="5"/>
  <c r="AL287" i="5"/>
  <c r="BP295" i="5"/>
  <c r="BD281" i="5"/>
  <c r="AF318" i="5"/>
  <c r="BU302" i="5"/>
  <c r="AQ316" i="5"/>
  <c r="BB315" i="5"/>
  <c r="Y316" i="5"/>
  <c r="BC314" i="5"/>
  <c r="BR304" i="5"/>
  <c r="G142" i="5"/>
  <c r="G239" i="5" s="1"/>
  <c r="G240" i="5" s="1"/>
  <c r="K145" i="5"/>
  <c r="F145" i="5"/>
  <c r="D145" i="5"/>
  <c r="B145" i="5"/>
  <c r="J145" i="5"/>
  <c r="E145" i="5"/>
  <c r="A148" i="5"/>
  <c r="A151" i="5" s="1"/>
  <c r="C145" i="5"/>
  <c r="DT142" i="5"/>
  <c r="DT144" i="5"/>
  <c r="DT143" i="5"/>
  <c r="L297" i="5" l="1"/>
  <c r="L292" i="5"/>
  <c r="L294" i="5"/>
  <c r="L291" i="5"/>
  <c r="L286" i="5"/>
  <c r="L287" i="5"/>
  <c r="L301" i="5"/>
  <c r="DU145" i="5"/>
  <c r="DU146" i="5"/>
  <c r="DU147" i="5"/>
  <c r="L296" i="5"/>
  <c r="L316" i="5"/>
  <c r="L305" i="5"/>
  <c r="L311" i="5"/>
  <c r="L315" i="5"/>
  <c r="L312" i="5"/>
  <c r="L300" i="5"/>
  <c r="L280" i="5"/>
  <c r="L302" i="5"/>
  <c r="L310" i="5"/>
  <c r="L299" i="5"/>
  <c r="L290" i="5"/>
  <c r="L303" i="5"/>
  <c r="L304" i="5"/>
  <c r="L298" i="5"/>
  <c r="DQ276" i="5"/>
  <c r="DO266" i="5"/>
  <c r="DO251" i="5"/>
  <c r="DQ273" i="5"/>
  <c r="DP249" i="5"/>
  <c r="DQ250" i="5"/>
  <c r="DQ251" i="5"/>
  <c r="DO263" i="5"/>
  <c r="DO261" i="5"/>
  <c r="DP246" i="5"/>
  <c r="DP245" i="5"/>
  <c r="DO277" i="5"/>
  <c r="DQ245" i="5"/>
  <c r="DP252" i="5"/>
  <c r="DQ260" i="5"/>
  <c r="DQ254" i="5"/>
  <c r="DP248" i="5"/>
  <c r="DO257" i="5"/>
  <c r="DO275" i="5"/>
  <c r="DQ271" i="5"/>
  <c r="DP273" i="5"/>
  <c r="DQ272" i="5"/>
  <c r="DO246" i="5"/>
  <c r="DQ244" i="5"/>
  <c r="DQ247" i="5"/>
  <c r="DP264" i="5"/>
  <c r="DP263" i="5"/>
  <c r="DO267" i="5"/>
  <c r="DQ243" i="5"/>
  <c r="DO273" i="5"/>
  <c r="DO243" i="5"/>
  <c r="DQ277" i="5"/>
  <c r="DQ257" i="5"/>
  <c r="DQ261" i="5"/>
  <c r="DO256" i="5"/>
  <c r="DO271" i="5"/>
  <c r="DP268" i="5"/>
  <c r="DQ259" i="5"/>
  <c r="DQ270" i="5"/>
  <c r="DP261" i="5"/>
  <c r="DQ263" i="5"/>
  <c r="DP260" i="5"/>
  <c r="DO244" i="5"/>
  <c r="DP262" i="5"/>
  <c r="DP274" i="5"/>
  <c r="DP255" i="5"/>
  <c r="DP258" i="5"/>
  <c r="DO264" i="5"/>
  <c r="DO247" i="5"/>
  <c r="DQ266" i="5"/>
  <c r="DQ249" i="5"/>
  <c r="DO276" i="5"/>
  <c r="DP253" i="5"/>
  <c r="DQ262" i="5"/>
  <c r="DP276" i="5"/>
  <c r="DQ253" i="5"/>
  <c r="DQ267" i="5"/>
  <c r="DO252" i="5"/>
  <c r="DP272" i="5"/>
  <c r="DP270" i="5"/>
  <c r="DP250" i="5"/>
  <c r="DQ264" i="5"/>
  <c r="DQ268" i="5"/>
  <c r="DQ265" i="5"/>
  <c r="DQ275" i="5"/>
  <c r="DP269" i="5"/>
  <c r="DP251" i="5"/>
  <c r="DP259" i="5"/>
  <c r="DP256" i="5"/>
  <c r="DP254" i="5"/>
  <c r="DO260" i="5"/>
  <c r="DO269" i="5"/>
  <c r="DP243" i="5"/>
  <c r="DP247" i="5"/>
  <c r="DP277" i="5"/>
  <c r="DO274" i="5"/>
  <c r="DO254" i="5"/>
  <c r="DQ274" i="5"/>
  <c r="DQ256" i="5"/>
  <c r="DP271" i="5"/>
  <c r="DO253" i="5"/>
  <c r="DP266" i="5"/>
  <c r="DP265" i="5"/>
  <c r="DQ246" i="5"/>
  <c r="DP244" i="5"/>
  <c r="DO259" i="5"/>
  <c r="DP275" i="5"/>
  <c r="DO272" i="5"/>
  <c r="DO245" i="5"/>
  <c r="DO255" i="5"/>
  <c r="DO250" i="5"/>
  <c r="DO268" i="5"/>
  <c r="DQ252" i="5"/>
  <c r="DO265" i="5"/>
  <c r="DO248" i="5"/>
  <c r="DO249" i="5"/>
  <c r="DO262" i="5"/>
  <c r="DO258" i="5"/>
  <c r="DP257" i="5"/>
  <c r="DQ258" i="5"/>
  <c r="DQ269" i="5"/>
  <c r="DQ255" i="5"/>
  <c r="DQ248" i="5"/>
  <c r="DP267" i="5"/>
  <c r="DO270" i="5"/>
  <c r="L289" i="5"/>
  <c r="DO284" i="5"/>
  <c r="DQ293" i="5"/>
  <c r="DQ314" i="5"/>
  <c r="DP318" i="5"/>
  <c r="DO299" i="5"/>
  <c r="DO306" i="5"/>
  <c r="DP314" i="5"/>
  <c r="DP300" i="5"/>
  <c r="DP303" i="5"/>
  <c r="DQ311" i="5"/>
  <c r="DP292" i="5"/>
  <c r="DP280" i="5"/>
  <c r="DO290" i="5"/>
  <c r="DP298" i="5"/>
  <c r="DQ315" i="5"/>
  <c r="DP296" i="5"/>
  <c r="DQ287" i="5"/>
  <c r="DP289" i="5"/>
  <c r="DP290" i="5"/>
  <c r="DQ302" i="5"/>
  <c r="DP299" i="5"/>
  <c r="DP302" i="5"/>
  <c r="DP285" i="5"/>
  <c r="DP284" i="5"/>
  <c r="DQ291" i="5"/>
  <c r="DQ304" i="5"/>
  <c r="DQ307" i="5"/>
  <c r="DP313" i="5"/>
  <c r="DP312" i="5"/>
  <c r="DO286" i="5"/>
  <c r="DQ299" i="5"/>
  <c r="DQ301" i="5"/>
  <c r="DO310" i="5"/>
  <c r="DO289" i="5"/>
  <c r="DO296" i="5"/>
  <c r="DP287" i="5"/>
  <c r="DO292" i="5"/>
  <c r="DO291" i="5"/>
  <c r="DQ303" i="5"/>
  <c r="DP305" i="5"/>
  <c r="DO280" i="5"/>
  <c r="DP288" i="5"/>
  <c r="DQ296" i="5"/>
  <c r="DO314" i="5"/>
  <c r="DQ282" i="5"/>
  <c r="DO303" i="5"/>
  <c r="DQ316" i="5"/>
  <c r="DP282" i="5"/>
  <c r="DQ298" i="5"/>
  <c r="DO302" i="5"/>
  <c r="DO288" i="5"/>
  <c r="DO287" i="5"/>
  <c r="DQ283" i="5"/>
  <c r="DQ281" i="5"/>
  <c r="DP295" i="5"/>
  <c r="DQ294" i="5"/>
  <c r="DP316" i="5"/>
  <c r="DO281" i="5"/>
  <c r="DO283" i="5"/>
  <c r="DQ312" i="5"/>
  <c r="DQ308" i="5"/>
  <c r="DP297" i="5"/>
  <c r="DQ317" i="5"/>
  <c r="DO313" i="5"/>
  <c r="DO315" i="5"/>
  <c r="DP306" i="5"/>
  <c r="DP311" i="5"/>
  <c r="DO318" i="5"/>
  <c r="DQ306" i="5"/>
  <c r="DQ305" i="5"/>
  <c r="DQ284" i="5"/>
  <c r="DO293" i="5"/>
  <c r="DO295" i="5"/>
  <c r="DO298" i="5"/>
  <c r="DO285" i="5"/>
  <c r="DQ290" i="5"/>
  <c r="DQ289" i="5"/>
  <c r="DO307" i="5"/>
  <c r="DP315" i="5"/>
  <c r="DO300" i="5"/>
  <c r="DO282" i="5"/>
  <c r="DO316" i="5"/>
  <c r="DP291" i="5"/>
  <c r="DQ286" i="5"/>
  <c r="DO317" i="5"/>
  <c r="DQ280" i="5"/>
  <c r="DP294" i="5"/>
  <c r="DP301" i="5"/>
  <c r="DQ318" i="5"/>
  <c r="DQ300" i="5"/>
  <c r="DO297" i="5"/>
  <c r="DO304" i="5"/>
  <c r="DP308" i="5"/>
  <c r="DO305" i="5"/>
  <c r="DQ285" i="5"/>
  <c r="DO294" i="5"/>
  <c r="DQ309" i="5"/>
  <c r="DQ288" i="5"/>
  <c r="DP309" i="5"/>
  <c r="DP304" i="5"/>
  <c r="DQ295" i="5"/>
  <c r="DQ297" i="5"/>
  <c r="DO312" i="5"/>
  <c r="DO311" i="5"/>
  <c r="DP307" i="5"/>
  <c r="DP281" i="5"/>
  <c r="DP293" i="5"/>
  <c r="DQ313" i="5"/>
  <c r="DP310" i="5"/>
  <c r="DP317" i="5"/>
  <c r="DO308" i="5"/>
  <c r="DP283" i="5"/>
  <c r="DP286" i="5"/>
  <c r="DO309" i="5"/>
  <c r="DQ310" i="5"/>
  <c r="DQ292" i="5"/>
  <c r="DO301" i="5"/>
  <c r="Z317" i="5"/>
  <c r="L317" i="5" s="1"/>
  <c r="T295" i="5"/>
  <c r="L295" i="5" s="1"/>
  <c r="R308" i="5"/>
  <c r="L308" i="5" s="1"/>
  <c r="AN309" i="5"/>
  <c r="L309" i="5" s="1"/>
  <c r="AH306" i="5"/>
  <c r="L306" i="5" s="1"/>
  <c r="M288" i="5"/>
  <c r="L288" i="5" s="1"/>
  <c r="AC282" i="5"/>
  <c r="L282" i="5" s="1"/>
  <c r="AG313" i="5"/>
  <c r="AG283" i="5"/>
  <c r="L283" i="5" s="1"/>
  <c r="BU314" i="5"/>
  <c r="L314" i="5" s="1"/>
  <c r="AC313" i="5"/>
  <c r="AT285" i="5"/>
  <c r="L285" i="5" s="1"/>
  <c r="AA313" i="5"/>
  <c r="L313" i="5" s="1"/>
  <c r="AX282" i="5"/>
  <c r="AC284" i="5"/>
  <c r="L284" i="5" s="1"/>
  <c r="BK318" i="5"/>
  <c r="L318" i="5" s="1"/>
  <c r="BR281" i="5"/>
  <c r="L281" i="5" s="1"/>
  <c r="DK253" i="5"/>
  <c r="DK276" i="5"/>
  <c r="DK275" i="5"/>
  <c r="DJ274" i="5"/>
  <c r="DK246" i="5"/>
  <c r="DK269" i="5"/>
  <c r="DI276" i="5"/>
  <c r="DK258" i="5"/>
  <c r="DI253" i="5"/>
  <c r="DK251" i="5"/>
  <c r="DJ265" i="5"/>
  <c r="DJ244" i="5"/>
  <c r="DI272" i="5"/>
  <c r="DK249" i="5"/>
  <c r="DJ253" i="5"/>
  <c r="DI266" i="5"/>
  <c r="DK266" i="5"/>
  <c r="DJ260" i="5"/>
  <c r="DK257" i="5"/>
  <c r="DK255" i="5"/>
  <c r="DK260" i="5"/>
  <c r="DK247" i="5"/>
  <c r="DK252" i="5"/>
  <c r="DJ276" i="5"/>
  <c r="DJ262" i="5"/>
  <c r="DJ246" i="5"/>
  <c r="DK265" i="5"/>
  <c r="DK248" i="5"/>
  <c r="DK250" i="5"/>
  <c r="DJ251" i="5"/>
  <c r="DI275" i="5"/>
  <c r="DK273" i="5"/>
  <c r="DJ268" i="5"/>
  <c r="DK245" i="5"/>
  <c r="DJ256" i="5"/>
  <c r="DI248" i="5"/>
  <c r="DK264" i="5"/>
  <c r="DJ249" i="5"/>
  <c r="DI277" i="5"/>
  <c r="DI256" i="5"/>
  <c r="DI251" i="5"/>
  <c r="DJ250" i="5"/>
  <c r="DJ263" i="5"/>
  <c r="DJ269" i="5"/>
  <c r="DK267" i="5"/>
  <c r="DI261" i="5"/>
  <c r="DK259" i="5"/>
  <c r="DJ254" i="5"/>
  <c r="DK270" i="5"/>
  <c r="DI255" i="5"/>
  <c r="DI263" i="5"/>
  <c r="DI260" i="5"/>
  <c r="DI250" i="5"/>
  <c r="DJ257" i="5"/>
  <c r="DK254" i="5"/>
  <c r="DI246" i="5"/>
  <c r="DJ245" i="5"/>
  <c r="DJ272" i="5"/>
  <c r="DI268" i="5"/>
  <c r="DI247" i="5"/>
  <c r="DK244" i="5"/>
  <c r="DJ243" i="5"/>
  <c r="DK274" i="5"/>
  <c r="DI264" i="5"/>
  <c r="DJ266" i="5"/>
  <c r="DJ270" i="5"/>
  <c r="DJ248" i="5"/>
  <c r="DJ267" i="5"/>
  <c r="DJ255" i="5"/>
  <c r="DI249" i="5"/>
  <c r="DK263" i="5"/>
  <c r="DJ258" i="5"/>
  <c r="DI265" i="5"/>
  <c r="DI269" i="5"/>
  <c r="DK243" i="5"/>
  <c r="DK271" i="5"/>
  <c r="DJ259" i="5"/>
  <c r="DI258" i="5"/>
  <c r="DK262" i="5"/>
  <c r="DI252" i="5"/>
  <c r="DJ275" i="5"/>
  <c r="DJ261" i="5"/>
  <c r="DI243" i="5"/>
  <c r="DK261" i="5"/>
  <c r="DJ247" i="5"/>
  <c r="DI267" i="5"/>
  <c r="DI245" i="5"/>
  <c r="DK256" i="5"/>
  <c r="DK272" i="5"/>
  <c r="DI262" i="5"/>
  <c r="DI259" i="5"/>
  <c r="DJ271" i="5"/>
  <c r="DI271" i="5"/>
  <c r="DK277" i="5"/>
  <c r="DI270" i="5"/>
  <c r="DJ252" i="5"/>
  <c r="DJ273" i="5"/>
  <c r="DI254" i="5"/>
  <c r="DK268" i="5"/>
  <c r="DI244" i="5"/>
  <c r="DJ277" i="5"/>
  <c r="DJ264" i="5"/>
  <c r="DI274" i="5"/>
  <c r="DI273" i="5"/>
  <c r="DI257" i="5"/>
  <c r="A154" i="5"/>
  <c r="F151" i="5"/>
  <c r="E151" i="5"/>
  <c r="C151" i="5"/>
  <c r="K151" i="5"/>
  <c r="D151" i="5"/>
  <c r="B151" i="5"/>
  <c r="J151" i="5"/>
  <c r="DL277" i="5"/>
  <c r="DM256" i="5"/>
  <c r="DH248" i="5"/>
  <c r="DN259" i="5"/>
  <c r="DG274" i="5"/>
  <c r="DM268" i="5"/>
  <c r="DF269" i="5"/>
  <c r="DM273" i="5"/>
  <c r="DG249" i="5"/>
  <c r="DM262" i="5"/>
  <c r="DG248" i="5"/>
  <c r="DL272" i="5"/>
  <c r="DH271" i="5"/>
  <c r="DL259" i="5"/>
  <c r="DH253" i="5"/>
  <c r="DF250" i="5"/>
  <c r="DF243" i="5"/>
  <c r="DF270" i="5"/>
  <c r="DN272" i="5"/>
  <c r="DL261" i="5"/>
  <c r="DL271" i="5"/>
  <c r="DH268" i="5"/>
  <c r="DM250" i="5"/>
  <c r="DF252" i="5"/>
  <c r="DH263" i="5"/>
  <c r="DL275" i="5"/>
  <c r="DG273" i="5"/>
  <c r="DL247" i="5"/>
  <c r="DF272" i="5"/>
  <c r="DL267" i="5"/>
  <c r="DL251" i="5"/>
  <c r="DL268" i="5"/>
  <c r="DG252" i="5"/>
  <c r="DL276" i="5"/>
  <c r="DF247" i="5"/>
  <c r="DM277" i="5"/>
  <c r="DM260" i="5"/>
  <c r="DF256" i="5"/>
  <c r="DF265" i="5"/>
  <c r="DN244" i="5"/>
  <c r="DF266" i="5"/>
  <c r="DF257" i="5"/>
  <c r="DN249" i="5"/>
  <c r="DL269" i="5"/>
  <c r="DH274" i="5"/>
  <c r="DG263" i="5"/>
  <c r="DL266" i="5"/>
  <c r="DH255" i="5"/>
  <c r="DL270" i="5"/>
  <c r="DM270" i="5"/>
  <c r="DL262" i="5"/>
  <c r="DF275" i="5"/>
  <c r="DF254" i="5"/>
  <c r="DF276" i="5"/>
  <c r="DL243" i="5"/>
  <c r="DN275" i="5"/>
  <c r="DN263" i="5"/>
  <c r="DM259" i="5"/>
  <c r="DN270" i="5"/>
  <c r="DM258" i="5"/>
  <c r="DG265" i="5"/>
  <c r="DL249" i="5"/>
  <c r="DH247" i="5"/>
  <c r="DM264" i="5"/>
  <c r="DH249" i="5"/>
  <c r="DN260" i="5"/>
  <c r="DM261" i="5"/>
  <c r="DN274" i="5"/>
  <c r="DF268" i="5"/>
  <c r="DF271" i="5"/>
  <c r="DN254" i="5"/>
  <c r="DH254" i="5"/>
  <c r="DF259" i="5"/>
  <c r="DG275" i="5"/>
  <c r="DG258" i="5"/>
  <c r="DF246" i="5"/>
  <c r="DG250" i="5"/>
  <c r="DN246" i="5"/>
  <c r="DF264" i="5"/>
  <c r="DH252" i="5"/>
  <c r="DM271" i="5"/>
  <c r="DH261" i="5"/>
  <c r="DF260" i="5"/>
  <c r="DG251" i="5"/>
  <c r="DM255" i="5"/>
  <c r="DG259" i="5"/>
  <c r="DL255" i="5"/>
  <c r="DM276" i="5"/>
  <c r="DH273" i="5"/>
  <c r="DM244" i="5"/>
  <c r="DH265" i="5"/>
  <c r="DL257" i="5"/>
  <c r="DG271" i="5"/>
  <c r="DL253" i="5"/>
  <c r="DG269" i="5"/>
  <c r="DN273" i="5"/>
  <c r="DN266" i="5"/>
  <c r="DH245" i="5"/>
  <c r="DL250" i="5"/>
  <c r="DL273" i="5"/>
  <c r="DM254" i="5"/>
  <c r="DF248" i="5"/>
  <c r="DM274" i="5"/>
  <c r="DF274" i="5"/>
  <c r="DH258" i="5"/>
  <c r="DF277" i="5"/>
  <c r="DL274" i="5"/>
  <c r="DG243" i="5"/>
  <c r="DN247" i="5"/>
  <c r="DG256" i="5"/>
  <c r="DL264" i="5"/>
  <c r="DG270" i="5"/>
  <c r="DN251" i="5"/>
  <c r="DF253" i="5"/>
  <c r="DM249" i="5"/>
  <c r="DM265" i="5"/>
  <c r="DF258" i="5"/>
  <c r="DF273" i="5"/>
  <c r="DL263" i="5"/>
  <c r="DN265" i="5"/>
  <c r="DG244" i="5"/>
  <c r="DH243" i="5"/>
  <c r="DG246" i="5"/>
  <c r="DN250" i="5"/>
  <c r="DG254" i="5"/>
  <c r="DM246" i="5"/>
  <c r="DL265" i="5"/>
  <c r="DL252" i="5"/>
  <c r="DL256" i="5"/>
  <c r="DH250" i="5"/>
  <c r="DG267" i="5"/>
  <c r="DN257" i="5"/>
  <c r="DH257" i="5"/>
  <c r="DH262" i="5"/>
  <c r="DF245" i="5"/>
  <c r="DM245" i="5"/>
  <c r="DF249" i="5"/>
  <c r="DM253" i="5"/>
  <c r="DH251" i="5"/>
  <c r="DH276" i="5"/>
  <c r="DG260" i="5"/>
  <c r="DM247" i="5"/>
  <c r="DN271" i="5"/>
  <c r="DG261" i="5"/>
  <c r="DF262" i="5"/>
  <c r="DM266" i="5"/>
  <c r="DG253" i="5"/>
  <c r="DF255" i="5"/>
  <c r="DF244" i="5"/>
  <c r="DH270" i="5"/>
  <c r="DM243" i="5"/>
  <c r="DG264" i="5"/>
  <c r="DH266" i="5"/>
  <c r="DM252" i="5"/>
  <c r="DM257" i="5"/>
  <c r="DF261" i="5"/>
  <c r="DN243" i="5"/>
  <c r="DG245" i="5"/>
  <c r="DN253" i="5"/>
  <c r="DL258" i="5"/>
  <c r="DM248" i="5"/>
  <c r="DM269" i="5"/>
  <c r="DH269" i="5"/>
  <c r="DM272" i="5"/>
  <c r="DH277" i="5"/>
  <c r="DN267" i="5"/>
  <c r="DM251" i="5"/>
  <c r="DG255" i="5"/>
  <c r="DH272" i="5"/>
  <c r="DG247" i="5"/>
  <c r="DN269" i="5"/>
  <c r="DN258" i="5"/>
  <c r="DL248" i="5"/>
  <c r="DN256" i="5"/>
  <c r="DN261" i="5"/>
  <c r="DG277" i="5"/>
  <c r="DN262" i="5"/>
  <c r="DH267" i="5"/>
  <c r="DN277" i="5"/>
  <c r="DM267" i="5"/>
  <c r="DH264" i="5"/>
  <c r="DF251" i="5"/>
  <c r="DG257" i="5"/>
  <c r="DG276" i="5"/>
  <c r="DN248" i="5"/>
  <c r="DF263" i="5"/>
  <c r="DH256" i="5"/>
  <c r="DH275" i="5"/>
  <c r="DH259" i="5"/>
  <c r="DL245" i="5"/>
  <c r="DN252" i="5"/>
  <c r="DL244" i="5"/>
  <c r="DM263" i="5"/>
  <c r="DG268" i="5"/>
  <c r="DH260" i="5"/>
  <c r="DN255" i="5"/>
  <c r="DF267" i="5"/>
  <c r="DN268" i="5"/>
  <c r="DH244" i="5"/>
  <c r="DH246" i="5"/>
  <c r="DL260" i="5"/>
  <c r="DG272" i="5"/>
  <c r="DN276" i="5"/>
  <c r="DN264" i="5"/>
  <c r="DL254" i="5"/>
  <c r="DG262" i="5"/>
  <c r="DL246" i="5"/>
  <c r="DG266" i="5"/>
  <c r="DN245" i="5"/>
  <c r="DM275" i="5"/>
  <c r="DD253" i="5"/>
  <c r="DC277" i="5"/>
  <c r="DE256" i="5"/>
  <c r="DB247" i="5"/>
  <c r="DE276" i="5"/>
  <c r="DB263" i="5"/>
  <c r="DB272" i="5"/>
  <c r="DE277" i="5"/>
  <c r="CZ255" i="5"/>
  <c r="DD268" i="5"/>
  <c r="DA265" i="5"/>
  <c r="DC247" i="5"/>
  <c r="DC256" i="5"/>
  <c r="CZ269" i="5"/>
  <c r="DD275" i="5"/>
  <c r="DA276" i="5"/>
  <c r="DC264" i="5"/>
  <c r="DD256" i="5"/>
  <c r="DB255" i="5"/>
  <c r="DC250" i="5"/>
  <c r="DA264" i="5"/>
  <c r="DC262" i="5"/>
  <c r="DB252" i="5"/>
  <c r="DD276" i="5"/>
  <c r="CZ254" i="5"/>
  <c r="DA255" i="5"/>
  <c r="DB250" i="5"/>
  <c r="DC252" i="5"/>
  <c r="DC253" i="5"/>
  <c r="DD260" i="5"/>
  <c r="DD258" i="5"/>
  <c r="DB244" i="5"/>
  <c r="DB246" i="5"/>
  <c r="DE270" i="5"/>
  <c r="CZ250" i="5"/>
  <c r="DB254" i="5"/>
  <c r="DC270" i="5"/>
  <c r="DA252" i="5"/>
  <c r="DD262" i="5"/>
  <c r="CZ245" i="5"/>
  <c r="DE275" i="5"/>
  <c r="DC249" i="5"/>
  <c r="CZ243" i="5"/>
  <c r="DB251" i="5"/>
  <c r="DA257" i="5"/>
  <c r="DB256" i="5"/>
  <c r="DE246" i="5"/>
  <c r="DD248" i="5"/>
  <c r="CZ251" i="5"/>
  <c r="DC259" i="5"/>
  <c r="DB258" i="5"/>
  <c r="DA254" i="5"/>
  <c r="DE259" i="5"/>
  <c r="CZ259" i="5"/>
  <c r="DB268" i="5"/>
  <c r="DC266" i="5"/>
  <c r="DD269" i="5"/>
  <c r="DA247" i="5"/>
  <c r="DC265" i="5"/>
  <c r="DE266" i="5"/>
  <c r="DA251" i="5"/>
  <c r="DC255" i="5"/>
  <c r="CZ261" i="5"/>
  <c r="DB266" i="5"/>
  <c r="DE253" i="5"/>
  <c r="DA256" i="5"/>
  <c r="DB274" i="5"/>
  <c r="DE258" i="5"/>
  <c r="DA271" i="5"/>
  <c r="DD257" i="5"/>
  <c r="DE251" i="5"/>
  <c r="DE254" i="5"/>
  <c r="DB245" i="5"/>
  <c r="DE274" i="5"/>
  <c r="DA249" i="5"/>
  <c r="CZ262" i="5"/>
  <c r="DC275" i="5"/>
  <c r="DD266" i="5"/>
  <c r="DB276" i="5"/>
  <c r="DA245" i="5"/>
  <c r="DC273" i="5"/>
  <c r="DE268" i="5"/>
  <c r="CZ267" i="5"/>
  <c r="DD273" i="5"/>
  <c r="CZ270" i="5"/>
  <c r="DE263" i="5"/>
  <c r="DC269" i="5"/>
  <c r="DD249" i="5"/>
  <c r="DD254" i="5"/>
  <c r="DC245" i="5"/>
  <c r="DA277" i="5"/>
  <c r="DA270" i="5"/>
  <c r="CZ277" i="5"/>
  <c r="DE250" i="5"/>
  <c r="DC274" i="5"/>
  <c r="DA275" i="5"/>
  <c r="DD244" i="5"/>
  <c r="DE269" i="5"/>
  <c r="DB262" i="5"/>
  <c r="DA266" i="5"/>
  <c r="DD247" i="5"/>
  <c r="DB243" i="5"/>
  <c r="DD267" i="5"/>
  <c r="DE257" i="5"/>
  <c r="DD251" i="5"/>
  <c r="CZ263" i="5"/>
  <c r="DD259" i="5"/>
  <c r="DA260" i="5"/>
  <c r="DC263" i="5"/>
  <c r="CZ273" i="5"/>
  <c r="DC257" i="5"/>
  <c r="DB259" i="5"/>
  <c r="DE271" i="5"/>
  <c r="DB270" i="5"/>
  <c r="DC272" i="5"/>
  <c r="DE264" i="5"/>
  <c r="DB249" i="5"/>
  <c r="DB265" i="5"/>
  <c r="DB267" i="5"/>
  <c r="CZ256" i="5"/>
  <c r="DD265" i="5"/>
  <c r="DC248" i="5"/>
  <c r="DB277" i="5"/>
  <c r="DA243" i="5"/>
  <c r="DD252" i="5"/>
  <c r="DD250" i="5"/>
  <c r="DA250" i="5"/>
  <c r="DC261" i="5"/>
  <c r="DA259" i="5"/>
  <c r="CZ249" i="5"/>
  <c r="CZ272" i="5"/>
  <c r="DD271" i="5"/>
  <c r="DC267" i="5"/>
  <c r="CZ248" i="5"/>
  <c r="DB273" i="5"/>
  <c r="CZ246" i="5"/>
  <c r="DA258" i="5"/>
  <c r="DC268" i="5"/>
  <c r="DA261" i="5"/>
  <c r="DC276" i="5"/>
  <c r="DC244" i="5"/>
  <c r="DE272" i="5"/>
  <c r="DA246" i="5"/>
  <c r="CZ258" i="5"/>
  <c r="DD272" i="5"/>
  <c r="DC254" i="5"/>
  <c r="CZ266" i="5"/>
  <c r="DC243" i="5"/>
  <c r="DB257" i="5"/>
  <c r="DC251" i="5"/>
  <c r="DE244" i="5"/>
  <c r="DD261" i="5"/>
  <c r="DE245" i="5"/>
  <c r="DE261" i="5"/>
  <c r="CZ265" i="5"/>
  <c r="DB275" i="5"/>
  <c r="DD274" i="5"/>
  <c r="CZ252" i="5"/>
  <c r="DD263" i="5"/>
  <c r="CZ260" i="5"/>
  <c r="DD264" i="5"/>
  <c r="CZ247" i="5"/>
  <c r="DB264" i="5"/>
  <c r="DB253" i="5"/>
  <c r="DB260" i="5"/>
  <c r="DD243" i="5"/>
  <c r="DA268" i="5"/>
  <c r="DA248" i="5"/>
  <c r="DE267" i="5"/>
  <c r="DE273" i="5"/>
  <c r="CZ276" i="5"/>
  <c r="DA262" i="5"/>
  <c r="CZ271" i="5"/>
  <c r="CZ268" i="5"/>
  <c r="DE265" i="5"/>
  <c r="DA274" i="5"/>
  <c r="DD246" i="5"/>
  <c r="CZ264" i="5"/>
  <c r="DD270" i="5"/>
  <c r="DA253" i="5"/>
  <c r="DE243" i="5"/>
  <c r="CZ253" i="5"/>
  <c r="DE247" i="5"/>
  <c r="DC258" i="5"/>
  <c r="DE252" i="5"/>
  <c r="DE255" i="5"/>
  <c r="DE249" i="5"/>
  <c r="DD245" i="5"/>
  <c r="DA269" i="5"/>
  <c r="DD255" i="5"/>
  <c r="DB269" i="5"/>
  <c r="CZ275" i="5"/>
  <c r="DE260" i="5"/>
  <c r="DC260" i="5"/>
  <c r="DB271" i="5"/>
  <c r="DA273" i="5"/>
  <c r="CZ274" i="5"/>
  <c r="DE248" i="5"/>
  <c r="DA244" i="5"/>
  <c r="DA267" i="5"/>
  <c r="DE262" i="5"/>
  <c r="DD277" i="5"/>
  <c r="CZ244" i="5"/>
  <c r="CZ257" i="5"/>
  <c r="DB248" i="5"/>
  <c r="DB261" i="5"/>
  <c r="DA263" i="5"/>
  <c r="DC246" i="5"/>
  <c r="DA272" i="5"/>
  <c r="DC271" i="5"/>
  <c r="CU243" i="5"/>
  <c r="CV277" i="5"/>
  <c r="CY272" i="5"/>
  <c r="CX271" i="5"/>
  <c r="CU256" i="5"/>
  <c r="CU269" i="5"/>
  <c r="CW264" i="5"/>
  <c r="CT248" i="5"/>
  <c r="CT243" i="5"/>
  <c r="CY247" i="5"/>
  <c r="CT262" i="5"/>
  <c r="CX256" i="5"/>
  <c r="CU261" i="5"/>
  <c r="CX245" i="5"/>
  <c r="CW274" i="5"/>
  <c r="CS272" i="5"/>
  <c r="CU265" i="5"/>
  <c r="CT261" i="5"/>
  <c r="CU267" i="5"/>
  <c r="CY262" i="5"/>
  <c r="CV246" i="5"/>
  <c r="CW269" i="5"/>
  <c r="CW249" i="5"/>
  <c r="CV276" i="5"/>
  <c r="CU276" i="5"/>
  <c r="CS260" i="5"/>
  <c r="CS255" i="5"/>
  <c r="CY254" i="5"/>
  <c r="CT250" i="5"/>
  <c r="CS275" i="5"/>
  <c r="CW246" i="5"/>
  <c r="CS271" i="5"/>
  <c r="CU254" i="5"/>
  <c r="CT265" i="5"/>
  <c r="CT260" i="5"/>
  <c r="CX258" i="5"/>
  <c r="CW266" i="5"/>
  <c r="CV274" i="5"/>
  <c r="CS249" i="5"/>
  <c r="CW244" i="5"/>
  <c r="CX264" i="5"/>
  <c r="CX259" i="5"/>
  <c r="CY274" i="5"/>
  <c r="CW277" i="5"/>
  <c r="CY260" i="5"/>
  <c r="CU245" i="5"/>
  <c r="CV268" i="5"/>
  <c r="CV252" i="5"/>
  <c r="CS246" i="5"/>
  <c r="CS269" i="5"/>
  <c r="CV275" i="5"/>
  <c r="CU251" i="5"/>
  <c r="CW267" i="5"/>
  <c r="CU258" i="5"/>
  <c r="CU253" i="5"/>
  <c r="CT274" i="5"/>
  <c r="CS274" i="5"/>
  <c r="CS273" i="5"/>
  <c r="CT268" i="5"/>
  <c r="CT252" i="5"/>
  <c r="CY263" i="5"/>
  <c r="CX272" i="5"/>
  <c r="CV272" i="5"/>
  <c r="CY275" i="5"/>
  <c r="CX275" i="5"/>
  <c r="CY248" i="5"/>
  <c r="CT249" i="5"/>
  <c r="CT244" i="5"/>
  <c r="CW255" i="5"/>
  <c r="CW250" i="5"/>
  <c r="CX246" i="5"/>
  <c r="CS270" i="5"/>
  <c r="CU249" i="5"/>
  <c r="CY253" i="5"/>
  <c r="CW265" i="5"/>
  <c r="CW275" i="5"/>
  <c r="CW258" i="5"/>
  <c r="CU271" i="5"/>
  <c r="CV248" i="5"/>
  <c r="CS244" i="5"/>
  <c r="CW247" i="5"/>
  <c r="CV250" i="5"/>
  <c r="CV245" i="5"/>
  <c r="CY256" i="5"/>
  <c r="CY270" i="5"/>
  <c r="CT267" i="5"/>
  <c r="CV267" i="5"/>
  <c r="CV262" i="5"/>
  <c r="CV247" i="5"/>
  <c r="CV265" i="5"/>
  <c r="CX267" i="5"/>
  <c r="CX251" i="5"/>
  <c r="CS264" i="5"/>
  <c r="CU259" i="5"/>
  <c r="CV269" i="5"/>
  <c r="CT264" i="5"/>
  <c r="CX247" i="5"/>
  <c r="CW271" i="5"/>
  <c r="CS277" i="5"/>
  <c r="CS253" i="5"/>
  <c r="CY265" i="5"/>
  <c r="CY268" i="5"/>
  <c r="CX263" i="5"/>
  <c r="CW245" i="5"/>
  <c r="CY269" i="5"/>
  <c r="CV253" i="5"/>
  <c r="CX265" i="5"/>
  <c r="CS261" i="5"/>
  <c r="CS245" i="5"/>
  <c r="CS250" i="5"/>
  <c r="CW273" i="5"/>
  <c r="CX276" i="5"/>
  <c r="CU255" i="5"/>
  <c r="CX266" i="5"/>
  <c r="CU262" i="5"/>
  <c r="CT257" i="5"/>
  <c r="CW268" i="5"/>
  <c r="CV244" i="5"/>
  <c r="CY264" i="5"/>
  <c r="CX260" i="5"/>
  <c r="CX244" i="5"/>
  <c r="CV256" i="5"/>
  <c r="CW272" i="5"/>
  <c r="CV249" i="5"/>
  <c r="CX273" i="5"/>
  <c r="CT246" i="5"/>
  <c r="CW257" i="5"/>
  <c r="CT253" i="5"/>
  <c r="CU266" i="5"/>
  <c r="CW259" i="5"/>
  <c r="CW254" i="5"/>
  <c r="CX250" i="5"/>
  <c r="CU246" i="5"/>
  <c r="CW263" i="5"/>
  <c r="CV259" i="5"/>
  <c r="CV243" i="5"/>
  <c r="CU274" i="5"/>
  <c r="CT251" i="5"/>
  <c r="CS263" i="5"/>
  <c r="CY255" i="5"/>
  <c r="CV251" i="5"/>
  <c r="CS268" i="5"/>
  <c r="CY257" i="5"/>
  <c r="CY252" i="5"/>
  <c r="CU264" i="5"/>
  <c r="CT272" i="5"/>
  <c r="CW248" i="5"/>
  <c r="CW243" i="5"/>
  <c r="CS248" i="5"/>
  <c r="CW252" i="5"/>
  <c r="CU277" i="5"/>
  <c r="CU260" i="5"/>
  <c r="CU244" i="5"/>
  <c r="CW256" i="5"/>
  <c r="CY251" i="5"/>
  <c r="CX248" i="5"/>
  <c r="CX243" i="5"/>
  <c r="CT255" i="5"/>
  <c r="CT269" i="5"/>
  <c r="CT277" i="5"/>
  <c r="CV260" i="5"/>
  <c r="CV258" i="5"/>
  <c r="CU248" i="5"/>
  <c r="CY271" i="5"/>
  <c r="CY277" i="5"/>
  <c r="CT263" i="5"/>
  <c r="CS259" i="5"/>
  <c r="CS243" i="5"/>
  <c r="CX254" i="5"/>
  <c r="CX269" i="5"/>
  <c r="CV257" i="5"/>
  <c r="CV271" i="5"/>
  <c r="CV273" i="5"/>
  <c r="CX262" i="5"/>
  <c r="CY246" i="5"/>
  <c r="CT270" i="5"/>
  <c r="CX249" i="5"/>
  <c r="CS276" i="5"/>
  <c r="CU275" i="5"/>
  <c r="CW270" i="5"/>
  <c r="CV254" i="5"/>
  <c r="CU250" i="5"/>
  <c r="CW261" i="5"/>
  <c r="CX274" i="5"/>
  <c r="CV270" i="5"/>
  <c r="CX277" i="5"/>
  <c r="CW253" i="5"/>
  <c r="CS265" i="5"/>
  <c r="CW260" i="5"/>
  <c r="CY258" i="5"/>
  <c r="CS267" i="5"/>
  <c r="CS262" i="5"/>
  <c r="CT258" i="5"/>
  <c r="CX253" i="5"/>
  <c r="CT256" i="5"/>
  <c r="CS252" i="5"/>
  <c r="CU263" i="5"/>
  <c r="CU273" i="5"/>
  <c r="CY244" i="5"/>
  <c r="CX268" i="5"/>
  <c r="CY259" i="5"/>
  <c r="CV255" i="5"/>
  <c r="CY266" i="5"/>
  <c r="CY261" i="5"/>
  <c r="CS257" i="5"/>
  <c r="CU268" i="5"/>
  <c r="CT276" i="5"/>
  <c r="CS256" i="5"/>
  <c r="CS251" i="5"/>
  <c r="CY267" i="5"/>
  <c r="CT245" i="5"/>
  <c r="CT275" i="5"/>
  <c r="CS254" i="5"/>
  <c r="CY249" i="5"/>
  <c r="CX261" i="5"/>
  <c r="CX257" i="5"/>
  <c r="CX252" i="5"/>
  <c r="CT266" i="5"/>
  <c r="CT259" i="5"/>
  <c r="CT273" i="5"/>
  <c r="CT271" i="5"/>
  <c r="CV264" i="5"/>
  <c r="CU257" i="5"/>
  <c r="CU252" i="5"/>
  <c r="CU272" i="5"/>
  <c r="CY276" i="5"/>
  <c r="CX255" i="5"/>
  <c r="CW251" i="5"/>
  <c r="CV263" i="5"/>
  <c r="CU247" i="5"/>
  <c r="CV266" i="5"/>
  <c r="CV261" i="5"/>
  <c r="CW276" i="5"/>
  <c r="CY243" i="5"/>
  <c r="CT247" i="5"/>
  <c r="CY250" i="5"/>
  <c r="CY245" i="5"/>
  <c r="CS266" i="5"/>
  <c r="CY273" i="5"/>
  <c r="CS258" i="5"/>
  <c r="CW262" i="5"/>
  <c r="CS247" i="5"/>
  <c r="CX270" i="5"/>
  <c r="CT254" i="5"/>
  <c r="CU270" i="5"/>
  <c r="CK268" i="5"/>
  <c r="CJ261" i="5"/>
  <c r="CK276" i="5"/>
  <c r="CK244" i="5"/>
  <c r="CI250" i="5"/>
  <c r="CK252" i="5"/>
  <c r="CI257" i="5"/>
  <c r="CK260" i="5"/>
  <c r="CK246" i="5"/>
  <c r="CK273" i="5"/>
  <c r="CJ272" i="5"/>
  <c r="CJ246" i="5"/>
  <c r="CJ270" i="5"/>
  <c r="CJ247" i="5"/>
  <c r="CK272" i="5"/>
  <c r="CK258" i="5"/>
  <c r="CI272" i="5"/>
  <c r="CJ265" i="5"/>
  <c r="CJ258" i="5"/>
  <c r="CJ268" i="5"/>
  <c r="CJ252" i="5"/>
  <c r="CJ264" i="5"/>
  <c r="CI253" i="5"/>
  <c r="CI271" i="5"/>
  <c r="CK253" i="5"/>
  <c r="CK245" i="5"/>
  <c r="CJ274" i="5"/>
  <c r="CJ254" i="5"/>
  <c r="CK277" i="5"/>
  <c r="CJ253" i="5"/>
  <c r="CI245" i="5"/>
  <c r="CI262" i="5"/>
  <c r="CI277" i="5"/>
  <c r="CI254" i="5"/>
  <c r="CJ276" i="5"/>
  <c r="CJ269" i="5"/>
  <c r="CK267" i="5"/>
  <c r="CK257" i="5"/>
  <c r="CK275" i="5"/>
  <c r="CI274" i="5"/>
  <c r="CK248" i="5"/>
  <c r="CK269" i="5"/>
  <c r="CI265" i="5"/>
  <c r="CJ256" i="5"/>
  <c r="CK259" i="5"/>
  <c r="CI267" i="5"/>
  <c r="CI264" i="5"/>
  <c r="CJ255" i="5"/>
  <c r="CJ262" i="5"/>
  <c r="CI268" i="5"/>
  <c r="CJ245" i="5"/>
  <c r="CI251" i="5"/>
  <c r="CI275" i="5"/>
  <c r="CI244" i="5"/>
  <c r="CK264" i="5"/>
  <c r="CI269" i="5"/>
  <c r="CK271" i="5"/>
  <c r="CI249" i="5"/>
  <c r="CI247" i="5"/>
  <c r="CK247" i="5"/>
  <c r="CK261" i="5"/>
  <c r="CI248" i="5"/>
  <c r="CK249" i="5"/>
  <c r="CK262" i="5"/>
  <c r="CK243" i="5"/>
  <c r="CI243" i="5"/>
  <c r="CK274" i="5"/>
  <c r="CK263" i="5"/>
  <c r="CJ275" i="5"/>
  <c r="CK270" i="5"/>
  <c r="CI263" i="5"/>
  <c r="CJ244" i="5"/>
  <c r="CI276" i="5"/>
  <c r="CK256" i="5"/>
  <c r="CI259" i="5"/>
  <c r="CJ266" i="5"/>
  <c r="CI266" i="5"/>
  <c r="CI256" i="5"/>
  <c r="CJ251" i="5"/>
  <c r="CI258" i="5"/>
  <c r="CK254" i="5"/>
  <c r="CJ260" i="5"/>
  <c r="CJ250" i="5"/>
  <c r="CI255" i="5"/>
  <c r="CJ271" i="5"/>
  <c r="CJ263" i="5"/>
  <c r="CI246" i="5"/>
  <c r="CK251" i="5"/>
  <c r="CK266" i="5"/>
  <c r="CJ267" i="5"/>
  <c r="CK250" i="5"/>
  <c r="CI273" i="5"/>
  <c r="CK255" i="5"/>
  <c r="CI252" i="5"/>
  <c r="CJ259" i="5"/>
  <c r="CI261" i="5"/>
  <c r="CJ257" i="5"/>
  <c r="CJ243" i="5"/>
  <c r="CI270" i="5"/>
  <c r="CI260" i="5"/>
  <c r="CJ249" i="5"/>
  <c r="CJ248" i="5"/>
  <c r="CJ273" i="5"/>
  <c r="CJ277" i="5"/>
  <c r="CK265" i="5"/>
  <c r="CE257" i="5"/>
  <c r="CC257" i="5"/>
  <c r="CE248" i="5"/>
  <c r="CD267" i="5"/>
  <c r="CE273" i="5"/>
  <c r="CD258" i="5"/>
  <c r="CD264" i="5"/>
  <c r="CD245" i="5"/>
  <c r="CC243" i="5"/>
  <c r="CC248" i="5"/>
  <c r="CE270" i="5"/>
  <c r="CC276" i="5"/>
  <c r="CC265" i="5"/>
  <c r="CE272" i="5"/>
  <c r="CC253" i="5"/>
  <c r="CE264" i="5"/>
  <c r="CC271" i="5"/>
  <c r="CC273" i="5"/>
  <c r="CC258" i="5"/>
  <c r="CD248" i="5"/>
  <c r="CE258" i="5"/>
  <c r="CC277" i="5"/>
  <c r="CE276" i="5"/>
  <c r="CC256" i="5"/>
  <c r="CD277" i="5"/>
  <c r="CD273" i="5"/>
  <c r="CC268" i="5"/>
  <c r="CC264" i="5"/>
  <c r="CE277" i="5"/>
  <c r="CD249" i="5"/>
  <c r="CD243" i="5"/>
  <c r="CD251" i="5"/>
  <c r="CD271" i="5"/>
  <c r="CE275" i="5"/>
  <c r="CC250" i="5"/>
  <c r="CE243" i="5"/>
  <c r="CE250" i="5"/>
  <c r="CC252" i="5"/>
  <c r="CE254" i="5"/>
  <c r="CD275" i="5"/>
  <c r="CD246" i="5"/>
  <c r="CC247" i="5"/>
  <c r="CC255" i="5"/>
  <c r="CD247" i="5"/>
  <c r="CD252" i="5"/>
  <c r="CC270" i="5"/>
  <c r="CD266" i="5"/>
  <c r="CD276" i="5"/>
  <c r="CD259" i="5"/>
  <c r="CE247" i="5"/>
  <c r="CD263" i="5"/>
  <c r="CD262" i="5"/>
  <c r="CC274" i="5"/>
  <c r="CC275" i="5"/>
  <c r="CC254" i="5"/>
  <c r="CC245" i="5"/>
  <c r="CD260" i="5"/>
  <c r="CC269" i="5"/>
  <c r="CE251" i="5"/>
  <c r="CE260" i="5"/>
  <c r="CE267" i="5"/>
  <c r="CD256" i="5"/>
  <c r="CE252" i="5"/>
  <c r="CE262" i="5"/>
  <c r="CE245" i="5"/>
  <c r="CC261" i="5"/>
  <c r="CE244" i="5"/>
  <c r="CC244" i="5"/>
  <c r="CD269" i="5"/>
  <c r="CE246" i="5"/>
  <c r="CD261" i="5"/>
  <c r="CE263" i="5"/>
  <c r="CC251" i="5"/>
  <c r="CE265" i="5"/>
  <c r="CC262" i="5"/>
  <c r="CD255" i="5"/>
  <c r="CE269" i="5"/>
  <c r="CE266" i="5"/>
  <c r="CE249" i="5"/>
  <c r="CD265" i="5"/>
  <c r="CC266" i="5"/>
  <c r="CD268" i="5"/>
  <c r="CE268" i="5"/>
  <c r="CC249" i="5"/>
  <c r="CD257" i="5"/>
  <c r="CC246" i="5"/>
  <c r="CE259" i="5"/>
  <c r="CC259" i="5"/>
  <c r="CD274" i="5"/>
  <c r="CC260" i="5"/>
  <c r="CD272" i="5"/>
  <c r="CE261" i="5"/>
  <c r="CC263" i="5"/>
  <c r="CE256" i="5"/>
  <c r="CC272" i="5"/>
  <c r="CC267" i="5"/>
  <c r="CD254" i="5"/>
  <c r="CE253" i="5"/>
  <c r="CD270" i="5"/>
  <c r="CE274" i="5"/>
  <c r="CE271" i="5"/>
  <c r="CE255" i="5"/>
  <c r="CD244" i="5"/>
  <c r="CD250" i="5"/>
  <c r="CD253" i="5"/>
  <c r="CF274" i="5"/>
  <c r="CH276" i="5"/>
  <c r="CG254" i="5"/>
  <c r="CG266" i="5"/>
  <c r="CF254" i="5"/>
  <c r="CG263" i="5"/>
  <c r="CG274" i="5"/>
  <c r="CF267" i="5"/>
  <c r="CG271" i="5"/>
  <c r="CF243" i="5"/>
  <c r="CG276" i="5"/>
  <c r="CF244" i="5"/>
  <c r="CG262" i="5"/>
  <c r="CF270" i="5"/>
  <c r="CH249" i="5"/>
  <c r="CF245" i="5"/>
  <c r="CG269" i="5"/>
  <c r="CH268" i="5"/>
  <c r="CH277" i="5"/>
  <c r="CH275" i="5"/>
  <c r="CG253" i="5"/>
  <c r="CH269" i="5"/>
  <c r="CH273" i="5"/>
  <c r="CF257" i="5"/>
  <c r="CF258" i="5"/>
  <c r="CG275" i="5"/>
  <c r="CF250" i="5"/>
  <c r="CF268" i="5"/>
  <c r="CG273" i="5"/>
  <c r="CG247" i="5"/>
  <c r="CG250" i="5"/>
  <c r="CG264" i="5"/>
  <c r="CF275" i="5"/>
  <c r="CF256" i="5"/>
  <c r="CH243" i="5"/>
  <c r="CF249" i="5"/>
  <c r="CG270" i="5"/>
  <c r="CH257" i="5"/>
  <c r="CF265" i="5"/>
  <c r="CH258" i="5"/>
  <c r="CH245" i="5"/>
  <c r="CG256" i="5"/>
  <c r="CF260" i="5"/>
  <c r="CG277" i="5"/>
  <c r="CG245" i="5"/>
  <c r="CH250" i="5"/>
  <c r="CF248" i="5"/>
  <c r="CH248" i="5"/>
  <c r="CF252" i="5"/>
  <c r="CF259" i="5"/>
  <c r="CG265" i="5"/>
  <c r="CG261" i="5"/>
  <c r="CG259" i="5"/>
  <c r="CF266" i="5"/>
  <c r="CH272" i="5"/>
  <c r="CH267" i="5"/>
  <c r="CH256" i="5"/>
  <c r="CG257" i="5"/>
  <c r="CH260" i="5"/>
  <c r="CG267" i="5"/>
  <c r="CH274" i="5"/>
  <c r="CF251" i="5"/>
  <c r="CH265" i="5"/>
  <c r="CH253" i="5"/>
  <c r="CH251" i="5"/>
  <c r="CG249" i="5"/>
  <c r="CH254" i="5"/>
  <c r="CG258" i="5"/>
  <c r="CF269" i="5"/>
  <c r="CH262" i="5"/>
  <c r="CF255" i="5"/>
  <c r="CG260" i="5"/>
  <c r="CG255" i="5"/>
  <c r="CF253" i="5"/>
  <c r="CH252" i="5"/>
  <c r="CF277" i="5"/>
  <c r="CH247" i="5"/>
  <c r="CF261" i="5"/>
  <c r="CH255" i="5"/>
  <c r="CH261" i="5"/>
  <c r="CG251" i="5"/>
  <c r="CF262" i="5"/>
  <c r="CG248" i="5"/>
  <c r="CF263" i="5"/>
  <c r="CH271" i="5"/>
  <c r="CF246" i="5"/>
  <c r="CG244" i="5"/>
  <c r="CG268" i="5"/>
  <c r="CF264" i="5"/>
  <c r="CH246" i="5"/>
  <c r="CH264" i="5"/>
  <c r="CH263" i="5"/>
  <c r="CH259" i="5"/>
  <c r="CG243" i="5"/>
  <c r="CH266" i="5"/>
  <c r="CF276" i="5"/>
  <c r="CH244" i="5"/>
  <c r="CG272" i="5"/>
  <c r="CG252" i="5"/>
  <c r="CF271" i="5"/>
  <c r="CF247" i="5"/>
  <c r="CH270" i="5"/>
  <c r="CF272" i="5"/>
  <c r="CF273" i="5"/>
  <c r="CG246" i="5"/>
  <c r="CM247" i="5"/>
  <c r="CL258" i="5"/>
  <c r="CN277" i="5"/>
  <c r="CL248" i="5"/>
  <c r="CL246" i="5"/>
  <c r="CB259" i="5"/>
  <c r="CL259" i="5"/>
  <c r="CL255" i="5"/>
  <c r="CM260" i="5"/>
  <c r="CL268" i="5"/>
  <c r="CB270" i="5"/>
  <c r="CL265" i="5"/>
  <c r="CB252" i="5"/>
  <c r="CN248" i="5"/>
  <c r="CM274" i="5"/>
  <c r="CN253" i="5"/>
  <c r="CM275" i="5"/>
  <c r="CM269" i="5"/>
  <c r="CL266" i="5"/>
  <c r="CN261" i="5"/>
  <c r="CN247" i="5"/>
  <c r="CL257" i="5"/>
  <c r="CM273" i="5"/>
  <c r="CB243" i="5"/>
  <c r="CM245" i="5"/>
  <c r="CL256" i="5"/>
  <c r="CB265" i="5"/>
  <c r="CN275" i="5"/>
  <c r="CB263" i="5"/>
  <c r="CL245" i="5"/>
  <c r="CN265" i="5"/>
  <c r="CM264" i="5"/>
  <c r="CB277" i="5"/>
  <c r="CL276" i="5"/>
  <c r="CN271" i="5"/>
  <c r="CM263" i="5"/>
  <c r="CM276" i="5"/>
  <c r="CN246" i="5"/>
  <c r="CB260" i="5"/>
  <c r="CB262" i="5"/>
  <c r="CN276" i="5"/>
  <c r="CB269" i="5"/>
  <c r="CB274" i="5"/>
  <c r="CL261" i="5"/>
  <c r="CL251" i="5"/>
  <c r="CL264" i="5"/>
  <c r="CL260" i="5"/>
  <c r="CN249" i="5"/>
  <c r="CN256" i="5"/>
  <c r="CL271" i="5"/>
  <c r="CN255" i="5"/>
  <c r="CL253" i="5"/>
  <c r="CM256" i="5"/>
  <c r="CM261" i="5"/>
  <c r="CM258" i="5"/>
  <c r="CN259" i="5"/>
  <c r="CB273" i="5"/>
  <c r="CB250" i="5"/>
  <c r="CM277" i="5"/>
  <c r="CM265" i="5"/>
  <c r="CM252" i="5"/>
  <c r="CB244" i="5"/>
  <c r="CB271" i="5"/>
  <c r="CN244" i="5"/>
  <c r="CB253" i="5"/>
  <c r="CB246" i="5"/>
  <c r="CM257" i="5"/>
  <c r="CL272" i="5"/>
  <c r="CB266" i="5"/>
  <c r="CB257" i="5"/>
  <c r="CB272" i="5"/>
  <c r="CB254" i="5"/>
  <c r="CM248" i="5"/>
  <c r="CB275" i="5"/>
  <c r="CL269" i="5"/>
  <c r="CB248" i="5"/>
  <c r="CB258" i="5"/>
  <c r="CB249" i="5"/>
  <c r="CN272" i="5"/>
  <c r="CN270" i="5"/>
  <c r="CM251" i="5"/>
  <c r="CL270" i="5"/>
  <c r="CL252" i="5"/>
  <c r="CM250" i="5"/>
  <c r="CB264" i="5"/>
  <c r="CL247" i="5"/>
  <c r="CM271" i="5"/>
  <c r="CB245" i="5"/>
  <c r="CB276" i="5"/>
  <c r="CM246" i="5"/>
  <c r="CL250" i="5"/>
  <c r="CB251" i="5"/>
  <c r="CN251" i="5"/>
  <c r="CN258" i="5"/>
  <c r="CM253" i="5"/>
  <c r="CM262" i="5"/>
  <c r="CL267" i="5"/>
  <c r="CN266" i="5"/>
  <c r="CL275" i="5"/>
  <c r="CB268" i="5"/>
  <c r="CL274" i="5"/>
  <c r="CM255" i="5"/>
  <c r="CM268" i="5"/>
  <c r="CM270" i="5"/>
  <c r="CM267" i="5"/>
  <c r="CN257" i="5"/>
  <c r="CN274" i="5"/>
  <c r="CN262" i="5"/>
  <c r="CB255" i="5"/>
  <c r="CN268" i="5"/>
  <c r="CN273" i="5"/>
  <c r="CM272" i="5"/>
  <c r="CB267" i="5"/>
  <c r="CM243" i="5"/>
  <c r="CN263" i="5"/>
  <c r="CN250" i="5"/>
  <c r="CL243" i="5"/>
  <c r="CM259" i="5"/>
  <c r="CN252" i="5"/>
  <c r="CB247" i="5"/>
  <c r="CM254" i="5"/>
  <c r="CN264" i="5"/>
  <c r="CB261" i="5"/>
  <c r="CL254" i="5"/>
  <c r="CN243" i="5"/>
  <c r="CL244" i="5"/>
  <c r="CL263" i="5"/>
  <c r="CM266" i="5"/>
  <c r="CN254" i="5"/>
  <c r="CL249" i="5"/>
  <c r="CB256" i="5"/>
  <c r="CN269" i="5"/>
  <c r="CN260" i="5"/>
  <c r="CN245" i="5"/>
  <c r="CL273" i="5"/>
  <c r="CN267" i="5"/>
  <c r="CL262" i="5"/>
  <c r="CL277" i="5"/>
  <c r="CM244" i="5"/>
  <c r="CM249" i="5"/>
  <c r="CQ258" i="5"/>
  <c r="CP277" i="5"/>
  <c r="CP252" i="5"/>
  <c r="CP270" i="5"/>
  <c r="CP273" i="5"/>
  <c r="CQ244" i="5"/>
  <c r="CQ260" i="5"/>
  <c r="CQ252" i="5"/>
  <c r="CP268" i="5"/>
  <c r="CP259" i="5"/>
  <c r="CQ262" i="5"/>
  <c r="CQ267" i="5"/>
  <c r="CP264" i="5"/>
  <c r="CQ272" i="5"/>
  <c r="CQ276" i="5"/>
  <c r="CQ261" i="5"/>
  <c r="CQ277" i="5"/>
  <c r="CQ248" i="5"/>
  <c r="CQ263" i="5"/>
  <c r="CP271" i="5"/>
  <c r="CP276" i="5"/>
  <c r="CP247" i="5"/>
  <c r="CQ268" i="5"/>
  <c r="CQ269" i="5"/>
  <c r="CP262" i="5"/>
  <c r="CQ265" i="5"/>
  <c r="CP248" i="5"/>
  <c r="CQ273" i="5"/>
  <c r="CP245" i="5"/>
  <c r="CQ275" i="5"/>
  <c r="CP253" i="5"/>
  <c r="CQ245" i="5"/>
  <c r="CQ266" i="5"/>
  <c r="CP258" i="5"/>
  <c r="CQ247" i="5"/>
  <c r="CP274" i="5"/>
  <c r="CP251" i="5"/>
  <c r="CQ254" i="5"/>
  <c r="CP255" i="5"/>
  <c r="CQ246" i="5"/>
  <c r="CP266" i="5"/>
  <c r="CP250" i="5"/>
  <c r="CP261" i="5"/>
  <c r="CQ250" i="5"/>
  <c r="CQ259" i="5"/>
  <c r="CQ270" i="5"/>
  <c r="CQ264" i="5"/>
  <c r="CP265" i="5"/>
  <c r="CQ251" i="5"/>
  <c r="CQ243" i="5"/>
  <c r="CQ255" i="5"/>
  <c r="CP246" i="5"/>
  <c r="CQ253" i="5"/>
  <c r="CQ256" i="5"/>
  <c r="CP272" i="5"/>
  <c r="CQ257" i="5"/>
  <c r="CP275" i="5"/>
  <c r="CQ271" i="5"/>
  <c r="CP267" i="5"/>
  <c r="CP256" i="5"/>
  <c r="CP249" i="5"/>
  <c r="CP243" i="5"/>
  <c r="CP269" i="5"/>
  <c r="CP260" i="5"/>
  <c r="CP244" i="5"/>
  <c r="CQ274" i="5"/>
  <c r="CP254" i="5"/>
  <c r="CQ249" i="5"/>
  <c r="CP263" i="5"/>
  <c r="CP257" i="5"/>
  <c r="M244" i="5"/>
  <c r="X258" i="5"/>
  <c r="AJ258" i="5"/>
  <c r="M258" i="5"/>
  <c r="Z244" i="5"/>
  <c r="AK258" i="5"/>
  <c r="U258" i="5"/>
  <c r="P258" i="5"/>
  <c r="Q258" i="5"/>
  <c r="N244" i="5"/>
  <c r="AF258" i="5"/>
  <c r="X244" i="5"/>
  <c r="AA244" i="5"/>
  <c r="T244" i="5"/>
  <c r="P244" i="5"/>
  <c r="R244" i="5"/>
  <c r="AH258" i="5"/>
  <c r="W258" i="5"/>
  <c r="S258" i="5"/>
  <c r="Y244" i="5"/>
  <c r="AL258" i="5"/>
  <c r="Y258" i="5"/>
  <c r="AE258" i="5"/>
  <c r="AG258" i="5"/>
  <c r="AB244" i="5"/>
  <c r="T258" i="5"/>
  <c r="AC244" i="5"/>
  <c r="AI258" i="5"/>
  <c r="Q244" i="5"/>
  <c r="AB258" i="5"/>
  <c r="N258" i="5"/>
  <c r="O258" i="5"/>
  <c r="W244" i="5"/>
  <c r="Z258" i="5"/>
  <c r="AA258" i="5"/>
  <c r="U244" i="5"/>
  <c r="R258" i="5"/>
  <c r="S244" i="5"/>
  <c r="O244" i="5"/>
  <c r="V258" i="5"/>
  <c r="AD258" i="5"/>
  <c r="AC258" i="5"/>
  <c r="V244" i="5"/>
  <c r="DR245" i="5"/>
  <c r="DR253" i="5"/>
  <c r="DR276" i="5"/>
  <c r="DR262" i="5"/>
  <c r="DR247" i="5"/>
  <c r="DR251" i="5"/>
  <c r="DR252" i="5"/>
  <c r="DR257" i="5"/>
  <c r="DR272" i="5"/>
  <c r="DR268" i="5"/>
  <c r="DR261" i="5"/>
  <c r="DR243" i="5"/>
  <c r="DR256" i="5"/>
  <c r="DR258" i="5"/>
  <c r="DR269" i="5"/>
  <c r="DR259" i="5"/>
  <c r="DR274" i="5"/>
  <c r="DR266" i="5"/>
  <c r="DR248" i="5"/>
  <c r="DR275" i="5"/>
  <c r="DR254" i="5"/>
  <c r="DR246" i="5"/>
  <c r="DR260" i="5"/>
  <c r="DR270" i="5"/>
  <c r="DR249" i="5"/>
  <c r="DR255" i="5"/>
  <c r="DR271" i="5"/>
  <c r="DR263" i="5"/>
  <c r="DR273" i="5"/>
  <c r="DR277" i="5"/>
  <c r="DR267" i="5"/>
  <c r="DR250" i="5"/>
  <c r="DR264" i="5"/>
  <c r="DR265" i="5"/>
  <c r="DR244" i="5"/>
  <c r="CR265" i="5"/>
  <c r="CR268" i="5"/>
  <c r="CR276" i="5"/>
  <c r="CR274" i="5"/>
  <c r="CR245" i="5"/>
  <c r="CR262" i="5"/>
  <c r="CR277" i="5"/>
  <c r="CR243" i="5"/>
  <c r="CR252" i="5"/>
  <c r="CR261" i="5"/>
  <c r="CR247" i="5"/>
  <c r="CR266" i="5"/>
  <c r="CR273" i="5"/>
  <c r="CR256" i="5"/>
  <c r="CR257" i="5"/>
  <c r="CR246" i="5"/>
  <c r="CR264" i="5"/>
  <c r="CR253" i="5"/>
  <c r="CR251" i="5"/>
  <c r="CR271" i="5"/>
  <c r="CR244" i="5"/>
  <c r="CR269" i="5"/>
  <c r="CR249" i="5"/>
  <c r="CR260" i="5"/>
  <c r="CR263" i="5"/>
  <c r="CR248" i="5"/>
  <c r="CR267" i="5"/>
  <c r="CR258" i="5"/>
  <c r="CR254" i="5"/>
  <c r="CR272" i="5"/>
  <c r="CR250" i="5"/>
  <c r="CR255" i="5"/>
  <c r="CR270" i="5"/>
  <c r="CR275" i="5"/>
  <c r="CR259" i="5"/>
  <c r="DS276" i="5"/>
  <c r="DS256" i="5"/>
  <c r="DS260" i="5"/>
  <c r="DS245" i="5"/>
  <c r="DS259" i="5"/>
  <c r="DS272" i="5"/>
  <c r="DS252" i="5"/>
  <c r="DS251" i="5"/>
  <c r="DS267" i="5"/>
  <c r="DS244" i="5"/>
  <c r="DS249" i="5"/>
  <c r="DS257" i="5"/>
  <c r="DS250" i="5"/>
  <c r="DS248" i="5"/>
  <c r="DS261" i="5"/>
  <c r="DS275" i="5"/>
  <c r="DS269" i="5"/>
  <c r="DS274" i="5"/>
  <c r="DS246" i="5"/>
  <c r="DS266" i="5"/>
  <c r="DS273" i="5"/>
  <c r="DS262" i="5"/>
  <c r="DS243" i="5"/>
  <c r="DS263" i="5"/>
  <c r="DS253" i="5"/>
  <c r="DS247" i="5"/>
  <c r="DS271" i="5"/>
  <c r="DS270" i="5"/>
  <c r="DS258" i="5"/>
  <c r="DS268" i="5"/>
  <c r="DS255" i="5"/>
  <c r="DS264" i="5"/>
  <c r="DS277" i="5"/>
  <c r="DS254" i="5"/>
  <c r="DS265" i="5"/>
  <c r="P243" i="5"/>
  <c r="N243" i="5"/>
  <c r="M243" i="5"/>
  <c r="O243" i="5"/>
  <c r="CO259" i="5"/>
  <c r="BW261" i="5"/>
  <c r="BY257" i="5"/>
  <c r="BZ277" i="5"/>
  <c r="BZ261" i="5"/>
  <c r="BY248" i="5"/>
  <c r="CA259" i="5"/>
  <c r="CO245" i="5"/>
  <c r="BZ270" i="5"/>
  <c r="BW250" i="5"/>
  <c r="BX266" i="5"/>
  <c r="BY253" i="5"/>
  <c r="BW257" i="5"/>
  <c r="CO252" i="5"/>
  <c r="BZ254" i="5"/>
  <c r="BW277" i="5"/>
  <c r="CO268" i="5"/>
  <c r="CA276" i="5"/>
  <c r="BZ275" i="5"/>
  <c r="BX250" i="5"/>
  <c r="BX271" i="5"/>
  <c r="BW260" i="5"/>
  <c r="CA269" i="5"/>
  <c r="CO277" i="5"/>
  <c r="BX251" i="5"/>
  <c r="BZ247" i="5"/>
  <c r="CA258" i="5"/>
  <c r="CO262" i="5"/>
  <c r="CA250" i="5"/>
  <c r="CA249" i="5"/>
  <c r="CA253" i="5"/>
  <c r="BZ266" i="5"/>
  <c r="BZ253" i="5"/>
  <c r="BW258" i="5"/>
  <c r="BY243" i="5"/>
  <c r="BZ259" i="5"/>
  <c r="BZ269" i="5"/>
  <c r="BW254" i="5"/>
  <c r="BW244" i="5"/>
  <c r="BY276" i="5"/>
  <c r="BW268" i="5"/>
  <c r="CO249" i="5"/>
  <c r="BX245" i="5"/>
  <c r="BY244" i="5"/>
  <c r="BX254" i="5"/>
  <c r="CO250" i="5"/>
  <c r="BZ273" i="5"/>
  <c r="BW245" i="5"/>
  <c r="BY267" i="5"/>
  <c r="CA254" i="5"/>
  <c r="CA247" i="5"/>
  <c r="CO269" i="5"/>
  <c r="BZ260" i="5"/>
  <c r="BZ245" i="5"/>
  <c r="BX257" i="5"/>
  <c r="BZ246" i="5"/>
  <c r="BZ256" i="5"/>
  <c r="BZ274" i="5"/>
  <c r="BY254" i="5"/>
  <c r="BY266" i="5"/>
  <c r="CO271" i="5"/>
  <c r="BW243" i="5"/>
  <c r="CO265" i="5"/>
  <c r="BZ272" i="5"/>
  <c r="CA263" i="5"/>
  <c r="CA260" i="5"/>
  <c r="BY261" i="5"/>
  <c r="BZ262" i="5"/>
  <c r="BY265" i="5"/>
  <c r="CA274" i="5"/>
  <c r="BX259" i="5"/>
  <c r="BZ264" i="5"/>
  <c r="BZ250" i="5"/>
  <c r="BY263" i="5"/>
  <c r="CA256" i="5"/>
  <c r="CO273" i="5"/>
  <c r="CA251" i="5"/>
  <c r="BY252" i="5"/>
  <c r="CA271" i="5"/>
  <c r="BW271" i="5"/>
  <c r="CO276" i="5"/>
  <c r="BY258" i="5"/>
  <c r="BW269" i="5"/>
  <c r="CO275" i="5"/>
  <c r="CA257" i="5"/>
  <c r="BW256" i="5"/>
  <c r="BX265" i="5"/>
  <c r="BW251" i="5"/>
  <c r="BW264" i="5"/>
  <c r="BW275" i="5"/>
  <c r="BX258" i="5"/>
  <c r="CO243" i="5"/>
  <c r="CA277" i="5"/>
  <c r="BY259" i="5"/>
  <c r="BX256" i="5"/>
  <c r="CO247" i="5"/>
  <c r="BW273" i="5"/>
  <c r="CA275" i="5"/>
  <c r="BX260" i="5"/>
  <c r="CA255" i="5"/>
  <c r="CO256" i="5"/>
  <c r="BZ271" i="5"/>
  <c r="BY260" i="5"/>
  <c r="BY277" i="5"/>
  <c r="CO244" i="5"/>
  <c r="BW262" i="5"/>
  <c r="BW267" i="5"/>
  <c r="CO261" i="5"/>
  <c r="BY264" i="5"/>
  <c r="BX269" i="5"/>
  <c r="BX262" i="5"/>
  <c r="BY274" i="5"/>
  <c r="BZ276" i="5"/>
  <c r="BY245" i="5"/>
  <c r="CO274" i="5"/>
  <c r="CO264" i="5"/>
  <c r="CO254" i="5"/>
  <c r="BW276" i="5"/>
  <c r="CA246" i="5"/>
  <c r="CA272" i="5"/>
  <c r="BX270" i="5"/>
  <c r="CA266" i="5"/>
  <c r="BX273" i="5"/>
  <c r="CO267" i="5"/>
  <c r="CA244" i="5"/>
  <c r="BW274" i="5"/>
  <c r="CA273" i="5"/>
  <c r="CA248" i="5"/>
  <c r="BW249" i="5"/>
  <c r="CO257" i="5"/>
  <c r="BY270" i="5"/>
  <c r="CO248" i="5"/>
  <c r="CO270" i="5"/>
  <c r="BX244" i="5"/>
  <c r="BX275" i="5"/>
  <c r="BX264" i="5"/>
  <c r="BZ268" i="5"/>
  <c r="BX276" i="5"/>
  <c r="BX255" i="5"/>
  <c r="BY272" i="5"/>
  <c r="BW272" i="5"/>
  <c r="BY255" i="5"/>
  <c r="BW265" i="5"/>
  <c r="BW253" i="5"/>
  <c r="BX243" i="5"/>
  <c r="CO272" i="5"/>
  <c r="BW252" i="5"/>
  <c r="BY251" i="5"/>
  <c r="BW247" i="5"/>
  <c r="CA243" i="5"/>
  <c r="BX261" i="5"/>
  <c r="BY271" i="5"/>
  <c r="BW246" i="5"/>
  <c r="BW248" i="5"/>
  <c r="BX249" i="5"/>
  <c r="BY256" i="5"/>
  <c r="BW263" i="5"/>
  <c r="BY250" i="5"/>
  <c r="CO266" i="5"/>
  <c r="BZ248" i="5"/>
  <c r="BX274" i="5"/>
  <c r="BY268" i="5"/>
  <c r="BX252" i="5"/>
  <c r="BW259" i="5"/>
  <c r="CA262" i="5"/>
  <c r="CA265" i="5"/>
  <c r="BY247" i="5"/>
  <c r="CA261" i="5"/>
  <c r="BZ244" i="5"/>
  <c r="BY262" i="5"/>
  <c r="BX248" i="5"/>
  <c r="CO253" i="5"/>
  <c r="BZ255" i="5"/>
  <c r="BZ252" i="5"/>
  <c r="CO251" i="5"/>
  <c r="BZ251" i="5"/>
  <c r="BW266" i="5"/>
  <c r="CO255" i="5"/>
  <c r="BW270" i="5"/>
  <c r="CA264" i="5"/>
  <c r="CO246" i="5"/>
  <c r="BY269" i="5"/>
  <c r="BZ249" i="5"/>
  <c r="BZ258" i="5"/>
  <c r="BZ265" i="5"/>
  <c r="CO263" i="5"/>
  <c r="CA270" i="5"/>
  <c r="BZ257" i="5"/>
  <c r="CA268" i="5"/>
  <c r="BX268" i="5"/>
  <c r="BW255" i="5"/>
  <c r="BY275" i="5"/>
  <c r="BX263" i="5"/>
  <c r="BX267" i="5"/>
  <c r="BX277" i="5"/>
  <c r="BX246" i="5"/>
  <c r="BX272" i="5"/>
  <c r="BX253" i="5"/>
  <c r="BZ267" i="5"/>
  <c r="CA267" i="5"/>
  <c r="BZ243" i="5"/>
  <c r="CO258" i="5"/>
  <c r="BY273" i="5"/>
  <c r="BY246" i="5"/>
  <c r="CO260" i="5"/>
  <c r="BX247" i="5"/>
  <c r="BZ263" i="5"/>
  <c r="CA252" i="5"/>
  <c r="CA245" i="5"/>
  <c r="BY249" i="5"/>
  <c r="P268" i="5"/>
  <c r="BP245" i="5"/>
  <c r="AV245" i="5"/>
  <c r="AX245" i="5"/>
  <c r="BN256" i="5"/>
  <c r="M245" i="5"/>
  <c r="AI245" i="5"/>
  <c r="Z256" i="5"/>
  <c r="BR256" i="5"/>
  <c r="AN256" i="5"/>
  <c r="AN268" i="5"/>
  <c r="BJ268" i="5"/>
  <c r="R256" i="5"/>
  <c r="R245" i="5"/>
  <c r="AH256" i="5"/>
  <c r="AX268" i="5"/>
  <c r="BM256" i="5"/>
  <c r="AE256" i="5"/>
  <c r="AI268" i="5"/>
  <c r="BR268" i="5"/>
  <c r="BS245" i="5"/>
  <c r="Z268" i="5"/>
  <c r="BP268" i="5"/>
  <c r="BI245" i="5"/>
  <c r="S245" i="5"/>
  <c r="R268" i="5"/>
  <c r="AJ268" i="5"/>
  <c r="BS256" i="5"/>
  <c r="BN245" i="5"/>
  <c r="Q268" i="5"/>
  <c r="BV245" i="5"/>
  <c r="BA245" i="5"/>
  <c r="BU256" i="5"/>
  <c r="W256" i="5"/>
  <c r="AW256" i="5"/>
  <c r="O256" i="5"/>
  <c r="AA256" i="5"/>
  <c r="AU268" i="5"/>
  <c r="M268" i="5"/>
  <c r="W245" i="5"/>
  <c r="AF268" i="5"/>
  <c r="AS245" i="5"/>
  <c r="P256" i="5"/>
  <c r="V245" i="5"/>
  <c r="AN245" i="5"/>
  <c r="M256" i="5"/>
  <c r="AF245" i="5"/>
  <c r="S268" i="5"/>
  <c r="BO268" i="5"/>
  <c r="S256" i="5"/>
  <c r="BK256" i="5"/>
  <c r="AZ268" i="5"/>
  <c r="V268" i="5"/>
  <c r="BI268" i="5"/>
  <c r="BF245" i="5"/>
  <c r="BH245" i="5"/>
  <c r="N245" i="5"/>
  <c r="AJ245" i="5"/>
  <c r="AZ256" i="5"/>
  <c r="AW268" i="5"/>
  <c r="BR245" i="5"/>
  <c r="X245" i="5"/>
  <c r="AW245" i="5"/>
  <c r="BC245" i="5"/>
  <c r="BO256" i="5"/>
  <c r="AB245" i="5"/>
  <c r="AR256" i="5"/>
  <c r="N256" i="5"/>
  <c r="T256" i="5"/>
  <c r="AL256" i="5"/>
  <c r="BH268" i="5"/>
  <c r="BB256" i="5"/>
  <c r="X256" i="5"/>
  <c r="AQ245" i="5"/>
  <c r="AI256" i="5"/>
  <c r="BC268" i="5"/>
  <c r="Y268" i="5"/>
  <c r="AR268" i="5"/>
  <c r="AT268" i="5"/>
  <c r="AV268" i="5"/>
  <c r="AL268" i="5"/>
  <c r="AM245" i="5"/>
  <c r="BO245" i="5"/>
  <c r="AG245" i="5"/>
  <c r="AK256" i="5"/>
  <c r="AZ245" i="5"/>
  <c r="BP256" i="5"/>
  <c r="V256" i="5"/>
  <c r="AO256" i="5"/>
  <c r="BA268" i="5"/>
  <c r="AA268" i="5"/>
  <c r="AS268" i="5"/>
  <c r="AY268" i="5"/>
  <c r="X268" i="5"/>
  <c r="AK245" i="5"/>
  <c r="BE256" i="5"/>
  <c r="BT245" i="5"/>
  <c r="AP245" i="5"/>
  <c r="AP256" i="5"/>
  <c r="O245" i="5"/>
  <c r="BU268" i="5"/>
  <c r="AG256" i="5"/>
  <c r="AC245" i="5"/>
  <c r="BS268" i="5"/>
  <c r="U268" i="5"/>
  <c r="Y256" i="5"/>
  <c r="AM256" i="5"/>
  <c r="AM268" i="5"/>
  <c r="BT268" i="5"/>
  <c r="AB256" i="5"/>
  <c r="BJ245" i="5"/>
  <c r="BK268" i="5"/>
  <c r="AC268" i="5"/>
  <c r="AH245" i="5"/>
  <c r="BD245" i="5"/>
  <c r="Z245" i="5"/>
  <c r="BQ268" i="5"/>
  <c r="AQ268" i="5"/>
  <c r="AR245" i="5"/>
  <c r="BF268" i="5"/>
  <c r="AB268" i="5"/>
  <c r="Y245" i="5"/>
  <c r="BL245" i="5"/>
  <c r="BL256" i="5"/>
  <c r="T245" i="5"/>
  <c r="BD256" i="5"/>
  <c r="BF256" i="5"/>
  <c r="BV268" i="5"/>
  <c r="BB268" i="5"/>
  <c r="BD268" i="5"/>
  <c r="BQ245" i="5"/>
  <c r="W268" i="5"/>
  <c r="AK268" i="5"/>
  <c r="BM245" i="5"/>
  <c r="N268" i="5"/>
  <c r="AU245" i="5"/>
  <c r="AQ256" i="5"/>
  <c r="BQ256" i="5"/>
  <c r="U245" i="5"/>
  <c r="BH256" i="5"/>
  <c r="AD256" i="5"/>
  <c r="AD268" i="5"/>
  <c r="BG268" i="5"/>
  <c r="BE268" i="5"/>
  <c r="O268" i="5"/>
  <c r="AH268" i="5"/>
  <c r="AY245" i="5"/>
  <c r="Q245" i="5"/>
  <c r="AA245" i="5"/>
  <c r="AO245" i="5"/>
  <c r="BK245" i="5"/>
  <c r="BE245" i="5"/>
  <c r="AE245" i="5"/>
  <c r="BT256" i="5"/>
  <c r="AT245" i="5"/>
  <c r="P245" i="5"/>
  <c r="AJ256" i="5"/>
  <c r="AU256" i="5"/>
  <c r="BA256" i="5"/>
  <c r="BM268" i="5"/>
  <c r="AS256" i="5"/>
  <c r="AO268" i="5"/>
  <c r="BI256" i="5"/>
  <c r="BG256" i="5"/>
  <c r="Q256" i="5"/>
  <c r="AT256" i="5"/>
  <c r="AV256" i="5"/>
  <c r="BL268" i="5"/>
  <c r="U256" i="5"/>
  <c r="AG268" i="5"/>
  <c r="BB245" i="5"/>
  <c r="BU245" i="5"/>
  <c r="AE268" i="5"/>
  <c r="BJ256" i="5"/>
  <c r="BV256" i="5"/>
  <c r="AD245" i="5"/>
  <c r="AY256" i="5"/>
  <c r="BC256" i="5"/>
  <c r="AC256" i="5"/>
  <c r="AL245" i="5"/>
  <c r="AX256" i="5"/>
  <c r="BN268" i="5"/>
  <c r="T268" i="5"/>
  <c r="AP268" i="5"/>
  <c r="BG245" i="5"/>
  <c r="AF256" i="5"/>
  <c r="Z247" i="5"/>
  <c r="AS247" i="5"/>
  <c r="BB249" i="5"/>
  <c r="AS250" i="5"/>
  <c r="O247" i="5"/>
  <c r="BH247" i="5"/>
  <c r="AJ252" i="5"/>
  <c r="AE253" i="5"/>
  <c r="AF247" i="5"/>
  <c r="AL250" i="5"/>
  <c r="BI252" i="5"/>
  <c r="AV247" i="5"/>
  <c r="AY250" i="5"/>
  <c r="AG247" i="5"/>
  <c r="AG251" i="5"/>
  <c r="BI248" i="5"/>
  <c r="AR252" i="5"/>
  <c r="AK252" i="5"/>
  <c r="P253" i="5"/>
  <c r="Q251" i="5"/>
  <c r="AN253" i="5"/>
  <c r="AA251" i="5"/>
  <c r="BG250" i="5"/>
  <c r="AN248" i="5"/>
  <c r="AF250" i="5"/>
  <c r="BT252" i="5"/>
  <c r="BA248" i="5"/>
  <c r="AZ253" i="5"/>
  <c r="BR250" i="5"/>
  <c r="AB247" i="5"/>
  <c r="BA249" i="5"/>
  <c r="T249" i="5"/>
  <c r="S247" i="5"/>
  <c r="AY249" i="5"/>
  <c r="Q247" i="5"/>
  <c r="BP248" i="5"/>
  <c r="X250" i="5"/>
  <c r="R253" i="5"/>
  <c r="N251" i="5"/>
  <c r="BP250" i="5"/>
  <c r="BP249" i="5"/>
  <c r="AG250" i="5"/>
  <c r="AQ247" i="5"/>
  <c r="BQ251" i="5"/>
  <c r="BL250" i="5"/>
  <c r="BV253" i="5"/>
  <c r="AJ249" i="5"/>
  <c r="AV252" i="5"/>
  <c r="AK250" i="5"/>
  <c r="AB250" i="5"/>
  <c r="W247" i="5"/>
  <c r="BC253" i="5"/>
  <c r="AJ251" i="5"/>
  <c r="V251" i="5"/>
  <c r="AY251" i="5"/>
  <c r="Y249" i="5"/>
  <c r="M251" i="5"/>
  <c r="AK251" i="5"/>
  <c r="AH249" i="5"/>
  <c r="AD247" i="5"/>
  <c r="BC252" i="5"/>
  <c r="AI250" i="5"/>
  <c r="AX251" i="5"/>
  <c r="BT253" i="5"/>
  <c r="BR248" i="5"/>
  <c r="AK253" i="5"/>
  <c r="AD248" i="5"/>
  <c r="W249" i="5"/>
  <c r="AR248" i="5"/>
  <c r="BS249" i="5"/>
  <c r="AP250" i="5"/>
  <c r="AQ252" i="5"/>
  <c r="BK250" i="5"/>
  <c r="AI248" i="5"/>
  <c r="Y247" i="5"/>
  <c r="AC249" i="5"/>
  <c r="BQ253" i="5"/>
  <c r="AW252" i="5"/>
  <c r="W251" i="5"/>
  <c r="O253" i="5"/>
  <c r="BF253" i="5"/>
  <c r="U251" i="5"/>
  <c r="BH252" i="5"/>
  <c r="BA247" i="5"/>
  <c r="BO248" i="5"/>
  <c r="M247" i="5"/>
  <c r="P250" i="5"/>
  <c r="AU248" i="5"/>
  <c r="AU251" i="5"/>
  <c r="BB247" i="5"/>
  <c r="BU253" i="5"/>
  <c r="AN250" i="5"/>
  <c r="BA251" i="5"/>
  <c r="S253" i="5"/>
  <c r="S251" i="5"/>
  <c r="BE252" i="5"/>
  <c r="AJ248" i="5"/>
  <c r="M248" i="5"/>
  <c r="AO251" i="5"/>
  <c r="BC250" i="5"/>
  <c r="R252" i="5"/>
  <c r="AR247" i="5"/>
  <c r="R247" i="5"/>
  <c r="BR253" i="5"/>
  <c r="BH251" i="5"/>
  <c r="BG247" i="5"/>
  <c r="O250" i="5"/>
  <c r="BV248" i="5"/>
  <c r="BO253" i="5"/>
  <c r="BD253" i="5"/>
  <c r="AI247" i="5"/>
  <c r="AX248" i="5"/>
  <c r="W253" i="5"/>
  <c r="BG248" i="5"/>
  <c r="AC247" i="5"/>
  <c r="Z251" i="5"/>
  <c r="AZ247" i="5"/>
  <c r="BA253" i="5"/>
  <c r="Z248" i="5"/>
  <c r="AM250" i="5"/>
  <c r="AO249" i="5"/>
  <c r="BK252" i="5"/>
  <c r="AW248" i="5"/>
  <c r="AL248" i="5"/>
  <c r="BJ253" i="5"/>
  <c r="AP249" i="5"/>
  <c r="V250" i="5"/>
  <c r="BF252" i="5"/>
  <c r="AC251" i="5"/>
  <c r="AQ249" i="5"/>
  <c r="AG248" i="5"/>
  <c r="BB250" i="5"/>
  <c r="AM247" i="5"/>
  <c r="AQ251" i="5"/>
  <c r="BN248" i="5"/>
  <c r="AJ247" i="5"/>
  <c r="AZ251" i="5"/>
  <c r="X248" i="5"/>
  <c r="BA252" i="5"/>
  <c r="BP251" i="5"/>
  <c r="BI247" i="5"/>
  <c r="AK248" i="5"/>
  <c r="AO247" i="5"/>
  <c r="Q249" i="5"/>
  <c r="N253" i="5"/>
  <c r="AD251" i="5"/>
  <c r="BU252" i="5"/>
  <c r="AN251" i="5"/>
  <c r="AQ248" i="5"/>
  <c r="AV251" i="5"/>
  <c r="AW249" i="5"/>
  <c r="AT250" i="5"/>
  <c r="AA250" i="5"/>
  <c r="AQ253" i="5"/>
  <c r="U252" i="5"/>
  <c r="AG252" i="5"/>
  <c r="AC248" i="5"/>
  <c r="AZ252" i="5"/>
  <c r="AL249" i="5"/>
  <c r="AU253" i="5"/>
  <c r="AI249" i="5"/>
  <c r="BD251" i="5"/>
  <c r="BA250" i="5"/>
  <c r="AT247" i="5"/>
  <c r="Z250" i="5"/>
  <c r="AM253" i="5"/>
  <c r="AW247" i="5"/>
  <c r="BM251" i="5"/>
  <c r="V252" i="5"/>
  <c r="M253" i="5"/>
  <c r="AK249" i="5"/>
  <c r="BN250" i="5"/>
  <c r="BD248" i="5"/>
  <c r="W248" i="5"/>
  <c r="BQ249" i="5"/>
  <c r="BV250" i="5"/>
  <c r="BQ252" i="5"/>
  <c r="AB249" i="5"/>
  <c r="AY253" i="5"/>
  <c r="BK247" i="5"/>
  <c r="BT251" i="5"/>
  <c r="BD250" i="5"/>
  <c r="BL252" i="5"/>
  <c r="AB253" i="5"/>
  <c r="AX249" i="5"/>
  <c r="AT249" i="5"/>
  <c r="AS251" i="5"/>
  <c r="AD250" i="5"/>
  <c r="BF251" i="5"/>
  <c r="BR251" i="5"/>
  <c r="AE247" i="5"/>
  <c r="AE249" i="5"/>
  <c r="BM249" i="5"/>
  <c r="BI251" i="5"/>
  <c r="BV247" i="5"/>
  <c r="BM248" i="5"/>
  <c r="AA247" i="5"/>
  <c r="AB251" i="5"/>
  <c r="N252" i="5"/>
  <c r="BH250" i="5"/>
  <c r="AZ249" i="5"/>
  <c r="O252" i="5"/>
  <c r="BO252" i="5"/>
  <c r="BP252" i="5"/>
  <c r="BT249" i="5"/>
  <c r="BV251" i="5"/>
  <c r="O248" i="5"/>
  <c r="X249" i="5"/>
  <c r="Z252" i="5"/>
  <c r="AG249" i="5"/>
  <c r="AJ250" i="5"/>
  <c r="BH253" i="5"/>
  <c r="AX253" i="5"/>
  <c r="AO253" i="5"/>
  <c r="BB253" i="5"/>
  <c r="BQ247" i="5"/>
  <c r="BN253" i="5"/>
  <c r="N248" i="5"/>
  <c r="AR249" i="5"/>
  <c r="P249" i="5"/>
  <c r="N250" i="5"/>
  <c r="AW253" i="5"/>
  <c r="R249" i="5"/>
  <c r="S249" i="5"/>
  <c r="BG253" i="5"/>
  <c r="X253" i="5"/>
  <c r="T250" i="5"/>
  <c r="AP253" i="5"/>
  <c r="S248" i="5"/>
  <c r="BU249" i="5"/>
  <c r="BM247" i="5"/>
  <c r="BT250" i="5"/>
  <c r="BT247" i="5"/>
  <c r="S252" i="5"/>
  <c r="AE251" i="5"/>
  <c r="AS249" i="5"/>
  <c r="BI253" i="5"/>
  <c r="BM253" i="5"/>
  <c r="AC252" i="5"/>
  <c r="BD252" i="5"/>
  <c r="BS253" i="5"/>
  <c r="AO250" i="5"/>
  <c r="AP252" i="5"/>
  <c r="BL247" i="5"/>
  <c r="BC247" i="5"/>
  <c r="AT253" i="5"/>
  <c r="BD249" i="5"/>
  <c r="T247" i="5"/>
  <c r="AX247" i="5"/>
  <c r="U247" i="5"/>
  <c r="T252" i="5"/>
  <c r="AL252" i="5"/>
  <c r="AH252" i="5"/>
  <c r="AI251" i="5"/>
  <c r="AA249" i="5"/>
  <c r="AG253" i="5"/>
  <c r="BJ251" i="5"/>
  <c r="BO249" i="5"/>
  <c r="AU249" i="5"/>
  <c r="X252" i="5"/>
  <c r="BQ250" i="5"/>
  <c r="Q252" i="5"/>
  <c r="BS250" i="5"/>
  <c r="BG249" i="5"/>
  <c r="BJ248" i="5"/>
  <c r="AC250" i="5"/>
  <c r="AA248" i="5"/>
  <c r="BC248" i="5"/>
  <c r="BO247" i="5"/>
  <c r="M252" i="5"/>
  <c r="AI252" i="5"/>
  <c r="BU248" i="5"/>
  <c r="W252" i="5"/>
  <c r="AH247" i="5"/>
  <c r="X247" i="5"/>
  <c r="AP248" i="5"/>
  <c r="AW250" i="5"/>
  <c r="BQ248" i="5"/>
  <c r="BF249" i="5"/>
  <c r="AT251" i="5"/>
  <c r="V248" i="5"/>
  <c r="BK251" i="5"/>
  <c r="AY252" i="5"/>
  <c r="AS253" i="5"/>
  <c r="AC253" i="5"/>
  <c r="AF248" i="5"/>
  <c r="BT248" i="5"/>
  <c r="BS251" i="5"/>
  <c r="V253" i="5"/>
  <c r="AM249" i="5"/>
  <c r="AZ248" i="5"/>
  <c r="AD253" i="5"/>
  <c r="BH249" i="5"/>
  <c r="BU250" i="5"/>
  <c r="BS252" i="5"/>
  <c r="BM250" i="5"/>
  <c r="BR247" i="5"/>
  <c r="AZ250" i="5"/>
  <c r="U253" i="5"/>
  <c r="AP251" i="5"/>
  <c r="AF249" i="5"/>
  <c r="AD249" i="5"/>
  <c r="P251" i="5"/>
  <c r="AN249" i="5"/>
  <c r="AH253" i="5"/>
  <c r="R251" i="5"/>
  <c r="AH251" i="5"/>
  <c r="AF252" i="5"/>
  <c r="AF253" i="5"/>
  <c r="BH248" i="5"/>
  <c r="AY247" i="5"/>
  <c r="BC249" i="5"/>
  <c r="AM252" i="5"/>
  <c r="N249" i="5"/>
  <c r="AP247" i="5"/>
  <c r="BS248" i="5"/>
  <c r="Y250" i="5"/>
  <c r="BS247" i="5"/>
  <c r="AM251" i="5"/>
  <c r="BE247" i="5"/>
  <c r="U250" i="5"/>
  <c r="Y252" i="5"/>
  <c r="Z253" i="5"/>
  <c r="AX252" i="5"/>
  <c r="AU247" i="5"/>
  <c r="AQ250" i="5"/>
  <c r="AV253" i="5"/>
  <c r="AV248" i="5"/>
  <c r="BP247" i="5"/>
  <c r="BK248" i="5"/>
  <c r="BG252" i="5"/>
  <c r="BR252" i="5"/>
  <c r="Z249" i="5"/>
  <c r="BI250" i="5"/>
  <c r="BC251" i="5"/>
  <c r="BE251" i="5"/>
  <c r="AA253" i="5"/>
  <c r="AJ253" i="5"/>
  <c r="BJ252" i="5"/>
  <c r="T248" i="5"/>
  <c r="M250" i="5"/>
  <c r="BP253" i="5"/>
  <c r="AK247" i="5"/>
  <c r="W250" i="5"/>
  <c r="BV249" i="5"/>
  <c r="BU247" i="5"/>
  <c r="BE249" i="5"/>
  <c r="N247" i="5"/>
  <c r="P247" i="5"/>
  <c r="AA252" i="5"/>
  <c r="AN252" i="5"/>
  <c r="BN249" i="5"/>
  <c r="Q248" i="5"/>
  <c r="AH250" i="5"/>
  <c r="AM248" i="5"/>
  <c r="V249" i="5"/>
  <c r="AO248" i="5"/>
  <c r="BK249" i="5"/>
  <c r="BE248" i="5"/>
  <c r="Q253" i="5"/>
  <c r="AR251" i="5"/>
  <c r="AI253" i="5"/>
  <c r="AX250" i="5"/>
  <c r="BO251" i="5"/>
  <c r="X251" i="5"/>
  <c r="BB252" i="5"/>
  <c r="T251" i="5"/>
  <c r="AE250" i="5"/>
  <c r="BU251" i="5"/>
  <c r="AR250" i="5"/>
  <c r="Y251" i="5"/>
  <c r="AH248" i="5"/>
  <c r="BF250" i="5"/>
  <c r="BN252" i="5"/>
  <c r="BJ247" i="5"/>
  <c r="AY248" i="5"/>
  <c r="BN251" i="5"/>
  <c r="BI249" i="5"/>
  <c r="R248" i="5"/>
  <c r="BL253" i="5"/>
  <c r="BJ250" i="5"/>
  <c r="U248" i="5"/>
  <c r="BV252" i="5"/>
  <c r="BM252" i="5"/>
  <c r="O251" i="5"/>
  <c r="BJ249" i="5"/>
  <c r="BB248" i="5"/>
  <c r="AS248" i="5"/>
  <c r="BN247" i="5"/>
  <c r="AB248" i="5"/>
  <c r="BE253" i="5"/>
  <c r="AL251" i="5"/>
  <c r="M249" i="5"/>
  <c r="BE250" i="5"/>
  <c r="BO250" i="5"/>
  <c r="BL248" i="5"/>
  <c r="AE252" i="5"/>
  <c r="BR249" i="5"/>
  <c r="S250" i="5"/>
  <c r="BK253" i="5"/>
  <c r="Y253" i="5"/>
  <c r="AN247" i="5"/>
  <c r="Q250" i="5"/>
  <c r="AE248" i="5"/>
  <c r="AO252" i="5"/>
  <c r="AL253" i="5"/>
  <c r="R250" i="5"/>
  <c r="U249" i="5"/>
  <c r="AV249" i="5"/>
  <c r="AW251" i="5"/>
  <c r="BL251" i="5"/>
  <c r="AS252" i="5"/>
  <c r="BG251" i="5"/>
  <c r="P248" i="5"/>
  <c r="T253" i="5"/>
  <c r="AT252" i="5"/>
  <c r="P252" i="5"/>
  <c r="AT248" i="5"/>
  <c r="BF247" i="5"/>
  <c r="BD247" i="5"/>
  <c r="AR253" i="5"/>
  <c r="AF251" i="5"/>
  <c r="V247" i="5"/>
  <c r="AD252" i="5"/>
  <c r="O249" i="5"/>
  <c r="Y248" i="5"/>
  <c r="AU252" i="5"/>
  <c r="BF248" i="5"/>
  <c r="AU250" i="5"/>
  <c r="BB251" i="5"/>
  <c r="AB252" i="5"/>
  <c r="AV250" i="5"/>
  <c r="BL249" i="5"/>
  <c r="AL247" i="5"/>
  <c r="BH274" i="5"/>
  <c r="BK255" i="5"/>
  <c r="AI243" i="5"/>
  <c r="BP270" i="5"/>
  <c r="AP270" i="5"/>
  <c r="BP267" i="5"/>
  <c r="BQ262" i="5"/>
  <c r="AY254" i="5"/>
  <c r="AC260" i="5"/>
  <c r="BT259" i="5"/>
  <c r="BT254" i="5"/>
  <c r="AU246" i="5"/>
  <c r="Q276" i="5"/>
  <c r="BU265" i="5"/>
  <c r="P277" i="5"/>
  <c r="R272" i="5"/>
  <c r="BD246" i="5"/>
  <c r="AV262" i="5"/>
  <c r="AF271" i="5"/>
  <c r="AB272" i="5"/>
  <c r="AN246" i="5"/>
  <c r="BV264" i="5"/>
  <c r="BP275" i="5"/>
  <c r="Y254" i="5"/>
  <c r="BQ261" i="5"/>
  <c r="AL244" i="5"/>
  <c r="BA272" i="5"/>
  <c r="AD259" i="5"/>
  <c r="AR246" i="5"/>
  <c r="AA265" i="5"/>
  <c r="AQ273" i="5"/>
  <c r="AN262" i="5"/>
  <c r="AW275" i="5"/>
  <c r="X266" i="5"/>
  <c r="BO263" i="5"/>
  <c r="BF276" i="5"/>
  <c r="AQ264" i="5"/>
  <c r="BF257" i="5"/>
  <c r="AU261" i="5"/>
  <c r="BC276" i="5"/>
  <c r="BG254" i="5"/>
  <c r="BN266" i="5"/>
  <c r="AU274" i="5"/>
  <c r="BE259" i="5"/>
  <c r="AP255" i="5"/>
  <c r="AF257" i="5"/>
  <c r="AI259" i="5"/>
  <c r="M261" i="5"/>
  <c r="AX264" i="5"/>
  <c r="Y266" i="5"/>
  <c r="BU269" i="5"/>
  <c r="BG277" i="5"/>
  <c r="BM273" i="5"/>
  <c r="BI269" i="5"/>
  <c r="AH269" i="5"/>
  <c r="AJ264" i="5"/>
  <c r="BR258" i="5"/>
  <c r="AX273" i="5"/>
  <c r="BF277" i="5"/>
  <c r="AW272" i="5"/>
  <c r="AZ264" i="5"/>
  <c r="AP261" i="5"/>
  <c r="BD267" i="5"/>
  <c r="AA275" i="5"/>
  <c r="BL265" i="5"/>
  <c r="AC261" i="5"/>
  <c r="BS271" i="5"/>
  <c r="BG257" i="5"/>
  <c r="AR259" i="5"/>
  <c r="AF266" i="5"/>
  <c r="BP263" i="5"/>
  <c r="Y275" i="5"/>
  <c r="Y261" i="5"/>
  <c r="AO265" i="5"/>
  <c r="R243" i="5"/>
  <c r="BE275" i="5"/>
  <c r="BA257" i="5"/>
  <c r="AX266" i="5"/>
  <c r="AA261" i="5"/>
  <c r="W277" i="5"/>
  <c r="BG269" i="5"/>
  <c r="S269" i="5"/>
  <c r="BH254" i="5"/>
  <c r="AN254" i="5"/>
  <c r="BR260" i="5"/>
  <c r="BJ267" i="5"/>
  <c r="BB272" i="5"/>
  <c r="AL255" i="5"/>
  <c r="BT257" i="5"/>
  <c r="S263" i="5"/>
  <c r="BK246" i="5"/>
  <c r="V276" i="5"/>
  <c r="AW273" i="5"/>
  <c r="BE271" i="5"/>
  <c r="AZ270" i="5"/>
  <c r="BG243" i="5"/>
  <c r="BJ246" i="5"/>
  <c r="BS244" i="5"/>
  <c r="AP273" i="5"/>
  <c r="BU254" i="5"/>
  <c r="W271" i="5"/>
  <c r="AX265" i="5"/>
  <c r="BB260" i="5"/>
  <c r="V263" i="5"/>
  <c r="BV276" i="5"/>
  <c r="BP259" i="5"/>
  <c r="AE269" i="5"/>
  <c r="BO266" i="5"/>
  <c r="AW264" i="5"/>
  <c r="AE276" i="5"/>
  <c r="BP271" i="5"/>
  <c r="AM277" i="5"/>
  <c r="AS257" i="5"/>
  <c r="AZ255" i="5"/>
  <c r="AG244" i="5"/>
  <c r="BI257" i="5"/>
  <c r="BV254" i="5"/>
  <c r="AA254" i="5"/>
  <c r="BM264" i="5"/>
  <c r="O264" i="5"/>
  <c r="N261" i="5"/>
  <c r="BA254" i="5"/>
  <c r="AM265" i="5"/>
  <c r="AV270" i="5"/>
  <c r="BD265" i="5"/>
  <c r="AH272" i="5"/>
  <c r="V243" i="5"/>
  <c r="T266" i="5"/>
  <c r="BH260" i="5"/>
  <c r="AZ243" i="5"/>
  <c r="BN255" i="5"/>
  <c r="BG273" i="5"/>
  <c r="AS277" i="5"/>
  <c r="AP244" i="5"/>
  <c r="W255" i="5"/>
  <c r="S271" i="5"/>
  <c r="BQ263" i="5"/>
  <c r="BN263" i="5"/>
  <c r="AM255" i="5"/>
  <c r="AR261" i="5"/>
  <c r="BN272" i="5"/>
  <c r="BD258" i="5"/>
  <c r="AY266" i="5"/>
  <c r="BN274" i="5"/>
  <c r="AH246" i="5"/>
  <c r="N271" i="5"/>
  <c r="X262" i="5"/>
  <c r="BM271" i="5"/>
  <c r="N276" i="5"/>
  <c r="AY265" i="5"/>
  <c r="AS274" i="5"/>
  <c r="AP262" i="5"/>
  <c r="X271" i="5"/>
  <c r="AQ267" i="5"/>
  <c r="BH269" i="5"/>
  <c r="BJ276" i="5"/>
  <c r="R264" i="5"/>
  <c r="BM254" i="5"/>
  <c r="AJ261" i="5"/>
  <c r="Y276" i="5"/>
  <c r="AG266" i="5"/>
  <c r="BT275" i="5"/>
  <c r="AU257" i="5"/>
  <c r="AH274" i="5"/>
  <c r="BC275" i="5"/>
  <c r="AT260" i="5"/>
  <c r="AN243" i="5"/>
  <c r="Q264" i="5"/>
  <c r="BP257" i="5"/>
  <c r="BV258" i="5"/>
  <c r="BH255" i="5"/>
  <c r="AW243" i="5"/>
  <c r="AR264" i="5"/>
  <c r="P274" i="5"/>
  <c r="AW259" i="5"/>
  <c r="AK275" i="5"/>
  <c r="BC263" i="5"/>
  <c r="AA246" i="5"/>
  <c r="AB273" i="5"/>
  <c r="O271" i="5"/>
  <c r="BT258" i="5"/>
  <c r="Z262" i="5"/>
  <c r="AG267" i="5"/>
  <c r="BJ254" i="5"/>
  <c r="BJ266" i="5"/>
  <c r="BU273" i="5"/>
  <c r="AK272" i="5"/>
  <c r="AM266" i="5"/>
  <c r="BH272" i="5"/>
  <c r="AB277" i="5"/>
  <c r="AH259" i="5"/>
  <c r="AN277" i="5"/>
  <c r="BI265" i="5"/>
  <c r="AU260" i="5"/>
  <c r="P257" i="5"/>
  <c r="BI263" i="5"/>
  <c r="U260" i="5"/>
  <c r="BI243" i="5"/>
  <c r="AZ277" i="5"/>
  <c r="BB274" i="5"/>
  <c r="AM275" i="5"/>
  <c r="AO272" i="5"/>
  <c r="BL264" i="5"/>
  <c r="AR255" i="5"/>
  <c r="M275" i="5"/>
  <c r="BM267" i="5"/>
  <c r="AO254" i="5"/>
  <c r="BS274" i="5"/>
  <c r="BH277" i="5"/>
  <c r="AR276" i="5"/>
  <c r="AK261" i="5"/>
  <c r="AN269" i="5"/>
  <c r="AG246" i="5"/>
  <c r="AH261" i="5"/>
  <c r="AL275" i="5"/>
  <c r="AF270" i="5"/>
  <c r="AV260" i="5"/>
  <c r="AR257" i="5"/>
  <c r="AG261" i="5"/>
  <c r="AZ261" i="5"/>
  <c r="W267" i="5"/>
  <c r="Q243" i="5"/>
  <c r="BL276" i="5"/>
  <c r="BB244" i="5"/>
  <c r="AP267" i="5"/>
  <c r="Y259" i="5"/>
  <c r="T271" i="5"/>
  <c r="AA263" i="5"/>
  <c r="AN274" i="5"/>
  <c r="T257" i="5"/>
  <c r="AZ263" i="5"/>
  <c r="P263" i="5"/>
  <c r="BQ277" i="5"/>
  <c r="AN257" i="5"/>
  <c r="AA259" i="5"/>
  <c r="DT145" i="5"/>
  <c r="DT146" i="5"/>
  <c r="DT147" i="5"/>
  <c r="AS270" i="5"/>
  <c r="AV272" i="5"/>
  <c r="BT266" i="5"/>
  <c r="BK263" i="5"/>
  <c r="AH277" i="5"/>
  <c r="Z264" i="5"/>
  <c r="BV257" i="5"/>
  <c r="AD260" i="5"/>
  <c r="AA269" i="5"/>
  <c r="AP260" i="5"/>
  <c r="BB254" i="5"/>
  <c r="BU276" i="5"/>
  <c r="AS264" i="5"/>
  <c r="X269" i="5"/>
  <c r="AK273" i="5"/>
  <c r="BA265" i="5"/>
  <c r="AV261" i="5"/>
  <c r="AU272" i="5"/>
  <c r="AQ269" i="5"/>
  <c r="AP271" i="5"/>
  <c r="AN276" i="5"/>
  <c r="AZ254" i="5"/>
  <c r="BM274" i="5"/>
  <c r="BC244" i="5"/>
  <c r="AE277" i="5"/>
  <c r="BS272" i="5"/>
  <c r="BB276" i="5"/>
  <c r="R273" i="5"/>
  <c r="O276" i="5"/>
  <c r="AI277" i="5"/>
  <c r="AO261" i="5"/>
  <c r="O269" i="5"/>
  <c r="BR265" i="5"/>
  <c r="BU277" i="5"/>
  <c r="AG272" i="5"/>
  <c r="AX276" i="5"/>
  <c r="V255" i="5"/>
  <c r="AK265" i="5"/>
  <c r="AO260" i="5"/>
  <c r="U263" i="5"/>
  <c r="AL267" i="5"/>
  <c r="S266" i="5"/>
  <c r="AS261" i="5"/>
  <c r="BI267" i="5"/>
  <c r="AA271" i="5"/>
  <c r="M255" i="5"/>
  <c r="AO274" i="5"/>
  <c r="AT272" i="5"/>
  <c r="AJ274" i="5"/>
  <c r="BF272" i="5"/>
  <c r="Y273" i="5"/>
  <c r="W260" i="5"/>
  <c r="BC255" i="5"/>
  <c r="BG259" i="5"/>
  <c r="BO257" i="5"/>
  <c r="BJ243" i="5"/>
  <c r="BH276" i="5"/>
  <c r="AM264" i="5"/>
  <c r="AZ274" i="5"/>
  <c r="R254" i="5"/>
  <c r="AE265" i="5"/>
  <c r="AE275" i="5"/>
  <c r="BV265" i="5"/>
  <c r="AF272" i="5"/>
  <c r="AV254" i="5"/>
  <c r="AB257" i="5"/>
  <c r="BD270" i="5"/>
  <c r="BB265" i="5"/>
  <c r="BS257" i="5"/>
  <c r="AG262" i="5"/>
  <c r="AR243" i="5"/>
  <c r="AG275" i="5"/>
  <c r="X276" i="5"/>
  <c r="P273" i="5"/>
  <c r="BR246" i="5"/>
  <c r="Q272" i="5"/>
  <c r="AL243" i="5"/>
  <c r="AQ244" i="5"/>
  <c r="AO262" i="5"/>
  <c r="AU263" i="5"/>
  <c r="X260" i="5"/>
  <c r="AM259" i="5"/>
  <c r="BQ259" i="5"/>
  <c r="V257" i="5"/>
  <c r="AX271" i="5"/>
  <c r="AE271" i="5"/>
  <c r="V254" i="5"/>
  <c r="BT276" i="5"/>
  <c r="Q275" i="5"/>
  <c r="AW274" i="5"/>
  <c r="AD244" i="5"/>
  <c r="AD263" i="5"/>
  <c r="P254" i="5"/>
  <c r="AM272" i="5"/>
  <c r="T261" i="5"/>
  <c r="BK275" i="5"/>
  <c r="BS270" i="5"/>
  <c r="BD255" i="5"/>
  <c r="BQ258" i="5"/>
  <c r="S257" i="5"/>
  <c r="AE262" i="5"/>
  <c r="AL262" i="5"/>
  <c r="U264" i="5"/>
  <c r="AP264" i="5"/>
  <c r="AA277" i="5"/>
  <c r="AO271" i="5"/>
  <c r="AX246" i="5"/>
  <c r="AU273" i="5"/>
  <c r="AR275" i="5"/>
  <c r="AE270" i="5"/>
  <c r="AE272" i="5"/>
  <c r="BA260" i="5"/>
  <c r="W259" i="5"/>
  <c r="AE267" i="5"/>
  <c r="BH244" i="5"/>
  <c r="AL246" i="5"/>
  <c r="AZ257" i="5"/>
  <c r="BS265" i="5"/>
  <c r="BB267" i="5"/>
  <c r="AC273" i="5"/>
  <c r="AW263" i="5"/>
  <c r="AH273" i="5"/>
  <c r="AU265" i="5"/>
  <c r="BF266" i="5"/>
  <c r="BI277" i="5"/>
  <c r="AK254" i="5"/>
  <c r="BN275" i="5"/>
  <c r="T269" i="5"/>
  <c r="AW270" i="5"/>
  <c r="BQ243" i="5"/>
  <c r="AQ275" i="5"/>
  <c r="BQ265" i="5"/>
  <c r="AS265" i="5"/>
  <c r="AD277" i="5"/>
  <c r="BP266" i="5"/>
  <c r="AB269" i="5"/>
  <c r="BE255" i="5"/>
  <c r="BN243" i="5"/>
  <c r="BE264" i="5"/>
  <c r="Z254" i="5"/>
  <c r="BV263" i="5"/>
  <c r="BD274" i="5"/>
  <c r="Q255" i="5"/>
  <c r="AG277" i="5"/>
  <c r="BI274" i="5"/>
  <c r="BL274" i="5"/>
  <c r="AX263" i="5"/>
  <c r="BK272" i="5"/>
  <c r="AX254" i="5"/>
  <c r="BP258" i="5"/>
  <c r="AM274" i="5"/>
  <c r="P270" i="5"/>
  <c r="BC270" i="5"/>
  <c r="BQ271" i="5"/>
  <c r="BJ265" i="5"/>
  <c r="BH261" i="5"/>
  <c r="AY244" i="5"/>
  <c r="BK273" i="5"/>
  <c r="BR259" i="5"/>
  <c r="AT263" i="5"/>
  <c r="BP260" i="5"/>
  <c r="Z259" i="5"/>
  <c r="BD254" i="5"/>
  <c r="AK255" i="5"/>
  <c r="BE269" i="5"/>
  <c r="X264" i="5"/>
  <c r="AI272" i="5"/>
  <c r="AY276" i="5"/>
  <c r="BM263" i="5"/>
  <c r="BV262" i="5"/>
  <c r="BD263" i="5"/>
  <c r="AC272" i="5"/>
  <c r="BF262" i="5"/>
  <c r="S260" i="5"/>
  <c r="U266" i="5"/>
  <c r="P246" i="5"/>
  <c r="AH271" i="5"/>
  <c r="AJ275" i="5"/>
  <c r="BJ270" i="5"/>
  <c r="Z270" i="5"/>
  <c r="AO258" i="5"/>
  <c r="AV275" i="5"/>
  <c r="BU257" i="5"/>
  <c r="BI271" i="5"/>
  <c r="AW266" i="5"/>
  <c r="BT244" i="5"/>
  <c r="AY275" i="5"/>
  <c r="Q273" i="5"/>
  <c r="AQ246" i="5"/>
  <c r="Y246" i="5"/>
  <c r="BJ271" i="5"/>
  <c r="BJ257" i="5"/>
  <c r="W265" i="5"/>
  <c r="BB269" i="5"/>
  <c r="BK269" i="5"/>
  <c r="BB266" i="5"/>
  <c r="BG262" i="5"/>
  <c r="AO269" i="5"/>
  <c r="BQ275" i="5"/>
  <c r="AR262" i="5"/>
  <c r="S262" i="5"/>
  <c r="AX257" i="5"/>
  <c r="BP272" i="5"/>
  <c r="AV244" i="5"/>
  <c r="Z276" i="5"/>
  <c r="BV273" i="5"/>
  <c r="AP254" i="5"/>
  <c r="BD272" i="5"/>
  <c r="AP274" i="5"/>
  <c r="AQ255" i="5"/>
  <c r="BU263" i="5"/>
  <c r="N266" i="5"/>
  <c r="AS246" i="5"/>
  <c r="BA259" i="5"/>
  <c r="AQ263" i="5"/>
  <c r="AI255" i="5"/>
  <c r="BE277" i="5"/>
  <c r="BF269" i="5"/>
  <c r="AW271" i="5"/>
  <c r="R277" i="5"/>
  <c r="Z271" i="5"/>
  <c r="BU261" i="5"/>
  <c r="BP265" i="5"/>
  <c r="BG267" i="5"/>
  <c r="BK258" i="5"/>
  <c r="BO276" i="5"/>
  <c r="M273" i="5"/>
  <c r="AJ260" i="5"/>
  <c r="W273" i="5"/>
  <c r="BH267" i="5"/>
  <c r="BS275" i="5"/>
  <c r="AV258" i="5"/>
  <c r="AH275" i="5"/>
  <c r="AW255" i="5"/>
  <c r="N259" i="5"/>
  <c r="BJ244" i="5"/>
  <c r="BC265" i="5"/>
  <c r="BR269" i="5"/>
  <c r="AS258" i="5"/>
  <c r="BC266" i="5"/>
  <c r="BT267" i="5"/>
  <c r="AS243" i="5"/>
  <c r="X272" i="5"/>
  <c r="BD271" i="5"/>
  <c r="BF275" i="5"/>
  <c r="AL273" i="5"/>
  <c r="AJ272" i="5"/>
  <c r="BR273" i="5"/>
  <c r="BM269" i="5"/>
  <c r="V260" i="5"/>
  <c r="AT270" i="5"/>
  <c r="AA267" i="5"/>
  <c r="AN259" i="5"/>
  <c r="G145" i="5"/>
  <c r="BT269" i="5"/>
  <c r="X267" i="5"/>
  <c r="AJ257" i="5"/>
  <c r="BS243" i="5"/>
  <c r="AI257" i="5"/>
  <c r="X261" i="5"/>
  <c r="BC272" i="5"/>
  <c r="P266" i="5"/>
  <c r="T259" i="5"/>
  <c r="BQ276" i="5"/>
  <c r="Y271" i="5"/>
  <c r="AD255" i="5"/>
  <c r="AC276" i="5"/>
  <c r="BN246" i="5"/>
  <c r="AB271" i="5"/>
  <c r="BC271" i="5"/>
  <c r="AU254" i="5"/>
  <c r="AV276" i="5"/>
  <c r="BV244" i="5"/>
  <c r="AW261" i="5"/>
  <c r="BR257" i="5"/>
  <c r="N273" i="5"/>
  <c r="Z265" i="5"/>
  <c r="AY273" i="5"/>
  <c r="AR258" i="5"/>
  <c r="N265" i="5"/>
  <c r="M266" i="5"/>
  <c r="BO272" i="5"/>
  <c r="AM270" i="5"/>
  <c r="AG271" i="5"/>
  <c r="AZ244" i="5"/>
  <c r="AD262" i="5"/>
  <c r="AL277" i="5"/>
  <c r="BP269" i="5"/>
  <c r="AZ260" i="5"/>
  <c r="BT260" i="5"/>
  <c r="BE258" i="5"/>
  <c r="M246" i="5"/>
  <c r="AK257" i="5"/>
  <c r="O261" i="5"/>
  <c r="V261" i="5"/>
  <c r="T254" i="5"/>
  <c r="P262" i="5"/>
  <c r="AM263" i="5"/>
  <c r="BO255" i="5"/>
  <c r="AP275" i="5"/>
  <c r="AO243" i="5"/>
  <c r="BC257" i="5"/>
  <c r="AC271" i="5"/>
  <c r="AE254" i="5"/>
  <c r="AP246" i="5"/>
  <c r="BF271" i="5"/>
  <c r="AW244" i="5"/>
  <c r="Z255" i="5"/>
  <c r="BP277" i="5"/>
  <c r="AL272" i="5"/>
  <c r="AF269" i="5"/>
  <c r="BO265" i="5"/>
  <c r="AG274" i="5"/>
  <c r="BT277" i="5"/>
  <c r="AF243" i="5"/>
  <c r="AY267" i="5"/>
  <c r="P260" i="5"/>
  <c r="AY264" i="5"/>
  <c r="AH276" i="5"/>
  <c r="Y277" i="5"/>
  <c r="M270" i="5"/>
  <c r="BP276" i="5"/>
  <c r="BE262" i="5"/>
  <c r="BR267" i="5"/>
  <c r="S267" i="5"/>
  <c r="BL254" i="5"/>
  <c r="AT271" i="5"/>
  <c r="BC246" i="5"/>
  <c r="AU262" i="5"/>
  <c r="Z275" i="5"/>
  <c r="BJ263" i="5"/>
  <c r="BG264" i="5"/>
  <c r="BN259" i="5"/>
  <c r="BM276" i="5"/>
  <c r="S255" i="5"/>
  <c r="AK262" i="5"/>
  <c r="AM257" i="5"/>
  <c r="AK271" i="5"/>
  <c r="AT246" i="5"/>
  <c r="AW277" i="5"/>
  <c r="BT262" i="5"/>
  <c r="AL274" i="5"/>
  <c r="BS266" i="5"/>
  <c r="BF261" i="5"/>
  <c r="AL261" i="5"/>
  <c r="AV259" i="5"/>
  <c r="AK269" i="5"/>
  <c r="BD273" i="5"/>
  <c r="Q246" i="5"/>
  <c r="AM260" i="5"/>
  <c r="AR265" i="5"/>
  <c r="AS266" i="5"/>
  <c r="AT274" i="5"/>
  <c r="M259" i="5"/>
  <c r="BS267" i="5"/>
  <c r="AF246" i="5"/>
  <c r="AV267" i="5"/>
  <c r="BC274" i="5"/>
  <c r="AP276" i="5"/>
  <c r="BD264" i="5"/>
  <c r="AL260" i="5"/>
  <c r="AM271" i="5"/>
  <c r="BV267" i="5"/>
  <c r="BE246" i="5"/>
  <c r="BC273" i="5"/>
  <c r="X243" i="5"/>
  <c r="BB246" i="5"/>
  <c r="X259" i="5"/>
  <c r="BN261" i="5"/>
  <c r="AY263" i="5"/>
  <c r="BP243" i="5"/>
  <c r="AD276" i="5"/>
  <c r="AP258" i="5"/>
  <c r="AI261" i="5"/>
  <c r="BJ269" i="5"/>
  <c r="BL243" i="5"/>
  <c r="BH275" i="5"/>
  <c r="AH243" i="5"/>
  <c r="T264" i="5"/>
  <c r="AH255" i="5"/>
  <c r="M260" i="5"/>
  <c r="BF258" i="5"/>
  <c r="AB254" i="5"/>
  <c r="AO257" i="5"/>
  <c r="S276" i="5"/>
  <c r="AP263" i="5"/>
  <c r="Y270" i="5"/>
  <c r="BL275" i="5"/>
  <c r="BG274" i="5"/>
  <c r="AW267" i="5"/>
  <c r="AN271" i="5"/>
  <c r="AJ255" i="5"/>
  <c r="BV246" i="5"/>
  <c r="BQ257" i="5"/>
  <c r="Z267" i="5"/>
  <c r="BK261" i="5"/>
  <c r="BE260" i="5"/>
  <c r="BN270" i="5"/>
  <c r="AX262" i="5"/>
  <c r="BM255" i="5"/>
  <c r="BK274" i="5"/>
  <c r="BS263" i="5"/>
  <c r="AL270" i="5"/>
  <c r="AA257" i="5"/>
  <c r="BS264" i="5"/>
  <c r="W257" i="5"/>
  <c r="AD271" i="5"/>
  <c r="AI244" i="5"/>
  <c r="BB270" i="5"/>
  <c r="AY269" i="5"/>
  <c r="AS262" i="5"/>
  <c r="AP269" i="5"/>
  <c r="AQ260" i="5"/>
  <c r="BT270" i="5"/>
  <c r="R261" i="5"/>
  <c r="AZ271" i="5"/>
  <c r="AS254" i="5"/>
  <c r="AV273" i="5"/>
  <c r="S254" i="5"/>
  <c r="AY261" i="5"/>
  <c r="AU276" i="5"/>
  <c r="BM265" i="5"/>
  <c r="BE265" i="5"/>
  <c r="AY243" i="5"/>
  <c r="BS277" i="5"/>
  <c r="O272" i="5"/>
  <c r="AT261" i="5"/>
  <c r="BO261" i="5"/>
  <c r="U277" i="5"/>
  <c r="BI262" i="5"/>
  <c r="BF274" i="5"/>
  <c r="BA273" i="5"/>
  <c r="R274" i="5"/>
  <c r="Z260" i="5"/>
  <c r="AC269" i="5"/>
  <c r="BD259" i="5"/>
  <c r="AQ259" i="5"/>
  <c r="AF259" i="5"/>
  <c r="AV255" i="5"/>
  <c r="BF244" i="5"/>
  <c r="V269" i="5"/>
  <c r="AQ258" i="5"/>
  <c r="AU277" i="5"/>
  <c r="AK266" i="5"/>
  <c r="AT259" i="5"/>
  <c r="AM267" i="5"/>
  <c r="AK274" i="5"/>
  <c r="BS258" i="5"/>
  <c r="AV243" i="5"/>
  <c r="O263" i="5"/>
  <c r="AJ266" i="5"/>
  <c r="AF263" i="5"/>
  <c r="AX275" i="5"/>
  <c r="O257" i="5"/>
  <c r="AI276" i="5"/>
  <c r="BA267" i="5"/>
  <c r="AA276" i="5"/>
  <c r="BJ259" i="5"/>
  <c r="BE243" i="5"/>
  <c r="AC246" i="5"/>
  <c r="BK257" i="5"/>
  <c r="BT243" i="5"/>
  <c r="BB263" i="5"/>
  <c r="AI267" i="5"/>
  <c r="AI262" i="5"/>
  <c r="AK277" i="5"/>
  <c r="R275" i="5"/>
  <c r="AO267" i="5"/>
  <c r="AE260" i="5"/>
  <c r="BM246" i="5"/>
  <c r="BQ246" i="5"/>
  <c r="BL246" i="5"/>
  <c r="BA270" i="5"/>
  <c r="AN266" i="5"/>
  <c r="Y269" i="5"/>
  <c r="AH254" i="5"/>
  <c r="AL269" i="5"/>
  <c r="S273" i="5"/>
  <c r="AQ265" i="5"/>
  <c r="AO259" i="5"/>
  <c r="O267" i="5"/>
  <c r="AJ254" i="5"/>
  <c r="BB261" i="5"/>
  <c r="BA263" i="5"/>
  <c r="BP261" i="5"/>
  <c r="AC263" i="5"/>
  <c r="BP274" i="5"/>
  <c r="BL261" i="5"/>
  <c r="AT266" i="5"/>
  <c r="S259" i="5"/>
  <c r="AZ267" i="5"/>
  <c r="AT273" i="5"/>
  <c r="AT265" i="5"/>
  <c r="Q265" i="5"/>
  <c r="W254" i="5"/>
  <c r="AR266" i="5"/>
  <c r="BL269" i="5"/>
  <c r="BL266" i="5"/>
  <c r="BN262" i="5"/>
  <c r="R255" i="5"/>
  <c r="P276" i="5"/>
  <c r="BD261" i="5"/>
  <c r="BR264" i="5"/>
  <c r="AY270" i="5"/>
  <c r="BN271" i="5"/>
  <c r="BU244" i="5"/>
  <c r="AI269" i="5"/>
  <c r="BE273" i="5"/>
  <c r="AY274" i="5"/>
  <c r="T275" i="5"/>
  <c r="U272" i="5"/>
  <c r="Z269" i="5"/>
  <c r="BL257" i="5"/>
  <c r="BL258" i="5"/>
  <c r="BH262" i="5"/>
  <c r="AD266" i="5"/>
  <c r="AA264" i="5"/>
  <c r="BP262" i="5"/>
  <c r="AH263" i="5"/>
  <c r="AX255" i="5"/>
  <c r="BV277" i="5"/>
  <c r="AN244" i="5"/>
  <c r="BA274" i="5"/>
  <c r="AY246" i="5"/>
  <c r="X273" i="5"/>
  <c r="AC265" i="5"/>
  <c r="BL260" i="5"/>
  <c r="BB258" i="5"/>
  <c r="S277" i="5"/>
  <c r="BD257" i="5"/>
  <c r="AX269" i="5"/>
  <c r="AW260" i="5"/>
  <c r="BI261" i="5"/>
  <c r="U254" i="5"/>
  <c r="AP277" i="5"/>
  <c r="BI273" i="5"/>
  <c r="BJ258" i="5"/>
  <c r="AT254" i="5"/>
  <c r="AG260" i="5"/>
  <c r="O254" i="5"/>
  <c r="U246" i="5"/>
  <c r="BU267" i="5"/>
  <c r="P272" i="5"/>
  <c r="AN264" i="5"/>
  <c r="AJ269" i="5"/>
  <c r="BP273" i="5"/>
  <c r="AG254" i="5"/>
  <c r="AD261" i="5"/>
  <c r="BG275" i="5"/>
  <c r="BD269" i="5"/>
  <c r="AR272" i="5"/>
  <c r="AJ271" i="5"/>
  <c r="BN244" i="5"/>
  <c r="M267" i="5"/>
  <c r="S246" i="5"/>
  <c r="BV272" i="5"/>
  <c r="BL255" i="5"/>
  <c r="O246" i="5"/>
  <c r="BN258" i="5"/>
  <c r="BE261" i="5"/>
  <c r="AT258" i="5"/>
  <c r="W272" i="5"/>
  <c r="V259" i="5"/>
  <c r="BA261" i="5"/>
  <c r="BU274" i="5"/>
  <c r="BJ273" i="5"/>
  <c r="Q260" i="5"/>
  <c r="X277" i="5"/>
  <c r="BP254" i="5"/>
  <c r="AL265" i="5"/>
  <c r="AD246" i="5"/>
  <c r="AU270" i="5"/>
  <c r="M264" i="5"/>
  <c r="V271" i="5"/>
  <c r="BG255" i="5"/>
  <c r="BN269" i="5"/>
  <c r="BA269" i="5"/>
  <c r="AU269" i="5"/>
  <c r="BS254" i="5"/>
  <c r="AF274" i="5"/>
  <c r="AC262" i="5"/>
  <c r="R266" i="5"/>
  <c r="R260" i="5"/>
  <c r="AF265" i="5"/>
  <c r="AK260" i="5"/>
  <c r="BH263" i="5"/>
  <c r="V272" i="5"/>
  <c r="Z277" i="5"/>
  <c r="Y255" i="5"/>
  <c r="BC262" i="5"/>
  <c r="AB259" i="5"/>
  <c r="Q274" i="5"/>
  <c r="AC270" i="5"/>
  <c r="AA266" i="5"/>
  <c r="BE274" i="5"/>
  <c r="BH270" i="5"/>
  <c r="AB267" i="5"/>
  <c r="AR273" i="5"/>
  <c r="AB262" i="5"/>
  <c r="BS246" i="5"/>
  <c r="Q277" i="5"/>
  <c r="BU275" i="5"/>
  <c r="AH264" i="5"/>
  <c r="BR274" i="5"/>
  <c r="BH266" i="5"/>
  <c r="BR255" i="5"/>
  <c r="M257" i="5"/>
  <c r="BR262" i="5"/>
  <c r="AV257" i="5"/>
  <c r="AW269" i="5"/>
  <c r="P261" i="5"/>
  <c r="AI273" i="5"/>
  <c r="O262" i="5"/>
  <c r="BI272" i="5"/>
  <c r="AK263" i="5"/>
  <c r="BR244" i="5"/>
  <c r="Q259" i="5"/>
  <c r="AE274" i="5"/>
  <c r="BF243" i="5"/>
  <c r="BR276" i="5"/>
  <c r="O265" i="5"/>
  <c r="AR270" i="5"/>
  <c r="AR267" i="5"/>
  <c r="R271" i="5"/>
  <c r="AK246" i="5"/>
  <c r="BC261" i="5"/>
  <c r="Y243" i="5"/>
  <c r="AC254" i="5"/>
  <c r="AR277" i="5"/>
  <c r="AL259" i="5"/>
  <c r="AN265" i="5"/>
  <c r="BM266" i="5"/>
  <c r="AE255" i="5"/>
  <c r="AB264" i="5"/>
  <c r="BV269" i="5"/>
  <c r="M274" i="5"/>
  <c r="Q270" i="5"/>
  <c r="T272" i="5"/>
  <c r="Q254" i="5"/>
  <c r="BR254" i="5"/>
  <c r="AX243" i="5"/>
  <c r="AO244" i="5"/>
  <c r="V267" i="5"/>
  <c r="AV266" i="5"/>
  <c r="BU246" i="5"/>
  <c r="BS255" i="5"/>
  <c r="AM243" i="5"/>
  <c r="BQ273" i="5"/>
  <c r="BE276" i="5"/>
  <c r="BK254" i="5"/>
  <c r="X263" i="5"/>
  <c r="V265" i="5"/>
  <c r="BU255" i="5"/>
  <c r="BJ262" i="5"/>
  <c r="Z257" i="5"/>
  <c r="AV274" i="5"/>
  <c r="AX244" i="5"/>
  <c r="AT244" i="5"/>
  <c r="AG269" i="5"/>
  <c r="BN254" i="5"/>
  <c r="AB274" i="5"/>
  <c r="P275" i="5"/>
  <c r="AF267" i="5"/>
  <c r="BI259" i="5"/>
  <c r="BA244" i="5"/>
  <c r="AQ277" i="5"/>
  <c r="BT265" i="5"/>
  <c r="Z246" i="5"/>
  <c r="P259" i="5"/>
  <c r="BI258" i="5"/>
  <c r="BK265" i="5"/>
  <c r="BO254" i="5"/>
  <c r="BA246" i="5"/>
  <c r="BG270" i="5"/>
  <c r="Z261" i="5"/>
  <c r="AK270" i="5"/>
  <c r="BS276" i="5"/>
  <c r="BG266" i="5"/>
  <c r="BU259" i="5"/>
  <c r="S274" i="5"/>
  <c r="BS269" i="5"/>
  <c r="AZ273" i="5"/>
  <c r="AO276" i="5"/>
  <c r="T263" i="5"/>
  <c r="U275" i="5"/>
  <c r="AY260" i="5"/>
  <c r="AE264" i="5"/>
  <c r="BG244" i="5"/>
  <c r="AX267" i="5"/>
  <c r="BM259" i="5"/>
  <c r="Y264" i="5"/>
  <c r="AJ276" i="5"/>
  <c r="AT275" i="5"/>
  <c r="BI255" i="5"/>
  <c r="BT246" i="5"/>
  <c r="AX260" i="5"/>
  <c r="V262" i="5"/>
  <c r="AP266" i="5"/>
  <c r="AP243" i="5"/>
  <c r="N263" i="5"/>
  <c r="BO264" i="5"/>
  <c r="BR272" i="5"/>
  <c r="BN257" i="5"/>
  <c r="AY262" i="5"/>
  <c r="AI270" i="5"/>
  <c r="BV274" i="5"/>
  <c r="R246" i="5"/>
  <c r="AO277" i="5"/>
  <c r="AO263" i="5"/>
  <c r="T273" i="5"/>
  <c r="N262" i="5"/>
  <c r="BL271" i="5"/>
  <c r="AJ262" i="5"/>
  <c r="AY277" i="5"/>
  <c r="R265" i="5"/>
  <c r="AD265" i="5"/>
  <c r="BK264" i="5"/>
  <c r="U257" i="5"/>
  <c r="BJ272" i="5"/>
  <c r="Y274" i="5"/>
  <c r="R267" i="5"/>
  <c r="BT261" i="5"/>
  <c r="BC264" i="5"/>
  <c r="BS259" i="5"/>
  <c r="AV265" i="5"/>
  <c r="AQ274" i="5"/>
  <c r="BI275" i="5"/>
  <c r="AU267" i="5"/>
  <c r="T260" i="5"/>
  <c r="AC257" i="5"/>
  <c r="BG272" i="5"/>
  <c r="N274" i="5"/>
  <c r="BO271" i="5"/>
  <c r="AM261" i="5"/>
  <c r="AW276" i="5"/>
  <c r="O273" i="5"/>
  <c r="AJ263" i="5"/>
  <c r="S265" i="5"/>
  <c r="BN277" i="5"/>
  <c r="BI260" i="5"/>
  <c r="AT276" i="5"/>
  <c r="W269" i="5"/>
  <c r="AJ270" i="5"/>
  <c r="BJ274" i="5"/>
  <c r="BM272" i="5"/>
  <c r="M265" i="5"/>
  <c r="BO259" i="5"/>
  <c r="BO267" i="5"/>
  <c r="AS260" i="5"/>
  <c r="AB261" i="5"/>
  <c r="BI270" i="5"/>
  <c r="BS261" i="5"/>
  <c r="M272" i="5"/>
  <c r="R259" i="5"/>
  <c r="BV275" i="5"/>
  <c r="AC266" i="5"/>
  <c r="V264" i="5"/>
  <c r="AS276" i="5"/>
  <c r="BH264" i="5"/>
  <c r="BA264" i="5"/>
  <c r="T243" i="5"/>
  <c r="AS263" i="5"/>
  <c r="N277" i="5"/>
  <c r="T265" i="5"/>
  <c r="Z274" i="5"/>
  <c r="Q262" i="5"/>
  <c r="BL244" i="5"/>
  <c r="V277" i="5"/>
  <c r="AK244" i="5"/>
  <c r="AF275" i="5"/>
  <c r="AD272" i="5"/>
  <c r="AZ275" i="5"/>
  <c r="AM246" i="5"/>
  <c r="AU244" i="5"/>
  <c r="BK259" i="5"/>
  <c r="BH259" i="5"/>
  <c r="BP255" i="5"/>
  <c r="BE266" i="5"/>
  <c r="O277" i="5"/>
  <c r="AH257" i="5"/>
  <c r="BU271" i="5"/>
  <c r="T270" i="5"/>
  <c r="AK259" i="5"/>
  <c r="BQ274" i="5"/>
  <c r="Q271" i="5"/>
  <c r="AL264" i="5"/>
  <c r="S272" i="5"/>
  <c r="BI246" i="5"/>
  <c r="AQ262" i="5"/>
  <c r="BM261" i="5"/>
  <c r="BL263" i="5"/>
  <c r="BQ272" i="5"/>
  <c r="AA243" i="5"/>
  <c r="AJ244" i="5"/>
  <c r="BL272" i="5"/>
  <c r="AI246" i="5"/>
  <c r="AE266" i="5"/>
  <c r="AU258" i="5"/>
  <c r="V266" i="5"/>
  <c r="BU266" i="5"/>
  <c r="AO255" i="5"/>
  <c r="O275" i="5"/>
  <c r="Q267" i="5"/>
  <c r="BF254" i="5"/>
  <c r="BE272" i="5"/>
  <c r="AW262" i="5"/>
  <c r="BR275" i="5"/>
  <c r="AI264" i="5"/>
  <c r="AL257" i="5"/>
  <c r="BF255" i="5"/>
  <c r="P255" i="5"/>
  <c r="U269" i="5"/>
  <c r="AO275" i="5"/>
  <c r="P264" i="5"/>
  <c r="AK267" i="5"/>
  <c r="BQ255" i="5"/>
  <c r="U267" i="5"/>
  <c r="AS271" i="5"/>
  <c r="BF246" i="5"/>
  <c r="AF276" i="5"/>
  <c r="N275" i="5"/>
  <c r="BN260" i="5"/>
  <c r="V273" i="5"/>
  <c r="AR260" i="5"/>
  <c r="AI263" i="5"/>
  <c r="BE270" i="5"/>
  <c r="AX261" i="5"/>
  <c r="BD244" i="5"/>
  <c r="U262" i="5"/>
  <c r="P265" i="5"/>
  <c r="BQ269" i="5"/>
  <c r="AN270" i="5"/>
  <c r="AN275" i="5"/>
  <c r="AI254" i="5"/>
  <c r="AR254" i="5"/>
  <c r="T246" i="5"/>
  <c r="BP264" i="5"/>
  <c r="BM275" i="5"/>
  <c r="N255" i="5"/>
  <c r="AC255" i="5"/>
  <c r="AF244" i="5"/>
  <c r="AW254" i="5"/>
  <c r="AF261" i="5"/>
  <c r="BA276" i="5"/>
  <c r="BM244" i="5"/>
  <c r="AD273" i="5"/>
  <c r="AI260" i="5"/>
  <c r="AD254" i="5"/>
  <c r="AX270" i="5"/>
  <c r="BO260" i="5"/>
  <c r="AJ259" i="5"/>
  <c r="M262" i="5"/>
  <c r="AN272" i="5"/>
  <c r="BQ260" i="5"/>
  <c r="AE259" i="5"/>
  <c r="AJ267" i="5"/>
  <c r="BQ266" i="5"/>
  <c r="AK276" i="5"/>
  <c r="AG270" i="5"/>
  <c r="AY257" i="5"/>
  <c r="S264" i="5"/>
  <c r="AJ265" i="5"/>
  <c r="BK260" i="5"/>
  <c r="BP246" i="5"/>
  <c r="BB255" i="5"/>
  <c r="AB243" i="5"/>
  <c r="BU258" i="5"/>
  <c r="AH265" i="5"/>
  <c r="U276" i="5"/>
  <c r="N270" i="5"/>
  <c r="AL271" i="5"/>
  <c r="AX274" i="5"/>
  <c r="BG271" i="5"/>
  <c r="AA255" i="5"/>
  <c r="Z273" i="5"/>
  <c r="BN273" i="5"/>
  <c r="AI265" i="5"/>
  <c r="AT269" i="5"/>
  <c r="BO274" i="5"/>
  <c r="AZ269" i="5"/>
  <c r="W243" i="5"/>
  <c r="AJ277" i="5"/>
  <c r="BK270" i="5"/>
  <c r="AI266" i="5"/>
  <c r="W270" i="5"/>
  <c r="AH262" i="5"/>
  <c r="T267" i="5"/>
  <c r="AH260" i="5"/>
  <c r="BS273" i="5"/>
  <c r="AL254" i="5"/>
  <c r="W274" i="5"/>
  <c r="BK262" i="5"/>
  <c r="W263" i="5"/>
  <c r="R276" i="5"/>
  <c r="AB270" i="5"/>
  <c r="BJ277" i="5"/>
  <c r="BN264" i="5"/>
  <c r="AZ272" i="5"/>
  <c r="AQ257" i="5"/>
  <c r="BK267" i="5"/>
  <c r="AB265" i="5"/>
  <c r="BE257" i="5"/>
  <c r="BC258" i="5"/>
  <c r="V246" i="5"/>
  <c r="P271" i="5"/>
  <c r="M276" i="5"/>
  <c r="AZ262" i="5"/>
  <c r="BT255" i="5"/>
  <c r="BK243" i="5"/>
  <c r="N269" i="5"/>
  <c r="AO266" i="5"/>
  <c r="R257" i="5"/>
  <c r="U271" i="5"/>
  <c r="BN267" i="5"/>
  <c r="N257" i="5"/>
  <c r="S243" i="5"/>
  <c r="BO262" i="5"/>
  <c r="W275" i="5"/>
  <c r="Q263" i="5"/>
  <c r="X254" i="5"/>
  <c r="BI264" i="5"/>
  <c r="AG264" i="5"/>
  <c r="W266" i="5"/>
  <c r="BO269" i="5"/>
  <c r="BV260" i="5"/>
  <c r="BB264" i="5"/>
  <c r="BL262" i="5"/>
  <c r="AN273" i="5"/>
  <c r="AW257" i="5"/>
  <c r="AB275" i="5"/>
  <c r="AN255" i="5"/>
  <c r="BA266" i="5"/>
  <c r="BQ270" i="5"/>
  <c r="T276" i="5"/>
  <c r="BH258" i="5"/>
  <c r="O270" i="5"/>
  <c r="AU271" i="5"/>
  <c r="AV263" i="5"/>
  <c r="W276" i="5"/>
  <c r="AB255" i="5"/>
  <c r="AT277" i="5"/>
  <c r="O266" i="5"/>
  <c r="AT257" i="5"/>
  <c r="O260" i="5"/>
  <c r="BE263" i="5"/>
  <c r="BD276" i="5"/>
  <c r="AK243" i="5"/>
  <c r="AR269" i="5"/>
  <c r="BO273" i="5"/>
  <c r="AS267" i="5"/>
  <c r="BT273" i="5"/>
  <c r="AU255" i="5"/>
  <c r="O259" i="5"/>
  <c r="BB277" i="5"/>
  <c r="BD243" i="5"/>
  <c r="BH271" i="5"/>
  <c r="BR261" i="5"/>
  <c r="AW246" i="5"/>
  <c r="AO264" i="5"/>
  <c r="AN267" i="5"/>
  <c r="BF267" i="5"/>
  <c r="AV277" i="5"/>
  <c r="O255" i="5"/>
  <c r="AR271" i="5"/>
  <c r="AQ266" i="5"/>
  <c r="M277" i="5"/>
  <c r="U259" i="5"/>
  <c r="BR243" i="5"/>
  <c r="BC267" i="5"/>
  <c r="AF254" i="5"/>
  <c r="BM243" i="5"/>
  <c r="AD264" i="5"/>
  <c r="BG260" i="5"/>
  <c r="BH273" i="5"/>
  <c r="BO244" i="5"/>
  <c r="N272" i="5"/>
  <c r="Y260" i="5"/>
  <c r="AX272" i="5"/>
  <c r="BK244" i="5"/>
  <c r="AC259" i="5"/>
  <c r="BB259" i="5"/>
  <c r="BH246" i="5"/>
  <c r="AZ258" i="5"/>
  <c r="AR274" i="5"/>
  <c r="BL277" i="5"/>
  <c r="AD269" i="5"/>
  <c r="BM270" i="5"/>
  <c r="BF265" i="5"/>
  <c r="BV259" i="5"/>
  <c r="Q269" i="5"/>
  <c r="R269" i="5"/>
  <c r="BF263" i="5"/>
  <c r="BV243" i="5"/>
  <c r="AZ276" i="5"/>
  <c r="AD257" i="5"/>
  <c r="AL266" i="5"/>
  <c r="AF273" i="5"/>
  <c r="AN263" i="5"/>
  <c r="W246" i="5"/>
  <c r="BO270" i="5"/>
  <c r="AM254" i="5"/>
  <c r="BP244" i="5"/>
  <c r="BF273" i="5"/>
  <c r="U255" i="5"/>
  <c r="S261" i="5"/>
  <c r="AY271" i="5"/>
  <c r="BB271" i="5"/>
  <c r="BS260" i="5"/>
  <c r="BH265" i="5"/>
  <c r="AS244" i="5"/>
  <c r="AQ254" i="5"/>
  <c r="AJ243" i="5"/>
  <c r="BR270" i="5"/>
  <c r="BI254" i="5"/>
  <c r="AP259" i="5"/>
  <c r="BI276" i="5"/>
  <c r="AD274" i="5"/>
  <c r="BB275" i="5"/>
  <c r="BF264" i="5"/>
  <c r="AS255" i="5"/>
  <c r="AC277" i="5"/>
  <c r="AQ243" i="5"/>
  <c r="BG261" i="5"/>
  <c r="AY259" i="5"/>
  <c r="AE244" i="5"/>
  <c r="BA262" i="5"/>
  <c r="AH267" i="5"/>
  <c r="BM260" i="5"/>
  <c r="AQ270" i="5"/>
  <c r="BQ264" i="5"/>
  <c r="AL263" i="5"/>
  <c r="AA273" i="5"/>
  <c r="R270" i="5"/>
  <c r="BB262" i="5"/>
  <c r="V274" i="5"/>
  <c r="BJ264" i="5"/>
  <c r="AB246" i="5"/>
  <c r="AG243" i="5"/>
  <c r="AB263" i="5"/>
  <c r="BC277" i="5"/>
  <c r="Z243" i="5"/>
  <c r="AF277" i="5"/>
  <c r="AJ246" i="5"/>
  <c r="AF260" i="5"/>
  <c r="AY255" i="5"/>
  <c r="AF262" i="5"/>
  <c r="AA262" i="5"/>
  <c r="AE261" i="5"/>
  <c r="BG263" i="5"/>
  <c r="Q266" i="5"/>
  <c r="BD266" i="5"/>
  <c r="AS273" i="5"/>
  <c r="AN261" i="5"/>
  <c r="R263" i="5"/>
  <c r="AS272" i="5"/>
  <c r="AT255" i="5"/>
  <c r="BB257" i="5"/>
  <c r="AW265" i="5"/>
  <c r="AU264" i="5"/>
  <c r="Y272" i="5"/>
  <c r="AE273" i="5"/>
  <c r="AF255" i="5"/>
  <c r="BT263" i="5"/>
  <c r="AJ273" i="5"/>
  <c r="BF260" i="5"/>
  <c r="AP272" i="5"/>
  <c r="Q261" i="5"/>
  <c r="S275" i="5"/>
  <c r="BU262" i="5"/>
  <c r="BC254" i="5"/>
  <c r="BD275" i="5"/>
  <c r="BJ255" i="5"/>
  <c r="BA255" i="5"/>
  <c r="AS275" i="5"/>
  <c r="AZ265" i="5"/>
  <c r="BA271" i="5"/>
  <c r="AM244" i="5"/>
  <c r="AM276" i="5"/>
  <c r="BD277" i="5"/>
  <c r="BC260" i="5"/>
  <c r="BE244" i="5"/>
  <c r="Q257" i="5"/>
  <c r="AZ259" i="5"/>
  <c r="AN260" i="5"/>
  <c r="P269" i="5"/>
  <c r="AZ246" i="5"/>
  <c r="M271" i="5"/>
  <c r="AS269" i="5"/>
  <c r="AV269" i="5"/>
  <c r="BC259" i="5"/>
  <c r="AO273" i="5"/>
  <c r="AA260" i="5"/>
  <c r="AA270" i="5"/>
  <c r="BQ254" i="5"/>
  <c r="AR263" i="5"/>
  <c r="BD260" i="5"/>
  <c r="BL259" i="5"/>
  <c r="S270" i="5"/>
  <c r="X270" i="5"/>
  <c r="AO270" i="5"/>
  <c r="BV255" i="5"/>
  <c r="M269" i="5"/>
  <c r="AI275" i="5"/>
  <c r="X246" i="5"/>
  <c r="AO246" i="5"/>
  <c r="P267" i="5"/>
  <c r="AQ271" i="5"/>
  <c r="AP257" i="5"/>
  <c r="AU275" i="5"/>
  <c r="BD262" i="5"/>
  <c r="BJ260" i="5"/>
  <c r="BC243" i="5"/>
  <c r="AA274" i="5"/>
  <c r="N267" i="5"/>
  <c r="O274" i="5"/>
  <c r="BM257" i="5"/>
  <c r="AI271" i="5"/>
  <c r="BA275" i="5"/>
  <c r="U261" i="5"/>
  <c r="AV246" i="5"/>
  <c r="T255" i="5"/>
  <c r="BC269" i="5"/>
  <c r="N254" i="5"/>
  <c r="AM273" i="5"/>
  <c r="BK266" i="5"/>
  <c r="BM277" i="5"/>
  <c r="BF270" i="5"/>
  <c r="Z266" i="5"/>
  <c r="T274" i="5"/>
  <c r="V275" i="5"/>
  <c r="AE257" i="5"/>
  <c r="AG276" i="5"/>
  <c r="Z263" i="5"/>
  <c r="AU259" i="5"/>
  <c r="AU266" i="5"/>
  <c r="BG258" i="5"/>
  <c r="BT274" i="5"/>
  <c r="Z272" i="5"/>
  <c r="BM262" i="5"/>
  <c r="BK276" i="5"/>
  <c r="U273" i="5"/>
  <c r="T262" i="5"/>
  <c r="X274" i="5"/>
  <c r="BE254" i="5"/>
  <c r="BA258" i="5"/>
  <c r="AD243" i="5"/>
  <c r="BR266" i="5"/>
  <c r="AM262" i="5"/>
  <c r="AC243" i="5"/>
  <c r="BV266" i="5"/>
  <c r="AY258" i="5"/>
  <c r="BU264" i="5"/>
  <c r="AH266" i="5"/>
  <c r="BJ261" i="5"/>
  <c r="AM269" i="5"/>
  <c r="BT272" i="5"/>
  <c r="AC275" i="5"/>
  <c r="BV261" i="5"/>
  <c r="BS262" i="5"/>
  <c r="AA272" i="5"/>
  <c r="BU272" i="5"/>
  <c r="U274" i="5"/>
  <c r="BH243" i="5"/>
  <c r="AE246" i="5"/>
  <c r="BU260" i="5"/>
  <c r="W262" i="5"/>
  <c r="W264" i="5"/>
  <c r="AB276" i="5"/>
  <c r="BF259" i="5"/>
  <c r="AN258" i="5"/>
  <c r="AE243" i="5"/>
  <c r="BN276" i="5"/>
  <c r="AE263" i="5"/>
  <c r="AT262" i="5"/>
  <c r="BT264" i="5"/>
  <c r="M254" i="5"/>
  <c r="AG255" i="5"/>
  <c r="BL267" i="5"/>
  <c r="BV271" i="5"/>
  <c r="BO277" i="5"/>
  <c r="M263" i="5"/>
  <c r="AU243" i="5"/>
  <c r="Y265" i="5"/>
  <c r="AG265" i="5"/>
  <c r="AV264" i="5"/>
  <c r="BE267" i="5"/>
  <c r="AI274" i="5"/>
  <c r="BL273" i="5"/>
  <c r="Y267" i="5"/>
  <c r="BU243" i="5"/>
  <c r="BJ275" i="5"/>
  <c r="BH257" i="5"/>
  <c r="AT264" i="5"/>
  <c r="U270" i="5"/>
  <c r="T277" i="5"/>
  <c r="AT243" i="5"/>
  <c r="AB266" i="5"/>
  <c r="BA277" i="5"/>
  <c r="AC274" i="5"/>
  <c r="AS259" i="5"/>
  <c r="N246" i="5"/>
  <c r="BB243" i="5"/>
  <c r="BM258" i="5"/>
  <c r="BR271" i="5"/>
  <c r="U265" i="5"/>
  <c r="BR263" i="5"/>
  <c r="Y262" i="5"/>
  <c r="AQ276" i="5"/>
  <c r="BA243" i="5"/>
  <c r="BV270" i="5"/>
  <c r="BR277" i="5"/>
  <c r="AB260" i="5"/>
  <c r="BK271" i="5"/>
  <c r="BG276" i="5"/>
  <c r="BI266" i="5"/>
  <c r="AV271" i="5"/>
  <c r="BI244" i="5"/>
  <c r="BO246" i="5"/>
  <c r="X257" i="5"/>
  <c r="AW258" i="5"/>
  <c r="AX258" i="5"/>
  <c r="V270" i="5"/>
  <c r="N260" i="5"/>
  <c r="AM258" i="5"/>
  <c r="AG263" i="5"/>
  <c r="BO275" i="5"/>
  <c r="AG257" i="5"/>
  <c r="AG259" i="5"/>
  <c r="AX259" i="5"/>
  <c r="AD275" i="5"/>
  <c r="BO258" i="5"/>
  <c r="N264" i="5"/>
  <c r="AC267" i="5"/>
  <c r="BG265" i="5"/>
  <c r="X255" i="5"/>
  <c r="AK264" i="5"/>
  <c r="Y263" i="5"/>
  <c r="AY272" i="5"/>
  <c r="BO243" i="5"/>
  <c r="AH244" i="5"/>
  <c r="BL270" i="5"/>
  <c r="BN265" i="5"/>
  <c r="AC264" i="5"/>
  <c r="U243" i="5"/>
  <c r="R262" i="5"/>
  <c r="BG246" i="5"/>
  <c r="X265" i="5"/>
  <c r="AQ261" i="5"/>
  <c r="BQ244" i="5"/>
  <c r="AT267" i="5"/>
  <c r="AQ272" i="5"/>
  <c r="AD267" i="5"/>
  <c r="AR244" i="5"/>
  <c r="BQ267" i="5"/>
  <c r="BT271" i="5"/>
  <c r="W261" i="5"/>
  <c r="AX277" i="5"/>
  <c r="AL276" i="5"/>
  <c r="BU270" i="5"/>
  <c r="AZ266" i="5"/>
  <c r="BK277" i="5"/>
  <c r="Y257" i="5"/>
  <c r="AH270" i="5"/>
  <c r="AF264" i="5"/>
  <c r="AP265" i="5"/>
  <c r="X275" i="5"/>
  <c r="AD270" i="5"/>
  <c r="AG273" i="5"/>
  <c r="BB273" i="5"/>
  <c r="J148" i="5"/>
  <c r="E148" i="5"/>
  <c r="F148" i="5"/>
  <c r="C148" i="5"/>
  <c r="B148" i="5"/>
  <c r="D148" i="5"/>
  <c r="K148" i="5"/>
  <c r="DU148" i="5" l="1"/>
  <c r="DU149" i="5"/>
  <c r="DU150" i="5"/>
  <c r="DU152" i="5"/>
  <c r="DU153" i="5"/>
  <c r="DU151" i="5"/>
  <c r="G151" i="5"/>
  <c r="DT152" i="5"/>
  <c r="DT153" i="5"/>
  <c r="DT151" i="5"/>
  <c r="F154" i="5"/>
  <c r="J154" i="5"/>
  <c r="B154" i="5"/>
  <c r="K154" i="5"/>
  <c r="D154" i="5"/>
  <c r="E154" i="5"/>
  <c r="C154" i="5"/>
  <c r="A157" i="5"/>
  <c r="L266" i="5"/>
  <c r="L260" i="5"/>
  <c r="L246" i="5"/>
  <c r="L254" i="5"/>
  <c r="L256" i="5"/>
  <c r="L268" i="5"/>
  <c r="L265" i="5"/>
  <c r="L263" i="5"/>
  <c r="L255" i="5"/>
  <c r="L257" i="5"/>
  <c r="L250" i="5"/>
  <c r="L249" i="5"/>
  <c r="L244" i="5"/>
  <c r="L259" i="5"/>
  <c r="L258" i="5"/>
  <c r="L248" i="5"/>
  <c r="L267" i="5"/>
  <c r="L264" i="5"/>
  <c r="L261" i="5"/>
  <c r="L247" i="5"/>
  <c r="L269" i="5"/>
  <c r="L262" i="5"/>
  <c r="L245" i="5"/>
  <c r="L270" i="5"/>
  <c r="L276" i="5"/>
  <c r="L252" i="5"/>
  <c r="L243" i="5"/>
  <c r="L272" i="5"/>
  <c r="L271" i="5"/>
  <c r="L274" i="5"/>
  <c r="L251" i="5"/>
  <c r="L275" i="5"/>
  <c r="L277" i="5"/>
  <c r="L273" i="5"/>
  <c r="L253" i="5"/>
  <c r="G148" i="5"/>
  <c r="DT148" i="5"/>
  <c r="DT150" i="5"/>
  <c r="DT149" i="5"/>
  <c r="DU156" i="5" l="1"/>
  <c r="DU154" i="5"/>
  <c r="DU155" i="5"/>
  <c r="DT155" i="5"/>
  <c r="DT156" i="5"/>
  <c r="DT154" i="5"/>
  <c r="G154" i="5"/>
  <c r="A160" i="5"/>
  <c r="B157" i="5"/>
  <c r="D157" i="5"/>
  <c r="K157" i="5"/>
  <c r="C157" i="5"/>
  <c r="E157" i="5"/>
  <c r="F157" i="5"/>
  <c r="G157" i="5" s="1"/>
  <c r="J157" i="5"/>
  <c r="DU157" i="5" l="1"/>
  <c r="DU158" i="5"/>
  <c r="DU159" i="5"/>
  <c r="DT158" i="5"/>
  <c r="DT159" i="5"/>
  <c r="DT157" i="5"/>
  <c r="C160" i="5"/>
  <c r="A163" i="5"/>
  <c r="J160" i="5"/>
  <c r="D160" i="5"/>
  <c r="F160" i="5"/>
  <c r="G160" i="5" s="1"/>
  <c r="E160" i="5"/>
  <c r="K160" i="5"/>
  <c r="B160" i="5"/>
  <c r="DU160" i="5" l="1"/>
  <c r="DU161" i="5"/>
  <c r="DU162" i="5"/>
  <c r="DT162" i="5"/>
  <c r="DT161" i="5"/>
  <c r="DT160" i="5"/>
  <c r="A166" i="5"/>
  <c r="D163" i="5"/>
  <c r="K163" i="5"/>
  <c r="B163" i="5"/>
  <c r="J163" i="5"/>
  <c r="F163" i="5"/>
  <c r="C163" i="5"/>
  <c r="E163" i="5"/>
  <c r="DU164" i="5" l="1"/>
  <c r="DU165" i="5"/>
  <c r="DU163" i="5"/>
  <c r="G163" i="5"/>
  <c r="B166" i="5"/>
  <c r="K166" i="5"/>
  <c r="A169" i="5"/>
  <c r="E166" i="5"/>
  <c r="J166" i="5"/>
  <c r="F166" i="5"/>
  <c r="G166" i="5" s="1"/>
  <c r="D166" i="5"/>
  <c r="C166" i="5"/>
  <c r="DT163" i="5"/>
  <c r="DT164" i="5"/>
  <c r="DT165" i="5"/>
  <c r="DU168" i="5" l="1"/>
  <c r="DU166" i="5"/>
  <c r="DU167" i="5"/>
  <c r="DT166" i="5"/>
  <c r="DT167" i="5"/>
  <c r="DT168" i="5"/>
  <c r="B169" i="5"/>
  <c r="A172" i="5"/>
  <c r="K169" i="5"/>
  <c r="J169" i="5"/>
  <c r="E169" i="5"/>
  <c r="D169" i="5"/>
  <c r="F169" i="5"/>
  <c r="C169" i="5"/>
  <c r="DU169" i="5" l="1"/>
  <c r="DU170" i="5"/>
  <c r="DU171" i="5"/>
  <c r="G169" i="5"/>
  <c r="DT170" i="5"/>
  <c r="DT169" i="5"/>
  <c r="DT171" i="5"/>
  <c r="A175" i="5"/>
  <c r="F172" i="5"/>
  <c r="E172" i="5"/>
  <c r="B172" i="5"/>
  <c r="D172" i="5"/>
  <c r="J172" i="5"/>
  <c r="C172" i="5"/>
  <c r="K172" i="5"/>
  <c r="DU172" i="5" l="1"/>
  <c r="DU173" i="5"/>
  <c r="DU174" i="5"/>
  <c r="DT173" i="5"/>
  <c r="DT174" i="5"/>
  <c r="DT172" i="5"/>
  <c r="A178" i="5"/>
  <c r="J175" i="5"/>
  <c r="C175" i="5"/>
  <c r="F175" i="5"/>
  <c r="B175" i="5"/>
  <c r="K175" i="5"/>
  <c r="E175" i="5"/>
  <c r="D175" i="5"/>
  <c r="G172" i="5"/>
  <c r="DU176" i="5" l="1"/>
  <c r="DU177" i="5"/>
  <c r="DU175" i="5"/>
  <c r="E178" i="5"/>
  <c r="A181" i="5"/>
  <c r="K178" i="5"/>
  <c r="D178" i="5"/>
  <c r="J178" i="5"/>
  <c r="C178" i="5"/>
  <c r="F178" i="5"/>
  <c r="G178" i="5" s="1"/>
  <c r="B178" i="5"/>
  <c r="DT176" i="5"/>
  <c r="DT175" i="5"/>
  <c r="DT177" i="5"/>
  <c r="G175" i="5"/>
  <c r="DU180" i="5" l="1"/>
  <c r="DU178" i="5"/>
  <c r="DU179" i="5"/>
  <c r="DT180" i="5"/>
  <c r="DT179" i="5"/>
  <c r="DT178" i="5"/>
  <c r="K181" i="5"/>
  <c r="A184" i="5"/>
  <c r="F181" i="5"/>
  <c r="G181" i="5" s="1"/>
  <c r="J181" i="5"/>
  <c r="C181" i="5"/>
  <c r="E181" i="5"/>
  <c r="B181" i="5"/>
  <c r="D181" i="5"/>
  <c r="DU181" i="5" l="1"/>
  <c r="DU182" i="5"/>
  <c r="DU183" i="5"/>
  <c r="DT182" i="5"/>
  <c r="DT183" i="5"/>
  <c r="DT181" i="5"/>
  <c r="C184" i="5"/>
  <c r="J184" i="5"/>
  <c r="B184" i="5"/>
  <c r="A187" i="5"/>
  <c r="F184" i="5"/>
  <c r="G184" i="5" s="1"/>
  <c r="E184" i="5"/>
  <c r="D184" i="5"/>
  <c r="K184" i="5"/>
  <c r="DU184" i="5" l="1"/>
  <c r="DU185" i="5"/>
  <c r="DU186" i="5"/>
  <c r="J187" i="5"/>
  <c r="B187" i="5"/>
  <c r="D187" i="5"/>
  <c r="K187" i="5"/>
  <c r="C187" i="5"/>
  <c r="E187" i="5"/>
  <c r="A190" i="5"/>
  <c r="F187" i="5"/>
  <c r="G187" i="5" s="1"/>
  <c r="DT186" i="5"/>
  <c r="DT184" i="5"/>
  <c r="DT185" i="5"/>
  <c r="DU188" i="5" l="1"/>
  <c r="DU189" i="5"/>
  <c r="DU187" i="5"/>
  <c r="A193" i="5"/>
  <c r="D190" i="5"/>
  <c r="K190" i="5"/>
  <c r="C190" i="5"/>
  <c r="E190" i="5"/>
  <c r="F190" i="5"/>
  <c r="G190" i="5" s="1"/>
  <c r="J190" i="5"/>
  <c r="B190" i="5"/>
  <c r="DT189" i="5"/>
  <c r="DT187" i="5"/>
  <c r="DT188" i="5"/>
  <c r="DU192" i="5" l="1"/>
  <c r="DU190" i="5"/>
  <c r="DU191" i="5"/>
  <c r="DT191" i="5"/>
  <c r="DT192" i="5"/>
  <c r="DT190" i="5"/>
  <c r="A196" i="5"/>
  <c r="K193" i="5"/>
  <c r="C193" i="5"/>
  <c r="E193" i="5"/>
  <c r="F193" i="5"/>
  <c r="J193" i="5"/>
  <c r="B193" i="5"/>
  <c r="D193" i="5"/>
  <c r="DU193" i="5" l="1"/>
  <c r="DU194" i="5"/>
  <c r="DU195" i="5"/>
  <c r="G193" i="5"/>
  <c r="A199" i="5"/>
  <c r="F196" i="5"/>
  <c r="J196" i="5"/>
  <c r="B196" i="5"/>
  <c r="D196" i="5"/>
  <c r="K196" i="5"/>
  <c r="C196" i="5"/>
  <c r="E196" i="5"/>
  <c r="DT194" i="5"/>
  <c r="DT195" i="5"/>
  <c r="DT193" i="5"/>
  <c r="DU196" i="5" l="1"/>
  <c r="DU197" i="5"/>
  <c r="DU198" i="5"/>
  <c r="G196" i="5"/>
  <c r="DT198" i="5"/>
  <c r="DT196" i="5"/>
  <c r="DT197" i="5"/>
  <c r="A202" i="5"/>
  <c r="B199" i="5"/>
  <c r="D199" i="5"/>
  <c r="K199" i="5"/>
  <c r="C199" i="5"/>
  <c r="E199" i="5"/>
  <c r="F199" i="5"/>
  <c r="G199" i="5" s="1"/>
  <c r="J199" i="5"/>
  <c r="DU200" i="5" l="1"/>
  <c r="DU201" i="5"/>
  <c r="DU199" i="5"/>
  <c r="DT200" i="5"/>
  <c r="DT201" i="5"/>
  <c r="DT199" i="5"/>
  <c r="A205" i="5"/>
  <c r="F202" i="5"/>
  <c r="J202" i="5"/>
  <c r="B202" i="5"/>
  <c r="D202" i="5"/>
  <c r="K202" i="5"/>
  <c r="C202" i="5"/>
  <c r="E202" i="5"/>
  <c r="DU204" i="5" l="1"/>
  <c r="DU202" i="5"/>
  <c r="DU203" i="5"/>
  <c r="DT204" i="5"/>
  <c r="DT202" i="5"/>
  <c r="DT203" i="5"/>
  <c r="F205" i="5"/>
  <c r="C205" i="5"/>
  <c r="E205" i="5"/>
  <c r="D205" i="5"/>
  <c r="K205" i="5"/>
  <c r="J205" i="5"/>
  <c r="B205" i="5"/>
  <c r="A208" i="5"/>
  <c r="G202" i="5"/>
  <c r="DU205" i="5" l="1"/>
  <c r="DU206" i="5"/>
  <c r="DU207" i="5"/>
  <c r="F208" i="5"/>
  <c r="E208" i="5"/>
  <c r="C208" i="5"/>
  <c r="B208" i="5"/>
  <c r="A211" i="5"/>
  <c r="D208" i="5"/>
  <c r="J208" i="5"/>
  <c r="K208" i="5"/>
  <c r="DT207" i="5"/>
  <c r="DT205" i="5"/>
  <c r="DT206" i="5"/>
  <c r="G205" i="5"/>
  <c r="DU208" i="5" l="1"/>
  <c r="DU209" i="5"/>
  <c r="DU210" i="5"/>
  <c r="DT210" i="5"/>
  <c r="DT208" i="5"/>
  <c r="DT209" i="5"/>
  <c r="A214" i="5"/>
  <c r="C211" i="5"/>
  <c r="J211" i="5"/>
  <c r="F211" i="5"/>
  <c r="D211" i="5"/>
  <c r="B211" i="5"/>
  <c r="K211" i="5"/>
  <c r="E211" i="5"/>
  <c r="G208" i="5"/>
  <c r="DU212" i="5" l="1"/>
  <c r="DU213" i="5"/>
  <c r="DU211" i="5"/>
  <c r="DT213" i="5"/>
  <c r="DT211" i="5"/>
  <c r="DT212" i="5"/>
  <c r="K214" i="5"/>
  <c r="J214" i="5"/>
  <c r="E214" i="5"/>
  <c r="D214" i="5"/>
  <c r="B214" i="5"/>
  <c r="C214" i="5"/>
  <c r="A217" i="5"/>
  <c r="F214" i="5"/>
  <c r="G214" i="5" s="1"/>
  <c r="G211" i="5"/>
  <c r="DU216" i="5" l="1"/>
  <c r="DU214" i="5"/>
  <c r="DU215" i="5"/>
  <c r="DT216" i="5"/>
  <c r="DT214" i="5"/>
  <c r="DT215" i="5"/>
  <c r="A220" i="5"/>
  <c r="F217" i="5"/>
  <c r="J217" i="5"/>
  <c r="B217" i="5"/>
  <c r="D217" i="5"/>
  <c r="K217" i="5"/>
  <c r="C217" i="5"/>
  <c r="E217" i="5"/>
  <c r="DU217" i="5" l="1"/>
  <c r="DU218" i="5"/>
  <c r="DU219" i="5"/>
  <c r="DT217" i="5"/>
  <c r="DT219" i="5"/>
  <c r="DT218" i="5"/>
  <c r="A223" i="5"/>
  <c r="K220" i="5"/>
  <c r="C220" i="5"/>
  <c r="E220" i="5"/>
  <c r="F220" i="5"/>
  <c r="G220" i="5" s="1"/>
  <c r="J220" i="5"/>
  <c r="B220" i="5"/>
  <c r="D220" i="5"/>
  <c r="G217" i="5"/>
  <c r="DU220" i="5" l="1"/>
  <c r="DU221" i="5"/>
  <c r="DU222" i="5"/>
  <c r="K223" i="5"/>
  <c r="D223" i="5"/>
  <c r="E223" i="5"/>
  <c r="F223" i="5"/>
  <c r="G223" i="5" s="1"/>
  <c r="A226" i="5"/>
  <c r="B223" i="5"/>
  <c r="J223" i="5"/>
  <c r="C223" i="5"/>
  <c r="DT222" i="5"/>
  <c r="DT220" i="5"/>
  <c r="DT221" i="5"/>
  <c r="DU224" i="5" l="1"/>
  <c r="DU225" i="5"/>
  <c r="DU223" i="5"/>
  <c r="DT224" i="5"/>
  <c r="DT225" i="5"/>
  <c r="DT223" i="5"/>
  <c r="F226" i="5"/>
  <c r="A229" i="5"/>
  <c r="B226" i="5"/>
  <c r="J226" i="5"/>
  <c r="K226" i="5"/>
  <c r="D226" i="5"/>
  <c r="E226" i="5"/>
  <c r="C226" i="5"/>
  <c r="DU228" i="5" l="1"/>
  <c r="DU226" i="5"/>
  <c r="DU227" i="5"/>
  <c r="G226" i="5"/>
  <c r="DT228" i="5"/>
  <c r="DT226" i="5"/>
  <c r="DT227" i="5"/>
  <c r="A232" i="5"/>
  <c r="F229" i="5"/>
  <c r="D229" i="5"/>
  <c r="K229" i="5"/>
  <c r="C229" i="5"/>
  <c r="E229" i="5"/>
  <c r="B229" i="5"/>
  <c r="J229" i="5"/>
  <c r="DU229" i="5" l="1"/>
  <c r="DU230" i="5"/>
  <c r="DU231" i="5"/>
  <c r="DT231" i="5"/>
  <c r="DT229" i="5"/>
  <c r="DT230" i="5"/>
  <c r="G229" i="5"/>
  <c r="A235" i="5"/>
  <c r="F232" i="5"/>
  <c r="J232" i="5"/>
  <c r="B232" i="5"/>
  <c r="D232" i="5"/>
  <c r="K232" i="5"/>
  <c r="C232" i="5"/>
  <c r="E232" i="5"/>
  <c r="DU232" i="5" l="1"/>
  <c r="DU233" i="5"/>
  <c r="DU234" i="5"/>
  <c r="G232" i="5"/>
  <c r="DT233" i="5"/>
  <c r="DT234" i="5"/>
  <c r="DT232" i="5"/>
  <c r="E235" i="5"/>
  <c r="F235" i="5"/>
  <c r="G235" i="5" s="1"/>
  <c r="D235" i="5"/>
  <c r="C235" i="5"/>
  <c r="B235" i="5"/>
  <c r="J235" i="5"/>
  <c r="K235" i="5"/>
  <c r="DU236" i="5" l="1"/>
  <c r="DU237" i="5"/>
  <c r="DU235" i="5"/>
  <c r="DT236" i="5"/>
  <c r="DT237" i="5"/>
  <c r="DT235" i="5"/>
</calcChain>
</file>

<file path=xl/sharedStrings.xml><?xml version="1.0" encoding="utf-8"?>
<sst xmlns="http://schemas.openxmlformats.org/spreadsheetml/2006/main" count="628" uniqueCount="105">
  <si>
    <t>作業</t>
    <rPh sb="0" eb="2">
      <t>サギョウ</t>
    </rPh>
    <phoneticPr fontId="2"/>
  </si>
  <si>
    <t>担当</t>
    <rPh sb="0" eb="2">
      <t>タントウ</t>
    </rPh>
    <phoneticPr fontId="2"/>
  </si>
  <si>
    <t>規模</t>
    <rPh sb="0" eb="2">
      <t>キボ</t>
    </rPh>
    <phoneticPr fontId="2"/>
  </si>
  <si>
    <t>生産性</t>
    <rPh sb="0" eb="3">
      <t>セイサンセイ</t>
    </rPh>
    <phoneticPr fontId="2"/>
  </si>
  <si>
    <t>工数</t>
    <rPh sb="0" eb="2">
      <t>コウスウ</t>
    </rPh>
    <phoneticPr fontId="2"/>
  </si>
  <si>
    <t>開始</t>
    <rPh sb="0" eb="2">
      <t>カイシ</t>
    </rPh>
    <phoneticPr fontId="2"/>
  </si>
  <si>
    <t>終了</t>
    <rPh sb="0" eb="2">
      <t>シュウリョウ</t>
    </rPh>
    <phoneticPr fontId="2"/>
  </si>
  <si>
    <t>計画</t>
    <rPh sb="0" eb="2">
      <t>ケイカク</t>
    </rPh>
    <phoneticPr fontId="2"/>
  </si>
  <si>
    <t>見込</t>
    <rPh sb="0" eb="2">
      <t>ミコ</t>
    </rPh>
    <phoneticPr fontId="2"/>
  </si>
  <si>
    <t>実績</t>
    <rPh sb="0" eb="2">
      <t>ジッセキ</t>
    </rPh>
    <phoneticPr fontId="2"/>
  </si>
  <si>
    <t>ID</t>
    <phoneticPr fontId="2"/>
  </si>
  <si>
    <t>プロセス</t>
    <phoneticPr fontId="2"/>
  </si>
  <si>
    <t>状態</t>
    <rPh sb="0" eb="2">
      <t>ジョウタイ</t>
    </rPh>
    <phoneticPr fontId="2"/>
  </si>
  <si>
    <t>項目</t>
    <rPh sb="0" eb="2">
      <t>コウモク</t>
    </rPh>
    <phoneticPr fontId="2"/>
  </si>
  <si>
    <t>割合</t>
    <rPh sb="0" eb="2">
      <t>ワリアイ</t>
    </rPh>
    <phoneticPr fontId="2"/>
  </si>
  <si>
    <t>FTS</t>
    <phoneticPr fontId="2"/>
  </si>
  <si>
    <t>SD</t>
    <phoneticPr fontId="2"/>
  </si>
  <si>
    <t>ITS</t>
    <phoneticPr fontId="2"/>
  </si>
  <si>
    <t>未実施</t>
  </si>
  <si>
    <t>日高</t>
    <rPh sb="0" eb="2">
      <t>ヒダカ</t>
    </rPh>
    <phoneticPr fontId="2"/>
  </si>
  <si>
    <t>WBS</t>
    <phoneticPr fontId="2"/>
  </si>
  <si>
    <t>その他</t>
    <rPh sb="2" eb="3">
      <t>タ</t>
    </rPh>
    <phoneticPr fontId="2"/>
  </si>
  <si>
    <t>萩野</t>
    <rPh sb="0" eb="2">
      <t>ハギノ</t>
    </rPh>
    <phoneticPr fontId="2"/>
  </si>
  <si>
    <t>SA</t>
    <phoneticPr fontId="2"/>
  </si>
  <si>
    <t>RD</t>
    <phoneticPr fontId="2"/>
  </si>
  <si>
    <t>FD</t>
    <phoneticPr fontId="2"/>
  </si>
  <si>
    <t>DD</t>
    <phoneticPr fontId="2"/>
  </si>
  <si>
    <t>UTS</t>
    <phoneticPr fontId="2"/>
  </si>
  <si>
    <t>PG</t>
    <phoneticPr fontId="2"/>
  </si>
  <si>
    <t>UT</t>
    <phoneticPr fontId="2"/>
  </si>
  <si>
    <t>IT</t>
    <phoneticPr fontId="2"/>
  </si>
  <si>
    <t>FT</t>
    <phoneticPr fontId="2"/>
  </si>
  <si>
    <t>林</t>
    <rPh sb="0" eb="1">
      <t>ハヤシ</t>
    </rPh>
    <phoneticPr fontId="2"/>
  </si>
  <si>
    <t>那須</t>
    <rPh sb="0" eb="2">
      <t>ナス</t>
    </rPh>
    <phoneticPr fontId="2"/>
  </si>
  <si>
    <t>西垣</t>
    <rPh sb="0" eb="2">
      <t>ニシガキ</t>
    </rPh>
    <phoneticPr fontId="2"/>
  </si>
  <si>
    <t>開発計画書作成</t>
    <rPh sb="0" eb="2">
      <t>カイハツ</t>
    </rPh>
    <rPh sb="2" eb="5">
      <t>ケイカクショ</t>
    </rPh>
    <rPh sb="5" eb="7">
      <t>サクセイ</t>
    </rPh>
    <phoneticPr fontId="2"/>
  </si>
  <si>
    <t>長田</t>
    <rPh sb="0" eb="2">
      <t>ナガタ</t>
    </rPh>
    <phoneticPr fontId="2"/>
  </si>
  <si>
    <t>長田</t>
    <rPh sb="0" eb="2">
      <t>ナガタ</t>
    </rPh>
    <phoneticPr fontId="2"/>
  </si>
  <si>
    <t>実施中</t>
  </si>
  <si>
    <t>完了</t>
  </si>
  <si>
    <t>SA</t>
    <phoneticPr fontId="2"/>
  </si>
  <si>
    <t>開発計画書作成</t>
    <phoneticPr fontId="2"/>
  </si>
  <si>
    <t>若山</t>
    <rPh sb="0" eb="2">
      <t>ワカヤマ</t>
    </rPh>
    <phoneticPr fontId="2"/>
  </si>
  <si>
    <t>RD</t>
    <phoneticPr fontId="2"/>
  </si>
  <si>
    <t>要件定義書作成</t>
    <rPh sb="0" eb="2">
      <t>ヨウケン</t>
    </rPh>
    <rPh sb="2" eb="4">
      <t>テイギ</t>
    </rPh>
    <rPh sb="4" eb="5">
      <t>ショ</t>
    </rPh>
    <rPh sb="5" eb="7">
      <t>サクセイ</t>
    </rPh>
    <phoneticPr fontId="2"/>
  </si>
  <si>
    <t>要件定義書作成</t>
    <rPh sb="0" eb="2">
      <t>ヨウケン</t>
    </rPh>
    <rPh sb="2" eb="4">
      <t>テイギ</t>
    </rPh>
    <phoneticPr fontId="2"/>
  </si>
  <si>
    <t>FD</t>
    <phoneticPr fontId="2"/>
  </si>
  <si>
    <t>Webアプリ機能設計書作成</t>
    <rPh sb="6" eb="8">
      <t>キノウ</t>
    </rPh>
    <rPh sb="8" eb="11">
      <t>セッケイショ</t>
    </rPh>
    <phoneticPr fontId="2"/>
  </si>
  <si>
    <t>Webアプリ機能設計書レビュー</t>
    <phoneticPr fontId="2"/>
  </si>
  <si>
    <t>伊藤</t>
    <rPh sb="0" eb="2">
      <t>イトウ</t>
    </rPh>
    <phoneticPr fontId="2"/>
  </si>
  <si>
    <t>Webアプリ機能設計書レビュー指摘対応</t>
    <rPh sb="15" eb="17">
      <t>シテキ</t>
    </rPh>
    <rPh sb="17" eb="19">
      <t>タイオウ</t>
    </rPh>
    <phoneticPr fontId="2"/>
  </si>
  <si>
    <t>監視端末機能設計書作成</t>
    <rPh sb="0" eb="2">
      <t>カンシ</t>
    </rPh>
    <rPh sb="2" eb="4">
      <t>タンマツ</t>
    </rPh>
    <rPh sb="4" eb="6">
      <t>キノウ</t>
    </rPh>
    <rPh sb="6" eb="9">
      <t>セッケイショ</t>
    </rPh>
    <phoneticPr fontId="2"/>
  </si>
  <si>
    <t>監視端末機能設計書レビュー</t>
    <phoneticPr fontId="2"/>
  </si>
  <si>
    <t>監視端末機能設計書レビュー指摘対応</t>
    <phoneticPr fontId="2"/>
  </si>
  <si>
    <t>Webアプリ機能評価仕様書作成</t>
    <rPh sb="6" eb="8">
      <t>キノウ</t>
    </rPh>
    <rPh sb="8" eb="10">
      <t>ヒョウカ</t>
    </rPh>
    <rPh sb="10" eb="13">
      <t>シヨウショ</t>
    </rPh>
    <phoneticPr fontId="2"/>
  </si>
  <si>
    <t>高澤</t>
    <rPh sb="0" eb="2">
      <t>タカザワ</t>
    </rPh>
    <phoneticPr fontId="2"/>
  </si>
  <si>
    <t>Webアプリ機能評価仕様書レビュー</t>
  </si>
  <si>
    <t>Webアプリ機能評価仕様書レビュー指摘対応</t>
    <phoneticPr fontId="2"/>
  </si>
  <si>
    <t>監視端末機能評価仕様書作成</t>
    <rPh sb="0" eb="2">
      <t>カンシ</t>
    </rPh>
    <rPh sb="2" eb="4">
      <t>タンマツ</t>
    </rPh>
    <rPh sb="4" eb="6">
      <t>キノウ</t>
    </rPh>
    <phoneticPr fontId="2"/>
  </si>
  <si>
    <t>監視端末機能評価仕様書レビュー</t>
  </si>
  <si>
    <t>監視端末機能評価仕様書レビュー指摘対応</t>
    <phoneticPr fontId="2"/>
  </si>
  <si>
    <t>SD</t>
    <phoneticPr fontId="2"/>
  </si>
  <si>
    <t>Webアプリ構造設計書作成</t>
    <rPh sb="6" eb="8">
      <t>コウゾウ</t>
    </rPh>
    <rPh sb="8" eb="11">
      <t>セッケイショ</t>
    </rPh>
    <phoneticPr fontId="2"/>
  </si>
  <si>
    <t>Webアプリ構造設計書レビュー</t>
    <phoneticPr fontId="2"/>
  </si>
  <si>
    <t>Webアプリ構造設計書レビュー指摘対応</t>
    <phoneticPr fontId="2"/>
  </si>
  <si>
    <t>監視端末構造設計書作成</t>
    <rPh sb="0" eb="2">
      <t>カンシ</t>
    </rPh>
    <rPh sb="2" eb="4">
      <t>タンマツ</t>
    </rPh>
    <rPh sb="6" eb="9">
      <t>セッケイショ</t>
    </rPh>
    <phoneticPr fontId="2"/>
  </si>
  <si>
    <t>監視端末構造設計書レビュー</t>
    <phoneticPr fontId="2"/>
  </si>
  <si>
    <t>監視端末構造設計書レビュー指摘対応</t>
    <phoneticPr fontId="2"/>
  </si>
  <si>
    <t>Webアプリ構造評価仕様書作成</t>
    <rPh sb="6" eb="8">
      <t>コウゾウ</t>
    </rPh>
    <phoneticPr fontId="2"/>
  </si>
  <si>
    <t>Webアプリ構造評価仕様書レビュー</t>
  </si>
  <si>
    <t>Webアプリ構造評価仕様書レビュー指摘対応</t>
    <phoneticPr fontId="2"/>
  </si>
  <si>
    <t>監視端末構造評価仕様書作成</t>
    <rPh sb="0" eb="2">
      <t>カンシ</t>
    </rPh>
    <rPh sb="2" eb="4">
      <t>タンマツ</t>
    </rPh>
    <phoneticPr fontId="2"/>
  </si>
  <si>
    <t>監視端末構造評価仕様書レビュー</t>
  </si>
  <si>
    <t>SD</t>
    <phoneticPr fontId="2"/>
  </si>
  <si>
    <t>監視端末構造評価仕様書レビュー指摘対応</t>
    <phoneticPr fontId="2"/>
  </si>
  <si>
    <t>DD</t>
    <phoneticPr fontId="2"/>
  </si>
  <si>
    <t>Webアプリ詳細設計書作成</t>
    <rPh sb="8" eb="11">
      <t>セッケイショ</t>
    </rPh>
    <phoneticPr fontId="2"/>
  </si>
  <si>
    <t>Webアプリ詳細設計書レビュー</t>
  </si>
  <si>
    <t>DD</t>
    <phoneticPr fontId="2"/>
  </si>
  <si>
    <t>Webアプリ詳細設計書レビュー指摘対応</t>
    <phoneticPr fontId="2"/>
  </si>
  <si>
    <t>監視端末詳細設計書作成</t>
    <rPh sb="0" eb="2">
      <t>カンシ</t>
    </rPh>
    <rPh sb="2" eb="4">
      <t>タンマツ</t>
    </rPh>
    <rPh sb="6" eb="9">
      <t>セッケイショ</t>
    </rPh>
    <phoneticPr fontId="2"/>
  </si>
  <si>
    <t>監視端末詳細設計書レビュー</t>
  </si>
  <si>
    <t>監視端末詳細設計書レビュー指摘対応</t>
    <phoneticPr fontId="2"/>
  </si>
  <si>
    <t>Webアプリ詳細評価仕様書作成</t>
    <phoneticPr fontId="2"/>
  </si>
  <si>
    <t>Webアプリ詳細評価仕様書レビュー</t>
  </si>
  <si>
    <t>Webアプリ詳細評価仕様書レビュー指摘対応</t>
    <phoneticPr fontId="2"/>
  </si>
  <si>
    <t>監視端末詳細評価仕様書作成</t>
    <rPh sb="0" eb="2">
      <t>カンシ</t>
    </rPh>
    <rPh sb="2" eb="4">
      <t>タンマツ</t>
    </rPh>
    <phoneticPr fontId="2"/>
  </si>
  <si>
    <t>監視端末詳細評価仕様書レビュー</t>
  </si>
  <si>
    <t>監視端末詳細評価仕様書レビュー指摘対応</t>
    <phoneticPr fontId="2"/>
  </si>
  <si>
    <t>PG</t>
    <phoneticPr fontId="2"/>
  </si>
  <si>
    <t>Webアプリ実装</t>
    <rPh sb="6" eb="8">
      <t>ジッソウ</t>
    </rPh>
    <phoneticPr fontId="2"/>
  </si>
  <si>
    <t>Webアプリ実装レビュー</t>
    <phoneticPr fontId="2"/>
  </si>
  <si>
    <t>PG</t>
    <phoneticPr fontId="2"/>
  </si>
  <si>
    <t>Webアプリ実装レビュー指摘対応</t>
    <phoneticPr fontId="2"/>
  </si>
  <si>
    <t>監視端末実装</t>
    <rPh sb="4" eb="6">
      <t>ジッソウ</t>
    </rPh>
    <phoneticPr fontId="2"/>
  </si>
  <si>
    <t>監視端末実装レビュー</t>
    <phoneticPr fontId="2"/>
  </si>
  <si>
    <t>監視端末実装レビュー指摘対応</t>
    <phoneticPr fontId="2"/>
  </si>
  <si>
    <t>UT</t>
    <phoneticPr fontId="2"/>
  </si>
  <si>
    <t>Webアプリ単体評価実施</t>
    <rPh sb="6" eb="8">
      <t>タンタイ</t>
    </rPh>
    <rPh sb="8" eb="10">
      <t>ヒョウカ</t>
    </rPh>
    <rPh sb="10" eb="12">
      <t>ジッシ</t>
    </rPh>
    <phoneticPr fontId="2"/>
  </si>
  <si>
    <t>監視端末単体評価実施</t>
    <rPh sb="4" eb="6">
      <t>タンタイ</t>
    </rPh>
    <rPh sb="6" eb="8">
      <t>ヒョウカ</t>
    </rPh>
    <rPh sb="8" eb="10">
      <t>ジッシ</t>
    </rPh>
    <phoneticPr fontId="2"/>
  </si>
  <si>
    <t>IT</t>
    <phoneticPr fontId="2"/>
  </si>
  <si>
    <t>Webアプリ結合評価実施</t>
    <rPh sb="6" eb="8">
      <t>ケツゴウ</t>
    </rPh>
    <rPh sb="8" eb="10">
      <t>ヒョウカ</t>
    </rPh>
    <rPh sb="10" eb="12">
      <t>ジッシ</t>
    </rPh>
    <phoneticPr fontId="2"/>
  </si>
  <si>
    <t>監視端末結合評価実施</t>
    <rPh sb="4" eb="6">
      <t>ケツゴウ</t>
    </rPh>
    <rPh sb="6" eb="8">
      <t>ヒョウカ</t>
    </rPh>
    <rPh sb="8" eb="10">
      <t>ジッシ</t>
    </rPh>
    <phoneticPr fontId="2"/>
  </si>
  <si>
    <t>FT</t>
    <phoneticPr fontId="2"/>
  </si>
  <si>
    <t>機能評価実施</t>
    <rPh sb="0" eb="2">
      <t>キノウ</t>
    </rPh>
    <rPh sb="2" eb="4">
      <t>ヒョウカ</t>
    </rPh>
    <rPh sb="4" eb="6">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</si>
</sst>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Red]\(0.00\)"/>
    <numFmt numFmtId="177" formatCode="0.00_ "/>
    <numFmt numFmtId="178" formatCode="0_ "/>
    <numFmt numFmtId="179" formatCode="mm/dd"/>
    <numFmt numFmtId="180" formatCode="0.0_);[Red]\(0.0\)"/>
    <numFmt numFmtId="181" formatCode="0.00&quot;H&quot;"/>
  </numFmts>
  <fonts count="10" x14ac:knownFonts="1">
    <font>
      <sz val="11"/>
      <name val="ＭＳ Ｐゴシック"/>
      <family val="3"/>
      <charset val="128"/>
    </font>
    <font>
      <sz val="11"/>
      <name val="ＭＳ Ｐゴシック"/>
      <family val="3"/>
      <charset val="128"/>
    </font>
    <font>
      <sz val="6"/>
      <name val="ＭＳ Ｐゴシック"/>
      <family val="3"/>
      <charset val="128"/>
    </font>
    <font>
      <sz val="24"/>
      <name val="ＭＳ Ｐゴシック"/>
      <family val="3"/>
      <charset val="128"/>
    </font>
    <font>
      <sz val="9"/>
      <name val="ＭＳ Ｐゴシック"/>
      <family val="3"/>
      <charset val="128"/>
    </font>
    <font>
      <sz val="10"/>
      <name val="ＭＳ Ｐゴシック"/>
      <family val="3"/>
      <charset val="128"/>
    </font>
    <font>
      <sz val="10"/>
      <color indexed="9"/>
      <name val="ＭＳ Ｐゴシック"/>
      <family val="3"/>
      <charset val="128"/>
    </font>
    <font>
      <sz val="10"/>
      <color indexed="62"/>
      <name val="ＭＳ Ｐゴシック"/>
      <family val="3"/>
      <charset val="128"/>
    </font>
    <font>
      <sz val="10"/>
      <color indexed="8"/>
      <name val="ＭＳ Ｐゴシック"/>
      <family val="3"/>
      <charset val="128"/>
    </font>
    <font>
      <sz val="11"/>
      <color indexed="8"/>
      <name val="ＭＳ Ｐゴシック"/>
      <family val="3"/>
      <charset val="128"/>
    </font>
  </fonts>
  <fills count="7">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57"/>
        <bgColor indexed="64"/>
      </patternFill>
    </fill>
    <fill>
      <patternFill patternType="solid">
        <fgColor theme="9" tint="0.39997558519241921"/>
        <bgColor indexed="64"/>
      </patternFill>
    </fill>
    <fill>
      <patternFill patternType="solid">
        <fgColor rgb="FFFF66FF"/>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diagonalDown="1">
      <left style="thin">
        <color indexed="64"/>
      </left>
      <right style="thin">
        <color indexed="64"/>
      </right>
      <top style="medium">
        <color indexed="64"/>
      </top>
      <bottom style="thin">
        <color indexed="64"/>
      </bottom>
      <diagonal style="thin">
        <color indexed="64"/>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medium">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alignment vertical="center"/>
    </xf>
    <xf numFmtId="0" fontId="5" fillId="0" borderId="0">
      <alignment vertical="center"/>
    </xf>
  </cellStyleXfs>
  <cellXfs count="121">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181" fontId="0" fillId="2" borderId="2" xfId="0" applyNumberFormat="1" applyFill="1" applyBorder="1" applyAlignment="1">
      <alignment horizontal="center" vertical="center"/>
    </xf>
    <xf numFmtId="0" fontId="0" fillId="2" borderId="3" xfId="0" applyFill="1" applyBorder="1" applyAlignment="1">
      <alignment horizontal="center" vertical="center"/>
    </xf>
    <xf numFmtId="179" fontId="4" fillId="2" borderId="4" xfId="0" applyNumberFormat="1" applyFont="1" applyFill="1" applyBorder="1" applyAlignment="1">
      <alignment horizontal="center" vertical="center"/>
    </xf>
    <xf numFmtId="177" fontId="5" fillId="0" borderId="5" xfId="0" applyNumberFormat="1" applyFont="1" applyFill="1" applyBorder="1" applyAlignment="1">
      <alignment horizontal="right" vertical="center"/>
    </xf>
    <xf numFmtId="0" fontId="0" fillId="0" borderId="0" xfId="0" applyBorder="1">
      <alignment vertical="center"/>
    </xf>
    <xf numFmtId="176" fontId="0" fillId="0" borderId="0" xfId="0" applyNumberFormat="1">
      <alignment vertical="center"/>
    </xf>
    <xf numFmtId="177" fontId="5" fillId="0" borderId="6" xfId="0" applyNumberFormat="1" applyFont="1" applyFill="1" applyBorder="1" applyAlignment="1">
      <alignment horizontal="right" vertical="center"/>
    </xf>
    <xf numFmtId="177" fontId="5" fillId="0" borderId="7" xfId="0" applyNumberFormat="1" applyFont="1" applyFill="1" applyBorder="1" applyAlignment="1">
      <alignment horizontal="right" vertical="center"/>
    </xf>
    <xf numFmtId="0" fontId="0" fillId="0" borderId="0" xfId="0" applyAlignment="1">
      <alignment horizontal="center" vertical="center" wrapText="1"/>
    </xf>
    <xf numFmtId="0" fontId="0" fillId="0" borderId="0" xfId="0" applyAlignment="1">
      <alignment horizontal="center" vertical="center"/>
    </xf>
    <xf numFmtId="177" fontId="0" fillId="0" borderId="0" xfId="0" applyNumberFormat="1" applyAlignment="1">
      <alignment horizontal="center" vertical="center"/>
    </xf>
    <xf numFmtId="176" fontId="0" fillId="0" borderId="0" xfId="0" applyNumberFormat="1" applyFill="1" applyBorder="1">
      <alignment vertical="center"/>
    </xf>
    <xf numFmtId="0" fontId="0" fillId="0" borderId="0" xfId="0" applyFill="1">
      <alignment vertical="center"/>
    </xf>
    <xf numFmtId="180" fontId="0" fillId="0" borderId="0" xfId="0" applyNumberFormat="1" applyAlignment="1">
      <alignment horizontal="right" vertical="center"/>
    </xf>
    <xf numFmtId="180" fontId="0" fillId="0" borderId="0" xfId="0" applyNumberFormat="1" applyAlignment="1">
      <alignment horizontal="center" vertical="center"/>
    </xf>
    <xf numFmtId="176" fontId="1" fillId="0" borderId="0" xfId="0" applyNumberFormat="1" applyFont="1">
      <alignment vertical="center"/>
    </xf>
    <xf numFmtId="0" fontId="0" fillId="0" borderId="8" xfId="0" applyBorder="1" applyAlignment="1">
      <alignment horizontal="center" vertical="center"/>
    </xf>
    <xf numFmtId="0" fontId="0" fillId="0" borderId="9" xfId="0" applyBorder="1" applyAlignment="1">
      <alignment horizontal="center" vertical="center"/>
    </xf>
    <xf numFmtId="177" fontId="0" fillId="0" borderId="10" xfId="0" applyNumberFormat="1" applyBorder="1">
      <alignment vertical="center"/>
    </xf>
    <xf numFmtId="176" fontId="0" fillId="0" borderId="0" xfId="0" applyNumberFormat="1" applyAlignment="1">
      <alignment horizontal="right" vertical="center"/>
    </xf>
    <xf numFmtId="0" fontId="0" fillId="3" borderId="11" xfId="0" applyFill="1" applyBorder="1" applyAlignment="1">
      <alignment horizontal="center" vertical="center" wrapText="1"/>
    </xf>
    <xf numFmtId="179" fontId="0" fillId="3" borderId="11" xfId="0" applyNumberFormat="1" applyFill="1" applyBorder="1" applyAlignment="1">
      <alignment horizontal="center" vertical="center" wrapText="1"/>
    </xf>
    <xf numFmtId="176" fontId="0" fillId="3" borderId="11" xfId="0" applyNumberFormat="1" applyFill="1" applyBorder="1" applyAlignment="1">
      <alignment horizontal="center" vertical="center" wrapText="1"/>
    </xf>
    <xf numFmtId="0" fontId="0" fillId="3" borderId="11" xfId="0" applyFill="1" applyBorder="1" applyAlignment="1">
      <alignment horizontal="center" vertical="center"/>
    </xf>
    <xf numFmtId="0" fontId="5" fillId="0" borderId="0" xfId="1">
      <alignment vertical="center"/>
    </xf>
    <xf numFmtId="0" fontId="5" fillId="0" borderId="11" xfId="1" applyBorder="1" applyAlignment="1">
      <alignment horizontal="center" vertical="center"/>
    </xf>
    <xf numFmtId="0" fontId="5" fillId="0" borderId="12" xfId="1" applyBorder="1" applyAlignment="1">
      <alignment horizontal="center" vertical="center"/>
    </xf>
    <xf numFmtId="0" fontId="5" fillId="0" borderId="13" xfId="1" applyBorder="1">
      <alignment vertical="center"/>
    </xf>
    <xf numFmtId="0" fontId="5" fillId="0" borderId="14" xfId="1" applyBorder="1">
      <alignment vertical="center"/>
    </xf>
    <xf numFmtId="0" fontId="6" fillId="4" borderId="14" xfId="1" applyFont="1" applyFill="1" applyBorder="1" applyAlignment="1">
      <alignment horizontal="center" vertical="center"/>
    </xf>
    <xf numFmtId="0" fontId="5" fillId="0" borderId="15" xfId="1" applyBorder="1" applyAlignment="1">
      <alignment horizontal="center" vertical="center"/>
    </xf>
    <xf numFmtId="0" fontId="6" fillId="4" borderId="16" xfId="1" applyFont="1" applyFill="1" applyBorder="1" applyAlignment="1">
      <alignment horizontal="center" vertical="center"/>
    </xf>
    <xf numFmtId="0" fontId="5" fillId="0" borderId="18" xfId="1" applyBorder="1" applyAlignment="1">
      <alignment horizontal="center" vertical="center"/>
    </xf>
    <xf numFmtId="0" fontId="5" fillId="0" borderId="19" xfId="1" applyBorder="1">
      <alignment vertical="center"/>
    </xf>
    <xf numFmtId="0" fontId="5" fillId="0" borderId="20" xfId="1" applyBorder="1">
      <alignment vertical="center"/>
    </xf>
    <xf numFmtId="0" fontId="5" fillId="0" borderId="21" xfId="1" applyFont="1" applyBorder="1">
      <alignment vertical="center"/>
    </xf>
    <xf numFmtId="56" fontId="5" fillId="0" borderId="17" xfId="1" applyNumberFormat="1" applyFill="1" applyBorder="1" applyAlignment="1">
      <alignment horizontal="center" vertical="center"/>
    </xf>
    <xf numFmtId="0" fontId="5" fillId="0" borderId="19" xfId="1" applyFont="1" applyBorder="1">
      <alignment vertical="center"/>
    </xf>
    <xf numFmtId="0" fontId="5" fillId="0" borderId="0" xfId="1" applyFont="1">
      <alignment vertical="center"/>
    </xf>
    <xf numFmtId="56" fontId="7" fillId="0" borderId="17" xfId="1" applyNumberFormat="1" applyFont="1" applyFill="1" applyBorder="1" applyAlignment="1">
      <alignment horizontal="center" vertical="center"/>
    </xf>
    <xf numFmtId="56" fontId="5" fillId="0" borderId="17" xfId="1" applyNumberFormat="1" applyFont="1" applyFill="1" applyBorder="1" applyAlignment="1">
      <alignment horizontal="center" vertical="center"/>
    </xf>
    <xf numFmtId="56" fontId="5" fillId="0" borderId="11" xfId="1" applyNumberFormat="1" applyFont="1" applyFill="1" applyBorder="1" applyAlignment="1">
      <alignment horizontal="center" vertical="center"/>
    </xf>
    <xf numFmtId="0" fontId="5" fillId="0" borderId="11" xfId="1" applyFont="1" applyBorder="1" applyAlignment="1">
      <alignment horizontal="center" vertical="center"/>
    </xf>
    <xf numFmtId="0" fontId="8" fillId="0" borderId="0" xfId="1" applyFont="1">
      <alignment vertical="center"/>
    </xf>
    <xf numFmtId="0" fontId="9" fillId="0" borderId="0" xfId="0" applyFont="1">
      <alignment vertical="center"/>
    </xf>
    <xf numFmtId="0" fontId="8" fillId="4" borderId="14" xfId="1" applyFont="1" applyFill="1" applyBorder="1" applyAlignment="1">
      <alignment horizontal="center" vertical="center"/>
    </xf>
    <xf numFmtId="0" fontId="9" fillId="4" borderId="22" xfId="0" applyFont="1" applyFill="1" applyBorder="1" applyAlignment="1">
      <alignment horizontal="center" vertical="center"/>
    </xf>
    <xf numFmtId="178" fontId="9" fillId="0" borderId="23" xfId="0" applyNumberFormat="1" applyFont="1" applyBorder="1" applyAlignment="1">
      <alignment horizontal="center" vertical="center"/>
    </xf>
    <xf numFmtId="178" fontId="9" fillId="0" borderId="23" xfId="0" applyNumberFormat="1" applyFont="1" applyFill="1" applyBorder="1" applyAlignment="1">
      <alignment horizontal="center" vertical="center"/>
    </xf>
    <xf numFmtId="178" fontId="9" fillId="0" borderId="24" xfId="0" applyNumberFormat="1" applyFont="1" applyBorder="1" applyAlignment="1">
      <alignment horizontal="center" vertical="center"/>
    </xf>
    <xf numFmtId="0" fontId="8" fillId="0" borderId="19" xfId="1" applyFont="1" applyBorder="1">
      <alignment vertical="center"/>
    </xf>
    <xf numFmtId="0" fontId="0" fillId="0" borderId="0" xfId="0" applyBorder="1" applyAlignment="1">
      <alignment horizontal="center" vertical="center"/>
    </xf>
    <xf numFmtId="0" fontId="5" fillId="0" borderId="17" xfId="1" applyBorder="1" applyAlignment="1">
      <alignment horizontal="center" vertical="center"/>
    </xf>
    <xf numFmtId="177" fontId="0" fillId="0" borderId="0" xfId="0" applyNumberFormat="1">
      <alignment vertical="center"/>
    </xf>
    <xf numFmtId="176" fontId="0" fillId="0" borderId="25" xfId="0" applyNumberFormat="1" applyBorder="1" applyAlignment="1">
      <alignment horizontal="right" vertical="center"/>
    </xf>
    <xf numFmtId="176" fontId="0" fillId="0" borderId="25" xfId="0" applyNumberFormat="1" applyBorder="1" applyAlignment="1">
      <alignment horizontal="center" vertical="center"/>
    </xf>
    <xf numFmtId="176" fontId="0" fillId="0" borderId="10" xfId="0" applyNumberFormat="1" applyBorder="1" applyAlignment="1">
      <alignment horizontal="right" vertical="center"/>
    </xf>
    <xf numFmtId="176" fontId="0" fillId="0" borderId="0" xfId="0" applyNumberFormat="1" applyAlignment="1">
      <alignment horizontal="center" vertical="center"/>
    </xf>
    <xf numFmtId="0" fontId="0" fillId="0" borderId="8" xfId="0" applyBorder="1">
      <alignment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176"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8" xfId="0" applyBorder="1">
      <alignment vertical="center"/>
    </xf>
    <xf numFmtId="0" fontId="0" fillId="0" borderId="8" xfId="0" applyBorder="1">
      <alignment vertical="center"/>
    </xf>
    <xf numFmtId="179" fontId="4" fillId="5" borderId="4" xfId="0" applyNumberFormat="1" applyFont="1" applyFill="1" applyBorder="1" applyAlignment="1">
      <alignment horizontal="center" vertical="center"/>
    </xf>
    <xf numFmtId="0" fontId="0" fillId="0" borderId="8" xfId="0" applyBorder="1">
      <alignment vertical="center"/>
    </xf>
    <xf numFmtId="179" fontId="4" fillId="6" borderId="4" xfId="0" applyNumberFormat="1" applyFont="1" applyFill="1" applyBorder="1" applyAlignment="1">
      <alignment horizontal="center" vertical="center"/>
    </xf>
    <xf numFmtId="177" fontId="5" fillId="6" borderId="5" xfId="0" applyNumberFormat="1" applyFont="1" applyFill="1" applyBorder="1" applyAlignment="1">
      <alignment horizontal="right" vertical="center"/>
    </xf>
    <xf numFmtId="177" fontId="5" fillId="6" borderId="6" xfId="0" applyNumberFormat="1" applyFont="1" applyFill="1" applyBorder="1" applyAlignment="1">
      <alignment horizontal="right" vertical="center"/>
    </xf>
    <xf numFmtId="177" fontId="5" fillId="6" borderId="7" xfId="0" applyNumberFormat="1" applyFont="1" applyFill="1" applyBorder="1" applyAlignment="1">
      <alignment horizontal="right" vertical="center"/>
    </xf>
    <xf numFmtId="0" fontId="0" fillId="0" borderId="8" xfId="0" applyBorder="1">
      <alignment vertical="center"/>
    </xf>
    <xf numFmtId="0" fontId="0" fillId="0" borderId="8" xfId="0" applyBorder="1">
      <alignment vertical="center"/>
    </xf>
    <xf numFmtId="56" fontId="5" fillId="0" borderId="17" xfId="1" applyNumberFormat="1" applyBorder="1" applyAlignment="1">
      <alignment horizontal="center" vertical="center"/>
    </xf>
    <xf numFmtId="56" fontId="5" fillId="0" borderId="11" xfId="1" applyNumberFormat="1" applyBorder="1" applyAlignment="1">
      <alignment horizontal="center" vertical="center"/>
    </xf>
    <xf numFmtId="0" fontId="0" fillId="0" borderId="8" xfId="0" applyBorder="1">
      <alignment vertical="center"/>
    </xf>
    <xf numFmtId="0" fontId="0" fillId="0" borderId="8" xfId="0" applyBorder="1">
      <alignment vertical="center"/>
    </xf>
    <xf numFmtId="0" fontId="0" fillId="0" borderId="8" xfId="0" applyBorder="1">
      <alignment vertical="center"/>
    </xf>
    <xf numFmtId="179" fontId="4" fillId="0" borderId="4" xfId="0" applyNumberFormat="1" applyFont="1" applyFill="1" applyBorder="1" applyAlignment="1">
      <alignment horizontal="center" vertical="center"/>
    </xf>
    <xf numFmtId="0" fontId="0" fillId="3" borderId="29" xfId="0" applyFill="1" applyBorder="1" applyAlignment="1">
      <alignment vertical="center"/>
    </xf>
    <xf numFmtId="0" fontId="0" fillId="3" borderId="30" xfId="0" applyFill="1" applyBorder="1" applyAlignment="1">
      <alignment vertical="center"/>
    </xf>
    <xf numFmtId="0" fontId="0" fillId="3" borderId="31" xfId="0" applyFill="1" applyBorder="1" applyAlignment="1">
      <alignment vertical="center"/>
    </xf>
    <xf numFmtId="0" fontId="0" fillId="3" borderId="26" xfId="0" applyFill="1" applyBorder="1" applyAlignment="1">
      <alignment horizontal="center" vertical="center" wrapText="1"/>
    </xf>
    <xf numFmtId="0" fontId="0" fillId="3" borderId="27" xfId="0" applyFill="1" applyBorder="1" applyAlignment="1">
      <alignment horizontal="center" vertical="center" wrapText="1"/>
    </xf>
    <xf numFmtId="0" fontId="0" fillId="3" borderId="28" xfId="0" applyFill="1" applyBorder="1" applyAlignment="1">
      <alignment horizontal="center" vertical="center" wrapText="1"/>
    </xf>
    <xf numFmtId="0" fontId="0" fillId="3" borderId="26" xfId="0" applyFill="1" applyBorder="1" applyAlignment="1">
      <alignment vertical="center" wrapText="1"/>
    </xf>
    <xf numFmtId="0" fontId="0" fillId="3" borderId="27" xfId="0" applyFill="1" applyBorder="1" applyAlignment="1">
      <alignment vertical="center" wrapText="1"/>
    </xf>
    <xf numFmtId="0" fontId="0" fillId="3" borderId="28" xfId="0" applyFill="1" applyBorder="1" applyAlignment="1">
      <alignment vertical="center" wrapText="1"/>
    </xf>
    <xf numFmtId="0" fontId="0" fillId="3" borderId="26" xfId="0" applyNumberFormat="1" applyFill="1" applyBorder="1" applyAlignment="1">
      <alignment horizontal="center" vertical="center" wrapText="1"/>
    </xf>
    <xf numFmtId="0" fontId="0" fillId="3" borderId="27" xfId="0" applyNumberFormat="1" applyFill="1" applyBorder="1" applyAlignment="1">
      <alignment horizontal="center" vertical="center" wrapText="1"/>
    </xf>
    <xf numFmtId="0" fontId="0" fillId="3" borderId="28" xfId="0" applyNumberFormat="1" applyFill="1" applyBorder="1" applyAlignment="1">
      <alignment horizontal="center" vertical="center" wrapText="1"/>
    </xf>
    <xf numFmtId="181" fontId="0" fillId="3" borderId="26" xfId="0" applyNumberFormat="1" applyFill="1" applyBorder="1" applyAlignment="1">
      <alignment horizontal="center" vertical="center" wrapText="1"/>
    </xf>
    <xf numFmtId="0" fontId="0" fillId="3" borderId="27" xfId="0" applyFill="1" applyBorder="1">
      <alignment vertical="center"/>
    </xf>
    <xf numFmtId="0" fontId="0" fillId="3" borderId="28" xfId="0" applyFill="1" applyBorder="1">
      <alignment vertical="center"/>
    </xf>
    <xf numFmtId="181" fontId="0" fillId="3" borderId="27" xfId="0" applyNumberFormat="1" applyFill="1" applyBorder="1" applyAlignment="1">
      <alignment horizontal="center" vertical="center" wrapText="1"/>
    </xf>
    <xf numFmtId="181" fontId="0" fillId="3" borderId="28" xfId="0" applyNumberFormat="1" applyFill="1" applyBorder="1" applyAlignment="1">
      <alignment horizontal="center" vertical="center" wrapText="1"/>
    </xf>
    <xf numFmtId="0" fontId="0" fillId="0" borderId="32" xfId="0" applyBorder="1">
      <alignment vertical="center"/>
    </xf>
    <xf numFmtId="0" fontId="0" fillId="0" borderId="33" xfId="0" applyBorder="1">
      <alignment vertical="center"/>
    </xf>
    <xf numFmtId="0" fontId="3" fillId="0" borderId="34" xfId="0" applyFont="1" applyBorder="1" applyAlignment="1">
      <alignment vertical="center"/>
    </xf>
    <xf numFmtId="0" fontId="0" fillId="0" borderId="8" xfId="0" applyBorder="1">
      <alignment vertical="center"/>
    </xf>
    <xf numFmtId="0" fontId="0" fillId="0" borderId="10" xfId="0" applyBorder="1">
      <alignment vertical="center"/>
    </xf>
    <xf numFmtId="0" fontId="0" fillId="0" borderId="35" xfId="0" applyBorder="1">
      <alignment vertical="center"/>
    </xf>
    <xf numFmtId="0" fontId="0" fillId="0" borderId="36" xfId="0" applyBorder="1">
      <alignment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cellXfs>
  <cellStyles count="2">
    <cellStyle name="標準" xfId="0" builtinId="0"/>
    <cellStyle name="標準_Book2" xfId="1"/>
  </cellStyles>
  <dxfs count="28663">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22"/>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22"/>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22"/>
        </patternFill>
      </fill>
    </dxf>
    <dxf>
      <font>
        <condense val="0"/>
        <extend val="0"/>
        <color indexed="12"/>
      </font>
      <fill>
        <patternFill>
          <bgColor indexed="13"/>
        </patternFill>
      </fill>
    </dxf>
    <dxf>
      <font>
        <condense val="0"/>
        <extend val="0"/>
        <color indexed="10"/>
      </font>
      <fill>
        <patternFill patternType="none">
          <bgColor indexed="65"/>
        </patternFill>
      </fill>
    </dxf>
    <dxf>
      <font>
        <b/>
        <i val="0"/>
        <condense val="0"/>
        <extend val="0"/>
        <color indexed="10"/>
      </font>
      <fill>
        <patternFill patternType="none">
          <bgColor indexed="65"/>
        </patternFill>
      </fill>
    </dxf>
    <dxf>
      <fill>
        <patternFill>
          <bgColor indexed="51"/>
        </patternFill>
      </fill>
    </dxf>
    <dxf>
      <fill>
        <patternFill>
          <bgColor indexed="44"/>
        </patternFill>
      </fill>
    </dxf>
    <dxf>
      <fill>
        <patternFill>
          <bgColor indexed="45"/>
        </patternFill>
      </fill>
    </dxf>
    <dxf>
      <font>
        <condense val="0"/>
        <extend val="0"/>
        <color indexed="9"/>
      </font>
      <fill>
        <patternFill>
          <bgColor indexed="12"/>
        </patternFill>
      </fill>
    </dxf>
    <dxf>
      <fill>
        <patternFill>
          <bgColor indexed="44"/>
        </patternFill>
      </fill>
    </dxf>
    <dxf>
      <fill>
        <patternFill>
          <bgColor indexed="45"/>
        </patternFill>
      </fill>
    </dxf>
    <dxf>
      <fill>
        <patternFill>
          <bgColor indexed="11"/>
        </patternFill>
      </fill>
    </dxf>
    <dxf>
      <fill>
        <patternFill>
          <bgColor indexed="44"/>
        </patternFill>
      </fill>
    </dxf>
    <dxf>
      <fill>
        <patternFill>
          <bgColor indexed="45"/>
        </patternFill>
      </fill>
    </dxf>
    <dxf>
      <fill>
        <patternFill>
          <bgColor indexed="44"/>
        </patternFill>
      </fill>
    </dxf>
    <dxf>
      <fill>
        <patternFill>
          <bgColor indexed="45"/>
        </patternFill>
      </fill>
    </dxf>
    <dxf>
      <fill>
        <patternFill>
          <bgColor indexed="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8662"/>
      <tableStyleElement type="headerRow" dxfId="28661"/>
    </tableStyle>
  </tableStyles>
  <colors>
    <mruColors>
      <color rgb="FFFF66FF"/>
      <color rgb="FFFF99FF"/>
      <color rgb="FFFFCCCC"/>
      <color rgb="FFFFCCFF"/>
      <color rgb="FFFF66CC"/>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43</xdr:col>
      <xdr:colOff>104775</xdr:colOff>
      <xdr:row>3</xdr:row>
      <xdr:rowOff>0</xdr:rowOff>
    </xdr:from>
    <xdr:to>
      <xdr:col>43</xdr:col>
      <xdr:colOff>285750</xdr:colOff>
      <xdr:row>3</xdr:row>
      <xdr:rowOff>0</xdr:rowOff>
    </xdr:to>
    <xdr:sp macro="" textlink="">
      <xdr:nvSpPr>
        <xdr:cNvPr id="267892" name="AutoShape 1"/>
        <xdr:cNvSpPr>
          <a:spLocks noChangeArrowheads="1"/>
        </xdr:cNvSpPr>
      </xdr:nvSpPr>
      <xdr:spPr bwMode="auto">
        <a:xfrm>
          <a:off x="121729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43</xdr:col>
      <xdr:colOff>104775</xdr:colOff>
      <xdr:row>3</xdr:row>
      <xdr:rowOff>0</xdr:rowOff>
    </xdr:from>
    <xdr:to>
      <xdr:col>43</xdr:col>
      <xdr:colOff>285750</xdr:colOff>
      <xdr:row>3</xdr:row>
      <xdr:rowOff>0</xdr:rowOff>
    </xdr:to>
    <xdr:sp macro="" textlink="">
      <xdr:nvSpPr>
        <xdr:cNvPr id="267893" name="AutoShape 2"/>
        <xdr:cNvSpPr>
          <a:spLocks noChangeArrowheads="1"/>
        </xdr:cNvSpPr>
      </xdr:nvSpPr>
      <xdr:spPr bwMode="auto">
        <a:xfrm>
          <a:off x="121729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43</xdr:col>
      <xdr:colOff>104775</xdr:colOff>
      <xdr:row>3</xdr:row>
      <xdr:rowOff>0</xdr:rowOff>
    </xdr:from>
    <xdr:to>
      <xdr:col>43</xdr:col>
      <xdr:colOff>285750</xdr:colOff>
      <xdr:row>3</xdr:row>
      <xdr:rowOff>0</xdr:rowOff>
    </xdr:to>
    <xdr:sp macro="" textlink="">
      <xdr:nvSpPr>
        <xdr:cNvPr id="267894" name="AutoShape 3"/>
        <xdr:cNvSpPr>
          <a:spLocks noChangeArrowheads="1"/>
        </xdr:cNvSpPr>
      </xdr:nvSpPr>
      <xdr:spPr bwMode="auto">
        <a:xfrm>
          <a:off x="121729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43</xdr:col>
      <xdr:colOff>104775</xdr:colOff>
      <xdr:row>3</xdr:row>
      <xdr:rowOff>0</xdr:rowOff>
    </xdr:from>
    <xdr:to>
      <xdr:col>43</xdr:col>
      <xdr:colOff>285750</xdr:colOff>
      <xdr:row>3</xdr:row>
      <xdr:rowOff>0</xdr:rowOff>
    </xdr:to>
    <xdr:sp macro="" textlink="">
      <xdr:nvSpPr>
        <xdr:cNvPr id="267895" name="AutoShape 4"/>
        <xdr:cNvSpPr>
          <a:spLocks noChangeArrowheads="1"/>
        </xdr:cNvSpPr>
      </xdr:nvSpPr>
      <xdr:spPr bwMode="auto">
        <a:xfrm>
          <a:off x="121729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45</xdr:col>
      <xdr:colOff>104775</xdr:colOff>
      <xdr:row>3</xdr:row>
      <xdr:rowOff>0</xdr:rowOff>
    </xdr:from>
    <xdr:to>
      <xdr:col>45</xdr:col>
      <xdr:colOff>285750</xdr:colOff>
      <xdr:row>3</xdr:row>
      <xdr:rowOff>0</xdr:rowOff>
    </xdr:to>
    <xdr:sp macro="" textlink="">
      <xdr:nvSpPr>
        <xdr:cNvPr id="267896" name="AutoShape 5"/>
        <xdr:cNvSpPr>
          <a:spLocks noChangeArrowheads="1"/>
        </xdr:cNvSpPr>
      </xdr:nvSpPr>
      <xdr:spPr bwMode="auto">
        <a:xfrm>
          <a:off x="131826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47</xdr:col>
      <xdr:colOff>104775</xdr:colOff>
      <xdr:row>3</xdr:row>
      <xdr:rowOff>0</xdr:rowOff>
    </xdr:from>
    <xdr:to>
      <xdr:col>47</xdr:col>
      <xdr:colOff>285750</xdr:colOff>
      <xdr:row>3</xdr:row>
      <xdr:rowOff>0</xdr:rowOff>
    </xdr:to>
    <xdr:sp macro="" textlink="">
      <xdr:nvSpPr>
        <xdr:cNvPr id="267897" name="AutoShape 6"/>
        <xdr:cNvSpPr>
          <a:spLocks noChangeArrowheads="1"/>
        </xdr:cNvSpPr>
      </xdr:nvSpPr>
      <xdr:spPr bwMode="auto">
        <a:xfrm>
          <a:off x="141922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47</xdr:col>
      <xdr:colOff>104775</xdr:colOff>
      <xdr:row>3</xdr:row>
      <xdr:rowOff>0</xdr:rowOff>
    </xdr:from>
    <xdr:to>
      <xdr:col>47</xdr:col>
      <xdr:colOff>285750</xdr:colOff>
      <xdr:row>3</xdr:row>
      <xdr:rowOff>0</xdr:rowOff>
    </xdr:to>
    <xdr:sp macro="" textlink="">
      <xdr:nvSpPr>
        <xdr:cNvPr id="267898" name="AutoShape 7"/>
        <xdr:cNvSpPr>
          <a:spLocks noChangeArrowheads="1"/>
        </xdr:cNvSpPr>
      </xdr:nvSpPr>
      <xdr:spPr bwMode="auto">
        <a:xfrm>
          <a:off x="141922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3</xdr:row>
      <xdr:rowOff>0</xdr:rowOff>
    </xdr:from>
    <xdr:to>
      <xdr:col>50</xdr:col>
      <xdr:colOff>0</xdr:colOff>
      <xdr:row>3</xdr:row>
      <xdr:rowOff>0</xdr:rowOff>
    </xdr:to>
    <xdr:sp macro="" textlink="">
      <xdr:nvSpPr>
        <xdr:cNvPr id="267899" name="AutoShape 8"/>
        <xdr:cNvSpPr>
          <a:spLocks noChangeArrowheads="1"/>
        </xdr:cNvSpPr>
      </xdr:nvSpPr>
      <xdr:spPr bwMode="auto">
        <a:xfrm>
          <a:off x="1560195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3</xdr:row>
      <xdr:rowOff>0</xdr:rowOff>
    </xdr:from>
    <xdr:to>
      <xdr:col>50</xdr:col>
      <xdr:colOff>0</xdr:colOff>
      <xdr:row>3</xdr:row>
      <xdr:rowOff>0</xdr:rowOff>
    </xdr:to>
    <xdr:sp macro="" textlink="">
      <xdr:nvSpPr>
        <xdr:cNvPr id="267900" name="AutoShape 9"/>
        <xdr:cNvSpPr>
          <a:spLocks noChangeArrowheads="1"/>
        </xdr:cNvSpPr>
      </xdr:nvSpPr>
      <xdr:spPr bwMode="auto">
        <a:xfrm>
          <a:off x="1560195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104775</xdr:colOff>
      <xdr:row>3</xdr:row>
      <xdr:rowOff>0</xdr:rowOff>
    </xdr:from>
    <xdr:to>
      <xdr:col>51</xdr:col>
      <xdr:colOff>285750</xdr:colOff>
      <xdr:row>3</xdr:row>
      <xdr:rowOff>0</xdr:rowOff>
    </xdr:to>
    <xdr:sp macro="" textlink="">
      <xdr:nvSpPr>
        <xdr:cNvPr id="267901" name="AutoShape 10"/>
        <xdr:cNvSpPr>
          <a:spLocks noChangeArrowheads="1"/>
        </xdr:cNvSpPr>
      </xdr:nvSpPr>
      <xdr:spPr bwMode="auto">
        <a:xfrm>
          <a:off x="162115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104775</xdr:colOff>
      <xdr:row>3</xdr:row>
      <xdr:rowOff>0</xdr:rowOff>
    </xdr:from>
    <xdr:to>
      <xdr:col>51</xdr:col>
      <xdr:colOff>285750</xdr:colOff>
      <xdr:row>3</xdr:row>
      <xdr:rowOff>0</xdr:rowOff>
    </xdr:to>
    <xdr:sp macro="" textlink="">
      <xdr:nvSpPr>
        <xdr:cNvPr id="267902" name="AutoShape 11"/>
        <xdr:cNvSpPr>
          <a:spLocks noChangeArrowheads="1"/>
        </xdr:cNvSpPr>
      </xdr:nvSpPr>
      <xdr:spPr bwMode="auto">
        <a:xfrm>
          <a:off x="162115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104775</xdr:colOff>
      <xdr:row>3</xdr:row>
      <xdr:rowOff>0</xdr:rowOff>
    </xdr:from>
    <xdr:to>
      <xdr:col>50</xdr:col>
      <xdr:colOff>285750</xdr:colOff>
      <xdr:row>3</xdr:row>
      <xdr:rowOff>0</xdr:rowOff>
    </xdr:to>
    <xdr:sp macro="" textlink="">
      <xdr:nvSpPr>
        <xdr:cNvPr id="267903" name="AutoShape 12"/>
        <xdr:cNvSpPr>
          <a:spLocks noChangeArrowheads="1"/>
        </xdr:cNvSpPr>
      </xdr:nvSpPr>
      <xdr:spPr bwMode="auto">
        <a:xfrm>
          <a:off x="157067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104775</xdr:colOff>
      <xdr:row>3</xdr:row>
      <xdr:rowOff>0</xdr:rowOff>
    </xdr:from>
    <xdr:to>
      <xdr:col>50</xdr:col>
      <xdr:colOff>285750</xdr:colOff>
      <xdr:row>3</xdr:row>
      <xdr:rowOff>0</xdr:rowOff>
    </xdr:to>
    <xdr:sp macro="" textlink="">
      <xdr:nvSpPr>
        <xdr:cNvPr id="267904" name="AutoShape 13"/>
        <xdr:cNvSpPr>
          <a:spLocks noChangeArrowheads="1"/>
        </xdr:cNvSpPr>
      </xdr:nvSpPr>
      <xdr:spPr bwMode="auto">
        <a:xfrm>
          <a:off x="157067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53</xdr:col>
      <xdr:colOff>104775</xdr:colOff>
      <xdr:row>3</xdr:row>
      <xdr:rowOff>0</xdr:rowOff>
    </xdr:from>
    <xdr:to>
      <xdr:col>53</xdr:col>
      <xdr:colOff>285750</xdr:colOff>
      <xdr:row>3</xdr:row>
      <xdr:rowOff>0</xdr:rowOff>
    </xdr:to>
    <xdr:sp macro="" textlink="">
      <xdr:nvSpPr>
        <xdr:cNvPr id="267905" name="AutoShape 14"/>
        <xdr:cNvSpPr>
          <a:spLocks noChangeArrowheads="1"/>
        </xdr:cNvSpPr>
      </xdr:nvSpPr>
      <xdr:spPr bwMode="auto">
        <a:xfrm>
          <a:off x="172212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53</xdr:col>
      <xdr:colOff>104775</xdr:colOff>
      <xdr:row>3</xdr:row>
      <xdr:rowOff>0</xdr:rowOff>
    </xdr:from>
    <xdr:to>
      <xdr:col>53</xdr:col>
      <xdr:colOff>285750</xdr:colOff>
      <xdr:row>3</xdr:row>
      <xdr:rowOff>0</xdr:rowOff>
    </xdr:to>
    <xdr:sp macro="" textlink="">
      <xdr:nvSpPr>
        <xdr:cNvPr id="267906" name="AutoShape 15"/>
        <xdr:cNvSpPr>
          <a:spLocks noChangeArrowheads="1"/>
        </xdr:cNvSpPr>
      </xdr:nvSpPr>
      <xdr:spPr bwMode="auto">
        <a:xfrm>
          <a:off x="172212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52</xdr:col>
      <xdr:colOff>104775</xdr:colOff>
      <xdr:row>3</xdr:row>
      <xdr:rowOff>0</xdr:rowOff>
    </xdr:from>
    <xdr:to>
      <xdr:col>52</xdr:col>
      <xdr:colOff>285750</xdr:colOff>
      <xdr:row>3</xdr:row>
      <xdr:rowOff>0</xdr:rowOff>
    </xdr:to>
    <xdr:sp macro="" textlink="">
      <xdr:nvSpPr>
        <xdr:cNvPr id="267907" name="AutoShape 16"/>
        <xdr:cNvSpPr>
          <a:spLocks noChangeArrowheads="1"/>
        </xdr:cNvSpPr>
      </xdr:nvSpPr>
      <xdr:spPr bwMode="auto">
        <a:xfrm>
          <a:off x="167163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52</xdr:col>
      <xdr:colOff>104775</xdr:colOff>
      <xdr:row>3</xdr:row>
      <xdr:rowOff>0</xdr:rowOff>
    </xdr:from>
    <xdr:to>
      <xdr:col>52</xdr:col>
      <xdr:colOff>285750</xdr:colOff>
      <xdr:row>3</xdr:row>
      <xdr:rowOff>0</xdr:rowOff>
    </xdr:to>
    <xdr:sp macro="" textlink="">
      <xdr:nvSpPr>
        <xdr:cNvPr id="267908" name="AutoShape 17"/>
        <xdr:cNvSpPr>
          <a:spLocks noChangeArrowheads="1"/>
        </xdr:cNvSpPr>
      </xdr:nvSpPr>
      <xdr:spPr bwMode="auto">
        <a:xfrm>
          <a:off x="167163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55</xdr:col>
      <xdr:colOff>104775</xdr:colOff>
      <xdr:row>3</xdr:row>
      <xdr:rowOff>0</xdr:rowOff>
    </xdr:from>
    <xdr:to>
      <xdr:col>55</xdr:col>
      <xdr:colOff>285750</xdr:colOff>
      <xdr:row>3</xdr:row>
      <xdr:rowOff>0</xdr:rowOff>
    </xdr:to>
    <xdr:sp macro="" textlink="">
      <xdr:nvSpPr>
        <xdr:cNvPr id="267909" name="AutoShape 18"/>
        <xdr:cNvSpPr>
          <a:spLocks noChangeArrowheads="1"/>
        </xdr:cNvSpPr>
      </xdr:nvSpPr>
      <xdr:spPr bwMode="auto">
        <a:xfrm>
          <a:off x="182308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55</xdr:col>
      <xdr:colOff>104775</xdr:colOff>
      <xdr:row>3</xdr:row>
      <xdr:rowOff>0</xdr:rowOff>
    </xdr:from>
    <xdr:to>
      <xdr:col>55</xdr:col>
      <xdr:colOff>285750</xdr:colOff>
      <xdr:row>3</xdr:row>
      <xdr:rowOff>0</xdr:rowOff>
    </xdr:to>
    <xdr:sp macro="" textlink="">
      <xdr:nvSpPr>
        <xdr:cNvPr id="267910" name="AutoShape 19"/>
        <xdr:cNvSpPr>
          <a:spLocks noChangeArrowheads="1"/>
        </xdr:cNvSpPr>
      </xdr:nvSpPr>
      <xdr:spPr bwMode="auto">
        <a:xfrm>
          <a:off x="182308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54</xdr:col>
      <xdr:colOff>104775</xdr:colOff>
      <xdr:row>3</xdr:row>
      <xdr:rowOff>0</xdr:rowOff>
    </xdr:from>
    <xdr:to>
      <xdr:col>54</xdr:col>
      <xdr:colOff>285750</xdr:colOff>
      <xdr:row>3</xdr:row>
      <xdr:rowOff>0</xdr:rowOff>
    </xdr:to>
    <xdr:sp macro="" textlink="">
      <xdr:nvSpPr>
        <xdr:cNvPr id="267911" name="AutoShape 20"/>
        <xdr:cNvSpPr>
          <a:spLocks noChangeArrowheads="1"/>
        </xdr:cNvSpPr>
      </xdr:nvSpPr>
      <xdr:spPr bwMode="auto">
        <a:xfrm>
          <a:off x="177260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54</xdr:col>
      <xdr:colOff>104775</xdr:colOff>
      <xdr:row>3</xdr:row>
      <xdr:rowOff>0</xdr:rowOff>
    </xdr:from>
    <xdr:to>
      <xdr:col>54</xdr:col>
      <xdr:colOff>285750</xdr:colOff>
      <xdr:row>3</xdr:row>
      <xdr:rowOff>0</xdr:rowOff>
    </xdr:to>
    <xdr:sp macro="" textlink="">
      <xdr:nvSpPr>
        <xdr:cNvPr id="267912" name="AutoShape 21"/>
        <xdr:cNvSpPr>
          <a:spLocks noChangeArrowheads="1"/>
        </xdr:cNvSpPr>
      </xdr:nvSpPr>
      <xdr:spPr bwMode="auto">
        <a:xfrm>
          <a:off x="177260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57</xdr:col>
      <xdr:colOff>104775</xdr:colOff>
      <xdr:row>3</xdr:row>
      <xdr:rowOff>0</xdr:rowOff>
    </xdr:from>
    <xdr:to>
      <xdr:col>57</xdr:col>
      <xdr:colOff>285750</xdr:colOff>
      <xdr:row>3</xdr:row>
      <xdr:rowOff>0</xdr:rowOff>
    </xdr:to>
    <xdr:sp macro="" textlink="">
      <xdr:nvSpPr>
        <xdr:cNvPr id="267913" name="AutoShape 22"/>
        <xdr:cNvSpPr>
          <a:spLocks noChangeArrowheads="1"/>
        </xdr:cNvSpPr>
      </xdr:nvSpPr>
      <xdr:spPr bwMode="auto">
        <a:xfrm>
          <a:off x="192405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57</xdr:col>
      <xdr:colOff>104775</xdr:colOff>
      <xdr:row>3</xdr:row>
      <xdr:rowOff>0</xdr:rowOff>
    </xdr:from>
    <xdr:to>
      <xdr:col>57</xdr:col>
      <xdr:colOff>285750</xdr:colOff>
      <xdr:row>3</xdr:row>
      <xdr:rowOff>0</xdr:rowOff>
    </xdr:to>
    <xdr:sp macro="" textlink="">
      <xdr:nvSpPr>
        <xdr:cNvPr id="267914" name="AutoShape 23"/>
        <xdr:cNvSpPr>
          <a:spLocks noChangeArrowheads="1"/>
        </xdr:cNvSpPr>
      </xdr:nvSpPr>
      <xdr:spPr bwMode="auto">
        <a:xfrm>
          <a:off x="192405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56</xdr:col>
      <xdr:colOff>104775</xdr:colOff>
      <xdr:row>3</xdr:row>
      <xdr:rowOff>0</xdr:rowOff>
    </xdr:from>
    <xdr:to>
      <xdr:col>56</xdr:col>
      <xdr:colOff>285750</xdr:colOff>
      <xdr:row>3</xdr:row>
      <xdr:rowOff>0</xdr:rowOff>
    </xdr:to>
    <xdr:sp macro="" textlink="">
      <xdr:nvSpPr>
        <xdr:cNvPr id="267915" name="AutoShape 24"/>
        <xdr:cNvSpPr>
          <a:spLocks noChangeArrowheads="1"/>
        </xdr:cNvSpPr>
      </xdr:nvSpPr>
      <xdr:spPr bwMode="auto">
        <a:xfrm>
          <a:off x="187356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56</xdr:col>
      <xdr:colOff>104775</xdr:colOff>
      <xdr:row>3</xdr:row>
      <xdr:rowOff>0</xdr:rowOff>
    </xdr:from>
    <xdr:to>
      <xdr:col>56</xdr:col>
      <xdr:colOff>285750</xdr:colOff>
      <xdr:row>3</xdr:row>
      <xdr:rowOff>0</xdr:rowOff>
    </xdr:to>
    <xdr:sp macro="" textlink="">
      <xdr:nvSpPr>
        <xdr:cNvPr id="267916" name="AutoShape 25"/>
        <xdr:cNvSpPr>
          <a:spLocks noChangeArrowheads="1"/>
        </xdr:cNvSpPr>
      </xdr:nvSpPr>
      <xdr:spPr bwMode="auto">
        <a:xfrm>
          <a:off x="187356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59</xdr:col>
      <xdr:colOff>104775</xdr:colOff>
      <xdr:row>3</xdr:row>
      <xdr:rowOff>0</xdr:rowOff>
    </xdr:from>
    <xdr:to>
      <xdr:col>59</xdr:col>
      <xdr:colOff>285750</xdr:colOff>
      <xdr:row>3</xdr:row>
      <xdr:rowOff>0</xdr:rowOff>
    </xdr:to>
    <xdr:sp macro="" textlink="">
      <xdr:nvSpPr>
        <xdr:cNvPr id="267917" name="AutoShape 26"/>
        <xdr:cNvSpPr>
          <a:spLocks noChangeArrowheads="1"/>
        </xdr:cNvSpPr>
      </xdr:nvSpPr>
      <xdr:spPr bwMode="auto">
        <a:xfrm>
          <a:off x="202501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59</xdr:col>
      <xdr:colOff>104775</xdr:colOff>
      <xdr:row>3</xdr:row>
      <xdr:rowOff>0</xdr:rowOff>
    </xdr:from>
    <xdr:to>
      <xdr:col>59</xdr:col>
      <xdr:colOff>285750</xdr:colOff>
      <xdr:row>3</xdr:row>
      <xdr:rowOff>0</xdr:rowOff>
    </xdr:to>
    <xdr:sp macro="" textlink="">
      <xdr:nvSpPr>
        <xdr:cNvPr id="267918" name="AutoShape 27"/>
        <xdr:cNvSpPr>
          <a:spLocks noChangeArrowheads="1"/>
        </xdr:cNvSpPr>
      </xdr:nvSpPr>
      <xdr:spPr bwMode="auto">
        <a:xfrm>
          <a:off x="202501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58</xdr:col>
      <xdr:colOff>104775</xdr:colOff>
      <xdr:row>3</xdr:row>
      <xdr:rowOff>0</xdr:rowOff>
    </xdr:from>
    <xdr:to>
      <xdr:col>58</xdr:col>
      <xdr:colOff>285750</xdr:colOff>
      <xdr:row>3</xdr:row>
      <xdr:rowOff>0</xdr:rowOff>
    </xdr:to>
    <xdr:sp macro="" textlink="">
      <xdr:nvSpPr>
        <xdr:cNvPr id="267919" name="AutoShape 28"/>
        <xdr:cNvSpPr>
          <a:spLocks noChangeArrowheads="1"/>
        </xdr:cNvSpPr>
      </xdr:nvSpPr>
      <xdr:spPr bwMode="auto">
        <a:xfrm>
          <a:off x="197453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58</xdr:col>
      <xdr:colOff>104775</xdr:colOff>
      <xdr:row>3</xdr:row>
      <xdr:rowOff>0</xdr:rowOff>
    </xdr:from>
    <xdr:to>
      <xdr:col>58</xdr:col>
      <xdr:colOff>285750</xdr:colOff>
      <xdr:row>3</xdr:row>
      <xdr:rowOff>0</xdr:rowOff>
    </xdr:to>
    <xdr:sp macro="" textlink="">
      <xdr:nvSpPr>
        <xdr:cNvPr id="267920" name="AutoShape 29"/>
        <xdr:cNvSpPr>
          <a:spLocks noChangeArrowheads="1"/>
        </xdr:cNvSpPr>
      </xdr:nvSpPr>
      <xdr:spPr bwMode="auto">
        <a:xfrm>
          <a:off x="197453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61</xdr:col>
      <xdr:colOff>104775</xdr:colOff>
      <xdr:row>3</xdr:row>
      <xdr:rowOff>0</xdr:rowOff>
    </xdr:from>
    <xdr:to>
      <xdr:col>61</xdr:col>
      <xdr:colOff>285750</xdr:colOff>
      <xdr:row>3</xdr:row>
      <xdr:rowOff>0</xdr:rowOff>
    </xdr:to>
    <xdr:sp macro="" textlink="">
      <xdr:nvSpPr>
        <xdr:cNvPr id="267921" name="AutoShape 30"/>
        <xdr:cNvSpPr>
          <a:spLocks noChangeArrowheads="1"/>
        </xdr:cNvSpPr>
      </xdr:nvSpPr>
      <xdr:spPr bwMode="auto">
        <a:xfrm>
          <a:off x="212598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61</xdr:col>
      <xdr:colOff>104775</xdr:colOff>
      <xdr:row>3</xdr:row>
      <xdr:rowOff>0</xdr:rowOff>
    </xdr:from>
    <xdr:to>
      <xdr:col>61</xdr:col>
      <xdr:colOff>285750</xdr:colOff>
      <xdr:row>3</xdr:row>
      <xdr:rowOff>0</xdr:rowOff>
    </xdr:to>
    <xdr:sp macro="" textlink="">
      <xdr:nvSpPr>
        <xdr:cNvPr id="267922" name="AutoShape 31"/>
        <xdr:cNvSpPr>
          <a:spLocks noChangeArrowheads="1"/>
        </xdr:cNvSpPr>
      </xdr:nvSpPr>
      <xdr:spPr bwMode="auto">
        <a:xfrm>
          <a:off x="212598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60</xdr:col>
      <xdr:colOff>104775</xdr:colOff>
      <xdr:row>3</xdr:row>
      <xdr:rowOff>0</xdr:rowOff>
    </xdr:from>
    <xdr:to>
      <xdr:col>60</xdr:col>
      <xdr:colOff>285750</xdr:colOff>
      <xdr:row>3</xdr:row>
      <xdr:rowOff>0</xdr:rowOff>
    </xdr:to>
    <xdr:sp macro="" textlink="">
      <xdr:nvSpPr>
        <xdr:cNvPr id="267923" name="AutoShape 32"/>
        <xdr:cNvSpPr>
          <a:spLocks noChangeArrowheads="1"/>
        </xdr:cNvSpPr>
      </xdr:nvSpPr>
      <xdr:spPr bwMode="auto">
        <a:xfrm>
          <a:off x="207549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60</xdr:col>
      <xdr:colOff>104775</xdr:colOff>
      <xdr:row>3</xdr:row>
      <xdr:rowOff>0</xdr:rowOff>
    </xdr:from>
    <xdr:to>
      <xdr:col>60</xdr:col>
      <xdr:colOff>285750</xdr:colOff>
      <xdr:row>3</xdr:row>
      <xdr:rowOff>0</xdr:rowOff>
    </xdr:to>
    <xdr:sp macro="" textlink="">
      <xdr:nvSpPr>
        <xdr:cNvPr id="267924" name="AutoShape 33"/>
        <xdr:cNvSpPr>
          <a:spLocks noChangeArrowheads="1"/>
        </xdr:cNvSpPr>
      </xdr:nvSpPr>
      <xdr:spPr bwMode="auto">
        <a:xfrm>
          <a:off x="207549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63</xdr:col>
      <xdr:colOff>104775</xdr:colOff>
      <xdr:row>3</xdr:row>
      <xdr:rowOff>0</xdr:rowOff>
    </xdr:from>
    <xdr:to>
      <xdr:col>63</xdr:col>
      <xdr:colOff>285750</xdr:colOff>
      <xdr:row>3</xdr:row>
      <xdr:rowOff>0</xdr:rowOff>
    </xdr:to>
    <xdr:sp macro="" textlink="">
      <xdr:nvSpPr>
        <xdr:cNvPr id="267925" name="AutoShape 34"/>
        <xdr:cNvSpPr>
          <a:spLocks noChangeArrowheads="1"/>
        </xdr:cNvSpPr>
      </xdr:nvSpPr>
      <xdr:spPr bwMode="auto">
        <a:xfrm>
          <a:off x="2226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63</xdr:col>
      <xdr:colOff>104775</xdr:colOff>
      <xdr:row>3</xdr:row>
      <xdr:rowOff>0</xdr:rowOff>
    </xdr:from>
    <xdr:to>
      <xdr:col>63</xdr:col>
      <xdr:colOff>285750</xdr:colOff>
      <xdr:row>3</xdr:row>
      <xdr:rowOff>0</xdr:rowOff>
    </xdr:to>
    <xdr:sp macro="" textlink="">
      <xdr:nvSpPr>
        <xdr:cNvPr id="267926" name="AutoShape 35"/>
        <xdr:cNvSpPr>
          <a:spLocks noChangeArrowheads="1"/>
        </xdr:cNvSpPr>
      </xdr:nvSpPr>
      <xdr:spPr bwMode="auto">
        <a:xfrm>
          <a:off x="2226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62</xdr:col>
      <xdr:colOff>104775</xdr:colOff>
      <xdr:row>3</xdr:row>
      <xdr:rowOff>0</xdr:rowOff>
    </xdr:from>
    <xdr:to>
      <xdr:col>62</xdr:col>
      <xdr:colOff>285750</xdr:colOff>
      <xdr:row>3</xdr:row>
      <xdr:rowOff>0</xdr:rowOff>
    </xdr:to>
    <xdr:sp macro="" textlink="">
      <xdr:nvSpPr>
        <xdr:cNvPr id="267927" name="AutoShape 36"/>
        <xdr:cNvSpPr>
          <a:spLocks noChangeArrowheads="1"/>
        </xdr:cNvSpPr>
      </xdr:nvSpPr>
      <xdr:spPr bwMode="auto">
        <a:xfrm>
          <a:off x="217646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62</xdr:col>
      <xdr:colOff>104775</xdr:colOff>
      <xdr:row>3</xdr:row>
      <xdr:rowOff>0</xdr:rowOff>
    </xdr:from>
    <xdr:to>
      <xdr:col>62</xdr:col>
      <xdr:colOff>285750</xdr:colOff>
      <xdr:row>3</xdr:row>
      <xdr:rowOff>0</xdr:rowOff>
    </xdr:to>
    <xdr:sp macro="" textlink="">
      <xdr:nvSpPr>
        <xdr:cNvPr id="267928" name="AutoShape 37"/>
        <xdr:cNvSpPr>
          <a:spLocks noChangeArrowheads="1"/>
        </xdr:cNvSpPr>
      </xdr:nvSpPr>
      <xdr:spPr bwMode="auto">
        <a:xfrm>
          <a:off x="217646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65</xdr:col>
      <xdr:colOff>104775</xdr:colOff>
      <xdr:row>3</xdr:row>
      <xdr:rowOff>0</xdr:rowOff>
    </xdr:from>
    <xdr:to>
      <xdr:col>65</xdr:col>
      <xdr:colOff>285750</xdr:colOff>
      <xdr:row>3</xdr:row>
      <xdr:rowOff>0</xdr:rowOff>
    </xdr:to>
    <xdr:sp macro="" textlink="">
      <xdr:nvSpPr>
        <xdr:cNvPr id="267929" name="AutoShape 38"/>
        <xdr:cNvSpPr>
          <a:spLocks noChangeArrowheads="1"/>
        </xdr:cNvSpPr>
      </xdr:nvSpPr>
      <xdr:spPr bwMode="auto">
        <a:xfrm>
          <a:off x="232791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65</xdr:col>
      <xdr:colOff>104775</xdr:colOff>
      <xdr:row>3</xdr:row>
      <xdr:rowOff>0</xdr:rowOff>
    </xdr:from>
    <xdr:to>
      <xdr:col>65</xdr:col>
      <xdr:colOff>285750</xdr:colOff>
      <xdr:row>3</xdr:row>
      <xdr:rowOff>0</xdr:rowOff>
    </xdr:to>
    <xdr:sp macro="" textlink="">
      <xdr:nvSpPr>
        <xdr:cNvPr id="267930" name="AutoShape 39"/>
        <xdr:cNvSpPr>
          <a:spLocks noChangeArrowheads="1"/>
        </xdr:cNvSpPr>
      </xdr:nvSpPr>
      <xdr:spPr bwMode="auto">
        <a:xfrm>
          <a:off x="232791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64</xdr:col>
      <xdr:colOff>104775</xdr:colOff>
      <xdr:row>3</xdr:row>
      <xdr:rowOff>0</xdr:rowOff>
    </xdr:from>
    <xdr:to>
      <xdr:col>64</xdr:col>
      <xdr:colOff>285750</xdr:colOff>
      <xdr:row>3</xdr:row>
      <xdr:rowOff>0</xdr:rowOff>
    </xdr:to>
    <xdr:sp macro="" textlink="">
      <xdr:nvSpPr>
        <xdr:cNvPr id="267931" name="AutoShape 40"/>
        <xdr:cNvSpPr>
          <a:spLocks noChangeArrowheads="1"/>
        </xdr:cNvSpPr>
      </xdr:nvSpPr>
      <xdr:spPr bwMode="auto">
        <a:xfrm>
          <a:off x="2277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64</xdr:col>
      <xdr:colOff>104775</xdr:colOff>
      <xdr:row>3</xdr:row>
      <xdr:rowOff>0</xdr:rowOff>
    </xdr:from>
    <xdr:to>
      <xdr:col>64</xdr:col>
      <xdr:colOff>285750</xdr:colOff>
      <xdr:row>3</xdr:row>
      <xdr:rowOff>0</xdr:rowOff>
    </xdr:to>
    <xdr:sp macro="" textlink="">
      <xdr:nvSpPr>
        <xdr:cNvPr id="267932" name="AutoShape 41"/>
        <xdr:cNvSpPr>
          <a:spLocks noChangeArrowheads="1"/>
        </xdr:cNvSpPr>
      </xdr:nvSpPr>
      <xdr:spPr bwMode="auto">
        <a:xfrm>
          <a:off x="2277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67</xdr:col>
      <xdr:colOff>104775</xdr:colOff>
      <xdr:row>3</xdr:row>
      <xdr:rowOff>0</xdr:rowOff>
    </xdr:from>
    <xdr:to>
      <xdr:col>67</xdr:col>
      <xdr:colOff>285750</xdr:colOff>
      <xdr:row>3</xdr:row>
      <xdr:rowOff>0</xdr:rowOff>
    </xdr:to>
    <xdr:sp macro="" textlink="">
      <xdr:nvSpPr>
        <xdr:cNvPr id="267933" name="AutoShape 42"/>
        <xdr:cNvSpPr>
          <a:spLocks noChangeArrowheads="1"/>
        </xdr:cNvSpPr>
      </xdr:nvSpPr>
      <xdr:spPr bwMode="auto">
        <a:xfrm>
          <a:off x="242887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67</xdr:col>
      <xdr:colOff>104775</xdr:colOff>
      <xdr:row>3</xdr:row>
      <xdr:rowOff>0</xdr:rowOff>
    </xdr:from>
    <xdr:to>
      <xdr:col>67</xdr:col>
      <xdr:colOff>285750</xdr:colOff>
      <xdr:row>3</xdr:row>
      <xdr:rowOff>0</xdr:rowOff>
    </xdr:to>
    <xdr:sp macro="" textlink="">
      <xdr:nvSpPr>
        <xdr:cNvPr id="267934" name="AutoShape 43"/>
        <xdr:cNvSpPr>
          <a:spLocks noChangeArrowheads="1"/>
        </xdr:cNvSpPr>
      </xdr:nvSpPr>
      <xdr:spPr bwMode="auto">
        <a:xfrm>
          <a:off x="242887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66</xdr:col>
      <xdr:colOff>104775</xdr:colOff>
      <xdr:row>3</xdr:row>
      <xdr:rowOff>0</xdr:rowOff>
    </xdr:from>
    <xdr:to>
      <xdr:col>66</xdr:col>
      <xdr:colOff>285750</xdr:colOff>
      <xdr:row>3</xdr:row>
      <xdr:rowOff>0</xdr:rowOff>
    </xdr:to>
    <xdr:sp macro="" textlink="">
      <xdr:nvSpPr>
        <xdr:cNvPr id="267935" name="AutoShape 44"/>
        <xdr:cNvSpPr>
          <a:spLocks noChangeArrowheads="1"/>
        </xdr:cNvSpPr>
      </xdr:nvSpPr>
      <xdr:spPr bwMode="auto">
        <a:xfrm>
          <a:off x="237839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66</xdr:col>
      <xdr:colOff>104775</xdr:colOff>
      <xdr:row>3</xdr:row>
      <xdr:rowOff>0</xdr:rowOff>
    </xdr:from>
    <xdr:to>
      <xdr:col>66</xdr:col>
      <xdr:colOff>285750</xdr:colOff>
      <xdr:row>3</xdr:row>
      <xdr:rowOff>0</xdr:rowOff>
    </xdr:to>
    <xdr:sp macro="" textlink="">
      <xdr:nvSpPr>
        <xdr:cNvPr id="267936" name="AutoShape 45"/>
        <xdr:cNvSpPr>
          <a:spLocks noChangeArrowheads="1"/>
        </xdr:cNvSpPr>
      </xdr:nvSpPr>
      <xdr:spPr bwMode="auto">
        <a:xfrm>
          <a:off x="237839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69</xdr:col>
      <xdr:colOff>104775</xdr:colOff>
      <xdr:row>3</xdr:row>
      <xdr:rowOff>0</xdr:rowOff>
    </xdr:from>
    <xdr:to>
      <xdr:col>69</xdr:col>
      <xdr:colOff>285750</xdr:colOff>
      <xdr:row>3</xdr:row>
      <xdr:rowOff>0</xdr:rowOff>
    </xdr:to>
    <xdr:sp macro="" textlink="">
      <xdr:nvSpPr>
        <xdr:cNvPr id="267937" name="AutoShape 46"/>
        <xdr:cNvSpPr>
          <a:spLocks noChangeArrowheads="1"/>
        </xdr:cNvSpPr>
      </xdr:nvSpPr>
      <xdr:spPr bwMode="auto">
        <a:xfrm>
          <a:off x="252984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69</xdr:col>
      <xdr:colOff>104775</xdr:colOff>
      <xdr:row>3</xdr:row>
      <xdr:rowOff>0</xdr:rowOff>
    </xdr:from>
    <xdr:to>
      <xdr:col>69</xdr:col>
      <xdr:colOff>285750</xdr:colOff>
      <xdr:row>3</xdr:row>
      <xdr:rowOff>0</xdr:rowOff>
    </xdr:to>
    <xdr:sp macro="" textlink="">
      <xdr:nvSpPr>
        <xdr:cNvPr id="267938" name="AutoShape 47"/>
        <xdr:cNvSpPr>
          <a:spLocks noChangeArrowheads="1"/>
        </xdr:cNvSpPr>
      </xdr:nvSpPr>
      <xdr:spPr bwMode="auto">
        <a:xfrm>
          <a:off x="252984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68</xdr:col>
      <xdr:colOff>104775</xdr:colOff>
      <xdr:row>3</xdr:row>
      <xdr:rowOff>0</xdr:rowOff>
    </xdr:from>
    <xdr:to>
      <xdr:col>68</xdr:col>
      <xdr:colOff>285750</xdr:colOff>
      <xdr:row>3</xdr:row>
      <xdr:rowOff>0</xdr:rowOff>
    </xdr:to>
    <xdr:sp macro="" textlink="">
      <xdr:nvSpPr>
        <xdr:cNvPr id="267939" name="AutoShape 48"/>
        <xdr:cNvSpPr>
          <a:spLocks noChangeArrowheads="1"/>
        </xdr:cNvSpPr>
      </xdr:nvSpPr>
      <xdr:spPr bwMode="auto">
        <a:xfrm>
          <a:off x="247935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68</xdr:col>
      <xdr:colOff>104775</xdr:colOff>
      <xdr:row>3</xdr:row>
      <xdr:rowOff>0</xdr:rowOff>
    </xdr:from>
    <xdr:to>
      <xdr:col>68</xdr:col>
      <xdr:colOff>285750</xdr:colOff>
      <xdr:row>3</xdr:row>
      <xdr:rowOff>0</xdr:rowOff>
    </xdr:to>
    <xdr:sp macro="" textlink="">
      <xdr:nvSpPr>
        <xdr:cNvPr id="267940" name="AutoShape 49"/>
        <xdr:cNvSpPr>
          <a:spLocks noChangeArrowheads="1"/>
        </xdr:cNvSpPr>
      </xdr:nvSpPr>
      <xdr:spPr bwMode="auto">
        <a:xfrm>
          <a:off x="247935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71</xdr:col>
      <xdr:colOff>104775</xdr:colOff>
      <xdr:row>3</xdr:row>
      <xdr:rowOff>0</xdr:rowOff>
    </xdr:from>
    <xdr:to>
      <xdr:col>71</xdr:col>
      <xdr:colOff>285750</xdr:colOff>
      <xdr:row>3</xdr:row>
      <xdr:rowOff>0</xdr:rowOff>
    </xdr:to>
    <xdr:sp macro="" textlink="">
      <xdr:nvSpPr>
        <xdr:cNvPr id="267941" name="AutoShape 50"/>
        <xdr:cNvSpPr>
          <a:spLocks noChangeArrowheads="1"/>
        </xdr:cNvSpPr>
      </xdr:nvSpPr>
      <xdr:spPr bwMode="auto">
        <a:xfrm>
          <a:off x="263080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71</xdr:col>
      <xdr:colOff>104775</xdr:colOff>
      <xdr:row>3</xdr:row>
      <xdr:rowOff>0</xdr:rowOff>
    </xdr:from>
    <xdr:to>
      <xdr:col>71</xdr:col>
      <xdr:colOff>285750</xdr:colOff>
      <xdr:row>3</xdr:row>
      <xdr:rowOff>0</xdr:rowOff>
    </xdr:to>
    <xdr:sp macro="" textlink="">
      <xdr:nvSpPr>
        <xdr:cNvPr id="267942" name="AutoShape 51"/>
        <xdr:cNvSpPr>
          <a:spLocks noChangeArrowheads="1"/>
        </xdr:cNvSpPr>
      </xdr:nvSpPr>
      <xdr:spPr bwMode="auto">
        <a:xfrm>
          <a:off x="263080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70</xdr:col>
      <xdr:colOff>104775</xdr:colOff>
      <xdr:row>3</xdr:row>
      <xdr:rowOff>0</xdr:rowOff>
    </xdr:from>
    <xdr:to>
      <xdr:col>70</xdr:col>
      <xdr:colOff>285750</xdr:colOff>
      <xdr:row>3</xdr:row>
      <xdr:rowOff>0</xdr:rowOff>
    </xdr:to>
    <xdr:sp macro="" textlink="">
      <xdr:nvSpPr>
        <xdr:cNvPr id="267943" name="AutoShape 52"/>
        <xdr:cNvSpPr>
          <a:spLocks noChangeArrowheads="1"/>
        </xdr:cNvSpPr>
      </xdr:nvSpPr>
      <xdr:spPr bwMode="auto">
        <a:xfrm>
          <a:off x="258032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70</xdr:col>
      <xdr:colOff>104775</xdr:colOff>
      <xdr:row>3</xdr:row>
      <xdr:rowOff>0</xdr:rowOff>
    </xdr:from>
    <xdr:to>
      <xdr:col>70</xdr:col>
      <xdr:colOff>285750</xdr:colOff>
      <xdr:row>3</xdr:row>
      <xdr:rowOff>0</xdr:rowOff>
    </xdr:to>
    <xdr:sp macro="" textlink="">
      <xdr:nvSpPr>
        <xdr:cNvPr id="267944" name="AutoShape 53"/>
        <xdr:cNvSpPr>
          <a:spLocks noChangeArrowheads="1"/>
        </xdr:cNvSpPr>
      </xdr:nvSpPr>
      <xdr:spPr bwMode="auto">
        <a:xfrm>
          <a:off x="258032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73</xdr:col>
      <xdr:colOff>104775</xdr:colOff>
      <xdr:row>3</xdr:row>
      <xdr:rowOff>0</xdr:rowOff>
    </xdr:from>
    <xdr:to>
      <xdr:col>73</xdr:col>
      <xdr:colOff>285750</xdr:colOff>
      <xdr:row>3</xdr:row>
      <xdr:rowOff>0</xdr:rowOff>
    </xdr:to>
    <xdr:sp macro="" textlink="">
      <xdr:nvSpPr>
        <xdr:cNvPr id="267945" name="AutoShape 54"/>
        <xdr:cNvSpPr>
          <a:spLocks noChangeArrowheads="1"/>
        </xdr:cNvSpPr>
      </xdr:nvSpPr>
      <xdr:spPr bwMode="auto">
        <a:xfrm>
          <a:off x="273177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73</xdr:col>
      <xdr:colOff>104775</xdr:colOff>
      <xdr:row>3</xdr:row>
      <xdr:rowOff>0</xdr:rowOff>
    </xdr:from>
    <xdr:to>
      <xdr:col>73</xdr:col>
      <xdr:colOff>285750</xdr:colOff>
      <xdr:row>3</xdr:row>
      <xdr:rowOff>0</xdr:rowOff>
    </xdr:to>
    <xdr:sp macro="" textlink="">
      <xdr:nvSpPr>
        <xdr:cNvPr id="267946" name="AutoShape 55"/>
        <xdr:cNvSpPr>
          <a:spLocks noChangeArrowheads="1"/>
        </xdr:cNvSpPr>
      </xdr:nvSpPr>
      <xdr:spPr bwMode="auto">
        <a:xfrm>
          <a:off x="273177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72</xdr:col>
      <xdr:colOff>104775</xdr:colOff>
      <xdr:row>3</xdr:row>
      <xdr:rowOff>0</xdr:rowOff>
    </xdr:from>
    <xdr:to>
      <xdr:col>72</xdr:col>
      <xdr:colOff>285750</xdr:colOff>
      <xdr:row>3</xdr:row>
      <xdr:rowOff>0</xdr:rowOff>
    </xdr:to>
    <xdr:sp macro="" textlink="">
      <xdr:nvSpPr>
        <xdr:cNvPr id="267947" name="AutoShape 56"/>
        <xdr:cNvSpPr>
          <a:spLocks noChangeArrowheads="1"/>
        </xdr:cNvSpPr>
      </xdr:nvSpPr>
      <xdr:spPr bwMode="auto">
        <a:xfrm>
          <a:off x="268128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72</xdr:col>
      <xdr:colOff>104775</xdr:colOff>
      <xdr:row>3</xdr:row>
      <xdr:rowOff>0</xdr:rowOff>
    </xdr:from>
    <xdr:to>
      <xdr:col>72</xdr:col>
      <xdr:colOff>285750</xdr:colOff>
      <xdr:row>3</xdr:row>
      <xdr:rowOff>0</xdr:rowOff>
    </xdr:to>
    <xdr:sp macro="" textlink="">
      <xdr:nvSpPr>
        <xdr:cNvPr id="267948" name="AutoShape 57"/>
        <xdr:cNvSpPr>
          <a:spLocks noChangeArrowheads="1"/>
        </xdr:cNvSpPr>
      </xdr:nvSpPr>
      <xdr:spPr bwMode="auto">
        <a:xfrm>
          <a:off x="268128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7999" name="AutoShape 1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0" name="AutoShape 1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3" name="AutoShape 1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4" name="AutoShape 1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5" name="AutoShape 1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6" name="AutoShape 1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7" name="AutoShape 1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8" name="AutoShape 1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09" name="AutoShape 1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0" name="AutoShape 1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1" name="AutoShape 1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2" name="AutoShape 1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3" name="AutoShape 1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4" name="AutoShape 1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5" name="AutoShape 1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6" name="AutoShape 1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7" name="AutoShape 1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8" name="AutoShape 1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19" name="AutoShape 1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0" name="AutoShape 1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1" name="AutoShape 1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2" name="AutoShape 1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3" name="AutoShape 1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4" name="AutoShape 1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5" name="AutoShape 1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6" name="AutoShape 1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7" name="AutoShape 1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8" name="AutoShape 1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29" name="AutoShape 1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0" name="AutoShape 1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1" name="AutoShape 1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2" name="AutoShape 1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3" name="AutoShape 1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4" name="AutoShape 1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5" name="AutoShape 1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6" name="AutoShape 1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7" name="AutoShape 1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8" name="AutoShape 1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39" name="AutoShape 1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0" name="AutoShape 1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1" name="AutoShape 1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2" name="AutoShape 1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3" name="AutoShape 1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4" name="AutoShape 1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5" name="AutoShape 1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6" name="AutoShape 1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7" name="AutoShape 1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8" name="AutoShape 1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49" name="AutoShape 1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0" name="AutoShape 1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1" name="AutoShape 1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2" name="AutoShape 1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3" name="AutoShape 1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4" name="AutoShape 1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5" name="AutoShape 1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6" name="AutoShape 1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7" name="AutoShape 1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8" name="AutoShape 1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59" name="AutoShape 1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0" name="AutoShape 1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1" name="AutoShape 1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2" name="AutoShape 1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3" name="AutoShape 1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4" name="AutoShape 1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5" name="AutoShape 1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6" name="AutoShape 1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7" name="AutoShape 1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8" name="AutoShape 1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69" name="AutoShape 1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0" name="AutoShape 1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1" name="AutoShape 1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2" name="AutoShape 1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3" name="AutoShape 1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4" name="AutoShape 1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5" name="AutoShape 1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6" name="AutoShape 1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7" name="AutoShape 1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8" name="AutoShape 1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79" name="AutoShape 1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0" name="AutoShape 1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1" name="AutoShape 1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2" name="AutoShape 1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3" name="AutoShape 1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4" name="AutoShape 1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5" name="AutoShape 1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6" name="AutoShape 1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7" name="AutoShape 1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8" name="AutoShape 1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89" name="AutoShape 1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0" name="AutoShape 1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1" name="AutoShape 2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2" name="AutoShape 2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3" name="AutoShape 2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4" name="AutoShape 2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5" name="AutoShape 2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6" name="AutoShape 2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7" name="AutoShape 2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8" name="AutoShape 2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099" name="AutoShape 2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0" name="AutoShape 2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1" name="AutoShape 2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2" name="AutoShape 2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3" name="AutoShape 2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4" name="AutoShape 2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5" name="AutoShape 2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6" name="AutoShape 2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7" name="AutoShape 2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8" name="AutoShape 2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09" name="AutoShape 2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0" name="AutoShape 2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1" name="AutoShape 2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2" name="AutoShape 2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3" name="AutoShape 2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4" name="AutoShape 2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5" name="AutoShape 2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6" name="AutoShape 2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7" name="AutoShape 2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8" name="AutoShape 2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19" name="AutoShape 2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0" name="AutoShape 2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1" name="AutoShape 2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2" name="AutoShape 2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3" name="AutoShape 2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4" name="AutoShape 2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5" name="AutoShape 2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6" name="AutoShape 2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7" name="AutoShape 2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8" name="AutoShape 2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29" name="AutoShape 2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0" name="AutoShape 2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1" name="AutoShape 2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2" name="AutoShape 2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3" name="AutoShape 2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4" name="AutoShape 2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5" name="AutoShape 2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6" name="AutoShape 2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7" name="AutoShape 2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8" name="AutoShape 2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39" name="AutoShape 2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0" name="AutoShape 2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1" name="AutoShape 2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2" name="AutoShape 2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3" name="AutoShape 2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4" name="AutoShape 2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5" name="AutoShape 2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6" name="AutoShape 2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7" name="AutoShape 2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8" name="AutoShape 2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49" name="AutoShape 2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0" name="AutoShape 2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1" name="AutoShape 2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2" name="AutoShape 2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3" name="AutoShape 2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4" name="AutoShape 2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5" name="AutoShape 2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6" name="AutoShape 2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7" name="AutoShape 2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8" name="AutoShape 2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59" name="AutoShape 2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160" name="AutoShape 2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70</xdr:col>
      <xdr:colOff>104775</xdr:colOff>
      <xdr:row>3</xdr:row>
      <xdr:rowOff>0</xdr:rowOff>
    </xdr:from>
    <xdr:to>
      <xdr:col>70</xdr:col>
      <xdr:colOff>285750</xdr:colOff>
      <xdr:row>3</xdr:row>
      <xdr:rowOff>0</xdr:rowOff>
    </xdr:to>
    <xdr:sp macro="" textlink="">
      <xdr:nvSpPr>
        <xdr:cNvPr id="268161" name="AutoShape 270"/>
        <xdr:cNvSpPr>
          <a:spLocks noChangeArrowheads="1"/>
        </xdr:cNvSpPr>
      </xdr:nvSpPr>
      <xdr:spPr bwMode="auto">
        <a:xfrm>
          <a:off x="258032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70</xdr:col>
      <xdr:colOff>104775</xdr:colOff>
      <xdr:row>3</xdr:row>
      <xdr:rowOff>0</xdr:rowOff>
    </xdr:from>
    <xdr:to>
      <xdr:col>70</xdr:col>
      <xdr:colOff>285750</xdr:colOff>
      <xdr:row>3</xdr:row>
      <xdr:rowOff>0</xdr:rowOff>
    </xdr:to>
    <xdr:sp macro="" textlink="">
      <xdr:nvSpPr>
        <xdr:cNvPr id="268162" name="AutoShape 271"/>
        <xdr:cNvSpPr>
          <a:spLocks noChangeArrowheads="1"/>
        </xdr:cNvSpPr>
      </xdr:nvSpPr>
      <xdr:spPr bwMode="auto">
        <a:xfrm>
          <a:off x="258032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69</xdr:col>
      <xdr:colOff>104775</xdr:colOff>
      <xdr:row>3</xdr:row>
      <xdr:rowOff>0</xdr:rowOff>
    </xdr:from>
    <xdr:to>
      <xdr:col>69</xdr:col>
      <xdr:colOff>285750</xdr:colOff>
      <xdr:row>3</xdr:row>
      <xdr:rowOff>0</xdr:rowOff>
    </xdr:to>
    <xdr:sp macro="" textlink="">
      <xdr:nvSpPr>
        <xdr:cNvPr id="268163" name="AutoShape 272"/>
        <xdr:cNvSpPr>
          <a:spLocks noChangeArrowheads="1"/>
        </xdr:cNvSpPr>
      </xdr:nvSpPr>
      <xdr:spPr bwMode="auto">
        <a:xfrm>
          <a:off x="252984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69</xdr:col>
      <xdr:colOff>104775</xdr:colOff>
      <xdr:row>3</xdr:row>
      <xdr:rowOff>0</xdr:rowOff>
    </xdr:from>
    <xdr:to>
      <xdr:col>69</xdr:col>
      <xdr:colOff>285750</xdr:colOff>
      <xdr:row>3</xdr:row>
      <xdr:rowOff>0</xdr:rowOff>
    </xdr:to>
    <xdr:sp macro="" textlink="">
      <xdr:nvSpPr>
        <xdr:cNvPr id="268164" name="AutoShape 273"/>
        <xdr:cNvSpPr>
          <a:spLocks noChangeArrowheads="1"/>
        </xdr:cNvSpPr>
      </xdr:nvSpPr>
      <xdr:spPr bwMode="auto">
        <a:xfrm>
          <a:off x="252984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29" name="AutoShape 3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0" name="AutoShape 3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1" name="AutoShape 3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2" name="AutoShape 3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3" name="AutoShape 3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4" name="AutoShape 3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5" name="AutoShape 3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6" name="AutoShape 3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7" name="AutoShape 3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8" name="AutoShape 3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39" name="AutoShape 3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0" name="AutoShape 3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1" name="AutoShape 3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2" name="AutoShape 3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3" name="AutoShape 3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4" name="AutoShape 3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5" name="AutoShape 3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6" name="AutoShape 3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7" name="AutoShape 3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8" name="AutoShape 3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49" name="AutoShape 3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0" name="AutoShape 3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1" name="AutoShape 3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2" name="AutoShape 3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3" name="AutoShape 3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4" name="AutoShape 3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5" name="AutoShape 3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6" name="AutoShape 3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7" name="AutoShape 3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8" name="AutoShape 3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59" name="AutoShape 3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0" name="AutoShape 3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1" name="AutoShape 3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2" name="AutoShape 3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3" name="AutoShape 3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4" name="AutoShape 3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5" name="AutoShape 3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6" name="AutoShape 3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7" name="AutoShape 3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8" name="AutoShape 3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69" name="AutoShape 3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0" name="AutoShape 3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1" name="AutoShape 3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2" name="AutoShape 3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3" name="AutoShape 3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4" name="AutoShape 3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5" name="AutoShape 3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6" name="AutoShape 3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7" name="AutoShape 3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8" name="AutoShape 3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79" name="AutoShape 3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0" name="AutoShape 3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1" name="AutoShape 3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2" name="AutoShape 3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3" name="AutoShape 3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4" name="AutoShape 3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5" name="AutoShape 3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6" name="AutoShape 3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7" name="AutoShape 3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8" name="AutoShape 3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89" name="AutoShape 3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0" name="AutoShape 3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1" name="AutoShape 4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2" name="AutoShape 4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3" name="AutoShape 4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4" name="AutoShape 4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5" name="AutoShape 4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6" name="AutoShape 4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7" name="AutoShape 4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8" name="AutoShape 4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299" name="AutoShape 4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0" name="AutoShape 4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1" name="AutoShape 4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2" name="AutoShape 4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3" name="AutoShape 4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4" name="AutoShape 4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5" name="AutoShape 4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6" name="AutoShape 4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7" name="AutoShape 4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8" name="AutoShape 4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09" name="AutoShape 4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0" name="AutoShape 4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1" name="AutoShape 4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2" name="AutoShape 4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3" name="AutoShape 4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4" name="AutoShape 4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5" name="AutoShape 4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6" name="AutoShape 4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7" name="AutoShape 4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8" name="AutoShape 4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19" name="AutoShape 4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0" name="AutoShape 4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1" name="AutoShape 4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2" name="AutoShape 4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3" name="AutoShape 4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4" name="AutoShape 4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5" name="AutoShape 4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6" name="AutoShape 4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7" name="AutoShape 4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8" name="AutoShape 4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29" name="AutoShape 4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0" name="AutoShape 4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1" name="AutoShape 4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2" name="AutoShape 4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3" name="AutoShape 4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4" name="AutoShape 4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5" name="AutoShape 4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6" name="AutoShape 4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7" name="AutoShape 4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8" name="AutoShape 4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39" name="AutoShape 4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0" name="AutoShape 4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1" name="AutoShape 4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2" name="AutoShape 4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3" name="AutoShape 4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4" name="AutoShape 4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5" name="AutoShape 4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6" name="AutoShape 4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7" name="AutoShape 4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8" name="AutoShape 4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49" name="AutoShape 4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0" name="AutoShape 4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1" name="AutoShape 4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2" name="AutoShape 4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3" name="AutoShape 4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4" name="AutoShape 4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5" name="AutoShape 4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6" name="AutoShape 4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7" name="AutoShape 4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8" name="AutoShape 4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59" name="AutoShape 4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0" name="AutoShape 4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1" name="AutoShape 4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2" name="AutoShape 4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3" name="AutoShape 4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4" name="AutoShape 4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5" name="AutoShape 4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6" name="AutoShape 4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104775</xdr:colOff>
      <xdr:row>3</xdr:row>
      <xdr:rowOff>0</xdr:rowOff>
    </xdr:from>
    <xdr:to>
      <xdr:col>50</xdr:col>
      <xdr:colOff>285750</xdr:colOff>
      <xdr:row>3</xdr:row>
      <xdr:rowOff>0</xdr:rowOff>
    </xdr:to>
    <xdr:sp macro="" textlink="">
      <xdr:nvSpPr>
        <xdr:cNvPr id="268367" name="AutoShape 476"/>
        <xdr:cNvSpPr>
          <a:spLocks noChangeArrowheads="1"/>
        </xdr:cNvSpPr>
      </xdr:nvSpPr>
      <xdr:spPr bwMode="auto">
        <a:xfrm>
          <a:off x="157067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104775</xdr:colOff>
      <xdr:row>3</xdr:row>
      <xdr:rowOff>0</xdr:rowOff>
    </xdr:from>
    <xdr:to>
      <xdr:col>50</xdr:col>
      <xdr:colOff>285750</xdr:colOff>
      <xdr:row>3</xdr:row>
      <xdr:rowOff>0</xdr:rowOff>
    </xdr:to>
    <xdr:sp macro="" textlink="">
      <xdr:nvSpPr>
        <xdr:cNvPr id="268368" name="AutoShape 477"/>
        <xdr:cNvSpPr>
          <a:spLocks noChangeArrowheads="1"/>
        </xdr:cNvSpPr>
      </xdr:nvSpPr>
      <xdr:spPr bwMode="auto">
        <a:xfrm>
          <a:off x="157067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69" name="AutoShape 6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0" name="AutoShape 6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1" name="AutoShape 6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2" name="AutoShape 6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3" name="AutoShape 6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4" name="AutoShape 6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5" name="AutoShape 6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6" name="AutoShape 6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7" name="AutoShape 6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8" name="AutoShape 6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79" name="AutoShape 6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0" name="AutoShape 6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1" name="AutoShape 6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2" name="AutoShape 6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3" name="AutoShape 6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4" name="AutoShape 6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5" name="AutoShape 6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6" name="AutoShape 6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7" name="AutoShape 6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8" name="AutoShape 6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89" name="AutoShape 6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0" name="AutoShape 6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1" name="AutoShape 6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2" name="AutoShape 6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3" name="AutoShape 6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4" name="AutoShape 6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5" name="AutoShape 6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6" name="AutoShape 6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7" name="AutoShape 6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8" name="AutoShape 6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399" name="AutoShape 6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00" name="AutoShape 6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01" name="AutoShape 6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02" name="AutoShape 6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03" name="AutoShape 6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04" name="AutoShape 6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65" name="AutoShape 7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66" name="AutoShape 7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67" name="AutoShape 7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68" name="AutoShape 7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69" name="AutoShape 7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0" name="AutoShape 7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1" name="AutoShape 7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2" name="AutoShape 7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3" name="AutoShape 7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4" name="AutoShape 7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5" name="AutoShape 7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6" name="AutoShape 7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7" name="AutoShape 7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8" name="AutoShape 7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79" name="AutoShape 7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0" name="AutoShape 7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1" name="AutoShape 7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2" name="AutoShape 7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3" name="AutoShape 7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4" name="AutoShape 7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5" name="AutoShape 7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6" name="AutoShape 7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7" name="AutoShape 7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8" name="AutoShape 7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89" name="AutoShape 7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0" name="AutoShape 7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1" name="AutoShape 7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2" name="AutoShape 7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3" name="AutoShape 7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4" name="AutoShape 7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5" name="AutoShape 7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6" name="AutoShape 7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7" name="AutoShape 7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8" name="AutoShape 7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499" name="AutoShape 7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00" name="AutoShape 7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3" name="AutoShape 7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4" name="AutoShape 7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5" name="AutoShape 7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6" name="AutoShape 7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7" name="AutoShape 7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8" name="AutoShape 7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19" name="AutoShape 7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0" name="AutoShape 7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1" name="AutoShape 7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2" name="AutoShape 7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3" name="AutoShape 7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4" name="AutoShape 7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5" name="AutoShape 7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6" name="AutoShape 7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7" name="AutoShape 7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8" name="AutoShape 7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29" name="AutoShape 7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0" name="AutoShape 7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1" name="AutoShape 7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2" name="AutoShape 7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3" name="AutoShape 7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4" name="AutoShape 7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5" name="AutoShape 7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6" name="AutoShape 7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7" name="AutoShape 8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8" name="AutoShape 8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39" name="AutoShape 8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0" name="AutoShape 8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1" name="AutoShape 8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2" name="AutoShape 8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3" name="AutoShape 8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4" name="AutoShape 8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5" name="AutoShape 8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6" name="AutoShape 8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7" name="AutoShape 8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8" name="AutoShape 8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49" name="AutoShape 8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0" name="AutoShape 8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1" name="AutoShape 8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2" name="AutoShape 8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3" name="AutoShape 8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4" name="AutoShape 8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5" name="AutoShape 8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6" name="AutoShape 8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7" name="AutoShape 8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8" name="AutoShape 8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59" name="AutoShape 8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0" name="AutoShape 8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1" name="AutoShape 8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2" name="AutoShape 8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3" name="AutoShape 8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4" name="AutoShape 8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5" name="AutoShape 8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6" name="AutoShape 8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7" name="AutoShape 8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8" name="AutoShape 8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69" name="AutoShape 8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0" name="AutoShape 8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1" name="AutoShape 8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2" name="AutoShape 8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3" name="AutoShape 8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4" name="AutoShape 8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5" name="AutoShape 8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6" name="AutoShape 8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7" name="AutoShape 8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8" name="AutoShape 8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79" name="AutoShape 8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0" name="AutoShape 8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1" name="AutoShape 8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2" name="AutoShape 8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3" name="AutoShape 8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4" name="AutoShape 8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5" name="AutoShape 8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6" name="AutoShape 8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7" name="AutoShape 8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8" name="AutoShape 8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89" name="AutoShape 8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0" name="AutoShape 8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1" name="AutoShape 8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2" name="AutoShape 8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3" name="AutoShape 8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4" name="AutoShape 8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5" name="AutoShape 8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6" name="AutoShape 8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7" name="AutoShape 8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8" name="AutoShape 8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599" name="AutoShape 8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0" name="AutoShape 8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1" name="AutoShape 8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2" name="AutoShape 8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3" name="AutoShape 8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4" name="AutoShape 8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5" name="AutoShape 8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6" name="AutoShape 8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7" name="AutoShape 8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8" name="AutoShape 8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09" name="AutoShape 8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0" name="AutoShape 8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1" name="AutoShape 8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2" name="AutoShape 8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3" name="AutoShape 8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4" name="AutoShape 8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5" name="AutoShape 8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6" name="AutoShape 8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7" name="AutoShape 8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8" name="AutoShape 8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19" name="AutoShape 8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0" name="AutoShape 8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1" name="AutoShape 8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2" name="AutoShape 8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3" name="AutoShape 8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4" name="AutoShape 8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5" name="AutoShape 8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6" name="AutoShape 8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7" name="AutoShape 8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8" name="AutoShape 8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29" name="AutoShape 8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0" name="AutoShape 8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1" name="AutoShape 8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2" name="AutoShape 8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3" name="AutoShape 8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4" name="AutoShape 8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5" name="AutoShape 8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6" name="AutoShape 8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7" name="AutoShape 9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8" name="AutoShape 9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39" name="AutoShape 9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0" name="AutoShape 9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1" name="AutoShape 9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2" name="AutoShape 9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3" name="AutoShape 9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4" name="AutoShape 9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5" name="AutoShape 9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6" name="AutoShape 9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7" name="AutoShape 9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8" name="AutoShape 9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49" name="AutoShape 9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0" name="AutoShape 9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1" name="AutoShape 9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2" name="AutoShape 9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3" name="AutoShape 9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4" name="AutoShape 9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5" name="AutoShape 9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6" name="AutoShape 9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7" name="AutoShape 9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8" name="AutoShape 9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59" name="AutoShape 9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0" name="AutoShape 9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1" name="AutoShape 9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2" name="AutoShape 9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3" name="AutoShape 9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4" name="AutoShape 9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5" name="AutoShape 9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6" name="AutoShape 9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7" name="AutoShape 9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8" name="AutoShape 9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69" name="AutoShape 9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0" name="AutoShape 9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1" name="AutoShape 9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2" name="AutoShape 9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3" name="AutoShape 9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4" name="AutoShape 9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5" name="AutoShape 9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6" name="AutoShape 9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7" name="AutoShape 9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8" name="AutoShape 9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79" name="AutoShape 9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0" name="AutoShape 9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1" name="AutoShape 9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2" name="AutoShape 9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3" name="AutoShape 9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4" name="AutoShape 9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5" name="AutoShape 9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6" name="AutoShape 9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7" name="AutoShape 9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8" name="AutoShape 9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89" name="AutoShape 9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0" name="AutoShape 9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1" name="AutoShape 9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2" name="AutoShape 9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3" name="AutoShape 9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4" name="AutoShape 9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5" name="AutoShape 9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6" name="AutoShape 9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7" name="AutoShape 9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8" name="AutoShape 9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699" name="AutoShape 9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0" name="AutoShape 9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1" name="AutoShape 9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2" name="AutoShape 9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3" name="AutoShape 9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4" name="AutoShape 9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5" name="AutoShape 9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6" name="AutoShape 9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7" name="AutoShape 9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8" name="AutoShape 9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09" name="AutoShape 9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0" name="AutoShape 9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1" name="AutoShape 9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2" name="AutoShape 9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3" name="AutoShape 9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4" name="AutoShape 9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5" name="AutoShape 9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6" name="AutoShape 9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7" name="AutoShape 9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8" name="AutoShape 9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19" name="AutoShape 9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0" name="AutoShape 9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1" name="AutoShape 9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2" name="AutoShape 9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3" name="AutoShape 9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4" name="AutoShape 9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5" name="AutoShape 9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6" name="AutoShape 9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7" name="AutoShape 9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8" name="AutoShape 9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29" name="AutoShape 9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0" name="AutoShape 9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1" name="AutoShape 9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2" name="AutoShape 9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3" name="AutoShape 9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4" name="AutoShape 9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5" name="AutoShape 9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6" name="AutoShape 9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7" name="AutoShape 10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8" name="AutoShape 10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39" name="AutoShape 10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0" name="AutoShape 10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1" name="AutoShape 10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2" name="AutoShape 10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3" name="AutoShape 10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4" name="AutoShape 10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5" name="AutoShape 10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6" name="AutoShape 10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7" name="AutoShape 10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8" name="AutoShape 10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49" name="AutoShape 10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0" name="AutoShape 10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1" name="AutoShape 10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2" name="AutoShape 10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3" name="AutoShape 10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4" name="AutoShape 10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5" name="AutoShape 10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6" name="AutoShape 10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7" name="AutoShape 10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8" name="AutoShape 10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59" name="AutoShape 10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0" name="AutoShape 10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1" name="AutoShape 10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2" name="AutoShape 10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3" name="AutoShape 10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4" name="AutoShape 10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5" name="AutoShape 10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6" name="AutoShape 10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7" name="AutoShape 10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8" name="AutoShape 10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69" name="AutoShape 10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0" name="AutoShape 10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1" name="AutoShape 10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2" name="AutoShape 10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3" name="AutoShape 10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4" name="AutoShape 10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5" name="AutoShape 10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6" name="AutoShape 10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7" name="AutoShape 10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8" name="AutoShape 10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79" name="AutoShape 10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0" name="AutoShape 10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1" name="AutoShape 10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2" name="AutoShape 10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3" name="AutoShape 10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4" name="AutoShape 10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5" name="AutoShape 10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6" name="AutoShape 10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7" name="AutoShape 10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8" name="AutoShape 10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89" name="AutoShape 10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0" name="AutoShape 10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1" name="AutoShape 10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2" name="AutoShape 10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3" name="AutoShape 10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4" name="AutoShape 10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5" name="AutoShape 10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6" name="AutoShape 10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7" name="AutoShape 10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8" name="AutoShape 10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799" name="AutoShape 10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0" name="AutoShape 10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1" name="AutoShape 10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2" name="AutoShape 10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3" name="AutoShape 10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4" name="AutoShape 10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5" name="AutoShape 10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6" name="AutoShape 10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7" name="AutoShape 10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8" name="AutoShape 10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09" name="AutoShape 10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0" name="AutoShape 10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1" name="AutoShape 10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2" name="AutoShape 10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3" name="AutoShape 10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4" name="AutoShape 10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5" name="AutoShape 10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6" name="AutoShape 10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7" name="AutoShape 10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8" name="AutoShape 10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19" name="AutoShape 10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0" name="AutoShape 10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1" name="AutoShape 10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2" name="AutoShape 10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3" name="AutoShape 10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4" name="AutoShape 10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5" name="AutoShape 10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6" name="AutoShape 10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7" name="AutoShape 10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8" name="AutoShape 10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29" name="AutoShape 10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0" name="AutoShape 10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1" name="AutoShape 10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2" name="AutoShape 10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3" name="AutoShape 10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4" name="AutoShape 10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5" name="AutoShape 10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6" name="AutoShape 10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7" name="AutoShape 11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8" name="AutoShape 11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39" name="AutoShape 11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0" name="AutoShape 11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1" name="AutoShape 11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2" name="AutoShape 11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3" name="AutoShape 11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4" name="AutoShape 11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5" name="AutoShape 11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6" name="AutoShape 11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7" name="AutoShape 11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8" name="AutoShape 11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49" name="AutoShape 11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0" name="AutoShape 11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1" name="AutoShape 11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2" name="AutoShape 11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3" name="AutoShape 11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4" name="AutoShape 11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5" name="AutoShape 11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6" name="AutoShape 11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7" name="AutoShape 11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8" name="AutoShape 11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59" name="AutoShape 11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0" name="AutoShape 11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1" name="AutoShape 11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2" name="AutoShape 11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3" name="AutoShape 11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4" name="AutoShape 11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5" name="AutoShape 11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6" name="AutoShape 11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7" name="AutoShape 11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8" name="AutoShape 11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69" name="AutoShape 11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0" name="AutoShape 11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1" name="AutoShape 11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2" name="AutoShape 11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3" name="AutoShape 11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4" name="AutoShape 11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5" name="AutoShape 11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6" name="AutoShape 11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7" name="AutoShape 11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8" name="AutoShape 11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79" name="AutoShape 11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0" name="AutoShape 11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1" name="AutoShape 11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2" name="AutoShape 11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3" name="AutoShape 11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4" name="AutoShape 11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5" name="AutoShape 11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6" name="AutoShape 11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7" name="AutoShape 11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8" name="AutoShape 11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89" name="AutoShape 11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0" name="AutoShape 11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1" name="AutoShape 11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2" name="AutoShape 11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3" name="AutoShape 11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4" name="AutoShape 11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5" name="AutoShape 11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6" name="AutoShape 11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7" name="AutoShape 11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8" name="AutoShape 11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899" name="AutoShape 11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0" name="AutoShape 11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1" name="AutoShape 11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2" name="AutoShape 11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3" name="AutoShape 11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4" name="AutoShape 11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5" name="AutoShape 11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6" name="AutoShape 11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7" name="AutoShape 11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8" name="AutoShape 11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09" name="AutoShape 11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0" name="AutoShape 11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1" name="AutoShape 11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2" name="AutoShape 11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3" name="AutoShape 11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4" name="AutoShape 11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5" name="AutoShape 11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6" name="AutoShape 11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7" name="AutoShape 11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8" name="AutoShape 11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19" name="AutoShape 11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0" name="AutoShape 11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1" name="AutoShape 11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2" name="AutoShape 11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3" name="AutoShape 11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4" name="AutoShape 11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5" name="AutoShape 11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6" name="AutoShape 11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7" name="AutoShape 11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8" name="AutoShape 11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29" name="AutoShape 11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0" name="AutoShape 11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1" name="AutoShape 11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2" name="AutoShape 11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3" name="AutoShape 11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4" name="AutoShape 11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5" name="AutoShape 11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6" name="AutoShape 11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7" name="AutoShape 12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8" name="AutoShape 12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39" name="AutoShape 12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0" name="AutoShape 12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1" name="AutoShape 12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2" name="AutoShape 12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3" name="AutoShape 12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4" name="AutoShape 12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5" name="AutoShape 12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6" name="AutoShape 12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7" name="AutoShape 12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8" name="AutoShape 12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49" name="AutoShape 12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0" name="AutoShape 12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1" name="AutoShape 12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2" name="AutoShape 12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3" name="AutoShape 12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4" name="AutoShape 12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5" name="AutoShape 12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6" name="AutoShape 12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7" name="AutoShape 12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8" name="AutoShape 12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59" name="AutoShape 12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0" name="AutoShape 12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1" name="AutoShape 12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2" name="AutoShape 12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3" name="AutoShape 12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4" name="AutoShape 12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5" name="AutoShape 12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6" name="AutoShape 12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7" name="AutoShape 12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8" name="AutoShape 12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69" name="AutoShape 12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0" name="AutoShape 12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1" name="AutoShape 12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2" name="AutoShape 12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3" name="AutoShape 12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4" name="AutoShape 12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5" name="AutoShape 12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6" name="AutoShape 12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7" name="AutoShape 12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8" name="AutoShape 12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79" name="AutoShape 12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0" name="AutoShape 12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1" name="AutoShape 12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2" name="AutoShape 12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3" name="AutoShape 12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4" name="AutoShape 12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5" name="AutoShape 12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6" name="AutoShape 12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7" name="AutoShape 12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8" name="AutoShape 12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89" name="AutoShape 12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0" name="AutoShape 12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1" name="AutoShape 12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2" name="AutoShape 12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3" name="AutoShape 12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4" name="AutoShape 12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5" name="AutoShape 12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6" name="AutoShape 12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7" name="AutoShape 12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8" name="AutoShape 12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8999" name="AutoShape 12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0" name="AutoShape 12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1" name="AutoShape 12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2" name="AutoShape 12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3" name="AutoShape 12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4" name="AutoShape 12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5" name="AutoShape 12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6" name="AutoShape 12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7" name="AutoShape 12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8" name="AutoShape 12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09" name="AutoShape 12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0" name="AutoShape 12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1" name="AutoShape 12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2" name="AutoShape 12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3" name="AutoShape 12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4" name="AutoShape 12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5" name="AutoShape 12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6" name="AutoShape 12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7" name="AutoShape 12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8" name="AutoShape 12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19" name="AutoShape 12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0" name="AutoShape 12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1" name="AutoShape 12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2" name="AutoShape 12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3" name="AutoShape 12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4" name="AutoShape 12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5" name="AutoShape 12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6" name="AutoShape 12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7" name="AutoShape 12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8" name="AutoShape 12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29" name="AutoShape 12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0" name="AutoShape 12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1" name="AutoShape 12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2" name="AutoShape 12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3" name="AutoShape 12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4" name="AutoShape 12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5" name="AutoShape 12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6" name="AutoShape 12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7" name="AutoShape 13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8" name="AutoShape 13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39" name="AutoShape 13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0" name="AutoShape 13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1" name="AutoShape 13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2" name="AutoShape 13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3" name="AutoShape 13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4" name="AutoShape 13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5" name="AutoShape 13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6" name="AutoShape 13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7" name="AutoShape 13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8" name="AutoShape 13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49" name="AutoShape 13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0" name="AutoShape 13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1" name="AutoShape 13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2" name="AutoShape 13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3" name="AutoShape 13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4" name="AutoShape 13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5" name="AutoShape 13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6" name="AutoShape 13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7" name="AutoShape 13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8" name="AutoShape 13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59" name="AutoShape 13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0" name="AutoShape 13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1" name="AutoShape 13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2" name="AutoShape 13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3" name="AutoShape 13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4" name="AutoShape 13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5" name="AutoShape 13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6" name="AutoShape 13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7" name="AutoShape 13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8" name="AutoShape 13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69" name="AutoShape 13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0" name="AutoShape 13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1" name="AutoShape 13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2" name="AutoShape 13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3" name="AutoShape 13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4" name="AutoShape 13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5" name="AutoShape 13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6" name="AutoShape 13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7" name="AutoShape 13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8" name="AutoShape 13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79" name="AutoShape 13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0" name="AutoShape 13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1" name="AutoShape 13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2" name="AutoShape 13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3" name="AutoShape 13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4" name="AutoShape 13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5" name="AutoShape 13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6" name="AutoShape 13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7" name="AutoShape 13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8" name="AutoShape 13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89" name="AutoShape 13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0" name="AutoShape 13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1" name="AutoShape 13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2" name="AutoShape 13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3" name="AutoShape 13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4" name="AutoShape 13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5" name="AutoShape 13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6" name="AutoShape 13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7" name="AutoShape 13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8" name="AutoShape 13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099" name="AutoShape 13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0" name="AutoShape 13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1" name="AutoShape 13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2" name="AutoShape 13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3" name="AutoShape 13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4" name="AutoShape 13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5" name="AutoShape 13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6" name="AutoShape 13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7" name="AutoShape 13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8" name="AutoShape 13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09" name="AutoShape 13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0" name="AutoShape 13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1" name="AutoShape 13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2" name="AutoShape 13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3" name="AutoShape 13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4" name="AutoShape 13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5" name="AutoShape 13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6" name="AutoShape 13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7" name="AutoShape 13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8" name="AutoShape 13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19" name="AutoShape 13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0" name="AutoShape 13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1" name="AutoShape 13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2" name="AutoShape 13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3" name="AutoShape 13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4" name="AutoShape 13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5" name="AutoShape 13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6" name="AutoShape 13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7" name="AutoShape 13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8" name="AutoShape 13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29" name="AutoShape 13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0" name="AutoShape 13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1" name="AutoShape 13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2" name="AutoShape 13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3" name="AutoShape 13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4" name="AutoShape 13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5" name="AutoShape 13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6" name="AutoShape 13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7" name="AutoShape 14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8" name="AutoShape 14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39" name="AutoShape 14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0" name="AutoShape 14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1" name="AutoShape 14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2" name="AutoShape 14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3" name="AutoShape 14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4" name="AutoShape 14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5" name="AutoShape 14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6" name="AutoShape 14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7" name="AutoShape 14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8" name="AutoShape 14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49" name="AutoShape 14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0" name="AutoShape 14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1" name="AutoShape 14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2" name="AutoShape 14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3" name="AutoShape 14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4" name="AutoShape 14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5" name="AutoShape 14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6" name="AutoShape 14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7" name="AutoShape 14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8" name="AutoShape 14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59" name="AutoShape 14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0" name="AutoShape 14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1" name="AutoShape 14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2" name="AutoShape 14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3" name="AutoShape 14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4" name="AutoShape 14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5" name="AutoShape 14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6" name="AutoShape 14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7" name="AutoShape 14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8" name="AutoShape 14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69" name="AutoShape 14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0" name="AutoShape 14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1" name="AutoShape 14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2" name="AutoShape 14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3" name="AutoShape 14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4" name="AutoShape 14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5" name="AutoShape 14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6" name="AutoShape 14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7" name="AutoShape 14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8" name="AutoShape 14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79" name="AutoShape 14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0" name="AutoShape 14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1" name="AutoShape 14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2" name="AutoShape 14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3" name="AutoShape 14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4" name="AutoShape 14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5" name="AutoShape 14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6" name="AutoShape 14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7" name="AutoShape 14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8" name="AutoShape 14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89" name="AutoShape 14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0" name="AutoShape 14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1" name="AutoShape 14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2" name="AutoShape 14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3" name="AutoShape 14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4" name="AutoShape 14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5" name="AutoShape 14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6" name="AutoShape 14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7" name="AutoShape 14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8" name="AutoShape 14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199" name="AutoShape 14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0" name="AutoShape 14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1" name="AutoShape 14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2" name="AutoShape 14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3" name="AutoShape 14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4" name="AutoShape 14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5" name="AutoShape 14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6" name="AutoShape 14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7" name="AutoShape 14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8" name="AutoShape 14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09" name="AutoShape 14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0" name="AutoShape 14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1" name="AutoShape 14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2" name="AutoShape 14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3" name="AutoShape 14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4" name="AutoShape 14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5" name="AutoShape 14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6" name="AutoShape 14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7" name="AutoShape 14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8" name="AutoShape 14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19" name="AutoShape 14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0" name="AutoShape 14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1" name="AutoShape 14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2" name="AutoShape 14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3" name="AutoShape 14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4" name="AutoShape 14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5" name="AutoShape 14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6" name="AutoShape 14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7" name="AutoShape 14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8" name="AutoShape 14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29" name="AutoShape 14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0" name="AutoShape 14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1" name="AutoShape 14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2" name="AutoShape 14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3" name="AutoShape 14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4" name="AutoShape 14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5" name="AutoShape 14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6" name="AutoShape 14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7" name="AutoShape 15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8" name="AutoShape 15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39" name="AutoShape 15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0" name="AutoShape 15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1" name="AutoShape 15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2" name="AutoShape 15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3" name="AutoShape 15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4" name="AutoShape 15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5" name="AutoShape 15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6" name="AutoShape 15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7" name="AutoShape 15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8" name="AutoShape 15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49" name="AutoShape 15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0" name="AutoShape 15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1" name="AutoShape 15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2" name="AutoShape 15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3" name="AutoShape 15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4" name="AutoShape 15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5" name="AutoShape 15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6" name="AutoShape 15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7" name="AutoShape 15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8" name="AutoShape 15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59" name="AutoShape 15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0" name="AutoShape 15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1" name="AutoShape 15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2" name="AutoShape 15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3" name="AutoShape 15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4" name="AutoShape 15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5" name="AutoShape 15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6" name="AutoShape 15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7" name="AutoShape 15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8" name="AutoShape 15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69" name="AutoShape 15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0" name="AutoShape 15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1" name="AutoShape 15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2" name="AutoShape 15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3" name="AutoShape 15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4" name="AutoShape 15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5" name="AutoShape 15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6" name="AutoShape 15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7" name="AutoShape 15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8" name="AutoShape 15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79" name="AutoShape 15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0" name="AutoShape 15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1" name="AutoShape 15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2" name="AutoShape 15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3" name="AutoShape 15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4" name="AutoShape 15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5" name="AutoShape 15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6" name="AutoShape 15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7" name="AutoShape 15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8" name="AutoShape 15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89" name="AutoShape 15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0" name="AutoShape 15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1" name="AutoShape 15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2" name="AutoShape 15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3" name="AutoShape 15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4" name="AutoShape 15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5" name="AutoShape 15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6" name="AutoShape 15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7" name="AutoShape 15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8" name="AutoShape 15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299" name="AutoShape 15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0" name="AutoShape 15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1" name="AutoShape 156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2" name="AutoShape 156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3" name="AutoShape 156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4" name="AutoShape 156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5" name="AutoShape 156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6" name="AutoShape 156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7" name="AutoShape 157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8" name="AutoShape 157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09" name="AutoShape 157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0" name="AutoShape 157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1" name="AutoShape 157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2" name="AutoShape 157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3" name="AutoShape 157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4" name="AutoShape 157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5" name="AutoShape 157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6" name="AutoShape 157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7" name="AutoShape 158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8" name="AutoShape 158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19" name="AutoShape 158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0" name="AutoShape 158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1" name="AutoShape 158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2" name="AutoShape 158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3" name="AutoShape 158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4" name="AutoShape 158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5" name="AutoShape 158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6" name="AutoShape 158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7" name="AutoShape 159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8" name="AutoShape 159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29" name="AutoShape 159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0" name="AutoShape 159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1" name="AutoShape 159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2" name="AutoShape 159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3" name="AutoShape 159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4" name="AutoShape 159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5" name="AutoShape 159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6" name="AutoShape 159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7" name="AutoShape 160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8" name="AutoShape 160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39" name="AutoShape 160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0" name="AutoShape 160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1" name="AutoShape 160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2" name="AutoShape 160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3" name="AutoShape 160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4" name="AutoShape 160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5" name="AutoShape 160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6" name="AutoShape 160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7" name="AutoShape 161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8" name="AutoShape 161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49" name="AutoShape 161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0" name="AutoShape 161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1" name="AutoShape 161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2" name="AutoShape 161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3" name="AutoShape 161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4" name="AutoShape 161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5" name="AutoShape 161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6" name="AutoShape 161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7" name="AutoShape 162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8" name="AutoShape 162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59" name="AutoShape 162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0" name="AutoShape 162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1" name="AutoShape 162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2" name="AutoShape 162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3" name="AutoShape 162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4" name="AutoShape 162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5" name="AutoShape 162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6" name="AutoShape 162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7" name="AutoShape 163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8" name="AutoShape 163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69" name="AutoShape 163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0" name="AutoShape 163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1" name="AutoShape 163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2" name="AutoShape 163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3" name="AutoShape 163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4" name="AutoShape 163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5" name="AutoShape 163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6" name="AutoShape 163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7" name="AutoShape 164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8" name="AutoShape 164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79" name="AutoShape 164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0" name="AutoShape 164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1" name="AutoShape 164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2" name="AutoShape 164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3" name="AutoShape 164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4" name="AutoShape 164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5" name="AutoShape 164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6" name="AutoShape 164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7" name="AutoShape 165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8" name="AutoShape 165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89" name="AutoShape 165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0" name="AutoShape 165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1" name="AutoShape 1654"/>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2" name="AutoShape 1655"/>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3" name="AutoShape 1656"/>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4" name="AutoShape 1657"/>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5" name="AutoShape 1658"/>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6" name="AutoShape 1659"/>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7" name="AutoShape 1660"/>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8" name="AutoShape 1661"/>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399" name="AutoShape 1662"/>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123</xdr:col>
      <xdr:colOff>0</xdr:colOff>
      <xdr:row>3</xdr:row>
      <xdr:rowOff>0</xdr:rowOff>
    </xdr:from>
    <xdr:to>
      <xdr:col>123</xdr:col>
      <xdr:colOff>0</xdr:colOff>
      <xdr:row>3</xdr:row>
      <xdr:rowOff>0</xdr:rowOff>
    </xdr:to>
    <xdr:sp macro="" textlink="">
      <xdr:nvSpPr>
        <xdr:cNvPr id="269400" name="AutoShape 1663"/>
        <xdr:cNvSpPr>
          <a:spLocks noChangeArrowheads="1"/>
        </xdr:cNvSpPr>
      </xdr:nvSpPr>
      <xdr:spPr bwMode="auto">
        <a:xfrm>
          <a:off x="42862500" y="533400"/>
          <a:ext cx="0"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75</xdr:col>
      <xdr:colOff>104775</xdr:colOff>
      <xdr:row>3</xdr:row>
      <xdr:rowOff>0</xdr:rowOff>
    </xdr:from>
    <xdr:to>
      <xdr:col>75</xdr:col>
      <xdr:colOff>285750</xdr:colOff>
      <xdr:row>3</xdr:row>
      <xdr:rowOff>0</xdr:rowOff>
    </xdr:to>
    <xdr:sp macro="" textlink="">
      <xdr:nvSpPr>
        <xdr:cNvPr id="1323" name="AutoShape 46"/>
        <xdr:cNvSpPr>
          <a:spLocks noChangeArrowheads="1"/>
        </xdr:cNvSpPr>
      </xdr:nvSpPr>
      <xdr:spPr bwMode="auto">
        <a:xfrm>
          <a:off x="3750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75</xdr:col>
      <xdr:colOff>104775</xdr:colOff>
      <xdr:row>3</xdr:row>
      <xdr:rowOff>0</xdr:rowOff>
    </xdr:from>
    <xdr:to>
      <xdr:col>75</xdr:col>
      <xdr:colOff>285750</xdr:colOff>
      <xdr:row>3</xdr:row>
      <xdr:rowOff>0</xdr:rowOff>
    </xdr:to>
    <xdr:sp macro="" textlink="">
      <xdr:nvSpPr>
        <xdr:cNvPr id="1324" name="AutoShape 47"/>
        <xdr:cNvSpPr>
          <a:spLocks noChangeArrowheads="1"/>
        </xdr:cNvSpPr>
      </xdr:nvSpPr>
      <xdr:spPr bwMode="auto">
        <a:xfrm>
          <a:off x="3750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74</xdr:col>
      <xdr:colOff>104775</xdr:colOff>
      <xdr:row>3</xdr:row>
      <xdr:rowOff>0</xdr:rowOff>
    </xdr:from>
    <xdr:to>
      <xdr:col>74</xdr:col>
      <xdr:colOff>285750</xdr:colOff>
      <xdr:row>3</xdr:row>
      <xdr:rowOff>0</xdr:rowOff>
    </xdr:to>
    <xdr:sp macro="" textlink="">
      <xdr:nvSpPr>
        <xdr:cNvPr id="1325" name="AutoShape 48"/>
        <xdr:cNvSpPr>
          <a:spLocks noChangeArrowheads="1"/>
        </xdr:cNvSpPr>
      </xdr:nvSpPr>
      <xdr:spPr bwMode="auto">
        <a:xfrm>
          <a:off x="370046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74</xdr:col>
      <xdr:colOff>104775</xdr:colOff>
      <xdr:row>3</xdr:row>
      <xdr:rowOff>0</xdr:rowOff>
    </xdr:from>
    <xdr:to>
      <xdr:col>74</xdr:col>
      <xdr:colOff>285750</xdr:colOff>
      <xdr:row>3</xdr:row>
      <xdr:rowOff>0</xdr:rowOff>
    </xdr:to>
    <xdr:sp macro="" textlink="">
      <xdr:nvSpPr>
        <xdr:cNvPr id="1326" name="AutoShape 49"/>
        <xdr:cNvSpPr>
          <a:spLocks noChangeArrowheads="1"/>
        </xdr:cNvSpPr>
      </xdr:nvSpPr>
      <xdr:spPr bwMode="auto">
        <a:xfrm>
          <a:off x="370046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77</xdr:col>
      <xdr:colOff>104775</xdr:colOff>
      <xdr:row>3</xdr:row>
      <xdr:rowOff>0</xdr:rowOff>
    </xdr:from>
    <xdr:to>
      <xdr:col>77</xdr:col>
      <xdr:colOff>285750</xdr:colOff>
      <xdr:row>3</xdr:row>
      <xdr:rowOff>0</xdr:rowOff>
    </xdr:to>
    <xdr:sp macro="" textlink="">
      <xdr:nvSpPr>
        <xdr:cNvPr id="1327" name="AutoShape 50"/>
        <xdr:cNvSpPr>
          <a:spLocks noChangeArrowheads="1"/>
        </xdr:cNvSpPr>
      </xdr:nvSpPr>
      <xdr:spPr bwMode="auto">
        <a:xfrm>
          <a:off x="385191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77</xdr:col>
      <xdr:colOff>104775</xdr:colOff>
      <xdr:row>3</xdr:row>
      <xdr:rowOff>0</xdr:rowOff>
    </xdr:from>
    <xdr:to>
      <xdr:col>77</xdr:col>
      <xdr:colOff>285750</xdr:colOff>
      <xdr:row>3</xdr:row>
      <xdr:rowOff>0</xdr:rowOff>
    </xdr:to>
    <xdr:sp macro="" textlink="">
      <xdr:nvSpPr>
        <xdr:cNvPr id="1328" name="AutoShape 51"/>
        <xdr:cNvSpPr>
          <a:spLocks noChangeArrowheads="1"/>
        </xdr:cNvSpPr>
      </xdr:nvSpPr>
      <xdr:spPr bwMode="auto">
        <a:xfrm>
          <a:off x="3851910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76</xdr:col>
      <xdr:colOff>104775</xdr:colOff>
      <xdr:row>3</xdr:row>
      <xdr:rowOff>0</xdr:rowOff>
    </xdr:from>
    <xdr:to>
      <xdr:col>76</xdr:col>
      <xdr:colOff>285750</xdr:colOff>
      <xdr:row>3</xdr:row>
      <xdr:rowOff>0</xdr:rowOff>
    </xdr:to>
    <xdr:sp macro="" textlink="">
      <xdr:nvSpPr>
        <xdr:cNvPr id="1329" name="AutoShape 52"/>
        <xdr:cNvSpPr>
          <a:spLocks noChangeArrowheads="1"/>
        </xdr:cNvSpPr>
      </xdr:nvSpPr>
      <xdr:spPr bwMode="auto">
        <a:xfrm>
          <a:off x="3801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76</xdr:col>
      <xdr:colOff>104775</xdr:colOff>
      <xdr:row>3</xdr:row>
      <xdr:rowOff>0</xdr:rowOff>
    </xdr:from>
    <xdr:to>
      <xdr:col>76</xdr:col>
      <xdr:colOff>285750</xdr:colOff>
      <xdr:row>3</xdr:row>
      <xdr:rowOff>0</xdr:rowOff>
    </xdr:to>
    <xdr:sp macro="" textlink="">
      <xdr:nvSpPr>
        <xdr:cNvPr id="1330" name="AutoShape 53"/>
        <xdr:cNvSpPr>
          <a:spLocks noChangeArrowheads="1"/>
        </xdr:cNvSpPr>
      </xdr:nvSpPr>
      <xdr:spPr bwMode="auto">
        <a:xfrm>
          <a:off x="3801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92</xdr:col>
      <xdr:colOff>104775</xdr:colOff>
      <xdr:row>3</xdr:row>
      <xdr:rowOff>0</xdr:rowOff>
    </xdr:from>
    <xdr:to>
      <xdr:col>92</xdr:col>
      <xdr:colOff>285750</xdr:colOff>
      <xdr:row>3</xdr:row>
      <xdr:rowOff>0</xdr:rowOff>
    </xdr:to>
    <xdr:sp macro="" textlink="">
      <xdr:nvSpPr>
        <xdr:cNvPr id="1331" name="AutoShape 54"/>
        <xdr:cNvSpPr>
          <a:spLocks noChangeArrowheads="1"/>
        </xdr:cNvSpPr>
      </xdr:nvSpPr>
      <xdr:spPr bwMode="auto">
        <a:xfrm>
          <a:off x="395287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92</xdr:col>
      <xdr:colOff>104775</xdr:colOff>
      <xdr:row>3</xdr:row>
      <xdr:rowOff>0</xdr:rowOff>
    </xdr:from>
    <xdr:to>
      <xdr:col>92</xdr:col>
      <xdr:colOff>285750</xdr:colOff>
      <xdr:row>3</xdr:row>
      <xdr:rowOff>0</xdr:rowOff>
    </xdr:to>
    <xdr:sp macro="" textlink="">
      <xdr:nvSpPr>
        <xdr:cNvPr id="1332" name="AutoShape 55"/>
        <xdr:cNvSpPr>
          <a:spLocks noChangeArrowheads="1"/>
        </xdr:cNvSpPr>
      </xdr:nvSpPr>
      <xdr:spPr bwMode="auto">
        <a:xfrm>
          <a:off x="395287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78</xdr:col>
      <xdr:colOff>104775</xdr:colOff>
      <xdr:row>3</xdr:row>
      <xdr:rowOff>11206</xdr:rowOff>
    </xdr:from>
    <xdr:to>
      <xdr:col>78</xdr:col>
      <xdr:colOff>285750</xdr:colOff>
      <xdr:row>3</xdr:row>
      <xdr:rowOff>11206</xdr:rowOff>
    </xdr:to>
    <xdr:sp macro="" textlink="">
      <xdr:nvSpPr>
        <xdr:cNvPr id="1333" name="AutoShape 56"/>
        <xdr:cNvSpPr>
          <a:spLocks noChangeArrowheads="1"/>
        </xdr:cNvSpPr>
      </xdr:nvSpPr>
      <xdr:spPr bwMode="auto">
        <a:xfrm>
          <a:off x="41376040" y="537882"/>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78</xdr:col>
      <xdr:colOff>104775</xdr:colOff>
      <xdr:row>3</xdr:row>
      <xdr:rowOff>0</xdr:rowOff>
    </xdr:from>
    <xdr:to>
      <xdr:col>78</xdr:col>
      <xdr:colOff>285750</xdr:colOff>
      <xdr:row>3</xdr:row>
      <xdr:rowOff>0</xdr:rowOff>
    </xdr:to>
    <xdr:sp macro="" textlink="">
      <xdr:nvSpPr>
        <xdr:cNvPr id="1334" name="AutoShape 57"/>
        <xdr:cNvSpPr>
          <a:spLocks noChangeArrowheads="1"/>
        </xdr:cNvSpPr>
      </xdr:nvSpPr>
      <xdr:spPr bwMode="auto">
        <a:xfrm>
          <a:off x="3902392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76</xdr:col>
      <xdr:colOff>104775</xdr:colOff>
      <xdr:row>3</xdr:row>
      <xdr:rowOff>0</xdr:rowOff>
    </xdr:from>
    <xdr:to>
      <xdr:col>76</xdr:col>
      <xdr:colOff>285750</xdr:colOff>
      <xdr:row>3</xdr:row>
      <xdr:rowOff>0</xdr:rowOff>
    </xdr:to>
    <xdr:sp macro="" textlink="">
      <xdr:nvSpPr>
        <xdr:cNvPr id="1335" name="AutoShape 270"/>
        <xdr:cNvSpPr>
          <a:spLocks noChangeArrowheads="1"/>
        </xdr:cNvSpPr>
      </xdr:nvSpPr>
      <xdr:spPr bwMode="auto">
        <a:xfrm>
          <a:off x="3801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76</xdr:col>
      <xdr:colOff>104775</xdr:colOff>
      <xdr:row>3</xdr:row>
      <xdr:rowOff>0</xdr:rowOff>
    </xdr:from>
    <xdr:to>
      <xdr:col>76</xdr:col>
      <xdr:colOff>285750</xdr:colOff>
      <xdr:row>3</xdr:row>
      <xdr:rowOff>0</xdr:rowOff>
    </xdr:to>
    <xdr:sp macro="" textlink="">
      <xdr:nvSpPr>
        <xdr:cNvPr id="1336" name="AutoShape 271"/>
        <xdr:cNvSpPr>
          <a:spLocks noChangeArrowheads="1"/>
        </xdr:cNvSpPr>
      </xdr:nvSpPr>
      <xdr:spPr bwMode="auto">
        <a:xfrm>
          <a:off x="38014275"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75</xdr:col>
      <xdr:colOff>104775</xdr:colOff>
      <xdr:row>3</xdr:row>
      <xdr:rowOff>0</xdr:rowOff>
    </xdr:from>
    <xdr:to>
      <xdr:col>75</xdr:col>
      <xdr:colOff>285750</xdr:colOff>
      <xdr:row>3</xdr:row>
      <xdr:rowOff>0</xdr:rowOff>
    </xdr:to>
    <xdr:sp macro="" textlink="">
      <xdr:nvSpPr>
        <xdr:cNvPr id="1337" name="AutoShape 272"/>
        <xdr:cNvSpPr>
          <a:spLocks noChangeArrowheads="1"/>
        </xdr:cNvSpPr>
      </xdr:nvSpPr>
      <xdr:spPr bwMode="auto">
        <a:xfrm>
          <a:off x="3750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75</xdr:col>
      <xdr:colOff>104775</xdr:colOff>
      <xdr:row>3</xdr:row>
      <xdr:rowOff>0</xdr:rowOff>
    </xdr:from>
    <xdr:to>
      <xdr:col>75</xdr:col>
      <xdr:colOff>285750</xdr:colOff>
      <xdr:row>3</xdr:row>
      <xdr:rowOff>0</xdr:rowOff>
    </xdr:to>
    <xdr:sp macro="" textlink="">
      <xdr:nvSpPr>
        <xdr:cNvPr id="1338" name="AutoShape 273"/>
        <xdr:cNvSpPr>
          <a:spLocks noChangeArrowheads="1"/>
        </xdr:cNvSpPr>
      </xdr:nvSpPr>
      <xdr:spPr bwMode="auto">
        <a:xfrm>
          <a:off x="37509450" y="533400"/>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122</xdr:col>
      <xdr:colOff>104775</xdr:colOff>
      <xdr:row>3</xdr:row>
      <xdr:rowOff>0</xdr:rowOff>
    </xdr:from>
    <xdr:to>
      <xdr:col>122</xdr:col>
      <xdr:colOff>285750</xdr:colOff>
      <xdr:row>3</xdr:row>
      <xdr:rowOff>0</xdr:rowOff>
    </xdr:to>
    <xdr:sp macro="" textlink="">
      <xdr:nvSpPr>
        <xdr:cNvPr id="1339" name="AutoShape 54"/>
        <xdr:cNvSpPr>
          <a:spLocks noChangeArrowheads="1"/>
        </xdr:cNvSpPr>
      </xdr:nvSpPr>
      <xdr:spPr bwMode="auto">
        <a:xfrm>
          <a:off x="4188030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122</xdr:col>
      <xdr:colOff>104775</xdr:colOff>
      <xdr:row>3</xdr:row>
      <xdr:rowOff>0</xdr:rowOff>
    </xdr:from>
    <xdr:to>
      <xdr:col>122</xdr:col>
      <xdr:colOff>285750</xdr:colOff>
      <xdr:row>3</xdr:row>
      <xdr:rowOff>0</xdr:rowOff>
    </xdr:to>
    <xdr:sp macro="" textlink="">
      <xdr:nvSpPr>
        <xdr:cNvPr id="1340" name="AutoShape 55"/>
        <xdr:cNvSpPr>
          <a:spLocks noChangeArrowheads="1"/>
        </xdr:cNvSpPr>
      </xdr:nvSpPr>
      <xdr:spPr bwMode="auto">
        <a:xfrm>
          <a:off x="4188030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95</xdr:col>
      <xdr:colOff>104775</xdr:colOff>
      <xdr:row>3</xdr:row>
      <xdr:rowOff>0</xdr:rowOff>
    </xdr:from>
    <xdr:to>
      <xdr:col>95</xdr:col>
      <xdr:colOff>285750</xdr:colOff>
      <xdr:row>3</xdr:row>
      <xdr:rowOff>0</xdr:rowOff>
    </xdr:to>
    <xdr:sp macro="" textlink="">
      <xdr:nvSpPr>
        <xdr:cNvPr id="1341" name="AutoShape 54"/>
        <xdr:cNvSpPr>
          <a:spLocks noChangeArrowheads="1"/>
        </xdr:cNvSpPr>
      </xdr:nvSpPr>
      <xdr:spPr bwMode="auto">
        <a:xfrm>
          <a:off x="428888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95</xdr:col>
      <xdr:colOff>104775</xdr:colOff>
      <xdr:row>3</xdr:row>
      <xdr:rowOff>0</xdr:rowOff>
    </xdr:from>
    <xdr:to>
      <xdr:col>95</xdr:col>
      <xdr:colOff>285750</xdr:colOff>
      <xdr:row>3</xdr:row>
      <xdr:rowOff>0</xdr:rowOff>
    </xdr:to>
    <xdr:sp macro="" textlink="">
      <xdr:nvSpPr>
        <xdr:cNvPr id="1342" name="AutoShape 55"/>
        <xdr:cNvSpPr>
          <a:spLocks noChangeArrowheads="1"/>
        </xdr:cNvSpPr>
      </xdr:nvSpPr>
      <xdr:spPr bwMode="auto">
        <a:xfrm>
          <a:off x="428888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121</xdr:col>
      <xdr:colOff>104775</xdr:colOff>
      <xdr:row>3</xdr:row>
      <xdr:rowOff>0</xdr:rowOff>
    </xdr:from>
    <xdr:to>
      <xdr:col>121</xdr:col>
      <xdr:colOff>285750</xdr:colOff>
      <xdr:row>3</xdr:row>
      <xdr:rowOff>0</xdr:rowOff>
    </xdr:to>
    <xdr:sp macro="" textlink="">
      <xdr:nvSpPr>
        <xdr:cNvPr id="1343" name="AutoShape 54"/>
        <xdr:cNvSpPr>
          <a:spLocks noChangeArrowheads="1"/>
        </xdr:cNvSpPr>
      </xdr:nvSpPr>
      <xdr:spPr bwMode="auto">
        <a:xfrm>
          <a:off x="43393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121</xdr:col>
      <xdr:colOff>104775</xdr:colOff>
      <xdr:row>3</xdr:row>
      <xdr:rowOff>0</xdr:rowOff>
    </xdr:from>
    <xdr:to>
      <xdr:col>121</xdr:col>
      <xdr:colOff>285750</xdr:colOff>
      <xdr:row>3</xdr:row>
      <xdr:rowOff>0</xdr:rowOff>
    </xdr:to>
    <xdr:sp macro="" textlink="">
      <xdr:nvSpPr>
        <xdr:cNvPr id="1344" name="AutoShape 55"/>
        <xdr:cNvSpPr>
          <a:spLocks noChangeArrowheads="1"/>
        </xdr:cNvSpPr>
      </xdr:nvSpPr>
      <xdr:spPr bwMode="auto">
        <a:xfrm>
          <a:off x="43393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93</xdr:col>
      <xdr:colOff>104775</xdr:colOff>
      <xdr:row>3</xdr:row>
      <xdr:rowOff>0</xdr:rowOff>
    </xdr:from>
    <xdr:to>
      <xdr:col>93</xdr:col>
      <xdr:colOff>285750</xdr:colOff>
      <xdr:row>3</xdr:row>
      <xdr:rowOff>0</xdr:rowOff>
    </xdr:to>
    <xdr:sp macro="" textlink="">
      <xdr:nvSpPr>
        <xdr:cNvPr id="1345" name="AutoShape 54"/>
        <xdr:cNvSpPr>
          <a:spLocks noChangeArrowheads="1"/>
        </xdr:cNvSpPr>
      </xdr:nvSpPr>
      <xdr:spPr bwMode="auto">
        <a:xfrm>
          <a:off x="43393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93</xdr:col>
      <xdr:colOff>104775</xdr:colOff>
      <xdr:row>3</xdr:row>
      <xdr:rowOff>0</xdr:rowOff>
    </xdr:from>
    <xdr:to>
      <xdr:col>93</xdr:col>
      <xdr:colOff>285750</xdr:colOff>
      <xdr:row>3</xdr:row>
      <xdr:rowOff>0</xdr:rowOff>
    </xdr:to>
    <xdr:sp macro="" textlink="">
      <xdr:nvSpPr>
        <xdr:cNvPr id="1346" name="AutoShape 55"/>
        <xdr:cNvSpPr>
          <a:spLocks noChangeArrowheads="1"/>
        </xdr:cNvSpPr>
      </xdr:nvSpPr>
      <xdr:spPr bwMode="auto">
        <a:xfrm>
          <a:off x="43393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94</xdr:col>
      <xdr:colOff>104775</xdr:colOff>
      <xdr:row>3</xdr:row>
      <xdr:rowOff>0</xdr:rowOff>
    </xdr:from>
    <xdr:to>
      <xdr:col>94</xdr:col>
      <xdr:colOff>285750</xdr:colOff>
      <xdr:row>3</xdr:row>
      <xdr:rowOff>0</xdr:rowOff>
    </xdr:to>
    <xdr:sp macro="" textlink="">
      <xdr:nvSpPr>
        <xdr:cNvPr id="1347" name="AutoShape 54"/>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94</xdr:col>
      <xdr:colOff>104775</xdr:colOff>
      <xdr:row>3</xdr:row>
      <xdr:rowOff>0</xdr:rowOff>
    </xdr:from>
    <xdr:to>
      <xdr:col>94</xdr:col>
      <xdr:colOff>285750</xdr:colOff>
      <xdr:row>3</xdr:row>
      <xdr:rowOff>0</xdr:rowOff>
    </xdr:to>
    <xdr:sp macro="" textlink="">
      <xdr:nvSpPr>
        <xdr:cNvPr id="1348" name="AutoShape 55"/>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79</xdr:col>
      <xdr:colOff>104775</xdr:colOff>
      <xdr:row>3</xdr:row>
      <xdr:rowOff>0</xdr:rowOff>
    </xdr:from>
    <xdr:to>
      <xdr:col>79</xdr:col>
      <xdr:colOff>285750</xdr:colOff>
      <xdr:row>3</xdr:row>
      <xdr:rowOff>0</xdr:rowOff>
    </xdr:to>
    <xdr:sp macro="" textlink="">
      <xdr:nvSpPr>
        <xdr:cNvPr id="1349" name="AutoShape 54"/>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79</xdr:col>
      <xdr:colOff>104775</xdr:colOff>
      <xdr:row>3</xdr:row>
      <xdr:rowOff>0</xdr:rowOff>
    </xdr:from>
    <xdr:to>
      <xdr:col>79</xdr:col>
      <xdr:colOff>285750</xdr:colOff>
      <xdr:row>3</xdr:row>
      <xdr:rowOff>0</xdr:rowOff>
    </xdr:to>
    <xdr:sp macro="" textlink="">
      <xdr:nvSpPr>
        <xdr:cNvPr id="1350" name="AutoShape 55"/>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91</xdr:col>
      <xdr:colOff>104775</xdr:colOff>
      <xdr:row>3</xdr:row>
      <xdr:rowOff>0</xdr:rowOff>
    </xdr:from>
    <xdr:to>
      <xdr:col>91</xdr:col>
      <xdr:colOff>285750</xdr:colOff>
      <xdr:row>3</xdr:row>
      <xdr:rowOff>0</xdr:rowOff>
    </xdr:to>
    <xdr:sp macro="" textlink="">
      <xdr:nvSpPr>
        <xdr:cNvPr id="1351" name="AutoShape 54"/>
        <xdr:cNvSpPr>
          <a:spLocks noChangeArrowheads="1"/>
        </xdr:cNvSpPr>
      </xdr:nvSpPr>
      <xdr:spPr bwMode="auto">
        <a:xfrm>
          <a:off x="454101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91</xdr:col>
      <xdr:colOff>104775</xdr:colOff>
      <xdr:row>3</xdr:row>
      <xdr:rowOff>0</xdr:rowOff>
    </xdr:from>
    <xdr:to>
      <xdr:col>91</xdr:col>
      <xdr:colOff>285750</xdr:colOff>
      <xdr:row>3</xdr:row>
      <xdr:rowOff>0</xdr:rowOff>
    </xdr:to>
    <xdr:sp macro="" textlink="">
      <xdr:nvSpPr>
        <xdr:cNvPr id="1352" name="AutoShape 55"/>
        <xdr:cNvSpPr>
          <a:spLocks noChangeArrowheads="1"/>
        </xdr:cNvSpPr>
      </xdr:nvSpPr>
      <xdr:spPr bwMode="auto">
        <a:xfrm>
          <a:off x="454101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89</xdr:col>
      <xdr:colOff>104775</xdr:colOff>
      <xdr:row>3</xdr:row>
      <xdr:rowOff>0</xdr:rowOff>
    </xdr:from>
    <xdr:to>
      <xdr:col>89</xdr:col>
      <xdr:colOff>285750</xdr:colOff>
      <xdr:row>3</xdr:row>
      <xdr:rowOff>0</xdr:rowOff>
    </xdr:to>
    <xdr:sp macro="" textlink="">
      <xdr:nvSpPr>
        <xdr:cNvPr id="1353" name="AutoShape 54"/>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89</xdr:col>
      <xdr:colOff>104775</xdr:colOff>
      <xdr:row>3</xdr:row>
      <xdr:rowOff>0</xdr:rowOff>
    </xdr:from>
    <xdr:to>
      <xdr:col>89</xdr:col>
      <xdr:colOff>285750</xdr:colOff>
      <xdr:row>3</xdr:row>
      <xdr:rowOff>0</xdr:rowOff>
    </xdr:to>
    <xdr:sp macro="" textlink="">
      <xdr:nvSpPr>
        <xdr:cNvPr id="1354" name="AutoShape 55"/>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90</xdr:col>
      <xdr:colOff>104775</xdr:colOff>
      <xdr:row>3</xdr:row>
      <xdr:rowOff>0</xdr:rowOff>
    </xdr:from>
    <xdr:to>
      <xdr:col>90</xdr:col>
      <xdr:colOff>285750</xdr:colOff>
      <xdr:row>3</xdr:row>
      <xdr:rowOff>0</xdr:rowOff>
    </xdr:to>
    <xdr:sp macro="" textlink="">
      <xdr:nvSpPr>
        <xdr:cNvPr id="1355" name="AutoShape 54"/>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90</xdr:col>
      <xdr:colOff>104775</xdr:colOff>
      <xdr:row>3</xdr:row>
      <xdr:rowOff>0</xdr:rowOff>
    </xdr:from>
    <xdr:to>
      <xdr:col>90</xdr:col>
      <xdr:colOff>285750</xdr:colOff>
      <xdr:row>3</xdr:row>
      <xdr:rowOff>0</xdr:rowOff>
    </xdr:to>
    <xdr:sp macro="" textlink="">
      <xdr:nvSpPr>
        <xdr:cNvPr id="1356" name="AutoShape 55"/>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85</xdr:col>
      <xdr:colOff>104775</xdr:colOff>
      <xdr:row>3</xdr:row>
      <xdr:rowOff>0</xdr:rowOff>
    </xdr:from>
    <xdr:to>
      <xdr:col>85</xdr:col>
      <xdr:colOff>285750</xdr:colOff>
      <xdr:row>3</xdr:row>
      <xdr:rowOff>0</xdr:rowOff>
    </xdr:to>
    <xdr:sp macro="" textlink="">
      <xdr:nvSpPr>
        <xdr:cNvPr id="1357" name="AutoShape 54"/>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85</xdr:col>
      <xdr:colOff>104775</xdr:colOff>
      <xdr:row>3</xdr:row>
      <xdr:rowOff>0</xdr:rowOff>
    </xdr:from>
    <xdr:to>
      <xdr:col>85</xdr:col>
      <xdr:colOff>285750</xdr:colOff>
      <xdr:row>3</xdr:row>
      <xdr:rowOff>0</xdr:rowOff>
    </xdr:to>
    <xdr:sp macro="" textlink="">
      <xdr:nvSpPr>
        <xdr:cNvPr id="1358" name="AutoShape 55"/>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83</xdr:col>
      <xdr:colOff>104775</xdr:colOff>
      <xdr:row>3</xdr:row>
      <xdr:rowOff>0</xdr:rowOff>
    </xdr:from>
    <xdr:to>
      <xdr:col>83</xdr:col>
      <xdr:colOff>285750</xdr:colOff>
      <xdr:row>3</xdr:row>
      <xdr:rowOff>0</xdr:rowOff>
    </xdr:to>
    <xdr:sp macro="" textlink="">
      <xdr:nvSpPr>
        <xdr:cNvPr id="1359" name="AutoShape 54"/>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83</xdr:col>
      <xdr:colOff>104775</xdr:colOff>
      <xdr:row>3</xdr:row>
      <xdr:rowOff>0</xdr:rowOff>
    </xdr:from>
    <xdr:to>
      <xdr:col>83</xdr:col>
      <xdr:colOff>285750</xdr:colOff>
      <xdr:row>3</xdr:row>
      <xdr:rowOff>0</xdr:rowOff>
    </xdr:to>
    <xdr:sp macro="" textlink="">
      <xdr:nvSpPr>
        <xdr:cNvPr id="1360" name="AutoShape 55"/>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84</xdr:col>
      <xdr:colOff>104775</xdr:colOff>
      <xdr:row>3</xdr:row>
      <xdr:rowOff>0</xdr:rowOff>
    </xdr:from>
    <xdr:to>
      <xdr:col>84</xdr:col>
      <xdr:colOff>285750</xdr:colOff>
      <xdr:row>3</xdr:row>
      <xdr:rowOff>0</xdr:rowOff>
    </xdr:to>
    <xdr:sp macro="" textlink="">
      <xdr:nvSpPr>
        <xdr:cNvPr id="1361" name="AutoShape 54"/>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84</xdr:col>
      <xdr:colOff>104775</xdr:colOff>
      <xdr:row>3</xdr:row>
      <xdr:rowOff>0</xdr:rowOff>
    </xdr:from>
    <xdr:to>
      <xdr:col>84</xdr:col>
      <xdr:colOff>285750</xdr:colOff>
      <xdr:row>3</xdr:row>
      <xdr:rowOff>0</xdr:rowOff>
    </xdr:to>
    <xdr:sp macro="" textlink="">
      <xdr:nvSpPr>
        <xdr:cNvPr id="1362" name="AutoShape 55"/>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82</xdr:col>
      <xdr:colOff>104775</xdr:colOff>
      <xdr:row>3</xdr:row>
      <xdr:rowOff>0</xdr:rowOff>
    </xdr:from>
    <xdr:to>
      <xdr:col>82</xdr:col>
      <xdr:colOff>285750</xdr:colOff>
      <xdr:row>3</xdr:row>
      <xdr:rowOff>0</xdr:rowOff>
    </xdr:to>
    <xdr:sp macro="" textlink="">
      <xdr:nvSpPr>
        <xdr:cNvPr id="1363" name="AutoShape 54"/>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82</xdr:col>
      <xdr:colOff>104775</xdr:colOff>
      <xdr:row>3</xdr:row>
      <xdr:rowOff>0</xdr:rowOff>
    </xdr:from>
    <xdr:to>
      <xdr:col>82</xdr:col>
      <xdr:colOff>285750</xdr:colOff>
      <xdr:row>3</xdr:row>
      <xdr:rowOff>0</xdr:rowOff>
    </xdr:to>
    <xdr:sp macro="" textlink="">
      <xdr:nvSpPr>
        <xdr:cNvPr id="1364" name="AutoShape 55"/>
        <xdr:cNvSpPr>
          <a:spLocks noChangeArrowheads="1"/>
        </xdr:cNvSpPr>
      </xdr:nvSpPr>
      <xdr:spPr bwMode="auto">
        <a:xfrm>
          <a:off x="44905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80</xdr:col>
      <xdr:colOff>104775</xdr:colOff>
      <xdr:row>3</xdr:row>
      <xdr:rowOff>0</xdr:rowOff>
    </xdr:from>
    <xdr:to>
      <xdr:col>80</xdr:col>
      <xdr:colOff>285750</xdr:colOff>
      <xdr:row>3</xdr:row>
      <xdr:rowOff>0</xdr:rowOff>
    </xdr:to>
    <xdr:sp macro="" textlink="">
      <xdr:nvSpPr>
        <xdr:cNvPr id="1365" name="AutoShape 54"/>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80</xdr:col>
      <xdr:colOff>104775</xdr:colOff>
      <xdr:row>3</xdr:row>
      <xdr:rowOff>0</xdr:rowOff>
    </xdr:from>
    <xdr:to>
      <xdr:col>80</xdr:col>
      <xdr:colOff>285750</xdr:colOff>
      <xdr:row>3</xdr:row>
      <xdr:rowOff>0</xdr:rowOff>
    </xdr:to>
    <xdr:sp macro="" textlink="">
      <xdr:nvSpPr>
        <xdr:cNvPr id="1366" name="AutoShape 55"/>
        <xdr:cNvSpPr>
          <a:spLocks noChangeArrowheads="1"/>
        </xdr:cNvSpPr>
      </xdr:nvSpPr>
      <xdr:spPr bwMode="auto">
        <a:xfrm>
          <a:off x="43897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81</xdr:col>
      <xdr:colOff>104775</xdr:colOff>
      <xdr:row>3</xdr:row>
      <xdr:rowOff>0</xdr:rowOff>
    </xdr:from>
    <xdr:to>
      <xdr:col>81</xdr:col>
      <xdr:colOff>285750</xdr:colOff>
      <xdr:row>3</xdr:row>
      <xdr:rowOff>0</xdr:rowOff>
    </xdr:to>
    <xdr:sp macro="" textlink="">
      <xdr:nvSpPr>
        <xdr:cNvPr id="1367" name="AutoShape 54"/>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81</xdr:col>
      <xdr:colOff>104775</xdr:colOff>
      <xdr:row>3</xdr:row>
      <xdr:rowOff>0</xdr:rowOff>
    </xdr:from>
    <xdr:to>
      <xdr:col>81</xdr:col>
      <xdr:colOff>285750</xdr:colOff>
      <xdr:row>3</xdr:row>
      <xdr:rowOff>0</xdr:rowOff>
    </xdr:to>
    <xdr:sp macro="" textlink="">
      <xdr:nvSpPr>
        <xdr:cNvPr id="1368" name="AutoShape 55"/>
        <xdr:cNvSpPr>
          <a:spLocks noChangeArrowheads="1"/>
        </xdr:cNvSpPr>
      </xdr:nvSpPr>
      <xdr:spPr bwMode="auto">
        <a:xfrm>
          <a:off x="44401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88</xdr:col>
      <xdr:colOff>104775</xdr:colOff>
      <xdr:row>3</xdr:row>
      <xdr:rowOff>0</xdr:rowOff>
    </xdr:from>
    <xdr:to>
      <xdr:col>88</xdr:col>
      <xdr:colOff>285750</xdr:colOff>
      <xdr:row>3</xdr:row>
      <xdr:rowOff>0</xdr:rowOff>
    </xdr:to>
    <xdr:sp macro="" textlink="">
      <xdr:nvSpPr>
        <xdr:cNvPr id="1369" name="AutoShape 54"/>
        <xdr:cNvSpPr>
          <a:spLocks noChangeArrowheads="1"/>
        </xdr:cNvSpPr>
      </xdr:nvSpPr>
      <xdr:spPr bwMode="auto">
        <a:xfrm>
          <a:off x="479314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88</xdr:col>
      <xdr:colOff>104775</xdr:colOff>
      <xdr:row>3</xdr:row>
      <xdr:rowOff>0</xdr:rowOff>
    </xdr:from>
    <xdr:to>
      <xdr:col>88</xdr:col>
      <xdr:colOff>285750</xdr:colOff>
      <xdr:row>3</xdr:row>
      <xdr:rowOff>0</xdr:rowOff>
    </xdr:to>
    <xdr:sp macro="" textlink="">
      <xdr:nvSpPr>
        <xdr:cNvPr id="1370" name="AutoShape 55"/>
        <xdr:cNvSpPr>
          <a:spLocks noChangeArrowheads="1"/>
        </xdr:cNvSpPr>
      </xdr:nvSpPr>
      <xdr:spPr bwMode="auto">
        <a:xfrm>
          <a:off x="479314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86</xdr:col>
      <xdr:colOff>104775</xdr:colOff>
      <xdr:row>3</xdr:row>
      <xdr:rowOff>0</xdr:rowOff>
    </xdr:from>
    <xdr:to>
      <xdr:col>86</xdr:col>
      <xdr:colOff>285750</xdr:colOff>
      <xdr:row>3</xdr:row>
      <xdr:rowOff>0</xdr:rowOff>
    </xdr:to>
    <xdr:sp macro="" textlink="">
      <xdr:nvSpPr>
        <xdr:cNvPr id="1371" name="AutoShape 54"/>
        <xdr:cNvSpPr>
          <a:spLocks noChangeArrowheads="1"/>
        </xdr:cNvSpPr>
      </xdr:nvSpPr>
      <xdr:spPr bwMode="auto">
        <a:xfrm>
          <a:off x="469229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86</xdr:col>
      <xdr:colOff>104775</xdr:colOff>
      <xdr:row>3</xdr:row>
      <xdr:rowOff>0</xdr:rowOff>
    </xdr:from>
    <xdr:to>
      <xdr:col>86</xdr:col>
      <xdr:colOff>285750</xdr:colOff>
      <xdr:row>3</xdr:row>
      <xdr:rowOff>0</xdr:rowOff>
    </xdr:to>
    <xdr:sp macro="" textlink="">
      <xdr:nvSpPr>
        <xdr:cNvPr id="1372" name="AutoShape 55"/>
        <xdr:cNvSpPr>
          <a:spLocks noChangeArrowheads="1"/>
        </xdr:cNvSpPr>
      </xdr:nvSpPr>
      <xdr:spPr bwMode="auto">
        <a:xfrm>
          <a:off x="469229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87</xdr:col>
      <xdr:colOff>104775</xdr:colOff>
      <xdr:row>3</xdr:row>
      <xdr:rowOff>0</xdr:rowOff>
    </xdr:from>
    <xdr:to>
      <xdr:col>87</xdr:col>
      <xdr:colOff>285750</xdr:colOff>
      <xdr:row>3</xdr:row>
      <xdr:rowOff>0</xdr:rowOff>
    </xdr:to>
    <xdr:sp macro="" textlink="">
      <xdr:nvSpPr>
        <xdr:cNvPr id="1373" name="AutoShape 54"/>
        <xdr:cNvSpPr>
          <a:spLocks noChangeArrowheads="1"/>
        </xdr:cNvSpPr>
      </xdr:nvSpPr>
      <xdr:spPr bwMode="auto">
        <a:xfrm>
          <a:off x="474272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87</xdr:col>
      <xdr:colOff>104775</xdr:colOff>
      <xdr:row>3</xdr:row>
      <xdr:rowOff>0</xdr:rowOff>
    </xdr:from>
    <xdr:to>
      <xdr:col>87</xdr:col>
      <xdr:colOff>285750</xdr:colOff>
      <xdr:row>3</xdr:row>
      <xdr:rowOff>0</xdr:rowOff>
    </xdr:to>
    <xdr:sp macro="" textlink="">
      <xdr:nvSpPr>
        <xdr:cNvPr id="1374" name="AutoShape 55"/>
        <xdr:cNvSpPr>
          <a:spLocks noChangeArrowheads="1"/>
        </xdr:cNvSpPr>
      </xdr:nvSpPr>
      <xdr:spPr bwMode="auto">
        <a:xfrm>
          <a:off x="474272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100</xdr:col>
      <xdr:colOff>104775</xdr:colOff>
      <xdr:row>3</xdr:row>
      <xdr:rowOff>0</xdr:rowOff>
    </xdr:from>
    <xdr:to>
      <xdr:col>100</xdr:col>
      <xdr:colOff>285750</xdr:colOff>
      <xdr:row>3</xdr:row>
      <xdr:rowOff>0</xdr:rowOff>
    </xdr:to>
    <xdr:sp macro="" textlink="">
      <xdr:nvSpPr>
        <xdr:cNvPr id="1375" name="AutoShape 54"/>
        <xdr:cNvSpPr>
          <a:spLocks noChangeArrowheads="1"/>
        </xdr:cNvSpPr>
      </xdr:nvSpPr>
      <xdr:spPr bwMode="auto">
        <a:xfrm>
          <a:off x="4843574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100</xdr:col>
      <xdr:colOff>104775</xdr:colOff>
      <xdr:row>3</xdr:row>
      <xdr:rowOff>0</xdr:rowOff>
    </xdr:from>
    <xdr:to>
      <xdr:col>100</xdr:col>
      <xdr:colOff>285750</xdr:colOff>
      <xdr:row>3</xdr:row>
      <xdr:rowOff>0</xdr:rowOff>
    </xdr:to>
    <xdr:sp macro="" textlink="">
      <xdr:nvSpPr>
        <xdr:cNvPr id="1376" name="AutoShape 55"/>
        <xdr:cNvSpPr>
          <a:spLocks noChangeArrowheads="1"/>
        </xdr:cNvSpPr>
      </xdr:nvSpPr>
      <xdr:spPr bwMode="auto">
        <a:xfrm>
          <a:off x="4843574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101</xdr:col>
      <xdr:colOff>104775</xdr:colOff>
      <xdr:row>3</xdr:row>
      <xdr:rowOff>0</xdr:rowOff>
    </xdr:from>
    <xdr:to>
      <xdr:col>101</xdr:col>
      <xdr:colOff>285750</xdr:colOff>
      <xdr:row>3</xdr:row>
      <xdr:rowOff>0</xdr:rowOff>
    </xdr:to>
    <xdr:sp macro="" textlink="">
      <xdr:nvSpPr>
        <xdr:cNvPr id="1377" name="AutoShape 54"/>
        <xdr:cNvSpPr>
          <a:spLocks noChangeArrowheads="1"/>
        </xdr:cNvSpPr>
      </xdr:nvSpPr>
      <xdr:spPr bwMode="auto">
        <a:xfrm>
          <a:off x="48940010"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101</xdr:col>
      <xdr:colOff>104775</xdr:colOff>
      <xdr:row>3</xdr:row>
      <xdr:rowOff>0</xdr:rowOff>
    </xdr:from>
    <xdr:to>
      <xdr:col>101</xdr:col>
      <xdr:colOff>285750</xdr:colOff>
      <xdr:row>3</xdr:row>
      <xdr:rowOff>0</xdr:rowOff>
    </xdr:to>
    <xdr:sp macro="" textlink="">
      <xdr:nvSpPr>
        <xdr:cNvPr id="1378" name="AutoShape 55"/>
        <xdr:cNvSpPr>
          <a:spLocks noChangeArrowheads="1"/>
        </xdr:cNvSpPr>
      </xdr:nvSpPr>
      <xdr:spPr bwMode="auto">
        <a:xfrm>
          <a:off x="48940010"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102</xdr:col>
      <xdr:colOff>104775</xdr:colOff>
      <xdr:row>3</xdr:row>
      <xdr:rowOff>0</xdr:rowOff>
    </xdr:from>
    <xdr:to>
      <xdr:col>102</xdr:col>
      <xdr:colOff>285750</xdr:colOff>
      <xdr:row>3</xdr:row>
      <xdr:rowOff>0</xdr:rowOff>
    </xdr:to>
    <xdr:sp macro="" textlink="">
      <xdr:nvSpPr>
        <xdr:cNvPr id="1379" name="AutoShape 54"/>
        <xdr:cNvSpPr>
          <a:spLocks noChangeArrowheads="1"/>
        </xdr:cNvSpPr>
      </xdr:nvSpPr>
      <xdr:spPr bwMode="auto">
        <a:xfrm>
          <a:off x="49444275"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102</xdr:col>
      <xdr:colOff>104775</xdr:colOff>
      <xdr:row>3</xdr:row>
      <xdr:rowOff>0</xdr:rowOff>
    </xdr:from>
    <xdr:to>
      <xdr:col>102</xdr:col>
      <xdr:colOff>285750</xdr:colOff>
      <xdr:row>3</xdr:row>
      <xdr:rowOff>0</xdr:rowOff>
    </xdr:to>
    <xdr:sp macro="" textlink="">
      <xdr:nvSpPr>
        <xdr:cNvPr id="1380" name="AutoShape 55"/>
        <xdr:cNvSpPr>
          <a:spLocks noChangeArrowheads="1"/>
        </xdr:cNvSpPr>
      </xdr:nvSpPr>
      <xdr:spPr bwMode="auto">
        <a:xfrm>
          <a:off x="49444275"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99</xdr:col>
      <xdr:colOff>104775</xdr:colOff>
      <xdr:row>3</xdr:row>
      <xdr:rowOff>0</xdr:rowOff>
    </xdr:from>
    <xdr:to>
      <xdr:col>99</xdr:col>
      <xdr:colOff>285750</xdr:colOff>
      <xdr:row>3</xdr:row>
      <xdr:rowOff>0</xdr:rowOff>
    </xdr:to>
    <xdr:sp macro="" textlink="">
      <xdr:nvSpPr>
        <xdr:cNvPr id="1381" name="AutoShape 54"/>
        <xdr:cNvSpPr>
          <a:spLocks noChangeArrowheads="1"/>
        </xdr:cNvSpPr>
      </xdr:nvSpPr>
      <xdr:spPr bwMode="auto">
        <a:xfrm>
          <a:off x="479314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99</xdr:col>
      <xdr:colOff>104775</xdr:colOff>
      <xdr:row>3</xdr:row>
      <xdr:rowOff>0</xdr:rowOff>
    </xdr:from>
    <xdr:to>
      <xdr:col>99</xdr:col>
      <xdr:colOff>285750</xdr:colOff>
      <xdr:row>3</xdr:row>
      <xdr:rowOff>0</xdr:rowOff>
    </xdr:to>
    <xdr:sp macro="" textlink="">
      <xdr:nvSpPr>
        <xdr:cNvPr id="1382" name="AutoShape 55"/>
        <xdr:cNvSpPr>
          <a:spLocks noChangeArrowheads="1"/>
        </xdr:cNvSpPr>
      </xdr:nvSpPr>
      <xdr:spPr bwMode="auto">
        <a:xfrm>
          <a:off x="479314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97</xdr:col>
      <xdr:colOff>104775</xdr:colOff>
      <xdr:row>3</xdr:row>
      <xdr:rowOff>0</xdr:rowOff>
    </xdr:from>
    <xdr:to>
      <xdr:col>97</xdr:col>
      <xdr:colOff>285750</xdr:colOff>
      <xdr:row>3</xdr:row>
      <xdr:rowOff>0</xdr:rowOff>
    </xdr:to>
    <xdr:sp macro="" textlink="">
      <xdr:nvSpPr>
        <xdr:cNvPr id="1383" name="AutoShape 54"/>
        <xdr:cNvSpPr>
          <a:spLocks noChangeArrowheads="1"/>
        </xdr:cNvSpPr>
      </xdr:nvSpPr>
      <xdr:spPr bwMode="auto">
        <a:xfrm>
          <a:off x="469229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97</xdr:col>
      <xdr:colOff>104775</xdr:colOff>
      <xdr:row>3</xdr:row>
      <xdr:rowOff>0</xdr:rowOff>
    </xdr:from>
    <xdr:to>
      <xdr:col>97</xdr:col>
      <xdr:colOff>285750</xdr:colOff>
      <xdr:row>3</xdr:row>
      <xdr:rowOff>0</xdr:rowOff>
    </xdr:to>
    <xdr:sp macro="" textlink="">
      <xdr:nvSpPr>
        <xdr:cNvPr id="1384" name="AutoShape 55"/>
        <xdr:cNvSpPr>
          <a:spLocks noChangeArrowheads="1"/>
        </xdr:cNvSpPr>
      </xdr:nvSpPr>
      <xdr:spPr bwMode="auto">
        <a:xfrm>
          <a:off x="469229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98</xdr:col>
      <xdr:colOff>104775</xdr:colOff>
      <xdr:row>3</xdr:row>
      <xdr:rowOff>0</xdr:rowOff>
    </xdr:from>
    <xdr:to>
      <xdr:col>98</xdr:col>
      <xdr:colOff>285750</xdr:colOff>
      <xdr:row>3</xdr:row>
      <xdr:rowOff>0</xdr:rowOff>
    </xdr:to>
    <xdr:sp macro="" textlink="">
      <xdr:nvSpPr>
        <xdr:cNvPr id="1385" name="AutoShape 54"/>
        <xdr:cNvSpPr>
          <a:spLocks noChangeArrowheads="1"/>
        </xdr:cNvSpPr>
      </xdr:nvSpPr>
      <xdr:spPr bwMode="auto">
        <a:xfrm>
          <a:off x="474272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98</xdr:col>
      <xdr:colOff>104775</xdr:colOff>
      <xdr:row>3</xdr:row>
      <xdr:rowOff>0</xdr:rowOff>
    </xdr:from>
    <xdr:to>
      <xdr:col>98</xdr:col>
      <xdr:colOff>285750</xdr:colOff>
      <xdr:row>3</xdr:row>
      <xdr:rowOff>0</xdr:rowOff>
    </xdr:to>
    <xdr:sp macro="" textlink="">
      <xdr:nvSpPr>
        <xdr:cNvPr id="1386" name="AutoShape 55"/>
        <xdr:cNvSpPr>
          <a:spLocks noChangeArrowheads="1"/>
        </xdr:cNvSpPr>
      </xdr:nvSpPr>
      <xdr:spPr bwMode="auto">
        <a:xfrm>
          <a:off x="474272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96</xdr:col>
      <xdr:colOff>104775</xdr:colOff>
      <xdr:row>3</xdr:row>
      <xdr:rowOff>0</xdr:rowOff>
    </xdr:from>
    <xdr:to>
      <xdr:col>96</xdr:col>
      <xdr:colOff>285750</xdr:colOff>
      <xdr:row>3</xdr:row>
      <xdr:rowOff>0</xdr:rowOff>
    </xdr:to>
    <xdr:sp macro="" textlink="">
      <xdr:nvSpPr>
        <xdr:cNvPr id="1387" name="AutoShape 54"/>
        <xdr:cNvSpPr>
          <a:spLocks noChangeArrowheads="1"/>
        </xdr:cNvSpPr>
      </xdr:nvSpPr>
      <xdr:spPr bwMode="auto">
        <a:xfrm>
          <a:off x="4641868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96</xdr:col>
      <xdr:colOff>104775</xdr:colOff>
      <xdr:row>3</xdr:row>
      <xdr:rowOff>0</xdr:rowOff>
    </xdr:from>
    <xdr:to>
      <xdr:col>96</xdr:col>
      <xdr:colOff>285750</xdr:colOff>
      <xdr:row>3</xdr:row>
      <xdr:rowOff>0</xdr:rowOff>
    </xdr:to>
    <xdr:sp macro="" textlink="">
      <xdr:nvSpPr>
        <xdr:cNvPr id="1388" name="AutoShape 55"/>
        <xdr:cNvSpPr>
          <a:spLocks noChangeArrowheads="1"/>
        </xdr:cNvSpPr>
      </xdr:nvSpPr>
      <xdr:spPr bwMode="auto">
        <a:xfrm>
          <a:off x="4641868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106</xdr:col>
      <xdr:colOff>104775</xdr:colOff>
      <xdr:row>3</xdr:row>
      <xdr:rowOff>0</xdr:rowOff>
    </xdr:from>
    <xdr:to>
      <xdr:col>106</xdr:col>
      <xdr:colOff>285750</xdr:colOff>
      <xdr:row>3</xdr:row>
      <xdr:rowOff>0</xdr:rowOff>
    </xdr:to>
    <xdr:sp macro="" textlink="">
      <xdr:nvSpPr>
        <xdr:cNvPr id="1389" name="AutoShape 54"/>
        <xdr:cNvSpPr>
          <a:spLocks noChangeArrowheads="1"/>
        </xdr:cNvSpPr>
      </xdr:nvSpPr>
      <xdr:spPr bwMode="auto">
        <a:xfrm>
          <a:off x="524698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106</xdr:col>
      <xdr:colOff>104775</xdr:colOff>
      <xdr:row>3</xdr:row>
      <xdr:rowOff>0</xdr:rowOff>
    </xdr:from>
    <xdr:to>
      <xdr:col>106</xdr:col>
      <xdr:colOff>285750</xdr:colOff>
      <xdr:row>3</xdr:row>
      <xdr:rowOff>0</xdr:rowOff>
    </xdr:to>
    <xdr:sp macro="" textlink="">
      <xdr:nvSpPr>
        <xdr:cNvPr id="1390" name="AutoShape 55"/>
        <xdr:cNvSpPr>
          <a:spLocks noChangeArrowheads="1"/>
        </xdr:cNvSpPr>
      </xdr:nvSpPr>
      <xdr:spPr bwMode="auto">
        <a:xfrm>
          <a:off x="524698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107</xdr:col>
      <xdr:colOff>104775</xdr:colOff>
      <xdr:row>3</xdr:row>
      <xdr:rowOff>0</xdr:rowOff>
    </xdr:from>
    <xdr:to>
      <xdr:col>107</xdr:col>
      <xdr:colOff>285750</xdr:colOff>
      <xdr:row>3</xdr:row>
      <xdr:rowOff>0</xdr:rowOff>
    </xdr:to>
    <xdr:sp macro="" textlink="">
      <xdr:nvSpPr>
        <xdr:cNvPr id="1391" name="AutoShape 54"/>
        <xdr:cNvSpPr>
          <a:spLocks noChangeArrowheads="1"/>
        </xdr:cNvSpPr>
      </xdr:nvSpPr>
      <xdr:spPr bwMode="auto">
        <a:xfrm>
          <a:off x="529741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107</xdr:col>
      <xdr:colOff>104775</xdr:colOff>
      <xdr:row>3</xdr:row>
      <xdr:rowOff>0</xdr:rowOff>
    </xdr:from>
    <xdr:to>
      <xdr:col>107</xdr:col>
      <xdr:colOff>285750</xdr:colOff>
      <xdr:row>3</xdr:row>
      <xdr:rowOff>0</xdr:rowOff>
    </xdr:to>
    <xdr:sp macro="" textlink="">
      <xdr:nvSpPr>
        <xdr:cNvPr id="1392" name="AutoShape 55"/>
        <xdr:cNvSpPr>
          <a:spLocks noChangeArrowheads="1"/>
        </xdr:cNvSpPr>
      </xdr:nvSpPr>
      <xdr:spPr bwMode="auto">
        <a:xfrm>
          <a:off x="529741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108</xdr:col>
      <xdr:colOff>104775</xdr:colOff>
      <xdr:row>3</xdr:row>
      <xdr:rowOff>0</xdr:rowOff>
    </xdr:from>
    <xdr:to>
      <xdr:col>108</xdr:col>
      <xdr:colOff>285750</xdr:colOff>
      <xdr:row>3</xdr:row>
      <xdr:rowOff>0</xdr:rowOff>
    </xdr:to>
    <xdr:sp macro="" textlink="">
      <xdr:nvSpPr>
        <xdr:cNvPr id="1393" name="AutoShape 54"/>
        <xdr:cNvSpPr>
          <a:spLocks noChangeArrowheads="1"/>
        </xdr:cNvSpPr>
      </xdr:nvSpPr>
      <xdr:spPr bwMode="auto">
        <a:xfrm>
          <a:off x="534783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108</xdr:col>
      <xdr:colOff>104775</xdr:colOff>
      <xdr:row>3</xdr:row>
      <xdr:rowOff>0</xdr:rowOff>
    </xdr:from>
    <xdr:to>
      <xdr:col>108</xdr:col>
      <xdr:colOff>285750</xdr:colOff>
      <xdr:row>3</xdr:row>
      <xdr:rowOff>0</xdr:rowOff>
    </xdr:to>
    <xdr:sp macro="" textlink="">
      <xdr:nvSpPr>
        <xdr:cNvPr id="1394" name="AutoShape 55"/>
        <xdr:cNvSpPr>
          <a:spLocks noChangeArrowheads="1"/>
        </xdr:cNvSpPr>
      </xdr:nvSpPr>
      <xdr:spPr bwMode="auto">
        <a:xfrm>
          <a:off x="534783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105</xdr:col>
      <xdr:colOff>104775</xdr:colOff>
      <xdr:row>3</xdr:row>
      <xdr:rowOff>0</xdr:rowOff>
    </xdr:from>
    <xdr:to>
      <xdr:col>105</xdr:col>
      <xdr:colOff>285750</xdr:colOff>
      <xdr:row>3</xdr:row>
      <xdr:rowOff>0</xdr:rowOff>
    </xdr:to>
    <xdr:sp macro="" textlink="">
      <xdr:nvSpPr>
        <xdr:cNvPr id="1395" name="AutoShape 54"/>
        <xdr:cNvSpPr>
          <a:spLocks noChangeArrowheads="1"/>
        </xdr:cNvSpPr>
      </xdr:nvSpPr>
      <xdr:spPr bwMode="auto">
        <a:xfrm>
          <a:off x="519655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105</xdr:col>
      <xdr:colOff>104775</xdr:colOff>
      <xdr:row>3</xdr:row>
      <xdr:rowOff>0</xdr:rowOff>
    </xdr:from>
    <xdr:to>
      <xdr:col>105</xdr:col>
      <xdr:colOff>285750</xdr:colOff>
      <xdr:row>3</xdr:row>
      <xdr:rowOff>0</xdr:rowOff>
    </xdr:to>
    <xdr:sp macro="" textlink="">
      <xdr:nvSpPr>
        <xdr:cNvPr id="1396" name="AutoShape 55"/>
        <xdr:cNvSpPr>
          <a:spLocks noChangeArrowheads="1"/>
        </xdr:cNvSpPr>
      </xdr:nvSpPr>
      <xdr:spPr bwMode="auto">
        <a:xfrm>
          <a:off x="519655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103</xdr:col>
      <xdr:colOff>104775</xdr:colOff>
      <xdr:row>3</xdr:row>
      <xdr:rowOff>0</xdr:rowOff>
    </xdr:from>
    <xdr:to>
      <xdr:col>103</xdr:col>
      <xdr:colOff>285750</xdr:colOff>
      <xdr:row>3</xdr:row>
      <xdr:rowOff>0</xdr:rowOff>
    </xdr:to>
    <xdr:sp macro="" textlink="">
      <xdr:nvSpPr>
        <xdr:cNvPr id="1397" name="AutoShape 54"/>
        <xdr:cNvSpPr>
          <a:spLocks noChangeArrowheads="1"/>
        </xdr:cNvSpPr>
      </xdr:nvSpPr>
      <xdr:spPr bwMode="auto">
        <a:xfrm>
          <a:off x="5095706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103</xdr:col>
      <xdr:colOff>104775</xdr:colOff>
      <xdr:row>3</xdr:row>
      <xdr:rowOff>0</xdr:rowOff>
    </xdr:from>
    <xdr:to>
      <xdr:col>103</xdr:col>
      <xdr:colOff>285750</xdr:colOff>
      <xdr:row>3</xdr:row>
      <xdr:rowOff>0</xdr:rowOff>
    </xdr:to>
    <xdr:sp macro="" textlink="">
      <xdr:nvSpPr>
        <xdr:cNvPr id="1398" name="AutoShape 55"/>
        <xdr:cNvSpPr>
          <a:spLocks noChangeArrowheads="1"/>
        </xdr:cNvSpPr>
      </xdr:nvSpPr>
      <xdr:spPr bwMode="auto">
        <a:xfrm>
          <a:off x="5095706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104</xdr:col>
      <xdr:colOff>104775</xdr:colOff>
      <xdr:row>3</xdr:row>
      <xdr:rowOff>0</xdr:rowOff>
    </xdr:from>
    <xdr:to>
      <xdr:col>104</xdr:col>
      <xdr:colOff>285750</xdr:colOff>
      <xdr:row>3</xdr:row>
      <xdr:rowOff>0</xdr:rowOff>
    </xdr:to>
    <xdr:sp macro="" textlink="">
      <xdr:nvSpPr>
        <xdr:cNvPr id="1399" name="AutoShape 54"/>
        <xdr:cNvSpPr>
          <a:spLocks noChangeArrowheads="1"/>
        </xdr:cNvSpPr>
      </xdr:nvSpPr>
      <xdr:spPr bwMode="auto">
        <a:xfrm>
          <a:off x="514613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104</xdr:col>
      <xdr:colOff>104775</xdr:colOff>
      <xdr:row>3</xdr:row>
      <xdr:rowOff>0</xdr:rowOff>
    </xdr:from>
    <xdr:to>
      <xdr:col>104</xdr:col>
      <xdr:colOff>285750</xdr:colOff>
      <xdr:row>3</xdr:row>
      <xdr:rowOff>0</xdr:rowOff>
    </xdr:to>
    <xdr:sp macro="" textlink="">
      <xdr:nvSpPr>
        <xdr:cNvPr id="1400" name="AutoShape 55"/>
        <xdr:cNvSpPr>
          <a:spLocks noChangeArrowheads="1"/>
        </xdr:cNvSpPr>
      </xdr:nvSpPr>
      <xdr:spPr bwMode="auto">
        <a:xfrm>
          <a:off x="514613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115</xdr:col>
      <xdr:colOff>104775</xdr:colOff>
      <xdr:row>3</xdr:row>
      <xdr:rowOff>0</xdr:rowOff>
    </xdr:from>
    <xdr:to>
      <xdr:col>115</xdr:col>
      <xdr:colOff>285750</xdr:colOff>
      <xdr:row>3</xdr:row>
      <xdr:rowOff>0</xdr:rowOff>
    </xdr:to>
    <xdr:sp macro="" textlink="">
      <xdr:nvSpPr>
        <xdr:cNvPr id="1401" name="AutoShape 54"/>
        <xdr:cNvSpPr>
          <a:spLocks noChangeArrowheads="1"/>
        </xdr:cNvSpPr>
      </xdr:nvSpPr>
      <xdr:spPr bwMode="auto">
        <a:xfrm>
          <a:off x="554954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115</xdr:col>
      <xdr:colOff>104775</xdr:colOff>
      <xdr:row>3</xdr:row>
      <xdr:rowOff>0</xdr:rowOff>
    </xdr:from>
    <xdr:to>
      <xdr:col>115</xdr:col>
      <xdr:colOff>285750</xdr:colOff>
      <xdr:row>3</xdr:row>
      <xdr:rowOff>0</xdr:rowOff>
    </xdr:to>
    <xdr:sp macro="" textlink="">
      <xdr:nvSpPr>
        <xdr:cNvPr id="1402" name="AutoShape 55"/>
        <xdr:cNvSpPr>
          <a:spLocks noChangeArrowheads="1"/>
        </xdr:cNvSpPr>
      </xdr:nvSpPr>
      <xdr:spPr bwMode="auto">
        <a:xfrm>
          <a:off x="5549545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116</xdr:col>
      <xdr:colOff>104775</xdr:colOff>
      <xdr:row>3</xdr:row>
      <xdr:rowOff>0</xdr:rowOff>
    </xdr:from>
    <xdr:to>
      <xdr:col>116</xdr:col>
      <xdr:colOff>285750</xdr:colOff>
      <xdr:row>3</xdr:row>
      <xdr:rowOff>0</xdr:rowOff>
    </xdr:to>
    <xdr:sp macro="" textlink="">
      <xdr:nvSpPr>
        <xdr:cNvPr id="1403" name="AutoShape 54"/>
        <xdr:cNvSpPr>
          <a:spLocks noChangeArrowheads="1"/>
        </xdr:cNvSpPr>
      </xdr:nvSpPr>
      <xdr:spPr bwMode="auto">
        <a:xfrm>
          <a:off x="559997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116</xdr:col>
      <xdr:colOff>104775</xdr:colOff>
      <xdr:row>3</xdr:row>
      <xdr:rowOff>0</xdr:rowOff>
    </xdr:from>
    <xdr:to>
      <xdr:col>116</xdr:col>
      <xdr:colOff>285750</xdr:colOff>
      <xdr:row>3</xdr:row>
      <xdr:rowOff>0</xdr:rowOff>
    </xdr:to>
    <xdr:sp macro="" textlink="">
      <xdr:nvSpPr>
        <xdr:cNvPr id="1404" name="AutoShape 55"/>
        <xdr:cNvSpPr>
          <a:spLocks noChangeArrowheads="1"/>
        </xdr:cNvSpPr>
      </xdr:nvSpPr>
      <xdr:spPr bwMode="auto">
        <a:xfrm>
          <a:off x="55999716"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117</xdr:col>
      <xdr:colOff>104775</xdr:colOff>
      <xdr:row>3</xdr:row>
      <xdr:rowOff>0</xdr:rowOff>
    </xdr:from>
    <xdr:to>
      <xdr:col>117</xdr:col>
      <xdr:colOff>285750</xdr:colOff>
      <xdr:row>3</xdr:row>
      <xdr:rowOff>0</xdr:rowOff>
    </xdr:to>
    <xdr:sp macro="" textlink="">
      <xdr:nvSpPr>
        <xdr:cNvPr id="1405" name="AutoShape 54"/>
        <xdr:cNvSpPr>
          <a:spLocks noChangeArrowheads="1"/>
        </xdr:cNvSpPr>
      </xdr:nvSpPr>
      <xdr:spPr bwMode="auto">
        <a:xfrm>
          <a:off x="565039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117</xdr:col>
      <xdr:colOff>104775</xdr:colOff>
      <xdr:row>3</xdr:row>
      <xdr:rowOff>0</xdr:rowOff>
    </xdr:from>
    <xdr:to>
      <xdr:col>117</xdr:col>
      <xdr:colOff>285750</xdr:colOff>
      <xdr:row>3</xdr:row>
      <xdr:rowOff>0</xdr:rowOff>
    </xdr:to>
    <xdr:sp macro="" textlink="">
      <xdr:nvSpPr>
        <xdr:cNvPr id="1406" name="AutoShape 55"/>
        <xdr:cNvSpPr>
          <a:spLocks noChangeArrowheads="1"/>
        </xdr:cNvSpPr>
      </xdr:nvSpPr>
      <xdr:spPr bwMode="auto">
        <a:xfrm>
          <a:off x="56503981"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111</xdr:col>
      <xdr:colOff>104775</xdr:colOff>
      <xdr:row>3</xdr:row>
      <xdr:rowOff>0</xdr:rowOff>
    </xdr:from>
    <xdr:to>
      <xdr:col>111</xdr:col>
      <xdr:colOff>285750</xdr:colOff>
      <xdr:row>3</xdr:row>
      <xdr:rowOff>0</xdr:rowOff>
    </xdr:to>
    <xdr:sp macro="" textlink="">
      <xdr:nvSpPr>
        <xdr:cNvPr id="1407" name="AutoShape 54"/>
        <xdr:cNvSpPr>
          <a:spLocks noChangeArrowheads="1"/>
        </xdr:cNvSpPr>
      </xdr:nvSpPr>
      <xdr:spPr bwMode="auto">
        <a:xfrm>
          <a:off x="5499118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111</xdr:col>
      <xdr:colOff>104775</xdr:colOff>
      <xdr:row>3</xdr:row>
      <xdr:rowOff>0</xdr:rowOff>
    </xdr:from>
    <xdr:to>
      <xdr:col>111</xdr:col>
      <xdr:colOff>285750</xdr:colOff>
      <xdr:row>3</xdr:row>
      <xdr:rowOff>0</xdr:rowOff>
    </xdr:to>
    <xdr:sp macro="" textlink="">
      <xdr:nvSpPr>
        <xdr:cNvPr id="1408" name="AutoShape 55"/>
        <xdr:cNvSpPr>
          <a:spLocks noChangeArrowheads="1"/>
        </xdr:cNvSpPr>
      </xdr:nvSpPr>
      <xdr:spPr bwMode="auto">
        <a:xfrm>
          <a:off x="5499118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109</xdr:col>
      <xdr:colOff>104775</xdr:colOff>
      <xdr:row>3</xdr:row>
      <xdr:rowOff>0</xdr:rowOff>
    </xdr:from>
    <xdr:to>
      <xdr:col>109</xdr:col>
      <xdr:colOff>285750</xdr:colOff>
      <xdr:row>3</xdr:row>
      <xdr:rowOff>0</xdr:rowOff>
    </xdr:to>
    <xdr:sp macro="" textlink="">
      <xdr:nvSpPr>
        <xdr:cNvPr id="1409" name="AutoShape 54"/>
        <xdr:cNvSpPr>
          <a:spLocks noChangeArrowheads="1"/>
        </xdr:cNvSpPr>
      </xdr:nvSpPr>
      <xdr:spPr bwMode="auto">
        <a:xfrm>
          <a:off x="539826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109</xdr:col>
      <xdr:colOff>104775</xdr:colOff>
      <xdr:row>3</xdr:row>
      <xdr:rowOff>0</xdr:rowOff>
    </xdr:from>
    <xdr:to>
      <xdr:col>109</xdr:col>
      <xdr:colOff>285750</xdr:colOff>
      <xdr:row>3</xdr:row>
      <xdr:rowOff>0</xdr:rowOff>
    </xdr:to>
    <xdr:sp macro="" textlink="">
      <xdr:nvSpPr>
        <xdr:cNvPr id="1410" name="AutoShape 55"/>
        <xdr:cNvSpPr>
          <a:spLocks noChangeArrowheads="1"/>
        </xdr:cNvSpPr>
      </xdr:nvSpPr>
      <xdr:spPr bwMode="auto">
        <a:xfrm>
          <a:off x="539826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110</xdr:col>
      <xdr:colOff>104775</xdr:colOff>
      <xdr:row>3</xdr:row>
      <xdr:rowOff>0</xdr:rowOff>
    </xdr:from>
    <xdr:to>
      <xdr:col>110</xdr:col>
      <xdr:colOff>285750</xdr:colOff>
      <xdr:row>3</xdr:row>
      <xdr:rowOff>0</xdr:rowOff>
    </xdr:to>
    <xdr:sp macro="" textlink="">
      <xdr:nvSpPr>
        <xdr:cNvPr id="1411" name="AutoShape 54"/>
        <xdr:cNvSpPr>
          <a:spLocks noChangeArrowheads="1"/>
        </xdr:cNvSpPr>
      </xdr:nvSpPr>
      <xdr:spPr bwMode="auto">
        <a:xfrm>
          <a:off x="54486922"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110</xdr:col>
      <xdr:colOff>104775</xdr:colOff>
      <xdr:row>3</xdr:row>
      <xdr:rowOff>0</xdr:rowOff>
    </xdr:from>
    <xdr:to>
      <xdr:col>110</xdr:col>
      <xdr:colOff>285750</xdr:colOff>
      <xdr:row>3</xdr:row>
      <xdr:rowOff>0</xdr:rowOff>
    </xdr:to>
    <xdr:sp macro="" textlink="">
      <xdr:nvSpPr>
        <xdr:cNvPr id="1412" name="AutoShape 55"/>
        <xdr:cNvSpPr>
          <a:spLocks noChangeArrowheads="1"/>
        </xdr:cNvSpPr>
      </xdr:nvSpPr>
      <xdr:spPr bwMode="auto">
        <a:xfrm>
          <a:off x="54486922"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112</xdr:col>
      <xdr:colOff>104775</xdr:colOff>
      <xdr:row>3</xdr:row>
      <xdr:rowOff>0</xdr:rowOff>
    </xdr:from>
    <xdr:to>
      <xdr:col>112</xdr:col>
      <xdr:colOff>285750</xdr:colOff>
      <xdr:row>3</xdr:row>
      <xdr:rowOff>0</xdr:rowOff>
    </xdr:to>
    <xdr:sp macro="" textlink="">
      <xdr:nvSpPr>
        <xdr:cNvPr id="1413" name="AutoShape 54"/>
        <xdr:cNvSpPr>
          <a:spLocks noChangeArrowheads="1"/>
        </xdr:cNvSpPr>
      </xdr:nvSpPr>
      <xdr:spPr bwMode="auto">
        <a:xfrm>
          <a:off x="600338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112</xdr:col>
      <xdr:colOff>104775</xdr:colOff>
      <xdr:row>3</xdr:row>
      <xdr:rowOff>0</xdr:rowOff>
    </xdr:from>
    <xdr:to>
      <xdr:col>112</xdr:col>
      <xdr:colOff>285750</xdr:colOff>
      <xdr:row>3</xdr:row>
      <xdr:rowOff>0</xdr:rowOff>
    </xdr:to>
    <xdr:sp macro="" textlink="">
      <xdr:nvSpPr>
        <xdr:cNvPr id="1414" name="AutoShape 55"/>
        <xdr:cNvSpPr>
          <a:spLocks noChangeArrowheads="1"/>
        </xdr:cNvSpPr>
      </xdr:nvSpPr>
      <xdr:spPr bwMode="auto">
        <a:xfrm>
          <a:off x="60033834"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113</xdr:col>
      <xdr:colOff>104775</xdr:colOff>
      <xdr:row>3</xdr:row>
      <xdr:rowOff>0</xdr:rowOff>
    </xdr:from>
    <xdr:to>
      <xdr:col>113</xdr:col>
      <xdr:colOff>285750</xdr:colOff>
      <xdr:row>3</xdr:row>
      <xdr:rowOff>0</xdr:rowOff>
    </xdr:to>
    <xdr:sp macro="" textlink="">
      <xdr:nvSpPr>
        <xdr:cNvPr id="1415" name="AutoShape 54"/>
        <xdr:cNvSpPr>
          <a:spLocks noChangeArrowheads="1"/>
        </xdr:cNvSpPr>
      </xdr:nvSpPr>
      <xdr:spPr bwMode="auto">
        <a:xfrm>
          <a:off x="60538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113</xdr:col>
      <xdr:colOff>104775</xdr:colOff>
      <xdr:row>3</xdr:row>
      <xdr:rowOff>0</xdr:rowOff>
    </xdr:from>
    <xdr:to>
      <xdr:col>113</xdr:col>
      <xdr:colOff>285750</xdr:colOff>
      <xdr:row>3</xdr:row>
      <xdr:rowOff>0</xdr:rowOff>
    </xdr:to>
    <xdr:sp macro="" textlink="">
      <xdr:nvSpPr>
        <xdr:cNvPr id="1416" name="AutoShape 55"/>
        <xdr:cNvSpPr>
          <a:spLocks noChangeArrowheads="1"/>
        </xdr:cNvSpPr>
      </xdr:nvSpPr>
      <xdr:spPr bwMode="auto">
        <a:xfrm>
          <a:off x="60538099"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114</xdr:col>
      <xdr:colOff>104775</xdr:colOff>
      <xdr:row>3</xdr:row>
      <xdr:rowOff>0</xdr:rowOff>
    </xdr:from>
    <xdr:to>
      <xdr:col>114</xdr:col>
      <xdr:colOff>285750</xdr:colOff>
      <xdr:row>3</xdr:row>
      <xdr:rowOff>0</xdr:rowOff>
    </xdr:to>
    <xdr:sp macro="" textlink="">
      <xdr:nvSpPr>
        <xdr:cNvPr id="1417" name="AutoShape 54"/>
        <xdr:cNvSpPr>
          <a:spLocks noChangeArrowheads="1"/>
        </xdr:cNvSpPr>
      </xdr:nvSpPr>
      <xdr:spPr bwMode="auto">
        <a:xfrm>
          <a:off x="61042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114</xdr:col>
      <xdr:colOff>104775</xdr:colOff>
      <xdr:row>3</xdr:row>
      <xdr:rowOff>0</xdr:rowOff>
    </xdr:from>
    <xdr:to>
      <xdr:col>114</xdr:col>
      <xdr:colOff>285750</xdr:colOff>
      <xdr:row>3</xdr:row>
      <xdr:rowOff>0</xdr:rowOff>
    </xdr:to>
    <xdr:sp macro="" textlink="">
      <xdr:nvSpPr>
        <xdr:cNvPr id="1418" name="AutoShape 55"/>
        <xdr:cNvSpPr>
          <a:spLocks noChangeArrowheads="1"/>
        </xdr:cNvSpPr>
      </xdr:nvSpPr>
      <xdr:spPr bwMode="auto">
        <a:xfrm>
          <a:off x="6104236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118</xdr:col>
      <xdr:colOff>104775</xdr:colOff>
      <xdr:row>3</xdr:row>
      <xdr:rowOff>0</xdr:rowOff>
    </xdr:from>
    <xdr:to>
      <xdr:col>118</xdr:col>
      <xdr:colOff>285750</xdr:colOff>
      <xdr:row>3</xdr:row>
      <xdr:rowOff>0</xdr:rowOff>
    </xdr:to>
    <xdr:sp macro="" textlink="">
      <xdr:nvSpPr>
        <xdr:cNvPr id="1419" name="AutoShape 54"/>
        <xdr:cNvSpPr>
          <a:spLocks noChangeArrowheads="1"/>
        </xdr:cNvSpPr>
      </xdr:nvSpPr>
      <xdr:spPr bwMode="auto">
        <a:xfrm>
          <a:off x="47830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118</xdr:col>
      <xdr:colOff>104775</xdr:colOff>
      <xdr:row>3</xdr:row>
      <xdr:rowOff>0</xdr:rowOff>
    </xdr:from>
    <xdr:to>
      <xdr:col>118</xdr:col>
      <xdr:colOff>285750</xdr:colOff>
      <xdr:row>3</xdr:row>
      <xdr:rowOff>0</xdr:rowOff>
    </xdr:to>
    <xdr:sp macro="" textlink="">
      <xdr:nvSpPr>
        <xdr:cNvPr id="1420" name="AutoShape 55"/>
        <xdr:cNvSpPr>
          <a:spLocks noChangeArrowheads="1"/>
        </xdr:cNvSpPr>
      </xdr:nvSpPr>
      <xdr:spPr bwMode="auto">
        <a:xfrm>
          <a:off x="47830628"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119</xdr:col>
      <xdr:colOff>104775</xdr:colOff>
      <xdr:row>3</xdr:row>
      <xdr:rowOff>0</xdr:rowOff>
    </xdr:from>
    <xdr:to>
      <xdr:col>119</xdr:col>
      <xdr:colOff>285750</xdr:colOff>
      <xdr:row>3</xdr:row>
      <xdr:rowOff>0</xdr:rowOff>
    </xdr:to>
    <xdr:sp macro="" textlink="">
      <xdr:nvSpPr>
        <xdr:cNvPr id="1421" name="AutoShape 54"/>
        <xdr:cNvSpPr>
          <a:spLocks noChangeArrowheads="1"/>
        </xdr:cNvSpPr>
      </xdr:nvSpPr>
      <xdr:spPr bwMode="auto">
        <a:xfrm>
          <a:off x="48334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119</xdr:col>
      <xdr:colOff>104775</xdr:colOff>
      <xdr:row>3</xdr:row>
      <xdr:rowOff>0</xdr:rowOff>
    </xdr:from>
    <xdr:to>
      <xdr:col>119</xdr:col>
      <xdr:colOff>285750</xdr:colOff>
      <xdr:row>3</xdr:row>
      <xdr:rowOff>0</xdr:rowOff>
    </xdr:to>
    <xdr:sp macro="" textlink="">
      <xdr:nvSpPr>
        <xdr:cNvPr id="1422" name="AutoShape 55"/>
        <xdr:cNvSpPr>
          <a:spLocks noChangeArrowheads="1"/>
        </xdr:cNvSpPr>
      </xdr:nvSpPr>
      <xdr:spPr bwMode="auto">
        <a:xfrm>
          <a:off x="48334893"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120</xdr:col>
      <xdr:colOff>104775</xdr:colOff>
      <xdr:row>3</xdr:row>
      <xdr:rowOff>0</xdr:rowOff>
    </xdr:from>
    <xdr:to>
      <xdr:col>120</xdr:col>
      <xdr:colOff>285750</xdr:colOff>
      <xdr:row>3</xdr:row>
      <xdr:rowOff>0</xdr:rowOff>
    </xdr:to>
    <xdr:sp macro="" textlink="">
      <xdr:nvSpPr>
        <xdr:cNvPr id="1423" name="AutoShape 54"/>
        <xdr:cNvSpPr>
          <a:spLocks noChangeArrowheads="1"/>
        </xdr:cNvSpPr>
      </xdr:nvSpPr>
      <xdr:spPr bwMode="auto">
        <a:xfrm>
          <a:off x="488391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120</xdr:col>
      <xdr:colOff>104775</xdr:colOff>
      <xdr:row>3</xdr:row>
      <xdr:rowOff>0</xdr:rowOff>
    </xdr:from>
    <xdr:to>
      <xdr:col>120</xdr:col>
      <xdr:colOff>285750</xdr:colOff>
      <xdr:row>3</xdr:row>
      <xdr:rowOff>0</xdr:rowOff>
    </xdr:to>
    <xdr:sp macro="" textlink="">
      <xdr:nvSpPr>
        <xdr:cNvPr id="1424" name="AutoShape 55"/>
        <xdr:cNvSpPr>
          <a:spLocks noChangeArrowheads="1"/>
        </xdr:cNvSpPr>
      </xdr:nvSpPr>
      <xdr:spPr bwMode="auto">
        <a:xfrm>
          <a:off x="48839157" y="526676"/>
          <a:ext cx="180975" cy="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fs011.japan.gds.panasonic.com\F516$\DOCUMENTS%20AND%20SETTINGS\YURIHIROSE\MY%20DOCUMENTS\WORK\00_VSS\&#38283;&#30330;&#23460;PL\00_&#36914;&#25431;&#20250;&#35696;\&#21697;&#36074;&#20445;&#35388;&#20250;&#35696;&#29992;&#36039;&#26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fs011.japan.gds.panasonic.com\f516$\Dev058\100_work\_VSS\&#31649;&#29702;\DocMg\Process\2009&#24180;&#24230;\010_&#24115;&#31080;\&#38283;&#30330;&#35336;&#30011;&#26360;&#12501;&#12457;&#12540;&#12510;&#12483;&#124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7046178/LOCALS~1/Temp/B2Temp/Attach/&#38283;&#30330;&#35336;&#30011;&#26360;&#12501;&#12457;&#12540;&#12510;&#12483;&#124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1プロセス"/>
      <sheetName val="0201プロダクト"/>
      <sheetName val="0122_プロセス"/>
      <sheetName val="0122_プロダクト"/>
      <sheetName val="0114_プロセス"/>
      <sheetName val="0114_プロダクト"/>
      <sheetName val="係数"/>
      <sheetName val="変更履歴"/>
      <sheetName val="0215プロセス"/>
      <sheetName val="0222プロダクト"/>
      <sheetName val="0215プロダクト"/>
      <sheetName val="0208プロダクト"/>
      <sheetName val="0301プロダクト"/>
    </sheetNames>
    <sheetDataSet>
      <sheetData sheetId="0"/>
      <sheetData sheetId="1"/>
      <sheetData sheetId="2"/>
      <sheetData sheetId="3"/>
      <sheetData sheetId="4"/>
      <sheetData sheetId="5"/>
      <sheetData sheetId="6">
        <row r="3">
          <cell r="B3" t="str">
            <v>C</v>
          </cell>
          <cell r="C3" t="str">
            <v>C++</v>
          </cell>
          <cell r="D3" t="str">
            <v>C＃</v>
          </cell>
        </row>
        <row r="11">
          <cell r="B11" t="str">
            <v>S</v>
          </cell>
          <cell r="C11" t="str">
            <v>A</v>
          </cell>
          <cell r="D11" t="str">
            <v>B</v>
          </cell>
          <cell r="E11" t="str">
            <v>C</v>
          </cell>
        </row>
        <row r="15">
          <cell r="B15" t="str">
            <v>流用</v>
          </cell>
          <cell r="C15" t="str">
            <v>新規</v>
          </cell>
        </row>
      </sheetData>
      <sheetData sheetId="7"/>
      <sheetData sheetId="8"/>
      <sheetData sheetId="9"/>
      <sheetData sheetId="10"/>
      <sheetData sheetId="1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載内容"/>
      <sheetName val="プロジェクト概要"/>
      <sheetName val="プロジェクト方針"/>
      <sheetName val="プロジェクトライフサイクル"/>
      <sheetName val="プロジェクト設計"/>
      <sheetName val="構成管理計画"/>
      <sheetName val="マイルストーン計画"/>
      <sheetName val="リソース計画（人員・環境）"/>
      <sheetName val="データ管理計画"/>
      <sheetName val="品質計画"/>
      <sheetName val="測定・分析計画"/>
      <sheetName val="ベースライン計画"/>
      <sheetName val="エンジニアリング系"/>
      <sheetName val="支援系"/>
      <sheetName val="プロセス設計"/>
      <sheetName val="WBS"/>
      <sheetName val="帳票管理"/>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帳票管理"/>
      <sheetName val="記載内容"/>
      <sheetName val="プロジェクト概要"/>
      <sheetName val="プロジェクト方針"/>
      <sheetName val="プロジェクトライフサイクル"/>
      <sheetName val="プロジェクト設計"/>
      <sheetName val="構成管理計画"/>
      <sheetName val="マイルストーン計画"/>
      <sheetName val="リソース計画（人員・環境）"/>
      <sheetName val="データ管理計画"/>
      <sheetName val="品質計画"/>
      <sheetName val="測定・分析計画"/>
      <sheetName val="ベースライン計画"/>
      <sheetName val="エンジニアリング系"/>
      <sheetName val="支援系"/>
      <sheetName val="プロセス設計"/>
      <sheetName val="WBS"/>
      <sheetName val="旧W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DX318"/>
  <sheetViews>
    <sheetView tabSelected="1" zoomScale="85" zoomScaleNormal="85" zoomScaleSheetLayoutView="70" workbookViewId="0">
      <pane xSplit="12" ySplit="3" topLeftCell="DH4" activePane="bottomRight" state="frozen"/>
      <selection pane="topRight" activeCell="M1" sqref="M1"/>
      <selection pane="bottomLeft" activeCell="A4" sqref="A4"/>
      <selection pane="bottomRight" activeCell="DO1" sqref="DO1:DQ1048576"/>
    </sheetView>
  </sheetViews>
  <sheetFormatPr defaultColWidth="4.625" defaultRowHeight="13.5" outlineLevelCol="1" x14ac:dyDescent="0.15"/>
  <cols>
    <col min="1" max="1" width="4.375" customWidth="1"/>
    <col min="2" max="2" width="8.5" style="14" customWidth="1"/>
    <col min="3" max="3" width="31.375" bestFit="1" customWidth="1"/>
    <col min="4" max="4" width="8.5" style="15" customWidth="1"/>
    <col min="5" max="7" width="8.5" style="15" hidden="1" customWidth="1"/>
    <col min="8" max="9" width="8.5" style="15" customWidth="1"/>
    <col min="10" max="11" width="10.625" style="15" customWidth="1"/>
    <col min="12" max="12" width="10.625" style="15" customWidth="1" collapsed="1"/>
    <col min="13" max="35" width="6.625" hidden="1" customWidth="1" outlineLevel="1"/>
    <col min="36" max="36" width="7.875" hidden="1" customWidth="1" outlineLevel="1"/>
    <col min="37" max="37" width="6.5" customWidth="1"/>
    <col min="38" max="38" width="8.625" customWidth="1"/>
    <col min="39" max="123" width="6.625" customWidth="1"/>
    <col min="124" max="124" width="7.375" customWidth="1"/>
    <col min="125" max="125" width="7.75" bestFit="1" customWidth="1"/>
  </cols>
  <sheetData>
    <row r="1" spans="1:128" s="2" customFormat="1" ht="13.5" customHeight="1" x14ac:dyDescent="0.15">
      <c r="A1" s="112" t="s">
        <v>20</v>
      </c>
      <c r="B1" s="113"/>
      <c r="C1" s="113"/>
      <c r="D1" s="113"/>
      <c r="E1" s="113"/>
      <c r="F1" s="113"/>
      <c r="G1" s="113"/>
      <c r="H1" s="113"/>
      <c r="I1" s="113"/>
      <c r="J1" s="113"/>
      <c r="K1" s="114"/>
      <c r="L1" s="110"/>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row>
    <row r="2" spans="1:128" s="2" customFormat="1" ht="14.25" customHeight="1" thickBot="1" x14ac:dyDescent="0.2">
      <c r="A2" s="111"/>
      <c r="B2" s="115"/>
      <c r="C2" s="115"/>
      <c r="D2" s="115"/>
      <c r="E2" s="115"/>
      <c r="F2" s="115"/>
      <c r="G2" s="115"/>
      <c r="H2" s="115"/>
      <c r="I2" s="115"/>
      <c r="J2" s="115"/>
      <c r="K2" s="116"/>
      <c r="L2" s="1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row>
    <row r="3" spans="1:128" ht="14.25" thickBot="1" x14ac:dyDescent="0.2">
      <c r="A3" s="3" t="s">
        <v>10</v>
      </c>
      <c r="B3" s="4" t="s">
        <v>11</v>
      </c>
      <c r="C3" s="5" t="s">
        <v>0</v>
      </c>
      <c r="D3" s="5" t="s">
        <v>1</v>
      </c>
      <c r="E3" s="5" t="s">
        <v>2</v>
      </c>
      <c r="F3" s="5" t="s">
        <v>3</v>
      </c>
      <c r="G3" s="6" t="s">
        <v>4</v>
      </c>
      <c r="H3" s="5" t="s">
        <v>12</v>
      </c>
      <c r="I3" s="7"/>
      <c r="J3" s="5" t="s">
        <v>5</v>
      </c>
      <c r="K3" s="5" t="s">
        <v>6</v>
      </c>
      <c r="L3" s="5" t="s">
        <v>4</v>
      </c>
      <c r="M3" s="8">
        <v>42828</v>
      </c>
      <c r="N3" s="92">
        <f t="shared" ref="N3:AS3" si="0">M3+1</f>
        <v>42829</v>
      </c>
      <c r="O3" s="8">
        <f t="shared" si="0"/>
        <v>42830</v>
      </c>
      <c r="P3" s="8">
        <f t="shared" si="0"/>
        <v>42831</v>
      </c>
      <c r="Q3" s="92">
        <f t="shared" si="0"/>
        <v>42832</v>
      </c>
      <c r="R3" s="8">
        <f t="shared" si="0"/>
        <v>42833</v>
      </c>
      <c r="S3" s="8">
        <f t="shared" si="0"/>
        <v>42834</v>
      </c>
      <c r="T3" s="92">
        <f t="shared" si="0"/>
        <v>42835</v>
      </c>
      <c r="U3" s="92">
        <f t="shared" si="0"/>
        <v>42836</v>
      </c>
      <c r="V3" s="92">
        <f t="shared" si="0"/>
        <v>42837</v>
      </c>
      <c r="W3" s="92">
        <f t="shared" si="0"/>
        <v>42838</v>
      </c>
      <c r="X3" s="92">
        <f>W3+1</f>
        <v>42839</v>
      </c>
      <c r="Y3" s="81">
        <f t="shared" si="0"/>
        <v>42840</v>
      </c>
      <c r="Z3" s="81">
        <f>Y3+1</f>
        <v>42841</v>
      </c>
      <c r="AA3" s="92">
        <f t="shared" si="0"/>
        <v>42842</v>
      </c>
      <c r="AB3" s="92">
        <f t="shared" si="0"/>
        <v>42843</v>
      </c>
      <c r="AC3" s="92">
        <f t="shared" si="0"/>
        <v>42844</v>
      </c>
      <c r="AD3" s="92">
        <f t="shared" si="0"/>
        <v>42845</v>
      </c>
      <c r="AE3" s="92">
        <f t="shared" si="0"/>
        <v>42846</v>
      </c>
      <c r="AF3" s="8">
        <f t="shared" si="0"/>
        <v>42847</v>
      </c>
      <c r="AG3" s="8">
        <f t="shared" si="0"/>
        <v>42848</v>
      </c>
      <c r="AH3" s="79">
        <f t="shared" si="0"/>
        <v>42849</v>
      </c>
      <c r="AI3" s="8">
        <f t="shared" si="0"/>
        <v>42850</v>
      </c>
      <c r="AJ3" s="92">
        <f t="shared" si="0"/>
        <v>42851</v>
      </c>
      <c r="AK3" s="8">
        <f t="shared" si="0"/>
        <v>42852</v>
      </c>
      <c r="AL3" s="8">
        <f t="shared" si="0"/>
        <v>42853</v>
      </c>
      <c r="AM3" s="8">
        <f t="shared" si="0"/>
        <v>42854</v>
      </c>
      <c r="AN3" s="8">
        <f t="shared" si="0"/>
        <v>42855</v>
      </c>
      <c r="AO3" s="8">
        <f t="shared" si="0"/>
        <v>42856</v>
      </c>
      <c r="AP3" s="8">
        <f t="shared" si="0"/>
        <v>42857</v>
      </c>
      <c r="AQ3" s="8">
        <f t="shared" si="0"/>
        <v>42858</v>
      </c>
      <c r="AR3" s="8">
        <f t="shared" si="0"/>
        <v>42859</v>
      </c>
      <c r="AS3" s="8">
        <f t="shared" si="0"/>
        <v>42860</v>
      </c>
      <c r="AT3" s="8">
        <f t="shared" ref="AT3:BV3" si="1">AS3+1</f>
        <v>42861</v>
      </c>
      <c r="AU3" s="8">
        <f t="shared" si="1"/>
        <v>42862</v>
      </c>
      <c r="AV3" s="8">
        <f t="shared" si="1"/>
        <v>42863</v>
      </c>
      <c r="AW3" s="8">
        <f t="shared" si="1"/>
        <v>42864</v>
      </c>
      <c r="AX3" s="92">
        <f t="shared" si="1"/>
        <v>42865</v>
      </c>
      <c r="AY3" s="8">
        <f t="shared" si="1"/>
        <v>42866</v>
      </c>
      <c r="AZ3" s="8">
        <f t="shared" si="1"/>
        <v>42867</v>
      </c>
      <c r="BA3" s="8">
        <f t="shared" si="1"/>
        <v>42868</v>
      </c>
      <c r="BB3" s="8">
        <f t="shared" si="1"/>
        <v>42869</v>
      </c>
      <c r="BC3" s="79">
        <f t="shared" si="1"/>
        <v>42870</v>
      </c>
      <c r="BD3" s="8">
        <f t="shared" si="1"/>
        <v>42871</v>
      </c>
      <c r="BE3" s="8">
        <f t="shared" si="1"/>
        <v>42872</v>
      </c>
      <c r="BF3" s="8">
        <f t="shared" si="1"/>
        <v>42873</v>
      </c>
      <c r="BG3" s="8">
        <f t="shared" si="1"/>
        <v>42874</v>
      </c>
      <c r="BH3" s="8">
        <f t="shared" si="1"/>
        <v>42875</v>
      </c>
      <c r="BI3" s="8">
        <f t="shared" si="1"/>
        <v>42876</v>
      </c>
      <c r="BJ3" s="8">
        <f t="shared" si="1"/>
        <v>42877</v>
      </c>
      <c r="BK3" s="8">
        <f t="shared" si="1"/>
        <v>42878</v>
      </c>
      <c r="BL3" s="8">
        <f t="shared" si="1"/>
        <v>42879</v>
      </c>
      <c r="BM3" s="8">
        <f t="shared" si="1"/>
        <v>42880</v>
      </c>
      <c r="BN3" s="8">
        <f t="shared" si="1"/>
        <v>42881</v>
      </c>
      <c r="BO3" s="8">
        <f t="shared" si="1"/>
        <v>42882</v>
      </c>
      <c r="BP3" s="8">
        <f t="shared" si="1"/>
        <v>42883</v>
      </c>
      <c r="BQ3" s="92">
        <f t="shared" si="1"/>
        <v>42884</v>
      </c>
      <c r="BR3" s="8">
        <f t="shared" si="1"/>
        <v>42885</v>
      </c>
      <c r="BS3" s="8">
        <f t="shared" si="1"/>
        <v>42886</v>
      </c>
      <c r="BT3" s="8">
        <f t="shared" si="1"/>
        <v>42887</v>
      </c>
      <c r="BU3" s="8">
        <f t="shared" si="1"/>
        <v>42888</v>
      </c>
      <c r="BV3" s="8">
        <f t="shared" si="1"/>
        <v>42889</v>
      </c>
      <c r="BW3" s="8">
        <f t="shared" ref="BW3" si="2">BV3+1</f>
        <v>42890</v>
      </c>
      <c r="BX3" s="79">
        <f t="shared" ref="BX3" si="3">BW3+1</f>
        <v>42891</v>
      </c>
      <c r="BY3" s="8">
        <f t="shared" ref="BY3" si="4">BX3+1</f>
        <v>42892</v>
      </c>
      <c r="BZ3" s="8">
        <f t="shared" ref="BZ3:DS3" si="5">BY3+1</f>
        <v>42893</v>
      </c>
      <c r="CA3" s="8">
        <f t="shared" si="5"/>
        <v>42894</v>
      </c>
      <c r="CB3" s="8">
        <f t="shared" si="5"/>
        <v>42895</v>
      </c>
      <c r="CC3" s="8">
        <f t="shared" si="5"/>
        <v>42896</v>
      </c>
      <c r="CD3" s="8">
        <f t="shared" si="5"/>
        <v>42897</v>
      </c>
      <c r="CE3" s="8">
        <f t="shared" si="5"/>
        <v>42898</v>
      </c>
      <c r="CF3" s="8">
        <f t="shared" si="5"/>
        <v>42899</v>
      </c>
      <c r="CG3" s="8">
        <f t="shared" si="5"/>
        <v>42900</v>
      </c>
      <c r="CH3" s="8">
        <f t="shared" si="5"/>
        <v>42901</v>
      </c>
      <c r="CI3" s="8">
        <f t="shared" si="5"/>
        <v>42902</v>
      </c>
      <c r="CJ3" s="8">
        <f t="shared" si="5"/>
        <v>42903</v>
      </c>
      <c r="CK3" s="8">
        <f t="shared" si="5"/>
        <v>42904</v>
      </c>
      <c r="CL3" s="8">
        <f t="shared" si="5"/>
        <v>42905</v>
      </c>
      <c r="CM3" s="8">
        <f t="shared" si="5"/>
        <v>42906</v>
      </c>
      <c r="CN3" s="8">
        <f t="shared" si="5"/>
        <v>42907</v>
      </c>
      <c r="CO3" s="8">
        <f t="shared" si="5"/>
        <v>42908</v>
      </c>
      <c r="CP3" s="8">
        <f t="shared" si="5"/>
        <v>42909</v>
      </c>
      <c r="CQ3" s="8">
        <f t="shared" si="5"/>
        <v>42910</v>
      </c>
      <c r="CR3" s="8">
        <f t="shared" si="5"/>
        <v>42911</v>
      </c>
      <c r="CS3" s="8">
        <f t="shared" ref="CS3" si="6">CR3+1</f>
        <v>42912</v>
      </c>
      <c r="CT3" s="8">
        <f t="shared" ref="CT3" si="7">CS3+1</f>
        <v>42913</v>
      </c>
      <c r="CU3" s="8">
        <f t="shared" ref="CU3" si="8">CT3+1</f>
        <v>42914</v>
      </c>
      <c r="CV3" s="8">
        <f t="shared" ref="CV3" si="9">CU3+1</f>
        <v>42915</v>
      </c>
      <c r="CW3" s="8">
        <f t="shared" ref="CW3" si="10">CV3+1</f>
        <v>42916</v>
      </c>
      <c r="CX3" s="8">
        <f t="shared" ref="CX3" si="11">CW3+1</f>
        <v>42917</v>
      </c>
      <c r="CY3" s="8">
        <f t="shared" ref="CY3" si="12">CX3+1</f>
        <v>42918</v>
      </c>
      <c r="CZ3" s="8">
        <f t="shared" ref="CZ3" si="13">CY3+1</f>
        <v>42919</v>
      </c>
      <c r="DA3" s="8">
        <f t="shared" ref="DA3" si="14">CZ3+1</f>
        <v>42920</v>
      </c>
      <c r="DB3" s="8">
        <f t="shared" ref="DB3" si="15">DA3+1</f>
        <v>42921</v>
      </c>
      <c r="DC3" s="8">
        <f t="shared" ref="DC3" si="16">DB3+1</f>
        <v>42922</v>
      </c>
      <c r="DD3" s="8">
        <f t="shared" ref="DD3" si="17">DC3+1</f>
        <v>42923</v>
      </c>
      <c r="DE3" s="8">
        <f t="shared" ref="DE3" si="18">DD3+1</f>
        <v>42924</v>
      </c>
      <c r="DF3" s="8">
        <f t="shared" ref="DF3" si="19">DE3+1</f>
        <v>42925</v>
      </c>
      <c r="DG3" s="8">
        <f t="shared" ref="DG3" si="20">DF3+1</f>
        <v>42926</v>
      </c>
      <c r="DH3" s="8">
        <f t="shared" ref="DH3" si="21">DG3+1</f>
        <v>42927</v>
      </c>
      <c r="DI3" s="8">
        <f t="shared" ref="DI3" si="22">DE3+1</f>
        <v>42925</v>
      </c>
      <c r="DJ3" s="8">
        <f t="shared" ref="DJ3" si="23">DI3+1</f>
        <v>42926</v>
      </c>
      <c r="DK3" s="8">
        <f t="shared" ref="DK3" si="24">DJ3+1</f>
        <v>42927</v>
      </c>
      <c r="DL3" s="8">
        <f t="shared" ref="DL3" si="25">DH3+1</f>
        <v>42928</v>
      </c>
      <c r="DM3" s="8">
        <f t="shared" ref="DM3" si="26">DL3+1</f>
        <v>42929</v>
      </c>
      <c r="DN3" s="8">
        <f t="shared" ref="DN3" si="27">DM3+1</f>
        <v>42930</v>
      </c>
      <c r="DO3" s="8">
        <f t="shared" ref="DO3" si="28">DK3+1</f>
        <v>42928</v>
      </c>
      <c r="DP3" s="8">
        <f t="shared" ref="DP3" si="29">DO3+1</f>
        <v>42929</v>
      </c>
      <c r="DQ3" s="8">
        <f t="shared" ref="DQ3" si="30">DP3+1</f>
        <v>42930</v>
      </c>
      <c r="DR3" s="8">
        <f>DN3+1</f>
        <v>42931</v>
      </c>
      <c r="DS3" s="8">
        <f t="shared" si="5"/>
        <v>42932</v>
      </c>
    </row>
    <row r="4" spans="1:128" x14ac:dyDescent="0.15">
      <c r="A4" s="93">
        <v>1</v>
      </c>
      <c r="B4" s="96" t="str">
        <f>VLOOKUP($A4,原紙!$A$3:$G$86,3,FALSE)</f>
        <v>SA</v>
      </c>
      <c r="C4" s="99" t="str">
        <f>VLOOKUP($A4,原紙!$A$3:$G$86,4,FALSE)</f>
        <v>開発計画書作成</v>
      </c>
      <c r="D4" s="96" t="str">
        <f>VLOOKUP($A4,原紙!$A$3:$I$86,7,FALSE)</f>
        <v>那須</v>
      </c>
      <c r="E4" s="102">
        <f>VLOOKUP($A4,原紙!$A$3:$I$86,8,FALSE)</f>
        <v>0</v>
      </c>
      <c r="F4" s="102">
        <f>VLOOKUP($A4,原紙!$A$3:$I$86,9,FALSE)</f>
        <v>1</v>
      </c>
      <c r="G4" s="105">
        <f>IF(F4&lt;&gt;"",E4/F4,0)</f>
        <v>0</v>
      </c>
      <c r="H4" s="96" t="s">
        <v>39</v>
      </c>
      <c r="I4" s="26" t="s">
        <v>7</v>
      </c>
      <c r="J4" s="27">
        <f>VLOOKUP($A4,原紙!$A$3:$G$86,5,FALSE)</f>
        <v>42828</v>
      </c>
      <c r="K4" s="27">
        <f>VLOOKUP($A4,原紙!$A$3:$G$86,6,FALSE)</f>
        <v>42841</v>
      </c>
      <c r="L4" s="28">
        <f t="shared" ref="L4" si="31">SUM(M4:BV4)</f>
        <v>0</v>
      </c>
      <c r="M4" s="9"/>
      <c r="N4" s="9"/>
      <c r="O4" s="9"/>
      <c r="P4" s="9"/>
      <c r="Q4" s="9"/>
      <c r="R4" s="9"/>
      <c r="S4" s="9"/>
      <c r="T4" s="9"/>
      <c r="U4" s="9"/>
      <c r="V4" s="9"/>
      <c r="W4" s="9"/>
      <c r="X4" s="9"/>
      <c r="Y4" s="82"/>
      <c r="Z4" s="82"/>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10" t="str">
        <f>D4</f>
        <v>那須</v>
      </c>
      <c r="DU4" s="11" t="str">
        <f>B4</f>
        <v>SA</v>
      </c>
      <c r="DW4" s="11"/>
      <c r="DX4" s="11"/>
    </row>
    <row r="5" spans="1:128" x14ac:dyDescent="0.15">
      <c r="A5" s="94"/>
      <c r="B5" s="97"/>
      <c r="C5" s="100"/>
      <c r="D5" s="97"/>
      <c r="E5" s="103"/>
      <c r="F5" s="103"/>
      <c r="G5" s="108"/>
      <c r="H5" s="97"/>
      <c r="I5" s="26" t="s">
        <v>8</v>
      </c>
      <c r="J5" s="27"/>
      <c r="K5" s="27"/>
      <c r="L5" s="28">
        <f t="shared" ref="L5:L68" si="32">SUM(M5:CO5)</f>
        <v>0</v>
      </c>
      <c r="M5" s="12"/>
      <c r="N5" s="12"/>
      <c r="O5" s="12"/>
      <c r="P5" s="12"/>
      <c r="Q5" s="12"/>
      <c r="R5" s="12"/>
      <c r="S5" s="12"/>
      <c r="T5" s="12"/>
      <c r="U5" s="12"/>
      <c r="V5" s="12"/>
      <c r="W5" s="12"/>
      <c r="X5" s="12"/>
      <c r="Y5" s="83"/>
      <c r="Z5" s="83"/>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0" t="str">
        <f>D4</f>
        <v>那須</v>
      </c>
      <c r="DU5" s="11" t="str">
        <f>B4</f>
        <v>SA</v>
      </c>
      <c r="DW5" s="11"/>
      <c r="DX5" s="11"/>
    </row>
    <row r="6" spans="1:128" ht="14.25" thickBot="1" x14ac:dyDescent="0.2">
      <c r="A6" s="95"/>
      <c r="B6" s="98"/>
      <c r="C6" s="101"/>
      <c r="D6" s="98"/>
      <c r="E6" s="104"/>
      <c r="F6" s="104"/>
      <c r="G6" s="109"/>
      <c r="H6" s="98"/>
      <c r="I6" s="29" t="s">
        <v>9</v>
      </c>
      <c r="J6" s="27"/>
      <c r="K6" s="27"/>
      <c r="L6" s="28">
        <f t="shared" si="32"/>
        <v>0</v>
      </c>
      <c r="M6" s="13"/>
      <c r="N6" s="13"/>
      <c r="O6" s="13"/>
      <c r="P6" s="13"/>
      <c r="Q6" s="13"/>
      <c r="R6" s="13"/>
      <c r="S6" s="13"/>
      <c r="T6" s="13"/>
      <c r="U6" s="13"/>
      <c r="V6" s="13"/>
      <c r="W6" s="13"/>
      <c r="X6" s="13"/>
      <c r="Y6" s="84"/>
      <c r="Z6" s="84"/>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t="str">
        <f>D4</f>
        <v>那須</v>
      </c>
      <c r="DU6" s="11" t="str">
        <f>B4</f>
        <v>SA</v>
      </c>
    </row>
    <row r="7" spans="1:128" x14ac:dyDescent="0.15">
      <c r="A7" s="93">
        <f>A4+1</f>
        <v>2</v>
      </c>
      <c r="B7" s="96" t="str">
        <f>VLOOKUP($A7,原紙!$A$3:$G$86,3,FALSE)</f>
        <v>SA</v>
      </c>
      <c r="C7" s="99" t="str">
        <f>VLOOKUP($A7,原紙!$A$3:$G$86,4,FALSE)</f>
        <v>開発計画書作成</v>
      </c>
      <c r="D7" s="96" t="str">
        <f>VLOOKUP($A7,原紙!$A$3:$I$86,7,FALSE)</f>
        <v>若山</v>
      </c>
      <c r="E7" s="102">
        <f>VLOOKUP($A7,原紙!$A$3:$I$86,8,FALSE)</f>
        <v>0</v>
      </c>
      <c r="F7" s="102">
        <f>VLOOKUP($A7,原紙!$A$3:$I$86,9,FALSE)</f>
        <v>1</v>
      </c>
      <c r="G7" s="105">
        <f>IF(F7&lt;&gt;"",E7/F7,0)</f>
        <v>0</v>
      </c>
      <c r="H7" s="96" t="s">
        <v>18</v>
      </c>
      <c r="I7" s="26" t="s">
        <v>7</v>
      </c>
      <c r="J7" s="27">
        <f>VLOOKUP($A7,原紙!$A$3:$G$86,5,FALSE)</f>
        <v>42828</v>
      </c>
      <c r="K7" s="27">
        <f>VLOOKUP($A7,原紙!$A$3:$G$86,6,FALSE)</f>
        <v>42841</v>
      </c>
      <c r="L7" s="28">
        <f t="shared" si="32"/>
        <v>0</v>
      </c>
      <c r="M7" s="9"/>
      <c r="N7" s="9"/>
      <c r="O7" s="9"/>
      <c r="P7" s="9"/>
      <c r="Q7" s="9"/>
      <c r="R7" s="9"/>
      <c r="S7" s="9"/>
      <c r="T7" s="9"/>
      <c r="U7" s="9"/>
      <c r="V7" s="9"/>
      <c r="W7" s="9"/>
      <c r="X7" s="9"/>
      <c r="Y7" s="82"/>
      <c r="Z7" s="82"/>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10" t="str">
        <f>D7</f>
        <v>若山</v>
      </c>
      <c r="DU7" s="11" t="str">
        <f>B7</f>
        <v>SA</v>
      </c>
      <c r="DW7" s="11"/>
      <c r="DX7" s="11"/>
    </row>
    <row r="8" spans="1:128" x14ac:dyDescent="0.15">
      <c r="A8" s="94"/>
      <c r="B8" s="97"/>
      <c r="C8" s="100"/>
      <c r="D8" s="97"/>
      <c r="E8" s="103"/>
      <c r="F8" s="103"/>
      <c r="G8" s="108"/>
      <c r="H8" s="97"/>
      <c r="I8" s="26" t="s">
        <v>8</v>
      </c>
      <c r="J8" s="27"/>
      <c r="K8" s="27"/>
      <c r="L8" s="28">
        <f t="shared" si="32"/>
        <v>0</v>
      </c>
      <c r="M8" s="12"/>
      <c r="N8" s="12"/>
      <c r="O8" s="12"/>
      <c r="P8" s="12"/>
      <c r="Q8" s="12"/>
      <c r="R8" s="12"/>
      <c r="S8" s="12"/>
      <c r="T8" s="12"/>
      <c r="U8" s="12"/>
      <c r="V8" s="12"/>
      <c r="W8" s="12"/>
      <c r="X8" s="12"/>
      <c r="Y8" s="83"/>
      <c r="Z8" s="83"/>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0" t="str">
        <f>D7</f>
        <v>若山</v>
      </c>
      <c r="DU8" s="11" t="str">
        <f>B7</f>
        <v>SA</v>
      </c>
      <c r="DW8" s="11"/>
      <c r="DX8" s="11"/>
    </row>
    <row r="9" spans="1:128" ht="14.25" thickBot="1" x14ac:dyDescent="0.2">
      <c r="A9" s="95"/>
      <c r="B9" s="98"/>
      <c r="C9" s="101"/>
      <c r="D9" s="98"/>
      <c r="E9" s="104"/>
      <c r="F9" s="104"/>
      <c r="G9" s="109"/>
      <c r="H9" s="98"/>
      <c r="I9" s="29" t="s">
        <v>9</v>
      </c>
      <c r="J9" s="27"/>
      <c r="K9" s="27"/>
      <c r="L9" s="28">
        <f t="shared" si="32"/>
        <v>0</v>
      </c>
      <c r="M9" s="13"/>
      <c r="N9" s="13"/>
      <c r="O9" s="13"/>
      <c r="P9" s="13"/>
      <c r="Q9" s="13"/>
      <c r="R9" s="13"/>
      <c r="S9" s="13"/>
      <c r="T9" s="13"/>
      <c r="U9" s="13"/>
      <c r="V9" s="13"/>
      <c r="W9" s="13"/>
      <c r="X9" s="13"/>
      <c r="Y9" s="84"/>
      <c r="Z9" s="84"/>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t="str">
        <f>D7</f>
        <v>若山</v>
      </c>
      <c r="DU9" s="11" t="str">
        <f>B7</f>
        <v>SA</v>
      </c>
    </row>
    <row r="10" spans="1:128" x14ac:dyDescent="0.15">
      <c r="A10" s="93">
        <f>A7+1</f>
        <v>3</v>
      </c>
      <c r="B10" s="96">
        <f>VLOOKUP($A10,原紙!$A$3:$G$86,3,FALSE)</f>
        <v>0</v>
      </c>
      <c r="C10" s="99">
        <f>VLOOKUP($A10,原紙!$A$3:$G$86,4,FALSE)</f>
        <v>0</v>
      </c>
      <c r="D10" s="96">
        <f>VLOOKUP($A10,原紙!$A$3:$I$86,7,FALSE)</f>
        <v>0</v>
      </c>
      <c r="E10" s="102">
        <f>VLOOKUP($A10,原紙!$A$3:$I$86,8,FALSE)</f>
        <v>0</v>
      </c>
      <c r="F10" s="102">
        <f>VLOOKUP($A10,原紙!$A$3:$I$86,9,FALSE)</f>
        <v>1</v>
      </c>
      <c r="G10" s="105">
        <f>IF(F10&lt;&gt;"",E10/F10,0)</f>
        <v>0</v>
      </c>
      <c r="H10" s="96" t="s">
        <v>39</v>
      </c>
      <c r="I10" s="26" t="s">
        <v>7</v>
      </c>
      <c r="J10" s="27">
        <f>VLOOKUP($A10,原紙!$A$3:$G$86,5,FALSE)</f>
        <v>0</v>
      </c>
      <c r="K10" s="27">
        <f>VLOOKUP($A10,原紙!$A$3:$G$86,6,FALSE)</f>
        <v>0</v>
      </c>
      <c r="L10" s="28">
        <f t="shared" si="32"/>
        <v>0</v>
      </c>
      <c r="M10" s="9"/>
      <c r="N10" s="9"/>
      <c r="O10" s="9"/>
      <c r="P10" s="9"/>
      <c r="Q10" s="9"/>
      <c r="R10" s="9"/>
      <c r="S10" s="9"/>
      <c r="T10" s="9"/>
      <c r="U10" s="9"/>
      <c r="V10" s="9"/>
      <c r="W10" s="9"/>
      <c r="X10" s="9"/>
      <c r="Y10" s="82"/>
      <c r="Z10" s="82"/>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10">
        <f>D10</f>
        <v>0</v>
      </c>
      <c r="DU10" s="11">
        <f>B10</f>
        <v>0</v>
      </c>
      <c r="DW10" s="11"/>
      <c r="DX10" s="11"/>
    </row>
    <row r="11" spans="1:128" x14ac:dyDescent="0.15">
      <c r="A11" s="94"/>
      <c r="B11" s="97"/>
      <c r="C11" s="100"/>
      <c r="D11" s="97"/>
      <c r="E11" s="103"/>
      <c r="F11" s="103"/>
      <c r="G11" s="108"/>
      <c r="H11" s="97"/>
      <c r="I11" s="26" t="s">
        <v>8</v>
      </c>
      <c r="J11" s="27"/>
      <c r="K11" s="27"/>
      <c r="L11" s="28">
        <f t="shared" si="32"/>
        <v>0</v>
      </c>
      <c r="M11" s="12"/>
      <c r="N11" s="12"/>
      <c r="O11" s="12"/>
      <c r="P11" s="12"/>
      <c r="Q11" s="12"/>
      <c r="R11" s="12"/>
      <c r="S11" s="12"/>
      <c r="T11" s="12"/>
      <c r="U11" s="12"/>
      <c r="V11" s="12"/>
      <c r="W11" s="12"/>
      <c r="X11" s="12"/>
      <c r="Y11" s="83"/>
      <c r="Z11" s="83"/>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0">
        <f>D10</f>
        <v>0</v>
      </c>
      <c r="DU11" s="11">
        <f>B10</f>
        <v>0</v>
      </c>
      <c r="DW11" s="11"/>
      <c r="DX11" s="11"/>
    </row>
    <row r="12" spans="1:128" ht="14.25" thickBot="1" x14ac:dyDescent="0.2">
      <c r="A12" s="95"/>
      <c r="B12" s="98"/>
      <c r="C12" s="101"/>
      <c r="D12" s="98"/>
      <c r="E12" s="104"/>
      <c r="F12" s="104"/>
      <c r="G12" s="109"/>
      <c r="H12" s="98"/>
      <c r="I12" s="29" t="s">
        <v>9</v>
      </c>
      <c r="J12" s="27"/>
      <c r="K12" s="27"/>
      <c r="L12" s="28">
        <f t="shared" si="32"/>
        <v>0</v>
      </c>
      <c r="M12" s="13"/>
      <c r="N12" s="13"/>
      <c r="O12" s="13"/>
      <c r="P12" s="13"/>
      <c r="Q12" s="13"/>
      <c r="R12" s="13"/>
      <c r="S12" s="13"/>
      <c r="T12" s="13"/>
      <c r="U12" s="13"/>
      <c r="V12" s="13"/>
      <c r="W12" s="13"/>
      <c r="X12" s="13"/>
      <c r="Y12" s="84"/>
      <c r="Z12" s="84"/>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f>D10</f>
        <v>0</v>
      </c>
      <c r="DU12" s="11">
        <f>B10</f>
        <v>0</v>
      </c>
    </row>
    <row r="13" spans="1:128" x14ac:dyDescent="0.15">
      <c r="A13" s="93">
        <f>A10+1</f>
        <v>4</v>
      </c>
      <c r="B13" s="96">
        <f>VLOOKUP($A13,原紙!$A$3:$G$86,3,FALSE)</f>
        <v>0</v>
      </c>
      <c r="C13" s="99">
        <f>VLOOKUP($A13,原紙!$A$3:$G$86,4,FALSE)</f>
        <v>0</v>
      </c>
      <c r="D13" s="96">
        <f>VLOOKUP($A13,原紙!$A$3:$I$86,7,FALSE)</f>
        <v>0</v>
      </c>
      <c r="E13" s="102">
        <f>VLOOKUP($A13,原紙!$A$3:$I$86,8,FALSE)</f>
        <v>0</v>
      </c>
      <c r="F13" s="102">
        <f>VLOOKUP($A13,原紙!$A$3:$I$86,9,FALSE)</f>
        <v>1</v>
      </c>
      <c r="G13" s="105">
        <f>IF(F13&lt;&gt;"",E13/F13,0)</f>
        <v>0</v>
      </c>
      <c r="H13" s="96" t="s">
        <v>39</v>
      </c>
      <c r="I13" s="26" t="s">
        <v>7</v>
      </c>
      <c r="J13" s="27">
        <f>VLOOKUP($A13,原紙!$A$3:$G$86,5,FALSE)</f>
        <v>0</v>
      </c>
      <c r="K13" s="27">
        <f>VLOOKUP($A13,原紙!$A$3:$G$86,6,FALSE)</f>
        <v>0</v>
      </c>
      <c r="L13" s="28">
        <f t="shared" si="32"/>
        <v>0</v>
      </c>
      <c r="M13" s="9"/>
      <c r="N13" s="9"/>
      <c r="O13" s="9"/>
      <c r="P13" s="9"/>
      <c r="Q13" s="9"/>
      <c r="R13" s="9"/>
      <c r="S13" s="9"/>
      <c r="T13" s="9"/>
      <c r="U13" s="9"/>
      <c r="V13" s="9"/>
      <c r="W13" s="9"/>
      <c r="X13" s="9"/>
      <c r="Y13" s="82"/>
      <c r="Z13" s="82"/>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10">
        <f>D13</f>
        <v>0</v>
      </c>
      <c r="DU13" s="11">
        <f>B13</f>
        <v>0</v>
      </c>
      <c r="DW13" s="11"/>
      <c r="DX13" s="11"/>
    </row>
    <row r="14" spans="1:128" x14ac:dyDescent="0.15">
      <c r="A14" s="94"/>
      <c r="B14" s="97"/>
      <c r="C14" s="100"/>
      <c r="D14" s="97"/>
      <c r="E14" s="103"/>
      <c r="F14" s="103"/>
      <c r="G14" s="108"/>
      <c r="H14" s="97"/>
      <c r="I14" s="26" t="s">
        <v>8</v>
      </c>
      <c r="J14" s="27"/>
      <c r="K14" s="27"/>
      <c r="L14" s="28">
        <f t="shared" si="32"/>
        <v>0</v>
      </c>
      <c r="M14" s="12"/>
      <c r="N14" s="12"/>
      <c r="O14" s="12"/>
      <c r="P14" s="12"/>
      <c r="Q14" s="12"/>
      <c r="R14" s="12"/>
      <c r="S14" s="12"/>
      <c r="T14" s="12"/>
      <c r="U14" s="12"/>
      <c r="V14" s="12"/>
      <c r="W14" s="12"/>
      <c r="X14" s="12"/>
      <c r="Y14" s="83"/>
      <c r="Z14" s="83"/>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0">
        <f>D13</f>
        <v>0</v>
      </c>
      <c r="DU14" s="11">
        <f>B13</f>
        <v>0</v>
      </c>
      <c r="DW14" s="11"/>
      <c r="DX14" s="11"/>
    </row>
    <row r="15" spans="1:128" ht="14.25" thickBot="1" x14ac:dyDescent="0.2">
      <c r="A15" s="95"/>
      <c r="B15" s="98"/>
      <c r="C15" s="101"/>
      <c r="D15" s="98"/>
      <c r="E15" s="104"/>
      <c r="F15" s="104"/>
      <c r="G15" s="109"/>
      <c r="H15" s="98"/>
      <c r="I15" s="29" t="s">
        <v>9</v>
      </c>
      <c r="J15" s="27"/>
      <c r="K15" s="27"/>
      <c r="L15" s="28">
        <f t="shared" si="32"/>
        <v>0</v>
      </c>
      <c r="M15" s="13"/>
      <c r="N15" s="13"/>
      <c r="O15" s="13"/>
      <c r="P15" s="13"/>
      <c r="Q15" s="13"/>
      <c r="R15" s="13"/>
      <c r="S15" s="13"/>
      <c r="T15" s="13"/>
      <c r="U15" s="13"/>
      <c r="V15" s="13"/>
      <c r="W15" s="13"/>
      <c r="X15" s="13"/>
      <c r="Y15" s="84"/>
      <c r="Z15" s="84"/>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f>D13</f>
        <v>0</v>
      </c>
      <c r="DU15" s="11">
        <f>B13</f>
        <v>0</v>
      </c>
    </row>
    <row r="16" spans="1:128" x14ac:dyDescent="0.15">
      <c r="A16" s="93">
        <f>A13+1</f>
        <v>5</v>
      </c>
      <c r="B16" s="96" t="str">
        <f>VLOOKUP($A16,原紙!$A$3:$G$86,3,FALSE)</f>
        <v>RD</v>
      </c>
      <c r="C16" s="99" t="str">
        <f>VLOOKUP($A16,原紙!$A$3:$G$86,4,FALSE)</f>
        <v>要件定義書作成</v>
      </c>
      <c r="D16" s="96" t="str">
        <f>VLOOKUP($A16,原紙!$A$3:$I$86,7,FALSE)</f>
        <v>那須</v>
      </c>
      <c r="E16" s="102">
        <f>VLOOKUP($A16,原紙!$A$3:$I$86,8,FALSE)</f>
        <v>0</v>
      </c>
      <c r="F16" s="102">
        <f>VLOOKUP($A16,原紙!$A$3:$I$86,9,FALSE)</f>
        <v>1</v>
      </c>
      <c r="G16" s="105">
        <f>IF(F16&lt;&gt;"",E16/F16,0)</f>
        <v>0</v>
      </c>
      <c r="H16" s="96" t="s">
        <v>18</v>
      </c>
      <c r="I16" s="26" t="s">
        <v>7</v>
      </c>
      <c r="J16" s="27">
        <f>VLOOKUP($A16,原紙!$A$3:$G$86,5,FALSE)</f>
        <v>42842</v>
      </c>
      <c r="K16" s="27">
        <f>VLOOKUP($A16,原紙!$A$3:$G$86,6,FALSE)</f>
        <v>42848</v>
      </c>
      <c r="L16" s="28">
        <f t="shared" si="32"/>
        <v>0</v>
      </c>
      <c r="M16" s="9"/>
      <c r="N16" s="9"/>
      <c r="O16" s="9"/>
      <c r="P16" s="9"/>
      <c r="Q16" s="9"/>
      <c r="R16" s="9"/>
      <c r="S16" s="9"/>
      <c r="T16" s="9"/>
      <c r="U16" s="9"/>
      <c r="V16" s="9"/>
      <c r="W16" s="9"/>
      <c r="X16" s="9"/>
      <c r="Y16" s="82"/>
      <c r="Z16" s="82"/>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10" t="str">
        <f>D16</f>
        <v>那須</v>
      </c>
      <c r="DU16" s="11" t="str">
        <f>B16</f>
        <v>RD</v>
      </c>
      <c r="DW16" s="11"/>
      <c r="DX16" s="11"/>
    </row>
    <row r="17" spans="1:128" x14ac:dyDescent="0.15">
      <c r="A17" s="94"/>
      <c r="B17" s="97"/>
      <c r="C17" s="100"/>
      <c r="D17" s="97"/>
      <c r="E17" s="103"/>
      <c r="F17" s="103"/>
      <c r="G17" s="108"/>
      <c r="H17" s="97"/>
      <c r="I17" s="26" t="s">
        <v>8</v>
      </c>
      <c r="J17" s="27"/>
      <c r="K17" s="27"/>
      <c r="L17" s="28">
        <f t="shared" si="32"/>
        <v>0</v>
      </c>
      <c r="M17" s="12"/>
      <c r="N17" s="12"/>
      <c r="O17" s="12"/>
      <c r="P17" s="12"/>
      <c r="Q17" s="12"/>
      <c r="R17" s="12"/>
      <c r="S17" s="12"/>
      <c r="T17" s="12"/>
      <c r="U17" s="12"/>
      <c r="V17" s="12"/>
      <c r="W17" s="12"/>
      <c r="X17" s="12"/>
      <c r="Y17" s="83"/>
      <c r="Z17" s="83"/>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0" t="str">
        <f>D16</f>
        <v>那須</v>
      </c>
      <c r="DU17" s="11" t="str">
        <f>B16</f>
        <v>RD</v>
      </c>
      <c r="DW17" s="11"/>
      <c r="DX17" s="11"/>
    </row>
    <row r="18" spans="1:128" ht="14.25" thickBot="1" x14ac:dyDescent="0.2">
      <c r="A18" s="95"/>
      <c r="B18" s="98"/>
      <c r="C18" s="101"/>
      <c r="D18" s="98"/>
      <c r="E18" s="104"/>
      <c r="F18" s="104"/>
      <c r="G18" s="109"/>
      <c r="H18" s="98"/>
      <c r="I18" s="29" t="s">
        <v>9</v>
      </c>
      <c r="J18" s="27"/>
      <c r="K18" s="27"/>
      <c r="L18" s="28">
        <f t="shared" si="32"/>
        <v>0</v>
      </c>
      <c r="M18" s="13"/>
      <c r="N18" s="13"/>
      <c r="O18" s="13"/>
      <c r="P18" s="13"/>
      <c r="Q18" s="13"/>
      <c r="R18" s="13"/>
      <c r="S18" s="13"/>
      <c r="T18" s="13"/>
      <c r="U18" s="13"/>
      <c r="V18" s="13"/>
      <c r="W18" s="13"/>
      <c r="X18" s="13"/>
      <c r="Y18" s="84"/>
      <c r="Z18" s="84"/>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t="str">
        <f>D16</f>
        <v>那須</v>
      </c>
      <c r="DU18" s="11" t="str">
        <f>B16</f>
        <v>RD</v>
      </c>
    </row>
    <row r="19" spans="1:128" x14ac:dyDescent="0.15">
      <c r="A19" s="93">
        <f>A16+1</f>
        <v>6</v>
      </c>
      <c r="B19" s="96" t="str">
        <f>VLOOKUP($A19,原紙!$A$3:$G$86,3,FALSE)</f>
        <v>RD</v>
      </c>
      <c r="C19" s="99" t="str">
        <f>VLOOKUP($A19,原紙!$A$3:$G$86,4,FALSE)</f>
        <v>要件定義書作成</v>
      </c>
      <c r="D19" s="96" t="str">
        <f>VLOOKUP($A19,原紙!$A$3:$I$86,7,FALSE)</f>
        <v>若山</v>
      </c>
      <c r="E19" s="102">
        <f>VLOOKUP($A19,原紙!$A$3:$I$86,8,FALSE)</f>
        <v>0</v>
      </c>
      <c r="F19" s="102">
        <f>VLOOKUP($A19,原紙!$A$3:$I$86,9,FALSE)</f>
        <v>1</v>
      </c>
      <c r="G19" s="105">
        <f>IF(F19&lt;&gt;"",E19/F19,0)</f>
        <v>0</v>
      </c>
      <c r="H19" s="96" t="s">
        <v>39</v>
      </c>
      <c r="I19" s="26" t="s">
        <v>7</v>
      </c>
      <c r="J19" s="27">
        <f>VLOOKUP($A19,原紙!$A$3:$G$86,5,FALSE)</f>
        <v>42842</v>
      </c>
      <c r="K19" s="27">
        <f>VLOOKUP($A19,原紙!$A$3:$G$86,6,FALSE)</f>
        <v>42848</v>
      </c>
      <c r="L19" s="28">
        <f t="shared" si="32"/>
        <v>0</v>
      </c>
      <c r="M19" s="9"/>
      <c r="N19" s="9"/>
      <c r="O19" s="9"/>
      <c r="P19" s="9"/>
      <c r="Q19" s="9"/>
      <c r="R19" s="9"/>
      <c r="S19" s="9"/>
      <c r="T19" s="9"/>
      <c r="U19" s="9"/>
      <c r="V19" s="9"/>
      <c r="W19" s="9"/>
      <c r="X19" s="9"/>
      <c r="Y19" s="82"/>
      <c r="Z19" s="82"/>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10" t="str">
        <f>D19</f>
        <v>若山</v>
      </c>
      <c r="DU19" s="11" t="str">
        <f>B19</f>
        <v>RD</v>
      </c>
      <c r="DW19" s="11"/>
      <c r="DX19" s="11"/>
    </row>
    <row r="20" spans="1:128" x14ac:dyDescent="0.15">
      <c r="A20" s="94"/>
      <c r="B20" s="97"/>
      <c r="C20" s="100"/>
      <c r="D20" s="97"/>
      <c r="E20" s="103"/>
      <c r="F20" s="103"/>
      <c r="G20" s="108"/>
      <c r="H20" s="97"/>
      <c r="I20" s="26" t="s">
        <v>8</v>
      </c>
      <c r="J20" s="27"/>
      <c r="K20" s="27"/>
      <c r="L20" s="28">
        <f t="shared" si="32"/>
        <v>0</v>
      </c>
      <c r="M20" s="12"/>
      <c r="N20" s="12"/>
      <c r="O20" s="12"/>
      <c r="P20" s="12"/>
      <c r="Q20" s="12"/>
      <c r="R20" s="12"/>
      <c r="S20" s="12"/>
      <c r="T20" s="12"/>
      <c r="U20" s="12"/>
      <c r="V20" s="12"/>
      <c r="W20" s="12"/>
      <c r="X20" s="12"/>
      <c r="Y20" s="83"/>
      <c r="Z20" s="83"/>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0" t="str">
        <f>D19</f>
        <v>若山</v>
      </c>
      <c r="DU20" s="11" t="str">
        <f>B19</f>
        <v>RD</v>
      </c>
      <c r="DW20" s="11"/>
      <c r="DX20" s="11"/>
    </row>
    <row r="21" spans="1:128" ht="14.25" thickBot="1" x14ac:dyDescent="0.2">
      <c r="A21" s="95"/>
      <c r="B21" s="98"/>
      <c r="C21" s="101"/>
      <c r="D21" s="98"/>
      <c r="E21" s="104"/>
      <c r="F21" s="104"/>
      <c r="G21" s="109"/>
      <c r="H21" s="98"/>
      <c r="I21" s="29" t="s">
        <v>9</v>
      </c>
      <c r="J21" s="27"/>
      <c r="K21" s="27"/>
      <c r="L21" s="28">
        <f t="shared" si="32"/>
        <v>0</v>
      </c>
      <c r="M21" s="13"/>
      <c r="N21" s="13"/>
      <c r="O21" s="13"/>
      <c r="P21" s="13"/>
      <c r="Q21" s="13"/>
      <c r="R21" s="13"/>
      <c r="S21" s="13"/>
      <c r="T21" s="13"/>
      <c r="U21" s="13"/>
      <c r="V21" s="13"/>
      <c r="W21" s="13"/>
      <c r="X21" s="13"/>
      <c r="Y21" s="84"/>
      <c r="Z21" s="84"/>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t="str">
        <f>D19</f>
        <v>若山</v>
      </c>
      <c r="DU21" s="11" t="str">
        <f>B19</f>
        <v>RD</v>
      </c>
    </row>
    <row r="22" spans="1:128" x14ac:dyDescent="0.15">
      <c r="A22" s="93">
        <f>A19+1</f>
        <v>7</v>
      </c>
      <c r="B22" s="96">
        <f>VLOOKUP($A22,原紙!$A$3:$G$86,3,FALSE)</f>
        <v>0</v>
      </c>
      <c r="C22" s="99">
        <f>VLOOKUP($A22,原紙!$A$3:$G$86,4,FALSE)</f>
        <v>0</v>
      </c>
      <c r="D22" s="96">
        <f>VLOOKUP($A22,原紙!$A$3:$I$86,7,FALSE)</f>
        <v>0</v>
      </c>
      <c r="E22" s="102">
        <f>VLOOKUP($A22,原紙!$A$3:$I$86,8,FALSE)</f>
        <v>0</v>
      </c>
      <c r="F22" s="102">
        <f>VLOOKUP($A22,原紙!$A$3:$I$86,9,FALSE)</f>
        <v>1</v>
      </c>
      <c r="G22" s="105">
        <f>IF(F22&lt;&gt;"",E22/F22,0)</f>
        <v>0</v>
      </c>
      <c r="H22" s="96" t="s">
        <v>39</v>
      </c>
      <c r="I22" s="26" t="s">
        <v>7</v>
      </c>
      <c r="J22" s="27">
        <f>VLOOKUP($A22,原紙!$A$3:$G$86,5,FALSE)</f>
        <v>0</v>
      </c>
      <c r="K22" s="27">
        <f>VLOOKUP($A22,原紙!$A$3:$G$86,6,FALSE)</f>
        <v>0</v>
      </c>
      <c r="L22" s="28">
        <f t="shared" si="32"/>
        <v>0</v>
      </c>
      <c r="M22" s="9"/>
      <c r="N22" s="9"/>
      <c r="O22" s="9"/>
      <c r="P22" s="9"/>
      <c r="Q22" s="9"/>
      <c r="R22" s="9"/>
      <c r="S22" s="9"/>
      <c r="T22" s="9"/>
      <c r="U22" s="9"/>
      <c r="V22" s="9"/>
      <c r="W22" s="9"/>
      <c r="X22" s="9"/>
      <c r="Y22" s="82"/>
      <c r="Z22" s="82"/>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10">
        <f>D22</f>
        <v>0</v>
      </c>
      <c r="DU22" s="11">
        <f>B22</f>
        <v>0</v>
      </c>
      <c r="DW22" s="11"/>
      <c r="DX22" s="11"/>
    </row>
    <row r="23" spans="1:128" x14ac:dyDescent="0.15">
      <c r="A23" s="94"/>
      <c r="B23" s="97"/>
      <c r="C23" s="100"/>
      <c r="D23" s="97"/>
      <c r="E23" s="103"/>
      <c r="F23" s="103"/>
      <c r="G23" s="108"/>
      <c r="H23" s="97"/>
      <c r="I23" s="26" t="s">
        <v>8</v>
      </c>
      <c r="J23" s="27"/>
      <c r="K23" s="27"/>
      <c r="L23" s="28">
        <f t="shared" si="32"/>
        <v>0</v>
      </c>
      <c r="M23" s="12"/>
      <c r="N23" s="12"/>
      <c r="O23" s="12"/>
      <c r="P23" s="12"/>
      <c r="Q23" s="12"/>
      <c r="R23" s="12"/>
      <c r="S23" s="12"/>
      <c r="T23" s="12"/>
      <c r="U23" s="12"/>
      <c r="V23" s="12"/>
      <c r="W23" s="12"/>
      <c r="X23" s="12"/>
      <c r="Y23" s="83"/>
      <c r="Z23" s="83"/>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0">
        <f>D22</f>
        <v>0</v>
      </c>
      <c r="DU23" s="11">
        <f>B22</f>
        <v>0</v>
      </c>
      <c r="DW23" s="11"/>
      <c r="DX23" s="11"/>
    </row>
    <row r="24" spans="1:128" ht="14.25" thickBot="1" x14ac:dyDescent="0.2">
      <c r="A24" s="95"/>
      <c r="B24" s="98"/>
      <c r="C24" s="101"/>
      <c r="D24" s="98"/>
      <c r="E24" s="104"/>
      <c r="F24" s="104"/>
      <c r="G24" s="109"/>
      <c r="H24" s="98"/>
      <c r="I24" s="29" t="s">
        <v>9</v>
      </c>
      <c r="J24" s="27"/>
      <c r="K24" s="27"/>
      <c r="L24" s="28">
        <f t="shared" si="32"/>
        <v>0</v>
      </c>
      <c r="M24" s="13"/>
      <c r="N24" s="13"/>
      <c r="O24" s="13"/>
      <c r="P24" s="13"/>
      <c r="Q24" s="13"/>
      <c r="R24" s="13"/>
      <c r="S24" s="13"/>
      <c r="T24" s="13"/>
      <c r="U24" s="13"/>
      <c r="V24" s="13"/>
      <c r="W24" s="13"/>
      <c r="X24" s="13"/>
      <c r="Y24" s="84"/>
      <c r="Z24" s="84"/>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f>D22</f>
        <v>0</v>
      </c>
      <c r="DU24" s="11">
        <f>B22</f>
        <v>0</v>
      </c>
    </row>
    <row r="25" spans="1:128" x14ac:dyDescent="0.15">
      <c r="A25" s="93">
        <f>A22+1</f>
        <v>8</v>
      </c>
      <c r="B25" s="96">
        <f>VLOOKUP($A25,原紙!$A$3:$G$86,3,FALSE)</f>
        <v>0</v>
      </c>
      <c r="C25" s="99">
        <f>VLOOKUP($A25,原紙!$A$3:$G$86,4,FALSE)</f>
        <v>0</v>
      </c>
      <c r="D25" s="96">
        <f>VLOOKUP($A25,原紙!$A$3:$I$86,7,FALSE)</f>
        <v>0</v>
      </c>
      <c r="E25" s="102">
        <f>VLOOKUP($A25,原紙!$A$3:$I$86,8,FALSE)</f>
        <v>0</v>
      </c>
      <c r="F25" s="102">
        <f>VLOOKUP($A25,原紙!$A$3:$I$86,9,FALSE)</f>
        <v>1</v>
      </c>
      <c r="G25" s="105">
        <f>IF(F25&lt;&gt;"",E25/F25,0)</f>
        <v>0</v>
      </c>
      <c r="H25" s="96" t="s">
        <v>39</v>
      </c>
      <c r="I25" s="26" t="s">
        <v>7</v>
      </c>
      <c r="J25" s="27">
        <f>VLOOKUP($A25,原紙!$A$3:$G$86,5,FALSE)</f>
        <v>0</v>
      </c>
      <c r="K25" s="27">
        <f>VLOOKUP($A25,原紙!$A$3:$G$86,6,FALSE)</f>
        <v>0</v>
      </c>
      <c r="L25" s="28">
        <f t="shared" si="32"/>
        <v>0</v>
      </c>
      <c r="M25" s="9"/>
      <c r="N25" s="9"/>
      <c r="O25" s="9"/>
      <c r="P25" s="9"/>
      <c r="Q25" s="9"/>
      <c r="R25" s="9"/>
      <c r="S25" s="9"/>
      <c r="T25" s="9"/>
      <c r="U25" s="9"/>
      <c r="V25" s="9"/>
      <c r="W25" s="9"/>
      <c r="X25" s="9"/>
      <c r="Y25" s="82"/>
      <c r="Z25" s="82"/>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10">
        <f>D25</f>
        <v>0</v>
      </c>
      <c r="DU25" s="11">
        <f>B25</f>
        <v>0</v>
      </c>
      <c r="DW25" s="11"/>
      <c r="DX25" s="11"/>
    </row>
    <row r="26" spans="1:128" x14ac:dyDescent="0.15">
      <c r="A26" s="94"/>
      <c r="B26" s="97"/>
      <c r="C26" s="100"/>
      <c r="D26" s="97"/>
      <c r="E26" s="103"/>
      <c r="F26" s="103"/>
      <c r="G26" s="108"/>
      <c r="H26" s="97"/>
      <c r="I26" s="26" t="s">
        <v>8</v>
      </c>
      <c r="J26" s="27"/>
      <c r="K26" s="27"/>
      <c r="L26" s="28">
        <f t="shared" si="32"/>
        <v>0</v>
      </c>
      <c r="M26" s="12"/>
      <c r="N26" s="12"/>
      <c r="O26" s="12"/>
      <c r="P26" s="12"/>
      <c r="Q26" s="12"/>
      <c r="R26" s="12"/>
      <c r="S26" s="12"/>
      <c r="T26" s="12"/>
      <c r="U26" s="12"/>
      <c r="V26" s="12"/>
      <c r="W26" s="12"/>
      <c r="X26" s="12"/>
      <c r="Y26" s="83"/>
      <c r="Z26" s="83"/>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0">
        <f>D25</f>
        <v>0</v>
      </c>
      <c r="DU26" s="11">
        <f>B25</f>
        <v>0</v>
      </c>
      <c r="DW26" s="11"/>
      <c r="DX26" s="11"/>
    </row>
    <row r="27" spans="1:128" ht="14.25" thickBot="1" x14ac:dyDescent="0.2">
      <c r="A27" s="95"/>
      <c r="B27" s="98"/>
      <c r="C27" s="101"/>
      <c r="D27" s="98"/>
      <c r="E27" s="104"/>
      <c r="F27" s="104"/>
      <c r="G27" s="109"/>
      <c r="H27" s="98"/>
      <c r="I27" s="29" t="s">
        <v>9</v>
      </c>
      <c r="J27" s="27"/>
      <c r="K27" s="27"/>
      <c r="L27" s="28">
        <f t="shared" si="32"/>
        <v>0</v>
      </c>
      <c r="M27" s="13"/>
      <c r="N27" s="13"/>
      <c r="O27" s="13"/>
      <c r="P27" s="13"/>
      <c r="Q27" s="13"/>
      <c r="R27" s="13"/>
      <c r="S27" s="13"/>
      <c r="T27" s="13"/>
      <c r="U27" s="13"/>
      <c r="V27" s="13"/>
      <c r="W27" s="13"/>
      <c r="X27" s="13"/>
      <c r="Y27" s="84"/>
      <c r="Z27" s="84"/>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f>D25</f>
        <v>0</v>
      </c>
      <c r="DU27" s="11">
        <f>B25</f>
        <v>0</v>
      </c>
    </row>
    <row r="28" spans="1:128" x14ac:dyDescent="0.15">
      <c r="A28" s="93">
        <f>A25+1</f>
        <v>9</v>
      </c>
      <c r="B28" s="96" t="str">
        <f>VLOOKUP($A28,原紙!$A$3:$G$86,3,FALSE)</f>
        <v>FD</v>
      </c>
      <c r="C28" s="99" t="str">
        <f>VLOOKUP($A28,原紙!$A$3:$G$86,4,FALSE)</f>
        <v>Webアプリ機能設計書作成</v>
      </c>
      <c r="D28" s="96" t="str">
        <f>VLOOKUP($A28,原紙!$A$3:$I$86,7,FALSE)</f>
        <v>那須</v>
      </c>
      <c r="E28" s="102">
        <f>VLOOKUP($A28,原紙!$A$3:$I$86,8,FALSE)</f>
        <v>0</v>
      </c>
      <c r="F28" s="102">
        <f>VLOOKUP($A28,原紙!$A$3:$I$86,9,FALSE)</f>
        <v>1</v>
      </c>
      <c r="G28" s="105">
        <f>IF(F28&lt;&gt;"",E28/F28,0)</f>
        <v>0</v>
      </c>
      <c r="H28" s="96" t="s">
        <v>39</v>
      </c>
      <c r="I28" s="26" t="s">
        <v>7</v>
      </c>
      <c r="J28" s="27">
        <f>VLOOKUP($A28,原紙!$A$3:$G$86,5,FALSE)</f>
        <v>42849</v>
      </c>
      <c r="K28" s="27">
        <f>VLOOKUP($A28,原紙!$A$3:$G$86,6,FALSE)</f>
        <v>42861</v>
      </c>
      <c r="L28" s="28">
        <f t="shared" si="32"/>
        <v>0</v>
      </c>
      <c r="M28" s="9"/>
      <c r="N28" s="9"/>
      <c r="O28" s="9"/>
      <c r="P28" s="9"/>
      <c r="Q28" s="9"/>
      <c r="R28" s="9"/>
      <c r="S28" s="9"/>
      <c r="T28" s="9"/>
      <c r="U28" s="9"/>
      <c r="V28" s="9"/>
      <c r="W28" s="9"/>
      <c r="X28" s="9"/>
      <c r="Y28" s="82"/>
      <c r="Z28" s="82"/>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10" t="str">
        <f>D28</f>
        <v>那須</v>
      </c>
      <c r="DU28" s="11" t="str">
        <f>B28</f>
        <v>FD</v>
      </c>
      <c r="DW28" s="11"/>
      <c r="DX28" s="11"/>
    </row>
    <row r="29" spans="1:128" x14ac:dyDescent="0.15">
      <c r="A29" s="94"/>
      <c r="B29" s="97"/>
      <c r="C29" s="100"/>
      <c r="D29" s="97"/>
      <c r="E29" s="103"/>
      <c r="F29" s="103"/>
      <c r="G29" s="106"/>
      <c r="H29" s="97"/>
      <c r="I29" s="26" t="s">
        <v>8</v>
      </c>
      <c r="J29" s="27"/>
      <c r="K29" s="27"/>
      <c r="L29" s="28">
        <f t="shared" si="32"/>
        <v>0</v>
      </c>
      <c r="M29" s="12"/>
      <c r="N29" s="12"/>
      <c r="O29" s="12"/>
      <c r="P29" s="12"/>
      <c r="Q29" s="12"/>
      <c r="R29" s="12"/>
      <c r="S29" s="12"/>
      <c r="T29" s="12"/>
      <c r="U29" s="12"/>
      <c r="V29" s="12"/>
      <c r="W29" s="12"/>
      <c r="X29" s="12"/>
      <c r="Y29" s="83"/>
      <c r="Z29" s="83"/>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0" t="str">
        <f>D28</f>
        <v>那須</v>
      </c>
      <c r="DU29" s="11" t="str">
        <f>B28</f>
        <v>FD</v>
      </c>
      <c r="DW29" s="11"/>
      <c r="DX29" s="11"/>
    </row>
    <row r="30" spans="1:128" ht="14.25" thickBot="1" x14ac:dyDescent="0.2">
      <c r="A30" s="95"/>
      <c r="B30" s="98"/>
      <c r="C30" s="101"/>
      <c r="D30" s="98"/>
      <c r="E30" s="104"/>
      <c r="F30" s="104"/>
      <c r="G30" s="107"/>
      <c r="H30" s="98"/>
      <c r="I30" s="29" t="s">
        <v>9</v>
      </c>
      <c r="J30" s="27"/>
      <c r="K30" s="27"/>
      <c r="L30" s="28">
        <f t="shared" si="32"/>
        <v>0</v>
      </c>
      <c r="M30" s="13"/>
      <c r="N30" s="13"/>
      <c r="O30" s="13"/>
      <c r="P30" s="13"/>
      <c r="Q30" s="13"/>
      <c r="R30" s="13"/>
      <c r="S30" s="13"/>
      <c r="T30" s="13"/>
      <c r="U30" s="13"/>
      <c r="V30" s="13"/>
      <c r="W30" s="13"/>
      <c r="X30" s="13"/>
      <c r="Y30" s="84"/>
      <c r="Z30" s="84"/>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t="str">
        <f>D28</f>
        <v>那須</v>
      </c>
      <c r="DU30" s="11" t="str">
        <f>B28</f>
        <v>FD</v>
      </c>
    </row>
    <row r="31" spans="1:128" x14ac:dyDescent="0.15">
      <c r="A31" s="93">
        <f>A28+1</f>
        <v>10</v>
      </c>
      <c r="B31" s="96" t="str">
        <f>VLOOKUP($A31,原紙!$A$3:$G$86,3,FALSE)</f>
        <v>FD</v>
      </c>
      <c r="C31" s="99" t="str">
        <f>VLOOKUP($A31,原紙!$A$3:$G$86,4,FALSE)</f>
        <v>Webアプリ機能設計書レビュー</v>
      </c>
      <c r="D31" s="96" t="str">
        <f>VLOOKUP($A31,原紙!$A$3:$I$86,7,FALSE)</f>
        <v>伊藤</v>
      </c>
      <c r="E31" s="102">
        <f>VLOOKUP($A31,原紙!$A$3:$I$86,8,FALSE)</f>
        <v>0</v>
      </c>
      <c r="F31" s="102">
        <f>VLOOKUP($A31,原紙!$A$3:$I$86,9,FALSE)</f>
        <v>1</v>
      </c>
      <c r="G31" s="105">
        <f>IF(F31&lt;&gt;"",E31/F31,0)</f>
        <v>0</v>
      </c>
      <c r="H31" s="96" t="s">
        <v>39</v>
      </c>
      <c r="I31" s="26" t="s">
        <v>7</v>
      </c>
      <c r="J31" s="27">
        <f>VLOOKUP($A31,原紙!$A$3:$G$86,5,FALSE)</f>
        <v>42861</v>
      </c>
      <c r="K31" s="27">
        <f>VLOOKUP($A31,原紙!$A$3:$G$86,6,FALSE)</f>
        <v>42862</v>
      </c>
      <c r="L31" s="28">
        <f t="shared" si="32"/>
        <v>0</v>
      </c>
      <c r="M31" s="9"/>
      <c r="N31" s="9"/>
      <c r="O31" s="9"/>
      <c r="P31" s="9"/>
      <c r="Q31" s="9"/>
      <c r="R31" s="9"/>
      <c r="S31" s="9"/>
      <c r="T31" s="9"/>
      <c r="U31" s="9"/>
      <c r="V31" s="9"/>
      <c r="W31" s="9"/>
      <c r="X31" s="9"/>
      <c r="Y31" s="82"/>
      <c r="Z31" s="82"/>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10" t="str">
        <f>D31</f>
        <v>伊藤</v>
      </c>
      <c r="DU31" s="11" t="str">
        <f>B31</f>
        <v>FD</v>
      </c>
      <c r="DW31" s="11"/>
      <c r="DX31" s="11"/>
    </row>
    <row r="32" spans="1:128" x14ac:dyDescent="0.15">
      <c r="A32" s="94"/>
      <c r="B32" s="97"/>
      <c r="C32" s="100"/>
      <c r="D32" s="97"/>
      <c r="E32" s="103"/>
      <c r="F32" s="103"/>
      <c r="G32" s="106"/>
      <c r="H32" s="97"/>
      <c r="I32" s="26" t="s">
        <v>8</v>
      </c>
      <c r="J32" s="27"/>
      <c r="K32" s="27"/>
      <c r="L32" s="28">
        <f t="shared" si="32"/>
        <v>0</v>
      </c>
      <c r="M32" s="12"/>
      <c r="N32" s="12"/>
      <c r="O32" s="12"/>
      <c r="P32" s="12"/>
      <c r="Q32" s="12"/>
      <c r="R32" s="12"/>
      <c r="S32" s="12"/>
      <c r="T32" s="12"/>
      <c r="U32" s="12"/>
      <c r="V32" s="12"/>
      <c r="W32" s="12"/>
      <c r="X32" s="12"/>
      <c r="Y32" s="83"/>
      <c r="Z32" s="83"/>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0" t="str">
        <f>D31</f>
        <v>伊藤</v>
      </c>
      <c r="DU32" s="11" t="str">
        <f>B31</f>
        <v>FD</v>
      </c>
      <c r="DW32" s="11"/>
      <c r="DX32" s="11"/>
    </row>
    <row r="33" spans="1:128" ht="14.25" thickBot="1" x14ac:dyDescent="0.2">
      <c r="A33" s="95"/>
      <c r="B33" s="98"/>
      <c r="C33" s="101"/>
      <c r="D33" s="98"/>
      <c r="E33" s="104"/>
      <c r="F33" s="104"/>
      <c r="G33" s="107"/>
      <c r="H33" s="98"/>
      <c r="I33" s="29" t="s">
        <v>9</v>
      </c>
      <c r="J33" s="27"/>
      <c r="K33" s="27"/>
      <c r="L33" s="28">
        <f t="shared" si="32"/>
        <v>0</v>
      </c>
      <c r="M33" s="13"/>
      <c r="N33" s="13"/>
      <c r="O33" s="13"/>
      <c r="P33" s="13"/>
      <c r="Q33" s="13"/>
      <c r="R33" s="13"/>
      <c r="S33" s="13"/>
      <c r="T33" s="13"/>
      <c r="U33" s="13"/>
      <c r="V33" s="13"/>
      <c r="W33" s="13"/>
      <c r="X33" s="13"/>
      <c r="Y33" s="84"/>
      <c r="Z33" s="84"/>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t="str">
        <f>D31</f>
        <v>伊藤</v>
      </c>
      <c r="DU33" s="11" t="str">
        <f>B31</f>
        <v>FD</v>
      </c>
    </row>
    <row r="34" spans="1:128" x14ac:dyDescent="0.15">
      <c r="A34" s="93">
        <f>A31+1</f>
        <v>11</v>
      </c>
      <c r="B34" s="96" t="str">
        <f>VLOOKUP($A34,原紙!$A$3:$G$86,3,FALSE)</f>
        <v>FD</v>
      </c>
      <c r="C34" s="99" t="str">
        <f>VLOOKUP($A34,原紙!$A$3:$G$86,4,FALSE)</f>
        <v>Webアプリ機能設計書レビュー指摘対応</v>
      </c>
      <c r="D34" s="96" t="str">
        <f>VLOOKUP($A34,原紙!$A$3:$I$86,7,FALSE)</f>
        <v>那須</v>
      </c>
      <c r="E34" s="102">
        <f>VLOOKUP($A34,原紙!$A$3:$I$86,8,FALSE)</f>
        <v>0</v>
      </c>
      <c r="F34" s="102">
        <f>VLOOKUP($A34,原紙!$A$3:$I$86,9,FALSE)</f>
        <v>1</v>
      </c>
      <c r="G34" s="105">
        <f>IF(F34&lt;&gt;"",E34/F34,0)</f>
        <v>0</v>
      </c>
      <c r="H34" s="96" t="s">
        <v>18</v>
      </c>
      <c r="I34" s="26" t="s">
        <v>7</v>
      </c>
      <c r="J34" s="27">
        <f>VLOOKUP($A34,原紙!$A$3:$G$86,5,FALSE)</f>
        <v>42863</v>
      </c>
      <c r="K34" s="27">
        <f>VLOOKUP($A34,原紙!$A$3:$G$86,6,FALSE)</f>
        <v>42869</v>
      </c>
      <c r="L34" s="28">
        <f t="shared" si="32"/>
        <v>0</v>
      </c>
      <c r="M34" s="9"/>
      <c r="N34" s="9"/>
      <c r="O34" s="9"/>
      <c r="P34" s="9"/>
      <c r="Q34" s="9"/>
      <c r="R34" s="9"/>
      <c r="S34" s="9"/>
      <c r="T34" s="9"/>
      <c r="U34" s="9"/>
      <c r="V34" s="9"/>
      <c r="W34" s="9"/>
      <c r="X34" s="9"/>
      <c r="Y34" s="82"/>
      <c r="Z34" s="82"/>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10" t="str">
        <f>D34</f>
        <v>那須</v>
      </c>
      <c r="DU34" s="11" t="str">
        <f>B34</f>
        <v>FD</v>
      </c>
      <c r="DW34" s="11"/>
      <c r="DX34" s="11"/>
    </row>
    <row r="35" spans="1:128" x14ac:dyDescent="0.15">
      <c r="A35" s="94"/>
      <c r="B35" s="97"/>
      <c r="C35" s="100"/>
      <c r="D35" s="97"/>
      <c r="E35" s="103"/>
      <c r="F35" s="103"/>
      <c r="G35" s="106"/>
      <c r="H35" s="97"/>
      <c r="I35" s="26" t="s">
        <v>8</v>
      </c>
      <c r="J35" s="27"/>
      <c r="K35" s="27"/>
      <c r="L35" s="28">
        <f t="shared" si="32"/>
        <v>0</v>
      </c>
      <c r="M35" s="12"/>
      <c r="N35" s="12"/>
      <c r="O35" s="12"/>
      <c r="P35" s="12"/>
      <c r="Q35" s="12"/>
      <c r="R35" s="12"/>
      <c r="S35" s="12"/>
      <c r="T35" s="12"/>
      <c r="U35" s="12"/>
      <c r="V35" s="12"/>
      <c r="W35" s="12"/>
      <c r="X35" s="12"/>
      <c r="Y35" s="83"/>
      <c r="Z35" s="83"/>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0" t="str">
        <f>D34</f>
        <v>那須</v>
      </c>
      <c r="DU35" s="11" t="str">
        <f>B34</f>
        <v>FD</v>
      </c>
      <c r="DW35" s="11"/>
      <c r="DX35" s="11"/>
    </row>
    <row r="36" spans="1:128" ht="14.25" thickBot="1" x14ac:dyDescent="0.2">
      <c r="A36" s="95"/>
      <c r="B36" s="98"/>
      <c r="C36" s="101"/>
      <c r="D36" s="98"/>
      <c r="E36" s="104"/>
      <c r="F36" s="104"/>
      <c r="G36" s="107"/>
      <c r="H36" s="98"/>
      <c r="I36" s="29" t="s">
        <v>9</v>
      </c>
      <c r="J36" s="27"/>
      <c r="K36" s="27"/>
      <c r="L36" s="28">
        <f t="shared" si="32"/>
        <v>0</v>
      </c>
      <c r="M36" s="13"/>
      <c r="N36" s="13"/>
      <c r="O36" s="13"/>
      <c r="P36" s="13"/>
      <c r="Q36" s="13"/>
      <c r="R36" s="13"/>
      <c r="S36" s="13"/>
      <c r="T36" s="13"/>
      <c r="U36" s="13"/>
      <c r="V36" s="13"/>
      <c r="W36" s="13"/>
      <c r="X36" s="13"/>
      <c r="Y36" s="84"/>
      <c r="Z36" s="84"/>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t="str">
        <f>D34</f>
        <v>那須</v>
      </c>
      <c r="DU36" s="11" t="str">
        <f>B34</f>
        <v>FD</v>
      </c>
    </row>
    <row r="37" spans="1:128" x14ac:dyDescent="0.15">
      <c r="A37" s="93">
        <f>A34+1</f>
        <v>12</v>
      </c>
      <c r="B37" s="96" t="str">
        <f>VLOOKUP($A37,原紙!$A$3:$G$86,3,FALSE)</f>
        <v>FD</v>
      </c>
      <c r="C37" s="99" t="str">
        <f>VLOOKUP($A37,原紙!$A$3:$G$86,4,FALSE)</f>
        <v>監視端末機能設計書作成</v>
      </c>
      <c r="D37" s="96" t="str">
        <f>VLOOKUP($A37,原紙!$A$3:$I$86,7,FALSE)</f>
        <v>若山</v>
      </c>
      <c r="E37" s="102">
        <f>VLOOKUP($A37,原紙!$A$3:$I$86,8,FALSE)</f>
        <v>0</v>
      </c>
      <c r="F37" s="102">
        <f>VLOOKUP($A37,原紙!$A$3:$I$86,9,FALSE)</f>
        <v>1</v>
      </c>
      <c r="G37" s="105">
        <f>IF(F37&lt;&gt;"",E37/F37,0)</f>
        <v>0</v>
      </c>
      <c r="H37" s="96" t="s">
        <v>39</v>
      </c>
      <c r="I37" s="26" t="s">
        <v>7</v>
      </c>
      <c r="J37" s="27">
        <f>VLOOKUP($A37,原紙!$A$3:$G$86,5,FALSE)</f>
        <v>42849</v>
      </c>
      <c r="K37" s="27">
        <f>VLOOKUP($A37,原紙!$A$3:$G$86,6,FALSE)</f>
        <v>42862</v>
      </c>
      <c r="L37" s="28">
        <f t="shared" si="32"/>
        <v>0</v>
      </c>
      <c r="M37" s="9"/>
      <c r="N37" s="9"/>
      <c r="O37" s="9"/>
      <c r="P37" s="9"/>
      <c r="Q37" s="9"/>
      <c r="R37" s="9"/>
      <c r="S37" s="9"/>
      <c r="T37" s="9"/>
      <c r="U37" s="9"/>
      <c r="V37" s="9"/>
      <c r="W37" s="9"/>
      <c r="X37" s="9"/>
      <c r="Y37" s="82"/>
      <c r="Z37" s="82"/>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10" t="str">
        <f>D37</f>
        <v>若山</v>
      </c>
      <c r="DU37" s="11" t="str">
        <f>B37</f>
        <v>FD</v>
      </c>
      <c r="DW37" s="11"/>
      <c r="DX37" s="11"/>
    </row>
    <row r="38" spans="1:128" x14ac:dyDescent="0.15">
      <c r="A38" s="94"/>
      <c r="B38" s="97"/>
      <c r="C38" s="100"/>
      <c r="D38" s="97"/>
      <c r="E38" s="103"/>
      <c r="F38" s="103"/>
      <c r="G38" s="106"/>
      <c r="H38" s="97"/>
      <c r="I38" s="26" t="s">
        <v>8</v>
      </c>
      <c r="J38" s="27"/>
      <c r="K38" s="27"/>
      <c r="L38" s="28">
        <f t="shared" si="32"/>
        <v>0</v>
      </c>
      <c r="M38" s="12"/>
      <c r="N38" s="12"/>
      <c r="O38" s="12"/>
      <c r="P38" s="12"/>
      <c r="Q38" s="12"/>
      <c r="R38" s="12"/>
      <c r="S38" s="12"/>
      <c r="T38" s="12"/>
      <c r="U38" s="12"/>
      <c r="V38" s="12"/>
      <c r="W38" s="12"/>
      <c r="X38" s="12"/>
      <c r="Y38" s="83"/>
      <c r="Z38" s="83"/>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0" t="str">
        <f>D37</f>
        <v>若山</v>
      </c>
      <c r="DU38" s="11" t="str">
        <f>B37</f>
        <v>FD</v>
      </c>
      <c r="DW38" s="11"/>
      <c r="DX38" s="11"/>
    </row>
    <row r="39" spans="1:128" ht="14.25" thickBot="1" x14ac:dyDescent="0.2">
      <c r="A39" s="95"/>
      <c r="B39" s="98"/>
      <c r="C39" s="101"/>
      <c r="D39" s="98"/>
      <c r="E39" s="104"/>
      <c r="F39" s="104"/>
      <c r="G39" s="107"/>
      <c r="H39" s="98"/>
      <c r="I39" s="29" t="s">
        <v>9</v>
      </c>
      <c r="J39" s="27"/>
      <c r="K39" s="27"/>
      <c r="L39" s="28">
        <f t="shared" si="32"/>
        <v>0</v>
      </c>
      <c r="M39" s="13"/>
      <c r="N39" s="13"/>
      <c r="O39" s="13"/>
      <c r="P39" s="13"/>
      <c r="Q39" s="13"/>
      <c r="R39" s="13"/>
      <c r="S39" s="13"/>
      <c r="T39" s="13"/>
      <c r="U39" s="13"/>
      <c r="V39" s="13"/>
      <c r="W39" s="13"/>
      <c r="X39" s="13"/>
      <c r="Y39" s="84"/>
      <c r="Z39" s="84"/>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t="str">
        <f>D37</f>
        <v>若山</v>
      </c>
      <c r="DU39" s="11" t="str">
        <f>B37</f>
        <v>FD</v>
      </c>
    </row>
    <row r="40" spans="1:128" x14ac:dyDescent="0.15">
      <c r="A40" s="93">
        <f>A37+1</f>
        <v>13</v>
      </c>
      <c r="B40" s="96" t="str">
        <f>VLOOKUP($A40,原紙!$A$3:$G$86,3,FALSE)</f>
        <v>FD</v>
      </c>
      <c r="C40" s="99" t="str">
        <f>VLOOKUP($A40,原紙!$A$3:$G$86,4,FALSE)</f>
        <v>監視端末機能設計書レビュー</v>
      </c>
      <c r="D40" s="96" t="str">
        <f>VLOOKUP($A40,原紙!$A$3:$I$86,7,FALSE)</f>
        <v>伊藤</v>
      </c>
      <c r="E40" s="102">
        <f>VLOOKUP($A40,原紙!$A$3:$I$86,8,FALSE)</f>
        <v>0</v>
      </c>
      <c r="F40" s="102">
        <f>VLOOKUP($A40,原紙!$A$3:$I$86,9,FALSE)</f>
        <v>1</v>
      </c>
      <c r="G40" s="105">
        <f>IF(F40&lt;&gt;"",E40/F40,0)</f>
        <v>0</v>
      </c>
      <c r="H40" s="96" t="s">
        <v>39</v>
      </c>
      <c r="I40" s="26" t="s">
        <v>7</v>
      </c>
      <c r="J40" s="27">
        <f>VLOOKUP($A40,原紙!$A$3:$G$86,5,FALSE)</f>
        <v>42861</v>
      </c>
      <c r="K40" s="27">
        <f>VLOOKUP($A40,原紙!$A$3:$G$86,6,FALSE)</f>
        <v>42862</v>
      </c>
      <c r="L40" s="28">
        <f t="shared" si="32"/>
        <v>0</v>
      </c>
      <c r="M40" s="9"/>
      <c r="N40" s="9"/>
      <c r="O40" s="9"/>
      <c r="P40" s="9"/>
      <c r="Q40" s="9"/>
      <c r="R40" s="9"/>
      <c r="S40" s="9"/>
      <c r="T40" s="9"/>
      <c r="U40" s="9"/>
      <c r="V40" s="9"/>
      <c r="W40" s="9"/>
      <c r="X40" s="9"/>
      <c r="Y40" s="82"/>
      <c r="Z40" s="82"/>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10" t="str">
        <f>D40</f>
        <v>伊藤</v>
      </c>
      <c r="DU40" s="11" t="str">
        <f>B40</f>
        <v>FD</v>
      </c>
      <c r="DW40" s="11"/>
      <c r="DX40" s="11"/>
    </row>
    <row r="41" spans="1:128" x14ac:dyDescent="0.15">
      <c r="A41" s="94"/>
      <c r="B41" s="97"/>
      <c r="C41" s="100"/>
      <c r="D41" s="97"/>
      <c r="E41" s="103"/>
      <c r="F41" s="103"/>
      <c r="G41" s="106"/>
      <c r="H41" s="97"/>
      <c r="I41" s="26" t="s">
        <v>8</v>
      </c>
      <c r="J41" s="27"/>
      <c r="K41" s="27"/>
      <c r="L41" s="28">
        <f t="shared" si="32"/>
        <v>0</v>
      </c>
      <c r="M41" s="12"/>
      <c r="N41" s="12"/>
      <c r="O41" s="12"/>
      <c r="P41" s="12"/>
      <c r="Q41" s="12"/>
      <c r="R41" s="12"/>
      <c r="S41" s="12"/>
      <c r="T41" s="12"/>
      <c r="U41" s="12"/>
      <c r="V41" s="12"/>
      <c r="W41" s="12"/>
      <c r="X41" s="12"/>
      <c r="Y41" s="83"/>
      <c r="Z41" s="83"/>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0" t="str">
        <f>D40</f>
        <v>伊藤</v>
      </c>
      <c r="DU41" s="11" t="str">
        <f>B40</f>
        <v>FD</v>
      </c>
      <c r="DW41" s="11"/>
      <c r="DX41" s="11"/>
    </row>
    <row r="42" spans="1:128" ht="14.25" thickBot="1" x14ac:dyDescent="0.2">
      <c r="A42" s="95"/>
      <c r="B42" s="98"/>
      <c r="C42" s="101"/>
      <c r="D42" s="98"/>
      <c r="E42" s="104"/>
      <c r="F42" s="104"/>
      <c r="G42" s="107"/>
      <c r="H42" s="98"/>
      <c r="I42" s="29" t="s">
        <v>9</v>
      </c>
      <c r="J42" s="27"/>
      <c r="K42" s="27"/>
      <c r="L42" s="28">
        <f t="shared" si="32"/>
        <v>0</v>
      </c>
      <c r="M42" s="13"/>
      <c r="N42" s="13"/>
      <c r="O42" s="13"/>
      <c r="P42" s="13"/>
      <c r="Q42" s="13"/>
      <c r="R42" s="13"/>
      <c r="S42" s="13"/>
      <c r="T42" s="13"/>
      <c r="U42" s="13"/>
      <c r="V42" s="13"/>
      <c r="W42" s="13"/>
      <c r="X42" s="13"/>
      <c r="Y42" s="84"/>
      <c r="Z42" s="84"/>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t="str">
        <f>D40</f>
        <v>伊藤</v>
      </c>
      <c r="DU42" s="11" t="str">
        <f>B40</f>
        <v>FD</v>
      </c>
    </row>
    <row r="43" spans="1:128" x14ac:dyDescent="0.15">
      <c r="A43" s="93">
        <f>A40+1</f>
        <v>14</v>
      </c>
      <c r="B43" s="96" t="str">
        <f>VLOOKUP($A43,原紙!$A$3:$G$86,3,FALSE)</f>
        <v>FD</v>
      </c>
      <c r="C43" s="99" t="str">
        <f>VLOOKUP($A43,原紙!$A$3:$G$86,4,FALSE)</f>
        <v>監視端末機能設計書レビュー指摘対応</v>
      </c>
      <c r="D43" s="96" t="str">
        <f>VLOOKUP($A43,原紙!$A$3:$I$86,7,FALSE)</f>
        <v>若山</v>
      </c>
      <c r="E43" s="102">
        <f>VLOOKUP($A43,原紙!$A$3:$I$86,8,FALSE)</f>
        <v>0</v>
      </c>
      <c r="F43" s="102">
        <f>VLOOKUP($A43,原紙!$A$3:$I$86,9,FALSE)</f>
        <v>1</v>
      </c>
      <c r="G43" s="105">
        <f>IF(F43&lt;&gt;"",E43/F43,0)</f>
        <v>0</v>
      </c>
      <c r="H43" s="96" t="s">
        <v>39</v>
      </c>
      <c r="I43" s="26" t="s">
        <v>7</v>
      </c>
      <c r="J43" s="27">
        <f>VLOOKUP($A43,原紙!$A$3:$G$86,5,FALSE)</f>
        <v>42863</v>
      </c>
      <c r="K43" s="27">
        <f>VLOOKUP($A43,原紙!$A$3:$G$86,6,FALSE)</f>
        <v>42869</v>
      </c>
      <c r="L43" s="28">
        <f t="shared" si="32"/>
        <v>0</v>
      </c>
      <c r="M43" s="9"/>
      <c r="N43" s="9"/>
      <c r="O43" s="9"/>
      <c r="P43" s="9"/>
      <c r="Q43" s="9"/>
      <c r="R43" s="9"/>
      <c r="S43" s="9"/>
      <c r="T43" s="9"/>
      <c r="U43" s="9"/>
      <c r="V43" s="9"/>
      <c r="W43" s="9"/>
      <c r="X43" s="9"/>
      <c r="Y43" s="82"/>
      <c r="Z43" s="82"/>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10" t="str">
        <f>D43</f>
        <v>若山</v>
      </c>
      <c r="DU43" s="11" t="str">
        <f>B43</f>
        <v>FD</v>
      </c>
      <c r="DW43" s="11"/>
      <c r="DX43" s="11"/>
    </row>
    <row r="44" spans="1:128" x14ac:dyDescent="0.15">
      <c r="A44" s="94"/>
      <c r="B44" s="97"/>
      <c r="C44" s="100"/>
      <c r="D44" s="97"/>
      <c r="E44" s="103"/>
      <c r="F44" s="103"/>
      <c r="G44" s="106"/>
      <c r="H44" s="97"/>
      <c r="I44" s="26" t="s">
        <v>8</v>
      </c>
      <c r="J44" s="27"/>
      <c r="K44" s="27"/>
      <c r="L44" s="28">
        <f t="shared" si="32"/>
        <v>0</v>
      </c>
      <c r="M44" s="12"/>
      <c r="N44" s="12"/>
      <c r="O44" s="12"/>
      <c r="P44" s="12"/>
      <c r="Q44" s="12"/>
      <c r="R44" s="12"/>
      <c r="S44" s="12"/>
      <c r="T44" s="12"/>
      <c r="U44" s="12"/>
      <c r="V44" s="12"/>
      <c r="W44" s="12"/>
      <c r="X44" s="12"/>
      <c r="Y44" s="83"/>
      <c r="Z44" s="83"/>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0" t="str">
        <f>D43</f>
        <v>若山</v>
      </c>
      <c r="DU44" s="11" t="str">
        <f>B43</f>
        <v>FD</v>
      </c>
      <c r="DW44" s="11"/>
      <c r="DX44" s="11"/>
    </row>
    <row r="45" spans="1:128" ht="14.25" thickBot="1" x14ac:dyDescent="0.2">
      <c r="A45" s="95"/>
      <c r="B45" s="98"/>
      <c r="C45" s="101"/>
      <c r="D45" s="98"/>
      <c r="E45" s="104"/>
      <c r="F45" s="104"/>
      <c r="G45" s="107"/>
      <c r="H45" s="98"/>
      <c r="I45" s="29" t="s">
        <v>9</v>
      </c>
      <c r="J45" s="27"/>
      <c r="K45" s="27"/>
      <c r="L45" s="28">
        <f t="shared" si="32"/>
        <v>0</v>
      </c>
      <c r="M45" s="13"/>
      <c r="N45" s="13"/>
      <c r="O45" s="13"/>
      <c r="P45" s="13"/>
      <c r="Q45" s="13"/>
      <c r="R45" s="13"/>
      <c r="S45" s="13"/>
      <c r="T45" s="13"/>
      <c r="U45" s="13"/>
      <c r="V45" s="13"/>
      <c r="W45" s="13"/>
      <c r="X45" s="13"/>
      <c r="Y45" s="84"/>
      <c r="Z45" s="84"/>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t="str">
        <f>D43</f>
        <v>若山</v>
      </c>
      <c r="DU45" s="11" t="str">
        <f>B43</f>
        <v>FD</v>
      </c>
    </row>
    <row r="46" spans="1:128" ht="13.5" customHeight="1" x14ac:dyDescent="0.15">
      <c r="A46" s="93">
        <f>A43+1</f>
        <v>15</v>
      </c>
      <c r="B46" s="96">
        <f>VLOOKUP($A46,原紙!$A$3:$G$86,3,FALSE)</f>
        <v>0</v>
      </c>
      <c r="C46" s="99">
        <f>VLOOKUP($A46,原紙!$A$3:$G$86,4,FALSE)</f>
        <v>0</v>
      </c>
      <c r="D46" s="96">
        <f>VLOOKUP($A46,原紙!$A$3:$I$86,7,FALSE)</f>
        <v>0</v>
      </c>
      <c r="E46" s="102">
        <f>VLOOKUP($A46,原紙!$A$3:$I$86,8,FALSE)</f>
        <v>0</v>
      </c>
      <c r="F46" s="102">
        <f>VLOOKUP($A46,原紙!$A$3:$I$86,9,FALSE)</f>
        <v>1</v>
      </c>
      <c r="G46" s="105">
        <f>IF(F46&lt;&gt;"",E46/F46,0)</f>
        <v>0</v>
      </c>
      <c r="H46" s="96" t="s">
        <v>39</v>
      </c>
      <c r="I46" s="26" t="s">
        <v>7</v>
      </c>
      <c r="J46" s="27">
        <f>VLOOKUP($A46,原紙!$A$3:$G$86,5,FALSE)</f>
        <v>0</v>
      </c>
      <c r="K46" s="27">
        <f>VLOOKUP($A46,原紙!$A$3:$G$86,6,FALSE)</f>
        <v>0</v>
      </c>
      <c r="L46" s="28">
        <f t="shared" si="32"/>
        <v>0</v>
      </c>
      <c r="M46" s="9"/>
      <c r="N46" s="9"/>
      <c r="O46" s="9"/>
      <c r="P46" s="9"/>
      <c r="Q46" s="9"/>
      <c r="R46" s="9"/>
      <c r="S46" s="9"/>
      <c r="T46" s="9"/>
      <c r="U46" s="9"/>
      <c r="V46" s="9"/>
      <c r="W46" s="9"/>
      <c r="X46" s="9"/>
      <c r="Y46" s="82"/>
      <c r="Z46" s="82"/>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10">
        <f>D46</f>
        <v>0</v>
      </c>
      <c r="DU46" s="11">
        <f>B46</f>
        <v>0</v>
      </c>
      <c r="DW46" s="11"/>
      <c r="DX46" s="11"/>
    </row>
    <row r="47" spans="1:128" x14ac:dyDescent="0.15">
      <c r="A47" s="94"/>
      <c r="B47" s="97"/>
      <c r="C47" s="100"/>
      <c r="D47" s="97"/>
      <c r="E47" s="103"/>
      <c r="F47" s="103"/>
      <c r="G47" s="106"/>
      <c r="H47" s="97"/>
      <c r="I47" s="26" t="s">
        <v>8</v>
      </c>
      <c r="J47" s="27"/>
      <c r="K47" s="27"/>
      <c r="L47" s="28">
        <f t="shared" si="32"/>
        <v>0</v>
      </c>
      <c r="M47" s="12"/>
      <c r="N47" s="12"/>
      <c r="O47" s="12"/>
      <c r="P47" s="12"/>
      <c r="Q47" s="12"/>
      <c r="R47" s="12"/>
      <c r="S47" s="12"/>
      <c r="T47" s="12"/>
      <c r="U47" s="12"/>
      <c r="V47" s="12"/>
      <c r="W47" s="12"/>
      <c r="X47" s="12"/>
      <c r="Y47" s="83"/>
      <c r="Z47" s="83"/>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0">
        <f>D46</f>
        <v>0</v>
      </c>
      <c r="DU47" s="11">
        <f>B46</f>
        <v>0</v>
      </c>
      <c r="DW47" s="11"/>
      <c r="DX47" s="11"/>
    </row>
    <row r="48" spans="1:128" ht="14.25" thickBot="1" x14ac:dyDescent="0.2">
      <c r="A48" s="95"/>
      <c r="B48" s="98"/>
      <c r="C48" s="101"/>
      <c r="D48" s="98"/>
      <c r="E48" s="104"/>
      <c r="F48" s="104"/>
      <c r="G48" s="107"/>
      <c r="H48" s="98"/>
      <c r="I48" s="29" t="s">
        <v>9</v>
      </c>
      <c r="J48" s="27"/>
      <c r="K48" s="27"/>
      <c r="L48" s="28">
        <f t="shared" si="32"/>
        <v>0</v>
      </c>
      <c r="M48" s="13"/>
      <c r="N48" s="13"/>
      <c r="O48" s="13"/>
      <c r="P48" s="13"/>
      <c r="Q48" s="13"/>
      <c r="R48" s="13"/>
      <c r="S48" s="13"/>
      <c r="T48" s="13"/>
      <c r="U48" s="13"/>
      <c r="V48" s="13"/>
      <c r="W48" s="13"/>
      <c r="X48" s="13"/>
      <c r="Y48" s="84"/>
      <c r="Z48" s="84"/>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f>D46</f>
        <v>0</v>
      </c>
      <c r="DU48" s="11">
        <f>B46</f>
        <v>0</v>
      </c>
    </row>
    <row r="49" spans="1:128" x14ac:dyDescent="0.15">
      <c r="A49" s="93">
        <f>A46+1</f>
        <v>16</v>
      </c>
      <c r="B49" s="96">
        <f>VLOOKUP($A49,原紙!$A$3:$G$86,3,FALSE)</f>
        <v>0</v>
      </c>
      <c r="C49" s="99">
        <f>VLOOKUP($A49,原紙!$A$3:$G$86,4,FALSE)</f>
        <v>0</v>
      </c>
      <c r="D49" s="96">
        <f>VLOOKUP($A49,原紙!$A$3:$I$86,7,FALSE)</f>
        <v>0</v>
      </c>
      <c r="E49" s="102">
        <f>VLOOKUP($A49,原紙!$A$3:$I$86,8,FALSE)</f>
        <v>0</v>
      </c>
      <c r="F49" s="102">
        <f>VLOOKUP($A49,原紙!$A$3:$I$86,9,FALSE)</f>
        <v>1</v>
      </c>
      <c r="G49" s="105">
        <f>IF(F49&lt;&gt;"",E49/F49,0)</f>
        <v>0</v>
      </c>
      <c r="H49" s="96" t="s">
        <v>39</v>
      </c>
      <c r="I49" s="26" t="s">
        <v>7</v>
      </c>
      <c r="J49" s="27">
        <f>VLOOKUP($A49,原紙!$A$3:$G$86,5,FALSE)</f>
        <v>0</v>
      </c>
      <c r="K49" s="27">
        <f>VLOOKUP($A49,原紙!$A$3:$G$86,6,FALSE)</f>
        <v>0</v>
      </c>
      <c r="L49" s="28">
        <f t="shared" si="32"/>
        <v>0</v>
      </c>
      <c r="M49" s="9"/>
      <c r="N49" s="9"/>
      <c r="O49" s="9"/>
      <c r="P49" s="9"/>
      <c r="Q49" s="9"/>
      <c r="R49" s="9"/>
      <c r="S49" s="9"/>
      <c r="T49" s="9"/>
      <c r="U49" s="9"/>
      <c r="V49" s="9"/>
      <c r="W49" s="9"/>
      <c r="X49" s="9"/>
      <c r="Y49" s="82"/>
      <c r="Z49" s="82"/>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10">
        <f>D49</f>
        <v>0</v>
      </c>
      <c r="DU49" s="11">
        <f>B49</f>
        <v>0</v>
      </c>
      <c r="DW49" s="11"/>
      <c r="DX49" s="11"/>
    </row>
    <row r="50" spans="1:128" x14ac:dyDescent="0.15">
      <c r="A50" s="94"/>
      <c r="B50" s="97"/>
      <c r="C50" s="100"/>
      <c r="D50" s="97"/>
      <c r="E50" s="103"/>
      <c r="F50" s="103"/>
      <c r="G50" s="106"/>
      <c r="H50" s="97"/>
      <c r="I50" s="26" t="s">
        <v>8</v>
      </c>
      <c r="J50" s="27"/>
      <c r="K50" s="27"/>
      <c r="L50" s="28">
        <f t="shared" si="32"/>
        <v>0</v>
      </c>
      <c r="M50" s="12"/>
      <c r="N50" s="12"/>
      <c r="O50" s="12"/>
      <c r="P50" s="12"/>
      <c r="Q50" s="12"/>
      <c r="R50" s="12"/>
      <c r="S50" s="12"/>
      <c r="T50" s="12"/>
      <c r="U50" s="12"/>
      <c r="V50" s="12"/>
      <c r="W50" s="12"/>
      <c r="X50" s="12"/>
      <c r="Y50" s="83"/>
      <c r="Z50" s="83"/>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0">
        <f>D49</f>
        <v>0</v>
      </c>
      <c r="DU50" s="11">
        <f>B49</f>
        <v>0</v>
      </c>
      <c r="DW50" s="11"/>
      <c r="DX50" s="11"/>
    </row>
    <row r="51" spans="1:128" ht="14.25" thickBot="1" x14ac:dyDescent="0.2">
      <c r="A51" s="95"/>
      <c r="B51" s="98"/>
      <c r="C51" s="101"/>
      <c r="D51" s="98"/>
      <c r="E51" s="104"/>
      <c r="F51" s="104"/>
      <c r="G51" s="107"/>
      <c r="H51" s="98"/>
      <c r="I51" s="29" t="s">
        <v>9</v>
      </c>
      <c r="J51" s="27"/>
      <c r="K51" s="27"/>
      <c r="L51" s="28">
        <f t="shared" si="32"/>
        <v>0</v>
      </c>
      <c r="M51" s="13"/>
      <c r="N51" s="13"/>
      <c r="O51" s="13"/>
      <c r="P51" s="13"/>
      <c r="Q51" s="13"/>
      <c r="R51" s="13"/>
      <c r="S51" s="13"/>
      <c r="T51" s="13"/>
      <c r="U51" s="13"/>
      <c r="V51" s="13"/>
      <c r="W51" s="13"/>
      <c r="X51" s="13"/>
      <c r="Y51" s="84"/>
      <c r="Z51" s="84"/>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f>D49</f>
        <v>0</v>
      </c>
      <c r="DU51" s="11">
        <f>B49</f>
        <v>0</v>
      </c>
    </row>
    <row r="52" spans="1:128" x14ac:dyDescent="0.15">
      <c r="A52" s="93">
        <f>A49+1</f>
        <v>17</v>
      </c>
      <c r="B52" s="96" t="str">
        <f>VLOOKUP($A52,原紙!$A$3:$G$86,3,FALSE)</f>
        <v>FD</v>
      </c>
      <c r="C52" s="99" t="str">
        <f>VLOOKUP($A52,原紙!$A$3:$G$86,4,FALSE)</f>
        <v>Webアプリ機能評価仕様書作成</v>
      </c>
      <c r="D52" s="96" t="str">
        <f>VLOOKUP($A52,原紙!$A$3:$I$86,7,FALSE)</f>
        <v>高澤</v>
      </c>
      <c r="E52" s="102">
        <f>VLOOKUP($A52,原紙!$A$3:$I$86,8,FALSE)</f>
        <v>0</v>
      </c>
      <c r="F52" s="102">
        <f>VLOOKUP($A52,原紙!$A$3:$I$86,9,FALSE)</f>
        <v>1</v>
      </c>
      <c r="G52" s="105">
        <f>IF(F52&lt;&gt;"",E52/F52,0)</f>
        <v>0</v>
      </c>
      <c r="H52" s="96" t="s">
        <v>39</v>
      </c>
      <c r="I52" s="26" t="s">
        <v>7</v>
      </c>
      <c r="J52" s="27">
        <f>VLOOKUP($A52,原紙!$A$3:$G$86,5,FALSE)</f>
        <v>42849</v>
      </c>
      <c r="K52" s="27">
        <f>VLOOKUP($A52,原紙!$A$3:$G$86,6,FALSE)</f>
        <v>42861</v>
      </c>
      <c r="L52" s="28">
        <f t="shared" si="32"/>
        <v>0</v>
      </c>
      <c r="M52" s="9"/>
      <c r="N52" s="9"/>
      <c r="O52" s="9"/>
      <c r="P52" s="9"/>
      <c r="Q52" s="9"/>
      <c r="R52" s="9"/>
      <c r="S52" s="9"/>
      <c r="T52" s="9"/>
      <c r="U52" s="9"/>
      <c r="V52" s="9"/>
      <c r="W52" s="9"/>
      <c r="X52" s="9"/>
      <c r="Y52" s="82"/>
      <c r="Z52" s="82"/>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10" t="str">
        <f>D52</f>
        <v>高澤</v>
      </c>
      <c r="DU52" s="11" t="str">
        <f>B52</f>
        <v>FD</v>
      </c>
      <c r="DW52" s="11"/>
      <c r="DX52" s="11"/>
    </row>
    <row r="53" spans="1:128" x14ac:dyDescent="0.15">
      <c r="A53" s="94"/>
      <c r="B53" s="97"/>
      <c r="C53" s="100"/>
      <c r="D53" s="97"/>
      <c r="E53" s="103"/>
      <c r="F53" s="103"/>
      <c r="G53" s="106"/>
      <c r="H53" s="97"/>
      <c r="I53" s="26" t="s">
        <v>8</v>
      </c>
      <c r="J53" s="27"/>
      <c r="K53" s="27"/>
      <c r="L53" s="28">
        <f t="shared" si="32"/>
        <v>0</v>
      </c>
      <c r="M53" s="12"/>
      <c r="N53" s="12"/>
      <c r="O53" s="12"/>
      <c r="P53" s="12"/>
      <c r="Q53" s="12"/>
      <c r="R53" s="12"/>
      <c r="S53" s="12"/>
      <c r="T53" s="12"/>
      <c r="U53" s="12"/>
      <c r="V53" s="12"/>
      <c r="W53" s="12"/>
      <c r="X53" s="12"/>
      <c r="Y53" s="83"/>
      <c r="Z53" s="83"/>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0" t="str">
        <f>D52</f>
        <v>高澤</v>
      </c>
      <c r="DU53" s="11" t="str">
        <f>B52</f>
        <v>FD</v>
      </c>
      <c r="DW53" s="11"/>
      <c r="DX53" s="11"/>
    </row>
    <row r="54" spans="1:128" ht="14.25" thickBot="1" x14ac:dyDescent="0.2">
      <c r="A54" s="95"/>
      <c r="B54" s="98"/>
      <c r="C54" s="101"/>
      <c r="D54" s="98"/>
      <c r="E54" s="104"/>
      <c r="F54" s="104"/>
      <c r="G54" s="107"/>
      <c r="H54" s="98"/>
      <c r="I54" s="29" t="s">
        <v>9</v>
      </c>
      <c r="J54" s="27"/>
      <c r="K54" s="27"/>
      <c r="L54" s="28">
        <f t="shared" si="32"/>
        <v>0</v>
      </c>
      <c r="M54" s="13"/>
      <c r="N54" s="13"/>
      <c r="O54" s="13"/>
      <c r="P54" s="13"/>
      <c r="Q54" s="13"/>
      <c r="R54" s="13"/>
      <c r="S54" s="13"/>
      <c r="T54" s="13"/>
      <c r="U54" s="13"/>
      <c r="V54" s="13"/>
      <c r="W54" s="13"/>
      <c r="X54" s="13"/>
      <c r="Y54" s="84"/>
      <c r="Z54" s="84"/>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t="str">
        <f>D52</f>
        <v>高澤</v>
      </c>
      <c r="DU54" s="11" t="str">
        <f>B52</f>
        <v>FD</v>
      </c>
    </row>
    <row r="55" spans="1:128" x14ac:dyDescent="0.15">
      <c r="A55" s="93">
        <f>A52+1</f>
        <v>18</v>
      </c>
      <c r="B55" s="96" t="str">
        <f>VLOOKUP($A55,原紙!$A$3:$G$86,3,FALSE)</f>
        <v>FD</v>
      </c>
      <c r="C55" s="99" t="str">
        <f>VLOOKUP($A55,原紙!$A$3:$G$86,4,FALSE)</f>
        <v>Webアプリ機能評価仕様書レビュー</v>
      </c>
      <c r="D55" s="96" t="str">
        <f>VLOOKUP($A55,原紙!$A$3:$I$86,7,FALSE)</f>
        <v>伊藤</v>
      </c>
      <c r="E55" s="102">
        <f>VLOOKUP($A55,原紙!$A$3:$I$86,8,FALSE)</f>
        <v>0</v>
      </c>
      <c r="F55" s="102">
        <f>VLOOKUP($A55,原紙!$A$3:$I$86,9,FALSE)</f>
        <v>1</v>
      </c>
      <c r="G55" s="105">
        <f>IF(F55&lt;&gt;"",E55/F55,0)</f>
        <v>0</v>
      </c>
      <c r="H55" s="96" t="s">
        <v>18</v>
      </c>
      <c r="I55" s="26" t="s">
        <v>7</v>
      </c>
      <c r="J55" s="27">
        <f>VLOOKUP($A55,原紙!$A$3:$G$86,5,FALSE)</f>
        <v>42861</v>
      </c>
      <c r="K55" s="27">
        <f>VLOOKUP($A55,原紙!$A$3:$G$86,6,FALSE)</f>
        <v>42862</v>
      </c>
      <c r="L55" s="28">
        <f t="shared" si="32"/>
        <v>0</v>
      </c>
      <c r="M55" s="9"/>
      <c r="N55" s="9"/>
      <c r="O55" s="9"/>
      <c r="P55" s="9"/>
      <c r="Q55" s="9"/>
      <c r="R55" s="9"/>
      <c r="S55" s="9"/>
      <c r="T55" s="9"/>
      <c r="U55" s="9"/>
      <c r="V55" s="9"/>
      <c r="W55" s="9"/>
      <c r="X55" s="9"/>
      <c r="Y55" s="82"/>
      <c r="Z55" s="82"/>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10" t="str">
        <f>D55</f>
        <v>伊藤</v>
      </c>
      <c r="DU55" s="11" t="str">
        <f>B55</f>
        <v>FD</v>
      </c>
      <c r="DW55" s="11"/>
      <c r="DX55" s="11"/>
    </row>
    <row r="56" spans="1:128" x14ac:dyDescent="0.15">
      <c r="A56" s="94"/>
      <c r="B56" s="97"/>
      <c r="C56" s="100"/>
      <c r="D56" s="97"/>
      <c r="E56" s="103"/>
      <c r="F56" s="103"/>
      <c r="G56" s="106"/>
      <c r="H56" s="97"/>
      <c r="I56" s="26" t="s">
        <v>8</v>
      </c>
      <c r="J56" s="27"/>
      <c r="K56" s="27"/>
      <c r="L56" s="28">
        <f t="shared" si="32"/>
        <v>0</v>
      </c>
      <c r="M56" s="12"/>
      <c r="N56" s="12"/>
      <c r="O56" s="12"/>
      <c r="P56" s="12"/>
      <c r="Q56" s="12"/>
      <c r="R56" s="12"/>
      <c r="S56" s="12"/>
      <c r="T56" s="12"/>
      <c r="U56" s="12"/>
      <c r="V56" s="12"/>
      <c r="W56" s="12"/>
      <c r="X56" s="12"/>
      <c r="Y56" s="83"/>
      <c r="Z56" s="83"/>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0" t="str">
        <f>D55</f>
        <v>伊藤</v>
      </c>
      <c r="DU56" s="11" t="str">
        <f>B55</f>
        <v>FD</v>
      </c>
      <c r="DW56" s="11"/>
      <c r="DX56" s="11"/>
    </row>
    <row r="57" spans="1:128" ht="14.25" thickBot="1" x14ac:dyDescent="0.2">
      <c r="A57" s="95"/>
      <c r="B57" s="98"/>
      <c r="C57" s="101"/>
      <c r="D57" s="98"/>
      <c r="E57" s="104"/>
      <c r="F57" s="104"/>
      <c r="G57" s="107"/>
      <c r="H57" s="98"/>
      <c r="I57" s="29" t="s">
        <v>9</v>
      </c>
      <c r="J57" s="27"/>
      <c r="K57" s="27"/>
      <c r="L57" s="28">
        <f t="shared" si="32"/>
        <v>0</v>
      </c>
      <c r="M57" s="13"/>
      <c r="N57" s="13"/>
      <c r="O57" s="13"/>
      <c r="P57" s="13"/>
      <c r="Q57" s="13"/>
      <c r="R57" s="13"/>
      <c r="S57" s="13"/>
      <c r="T57" s="13"/>
      <c r="U57" s="13"/>
      <c r="V57" s="13"/>
      <c r="W57" s="13"/>
      <c r="X57" s="13"/>
      <c r="Y57" s="84"/>
      <c r="Z57" s="84"/>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t="str">
        <f>D55</f>
        <v>伊藤</v>
      </c>
      <c r="DU57" s="11" t="str">
        <f>B55</f>
        <v>FD</v>
      </c>
    </row>
    <row r="58" spans="1:128" x14ac:dyDescent="0.15">
      <c r="A58" s="93">
        <f>A55+1</f>
        <v>19</v>
      </c>
      <c r="B58" s="96" t="str">
        <f>VLOOKUP($A58,原紙!$A$3:$G$86,3,FALSE)</f>
        <v>FD</v>
      </c>
      <c r="C58" s="99" t="str">
        <f>VLOOKUP($A58,原紙!$A$3:$G$86,4,FALSE)</f>
        <v>Webアプリ機能評価仕様書レビュー指摘対応</v>
      </c>
      <c r="D58" s="96" t="str">
        <f>VLOOKUP($A58,原紙!$A$3:$I$86,7,FALSE)</f>
        <v>高澤</v>
      </c>
      <c r="E58" s="102">
        <f>VLOOKUP($A58,原紙!$A$3:$I$86,8,FALSE)</f>
        <v>0</v>
      </c>
      <c r="F58" s="102">
        <f>VLOOKUP($A58,原紙!$A$3:$I$86,9,FALSE)</f>
        <v>1</v>
      </c>
      <c r="G58" s="105">
        <f>IF(F58&lt;&gt;"",E58/F58,0)</f>
        <v>0</v>
      </c>
      <c r="H58" s="96" t="s">
        <v>18</v>
      </c>
      <c r="I58" s="26" t="s">
        <v>7</v>
      </c>
      <c r="J58" s="27">
        <f>VLOOKUP($A58,原紙!$A$3:$G$86,5,FALSE)</f>
        <v>42863</v>
      </c>
      <c r="K58" s="27">
        <f>VLOOKUP($A58,原紙!$A$3:$G$86,6,FALSE)</f>
        <v>42869</v>
      </c>
      <c r="L58" s="28">
        <f t="shared" si="32"/>
        <v>0</v>
      </c>
      <c r="M58" s="9"/>
      <c r="N58" s="9"/>
      <c r="O58" s="9"/>
      <c r="P58" s="9"/>
      <c r="Q58" s="9"/>
      <c r="R58" s="9"/>
      <c r="S58" s="9"/>
      <c r="T58" s="9"/>
      <c r="U58" s="9"/>
      <c r="V58" s="9"/>
      <c r="W58" s="9"/>
      <c r="X58" s="9"/>
      <c r="Y58" s="82"/>
      <c r="Z58" s="82"/>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10" t="str">
        <f>D58</f>
        <v>高澤</v>
      </c>
      <c r="DU58" s="11" t="str">
        <f>B58</f>
        <v>FD</v>
      </c>
      <c r="DW58" s="11"/>
      <c r="DX58" s="11"/>
    </row>
    <row r="59" spans="1:128" x14ac:dyDescent="0.15">
      <c r="A59" s="94"/>
      <c r="B59" s="97"/>
      <c r="C59" s="100"/>
      <c r="D59" s="97"/>
      <c r="E59" s="103"/>
      <c r="F59" s="103"/>
      <c r="G59" s="106"/>
      <c r="H59" s="97"/>
      <c r="I59" s="26" t="s">
        <v>8</v>
      </c>
      <c r="J59" s="27"/>
      <c r="K59" s="27"/>
      <c r="L59" s="28">
        <f t="shared" si="32"/>
        <v>0</v>
      </c>
      <c r="M59" s="12"/>
      <c r="N59" s="12"/>
      <c r="O59" s="12"/>
      <c r="P59" s="12"/>
      <c r="Q59" s="12"/>
      <c r="R59" s="12"/>
      <c r="S59" s="12"/>
      <c r="T59" s="12"/>
      <c r="U59" s="12"/>
      <c r="V59" s="12"/>
      <c r="W59" s="12"/>
      <c r="X59" s="12"/>
      <c r="Y59" s="83"/>
      <c r="Z59" s="83"/>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0" t="str">
        <f>D58</f>
        <v>高澤</v>
      </c>
      <c r="DU59" s="11" t="str">
        <f>B58</f>
        <v>FD</v>
      </c>
      <c r="DW59" s="11"/>
      <c r="DX59" s="11"/>
    </row>
    <row r="60" spans="1:128" ht="14.25" thickBot="1" x14ac:dyDescent="0.2">
      <c r="A60" s="95"/>
      <c r="B60" s="98"/>
      <c r="C60" s="101"/>
      <c r="D60" s="98"/>
      <c r="E60" s="104"/>
      <c r="F60" s="104"/>
      <c r="G60" s="107"/>
      <c r="H60" s="98"/>
      <c r="I60" s="29" t="s">
        <v>9</v>
      </c>
      <c r="J60" s="27"/>
      <c r="K60" s="27"/>
      <c r="L60" s="28">
        <f t="shared" si="32"/>
        <v>0</v>
      </c>
      <c r="M60" s="13"/>
      <c r="N60" s="13"/>
      <c r="O60" s="13"/>
      <c r="P60" s="13"/>
      <c r="Q60" s="13"/>
      <c r="R60" s="13"/>
      <c r="S60" s="13"/>
      <c r="T60" s="13"/>
      <c r="U60" s="13"/>
      <c r="V60" s="13"/>
      <c r="W60" s="13"/>
      <c r="X60" s="13"/>
      <c r="Y60" s="84"/>
      <c r="Z60" s="84"/>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t="str">
        <f>D58</f>
        <v>高澤</v>
      </c>
      <c r="DU60" s="11" t="str">
        <f>B58</f>
        <v>FD</v>
      </c>
    </row>
    <row r="61" spans="1:128" x14ac:dyDescent="0.15">
      <c r="A61" s="93">
        <f>A58+1</f>
        <v>20</v>
      </c>
      <c r="B61" s="96" t="str">
        <f>VLOOKUP($A61,原紙!$A$3:$G$86,3,FALSE)</f>
        <v>FD</v>
      </c>
      <c r="C61" s="99" t="str">
        <f>VLOOKUP($A61,原紙!$A$3:$G$86,4,FALSE)</f>
        <v>監視端末機能評価仕様書作成</v>
      </c>
      <c r="D61" s="96" t="str">
        <f>VLOOKUP($A61,原紙!$A$3:$I$86,7,FALSE)</f>
        <v>長田</v>
      </c>
      <c r="E61" s="102">
        <f>VLOOKUP($A61,原紙!$A$3:$I$86,8,FALSE)</f>
        <v>0</v>
      </c>
      <c r="F61" s="102">
        <f>VLOOKUP($A61,原紙!$A$3:$I$86,9,FALSE)</f>
        <v>1</v>
      </c>
      <c r="G61" s="105">
        <f>IF(F61&lt;&gt;"",E61/F61,0)</f>
        <v>0</v>
      </c>
      <c r="H61" s="96" t="s">
        <v>18</v>
      </c>
      <c r="I61" s="26" t="s">
        <v>7</v>
      </c>
      <c r="J61" s="27">
        <f>VLOOKUP($A61,原紙!$A$3:$G$86,5,FALSE)</f>
        <v>42849</v>
      </c>
      <c r="K61" s="27">
        <f>VLOOKUP($A61,原紙!$A$3:$G$86,6,FALSE)</f>
        <v>42862</v>
      </c>
      <c r="L61" s="28">
        <f t="shared" si="32"/>
        <v>0</v>
      </c>
      <c r="M61" s="9"/>
      <c r="N61" s="9"/>
      <c r="O61" s="9"/>
      <c r="P61" s="9"/>
      <c r="Q61" s="9"/>
      <c r="R61" s="9"/>
      <c r="S61" s="9"/>
      <c r="T61" s="9"/>
      <c r="U61" s="9"/>
      <c r="V61" s="9"/>
      <c r="W61" s="9"/>
      <c r="X61" s="9"/>
      <c r="Y61" s="82"/>
      <c r="Z61" s="82"/>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10" t="str">
        <f>D61</f>
        <v>長田</v>
      </c>
      <c r="DU61" s="11" t="str">
        <f>B61</f>
        <v>FD</v>
      </c>
      <c r="DW61" s="11"/>
      <c r="DX61" s="11"/>
    </row>
    <row r="62" spans="1:128" x14ac:dyDescent="0.15">
      <c r="A62" s="94"/>
      <c r="B62" s="97"/>
      <c r="C62" s="100"/>
      <c r="D62" s="97"/>
      <c r="E62" s="103"/>
      <c r="F62" s="103"/>
      <c r="G62" s="106"/>
      <c r="H62" s="97"/>
      <c r="I62" s="26" t="s">
        <v>8</v>
      </c>
      <c r="J62" s="27"/>
      <c r="K62" s="27"/>
      <c r="L62" s="28">
        <f t="shared" si="32"/>
        <v>0</v>
      </c>
      <c r="M62" s="12"/>
      <c r="N62" s="12"/>
      <c r="O62" s="12"/>
      <c r="P62" s="12"/>
      <c r="Q62" s="12"/>
      <c r="R62" s="12"/>
      <c r="S62" s="12"/>
      <c r="T62" s="12"/>
      <c r="U62" s="12"/>
      <c r="V62" s="12"/>
      <c r="W62" s="12"/>
      <c r="X62" s="12"/>
      <c r="Y62" s="83"/>
      <c r="Z62" s="83"/>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0" t="str">
        <f>D61</f>
        <v>長田</v>
      </c>
      <c r="DU62" s="11" t="str">
        <f>B61</f>
        <v>FD</v>
      </c>
      <c r="DW62" s="11"/>
      <c r="DX62" s="11"/>
    </row>
    <row r="63" spans="1:128" ht="14.25" thickBot="1" x14ac:dyDescent="0.2">
      <c r="A63" s="95"/>
      <c r="B63" s="98"/>
      <c r="C63" s="101"/>
      <c r="D63" s="98"/>
      <c r="E63" s="104"/>
      <c r="F63" s="104"/>
      <c r="G63" s="107"/>
      <c r="H63" s="98"/>
      <c r="I63" s="29" t="s">
        <v>9</v>
      </c>
      <c r="J63" s="27"/>
      <c r="K63" s="27"/>
      <c r="L63" s="28">
        <f t="shared" si="32"/>
        <v>0</v>
      </c>
      <c r="M63" s="13"/>
      <c r="N63" s="13"/>
      <c r="O63" s="13"/>
      <c r="P63" s="13"/>
      <c r="Q63" s="13"/>
      <c r="R63" s="13"/>
      <c r="S63" s="13"/>
      <c r="T63" s="13"/>
      <c r="U63" s="13"/>
      <c r="V63" s="13"/>
      <c r="W63" s="13"/>
      <c r="X63" s="13"/>
      <c r="Y63" s="84"/>
      <c r="Z63" s="84"/>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t="str">
        <f>D61</f>
        <v>長田</v>
      </c>
      <c r="DU63" s="11" t="str">
        <f>B61</f>
        <v>FD</v>
      </c>
    </row>
    <row r="64" spans="1:128" ht="13.5" customHeight="1" x14ac:dyDescent="0.15">
      <c r="A64" s="93">
        <f>A61+1</f>
        <v>21</v>
      </c>
      <c r="B64" s="96" t="str">
        <f>VLOOKUP($A64,原紙!$A$3:$G$86,3,FALSE)</f>
        <v>FD</v>
      </c>
      <c r="C64" s="99" t="str">
        <f>VLOOKUP($A64,原紙!$A$3:$G$86,4,FALSE)</f>
        <v>監視端末機能評価仕様書レビュー</v>
      </c>
      <c r="D64" s="96" t="str">
        <f>VLOOKUP($A64,原紙!$A$3:$I$86,7,FALSE)</f>
        <v>伊藤</v>
      </c>
      <c r="E64" s="102">
        <f>VLOOKUP($A64,原紙!$A$3:$I$86,8,FALSE)</f>
        <v>0</v>
      </c>
      <c r="F64" s="102">
        <f>VLOOKUP($A64,原紙!$A$3:$I$86,9,FALSE)</f>
        <v>1</v>
      </c>
      <c r="G64" s="105">
        <f>IF(F64&lt;&gt;"",E64/F64,0)</f>
        <v>0</v>
      </c>
      <c r="H64" s="96" t="s">
        <v>39</v>
      </c>
      <c r="I64" s="26" t="s">
        <v>7</v>
      </c>
      <c r="J64" s="27">
        <f>VLOOKUP($A64,原紙!$A$3:$G$86,5,FALSE)</f>
        <v>42861</v>
      </c>
      <c r="K64" s="27">
        <f>VLOOKUP($A64,原紙!$A$3:$G$86,6,FALSE)</f>
        <v>42862</v>
      </c>
      <c r="L64" s="28">
        <f t="shared" si="32"/>
        <v>0</v>
      </c>
      <c r="M64" s="9"/>
      <c r="N64" s="9"/>
      <c r="O64" s="9"/>
      <c r="P64" s="9"/>
      <c r="Q64" s="9"/>
      <c r="R64" s="9"/>
      <c r="S64" s="9"/>
      <c r="T64" s="9"/>
      <c r="U64" s="9"/>
      <c r="V64" s="9"/>
      <c r="W64" s="9"/>
      <c r="X64" s="9"/>
      <c r="Y64" s="82"/>
      <c r="Z64" s="82"/>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10" t="str">
        <f>D64</f>
        <v>伊藤</v>
      </c>
      <c r="DU64" s="11" t="str">
        <f>B64</f>
        <v>FD</v>
      </c>
      <c r="DW64" s="11"/>
      <c r="DX64" s="11"/>
    </row>
    <row r="65" spans="1:128" x14ac:dyDescent="0.15">
      <c r="A65" s="94"/>
      <c r="B65" s="97"/>
      <c r="C65" s="100"/>
      <c r="D65" s="97"/>
      <c r="E65" s="103"/>
      <c r="F65" s="103"/>
      <c r="G65" s="106"/>
      <c r="H65" s="97"/>
      <c r="I65" s="26" t="s">
        <v>8</v>
      </c>
      <c r="J65" s="27"/>
      <c r="K65" s="27"/>
      <c r="L65" s="28">
        <f t="shared" si="32"/>
        <v>0</v>
      </c>
      <c r="M65" s="12"/>
      <c r="N65" s="12"/>
      <c r="O65" s="12"/>
      <c r="P65" s="12"/>
      <c r="Q65" s="12"/>
      <c r="R65" s="12"/>
      <c r="S65" s="12"/>
      <c r="T65" s="12"/>
      <c r="U65" s="12"/>
      <c r="V65" s="12"/>
      <c r="W65" s="12"/>
      <c r="X65" s="12"/>
      <c r="Y65" s="83"/>
      <c r="Z65" s="83"/>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0" t="str">
        <f>D64</f>
        <v>伊藤</v>
      </c>
      <c r="DU65" s="11" t="str">
        <f>B64</f>
        <v>FD</v>
      </c>
      <c r="DW65" s="11"/>
      <c r="DX65" s="11"/>
    </row>
    <row r="66" spans="1:128" ht="14.25" thickBot="1" x14ac:dyDescent="0.2">
      <c r="A66" s="95"/>
      <c r="B66" s="98"/>
      <c r="C66" s="101"/>
      <c r="D66" s="98"/>
      <c r="E66" s="104"/>
      <c r="F66" s="104"/>
      <c r="G66" s="107"/>
      <c r="H66" s="98"/>
      <c r="I66" s="29" t="s">
        <v>9</v>
      </c>
      <c r="J66" s="27"/>
      <c r="K66" s="27"/>
      <c r="L66" s="28">
        <f t="shared" si="32"/>
        <v>0</v>
      </c>
      <c r="M66" s="13"/>
      <c r="N66" s="13"/>
      <c r="O66" s="13"/>
      <c r="P66" s="13"/>
      <c r="Q66" s="13"/>
      <c r="R66" s="13"/>
      <c r="S66" s="13"/>
      <c r="T66" s="13"/>
      <c r="U66" s="13"/>
      <c r="V66" s="13"/>
      <c r="W66" s="13"/>
      <c r="X66" s="13"/>
      <c r="Y66" s="84"/>
      <c r="Z66" s="84"/>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t="str">
        <f>D64</f>
        <v>伊藤</v>
      </c>
      <c r="DU66" s="11" t="str">
        <f>B64</f>
        <v>FD</v>
      </c>
    </row>
    <row r="67" spans="1:128" x14ac:dyDescent="0.15">
      <c r="A67" s="93">
        <f>A64+1</f>
        <v>22</v>
      </c>
      <c r="B67" s="96" t="str">
        <f>VLOOKUP($A67,原紙!$A$3:$G$86,3,FALSE)</f>
        <v>FD</v>
      </c>
      <c r="C67" s="99" t="str">
        <f>VLOOKUP($A67,原紙!$A$3:$G$86,4,FALSE)</f>
        <v>監視端末機能評価仕様書レビュー指摘対応</v>
      </c>
      <c r="D67" s="96" t="str">
        <f>VLOOKUP($A67,原紙!$A$3:$I$86,7,FALSE)</f>
        <v>長田</v>
      </c>
      <c r="E67" s="102">
        <f>VLOOKUP($A67,原紙!$A$3:$I$86,8,FALSE)</f>
        <v>0</v>
      </c>
      <c r="F67" s="102">
        <f>VLOOKUP($A67,原紙!$A$3:$I$86,9,FALSE)</f>
        <v>1</v>
      </c>
      <c r="G67" s="105">
        <f>IF(F67&lt;&gt;"",E67/F67,0)</f>
        <v>0</v>
      </c>
      <c r="H67" s="96" t="s">
        <v>18</v>
      </c>
      <c r="I67" s="26" t="s">
        <v>7</v>
      </c>
      <c r="J67" s="27">
        <f>VLOOKUP($A67,原紙!$A$3:$G$86,5,FALSE)</f>
        <v>42863</v>
      </c>
      <c r="K67" s="27">
        <f>VLOOKUP($A67,原紙!$A$3:$G$86,6,FALSE)</f>
        <v>42869</v>
      </c>
      <c r="L67" s="28">
        <f t="shared" si="32"/>
        <v>0</v>
      </c>
      <c r="M67" s="9"/>
      <c r="N67" s="9"/>
      <c r="O67" s="9"/>
      <c r="P67" s="9"/>
      <c r="Q67" s="9"/>
      <c r="R67" s="9"/>
      <c r="S67" s="9"/>
      <c r="T67" s="9"/>
      <c r="U67" s="9"/>
      <c r="V67" s="9"/>
      <c r="W67" s="9"/>
      <c r="X67" s="9"/>
      <c r="Y67" s="82"/>
      <c r="Z67" s="82"/>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10" t="str">
        <f>D67</f>
        <v>長田</v>
      </c>
      <c r="DU67" s="11" t="str">
        <f>B67</f>
        <v>FD</v>
      </c>
      <c r="DW67" s="11"/>
      <c r="DX67" s="11"/>
    </row>
    <row r="68" spans="1:128" x14ac:dyDescent="0.15">
      <c r="A68" s="94"/>
      <c r="B68" s="97"/>
      <c r="C68" s="100"/>
      <c r="D68" s="97"/>
      <c r="E68" s="103"/>
      <c r="F68" s="103"/>
      <c r="G68" s="106"/>
      <c r="H68" s="97"/>
      <c r="I68" s="26" t="s">
        <v>8</v>
      </c>
      <c r="J68" s="27"/>
      <c r="K68" s="27"/>
      <c r="L68" s="28">
        <f t="shared" si="32"/>
        <v>0</v>
      </c>
      <c r="M68" s="12"/>
      <c r="N68" s="12"/>
      <c r="O68" s="12"/>
      <c r="P68" s="12"/>
      <c r="Q68" s="12"/>
      <c r="R68" s="12"/>
      <c r="S68" s="12"/>
      <c r="T68" s="12"/>
      <c r="U68" s="12"/>
      <c r="V68" s="12"/>
      <c r="W68" s="12"/>
      <c r="X68" s="12"/>
      <c r="Y68" s="83"/>
      <c r="Z68" s="83"/>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0" t="str">
        <f>D67</f>
        <v>長田</v>
      </c>
      <c r="DU68" s="11" t="str">
        <f>B67</f>
        <v>FD</v>
      </c>
      <c r="DW68" s="11"/>
      <c r="DX68" s="11"/>
    </row>
    <row r="69" spans="1:128" ht="14.25" thickBot="1" x14ac:dyDescent="0.2">
      <c r="A69" s="95"/>
      <c r="B69" s="98"/>
      <c r="C69" s="101"/>
      <c r="D69" s="98"/>
      <c r="E69" s="104"/>
      <c r="F69" s="104"/>
      <c r="G69" s="107"/>
      <c r="H69" s="98"/>
      <c r="I69" s="29" t="s">
        <v>9</v>
      </c>
      <c r="J69" s="27"/>
      <c r="K69" s="27"/>
      <c r="L69" s="28">
        <f t="shared" ref="L69:L87" si="33">SUM(M69:CO69)</f>
        <v>0</v>
      </c>
      <c r="M69" s="13"/>
      <c r="N69" s="13"/>
      <c r="O69" s="13"/>
      <c r="P69" s="13"/>
      <c r="Q69" s="13"/>
      <c r="R69" s="13"/>
      <c r="S69" s="13"/>
      <c r="T69" s="13"/>
      <c r="U69" s="13"/>
      <c r="V69" s="13"/>
      <c r="W69" s="13"/>
      <c r="X69" s="13"/>
      <c r="Y69" s="84"/>
      <c r="Z69" s="84"/>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t="str">
        <f>D67</f>
        <v>長田</v>
      </c>
      <c r="DU69" s="11" t="str">
        <f>B67</f>
        <v>FD</v>
      </c>
    </row>
    <row r="70" spans="1:128" x14ac:dyDescent="0.15">
      <c r="A70" s="93">
        <f>A67+1</f>
        <v>23</v>
      </c>
      <c r="B70" s="96">
        <f>VLOOKUP($A70,原紙!$A$3:$G$86,3,FALSE)</f>
        <v>0</v>
      </c>
      <c r="C70" s="99">
        <f>VLOOKUP($A70,原紙!$A$3:$G$86,4,FALSE)</f>
        <v>0</v>
      </c>
      <c r="D70" s="96">
        <f>VLOOKUP($A70,原紙!$A$3:$I$86,7,FALSE)</f>
        <v>0</v>
      </c>
      <c r="E70" s="102">
        <f>VLOOKUP($A70,原紙!$A$3:$I$86,8,FALSE)</f>
        <v>0</v>
      </c>
      <c r="F70" s="102">
        <f>VLOOKUP($A70,原紙!$A$3:$I$86,9,FALSE)</f>
        <v>1</v>
      </c>
      <c r="G70" s="105">
        <f>IF(F70&lt;&gt;"",E70/F70,0)</f>
        <v>0</v>
      </c>
      <c r="H70" s="96" t="s">
        <v>18</v>
      </c>
      <c r="I70" s="26" t="s">
        <v>7</v>
      </c>
      <c r="J70" s="27">
        <f>VLOOKUP($A70,原紙!$A$3:$G$86,5,FALSE)</f>
        <v>0</v>
      </c>
      <c r="K70" s="27">
        <f>VLOOKUP($A70,原紙!$A$3:$G$86,6,FALSE)</f>
        <v>0</v>
      </c>
      <c r="L70" s="28">
        <f t="shared" si="33"/>
        <v>0</v>
      </c>
      <c r="M70" s="9"/>
      <c r="N70" s="9"/>
      <c r="O70" s="9"/>
      <c r="P70" s="9"/>
      <c r="Q70" s="9"/>
      <c r="R70" s="9"/>
      <c r="S70" s="9"/>
      <c r="T70" s="9"/>
      <c r="U70" s="9"/>
      <c r="V70" s="9"/>
      <c r="W70" s="9"/>
      <c r="X70" s="9"/>
      <c r="Y70" s="82"/>
      <c r="Z70" s="82"/>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10">
        <f>D70</f>
        <v>0</v>
      </c>
      <c r="DU70" s="11">
        <f>B70</f>
        <v>0</v>
      </c>
      <c r="DW70" s="11"/>
      <c r="DX70" s="11"/>
    </row>
    <row r="71" spans="1:128" x14ac:dyDescent="0.15">
      <c r="A71" s="94"/>
      <c r="B71" s="97"/>
      <c r="C71" s="100"/>
      <c r="D71" s="97"/>
      <c r="E71" s="103"/>
      <c r="F71" s="103"/>
      <c r="G71" s="106"/>
      <c r="H71" s="97"/>
      <c r="I71" s="26" t="s">
        <v>8</v>
      </c>
      <c r="J71" s="27"/>
      <c r="K71" s="27"/>
      <c r="L71" s="28">
        <f t="shared" si="33"/>
        <v>0</v>
      </c>
      <c r="M71" s="12"/>
      <c r="N71" s="12"/>
      <c r="O71" s="12"/>
      <c r="P71" s="12"/>
      <c r="Q71" s="12"/>
      <c r="R71" s="12"/>
      <c r="S71" s="12"/>
      <c r="T71" s="12"/>
      <c r="U71" s="12"/>
      <c r="V71" s="12"/>
      <c r="W71" s="12"/>
      <c r="X71" s="12"/>
      <c r="Y71" s="83"/>
      <c r="Z71" s="83"/>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0">
        <f>D70</f>
        <v>0</v>
      </c>
      <c r="DU71" s="11">
        <f>B70</f>
        <v>0</v>
      </c>
      <c r="DW71" s="11"/>
      <c r="DX71" s="11"/>
    </row>
    <row r="72" spans="1:128" ht="14.25" thickBot="1" x14ac:dyDescent="0.2">
      <c r="A72" s="95"/>
      <c r="B72" s="98"/>
      <c r="C72" s="101"/>
      <c r="D72" s="98"/>
      <c r="E72" s="104"/>
      <c r="F72" s="104"/>
      <c r="G72" s="107"/>
      <c r="H72" s="98"/>
      <c r="I72" s="29" t="s">
        <v>9</v>
      </c>
      <c r="J72" s="27"/>
      <c r="K72" s="27"/>
      <c r="L72" s="28">
        <f t="shared" si="33"/>
        <v>0</v>
      </c>
      <c r="M72" s="13"/>
      <c r="N72" s="13"/>
      <c r="O72" s="13"/>
      <c r="P72" s="13"/>
      <c r="Q72" s="13"/>
      <c r="R72" s="13"/>
      <c r="S72" s="13"/>
      <c r="T72" s="13"/>
      <c r="U72" s="13"/>
      <c r="V72" s="13"/>
      <c r="W72" s="13"/>
      <c r="X72" s="13"/>
      <c r="Y72" s="84"/>
      <c r="Z72" s="84"/>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f>D70</f>
        <v>0</v>
      </c>
      <c r="DU72" s="11">
        <f>B70</f>
        <v>0</v>
      </c>
    </row>
    <row r="73" spans="1:128" x14ac:dyDescent="0.15">
      <c r="A73" s="93">
        <f>A70+1</f>
        <v>24</v>
      </c>
      <c r="B73" s="96">
        <f>VLOOKUP($A73,原紙!$A$3:$G$86,3,FALSE)</f>
        <v>0</v>
      </c>
      <c r="C73" s="99">
        <f>VLOOKUP($A73,原紙!$A$3:$G$86,4,FALSE)</f>
        <v>0</v>
      </c>
      <c r="D73" s="96">
        <f>VLOOKUP($A73,原紙!$A$3:$I$86,7,FALSE)</f>
        <v>0</v>
      </c>
      <c r="E73" s="102">
        <f>VLOOKUP($A73,原紙!$A$3:$I$86,8,FALSE)</f>
        <v>0</v>
      </c>
      <c r="F73" s="102">
        <f>VLOOKUP($A73,原紙!$A$3:$I$86,9,FALSE)</f>
        <v>1</v>
      </c>
      <c r="G73" s="105">
        <f>IF(F73&lt;&gt;"",E73/F73,0)</f>
        <v>0</v>
      </c>
      <c r="H73" s="96" t="s">
        <v>39</v>
      </c>
      <c r="I73" s="26" t="s">
        <v>7</v>
      </c>
      <c r="J73" s="27">
        <f>VLOOKUP($A73,原紙!$A$3:$G$86,5,FALSE)</f>
        <v>0</v>
      </c>
      <c r="K73" s="27">
        <f>VLOOKUP($A73,原紙!$A$3:$G$86,6,FALSE)</f>
        <v>0</v>
      </c>
      <c r="L73" s="28">
        <f t="shared" si="33"/>
        <v>0</v>
      </c>
      <c r="M73" s="9"/>
      <c r="N73" s="9"/>
      <c r="O73" s="9"/>
      <c r="P73" s="9"/>
      <c r="Q73" s="9"/>
      <c r="R73" s="9"/>
      <c r="S73" s="9"/>
      <c r="T73" s="9"/>
      <c r="U73" s="9"/>
      <c r="V73" s="9"/>
      <c r="W73" s="9"/>
      <c r="X73" s="9"/>
      <c r="Y73" s="82"/>
      <c r="Z73" s="82"/>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10">
        <f>D73</f>
        <v>0</v>
      </c>
      <c r="DU73" s="11">
        <f>B73</f>
        <v>0</v>
      </c>
      <c r="DW73" s="11"/>
      <c r="DX73" s="11"/>
    </row>
    <row r="74" spans="1:128" x14ac:dyDescent="0.15">
      <c r="A74" s="94"/>
      <c r="B74" s="97"/>
      <c r="C74" s="100"/>
      <c r="D74" s="97"/>
      <c r="E74" s="103"/>
      <c r="F74" s="103"/>
      <c r="G74" s="106"/>
      <c r="H74" s="97"/>
      <c r="I74" s="26" t="s">
        <v>8</v>
      </c>
      <c r="J74" s="27"/>
      <c r="K74" s="27"/>
      <c r="L74" s="28">
        <f t="shared" si="33"/>
        <v>0</v>
      </c>
      <c r="M74" s="12"/>
      <c r="N74" s="12"/>
      <c r="O74" s="12"/>
      <c r="P74" s="12"/>
      <c r="Q74" s="12"/>
      <c r="R74" s="12"/>
      <c r="S74" s="12"/>
      <c r="T74" s="12"/>
      <c r="U74" s="12"/>
      <c r="V74" s="12"/>
      <c r="W74" s="12"/>
      <c r="X74" s="12"/>
      <c r="Y74" s="83"/>
      <c r="Z74" s="83"/>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0">
        <f>D73</f>
        <v>0</v>
      </c>
      <c r="DU74" s="11">
        <f>B73</f>
        <v>0</v>
      </c>
      <c r="DW74" s="11"/>
      <c r="DX74" s="11"/>
    </row>
    <row r="75" spans="1:128" ht="14.25" thickBot="1" x14ac:dyDescent="0.2">
      <c r="A75" s="95"/>
      <c r="B75" s="98"/>
      <c r="C75" s="101"/>
      <c r="D75" s="98"/>
      <c r="E75" s="104"/>
      <c r="F75" s="104"/>
      <c r="G75" s="107"/>
      <c r="H75" s="98"/>
      <c r="I75" s="29" t="s">
        <v>9</v>
      </c>
      <c r="J75" s="27"/>
      <c r="K75" s="27"/>
      <c r="L75" s="28">
        <f t="shared" si="33"/>
        <v>0</v>
      </c>
      <c r="M75" s="13"/>
      <c r="N75" s="13"/>
      <c r="O75" s="13"/>
      <c r="P75" s="13"/>
      <c r="Q75" s="13"/>
      <c r="R75" s="13"/>
      <c r="S75" s="13"/>
      <c r="T75" s="13"/>
      <c r="U75" s="13"/>
      <c r="V75" s="13"/>
      <c r="W75" s="13"/>
      <c r="X75" s="13"/>
      <c r="Y75" s="84"/>
      <c r="Z75" s="84"/>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f>D73</f>
        <v>0</v>
      </c>
      <c r="DU75" s="11">
        <f>B73</f>
        <v>0</v>
      </c>
    </row>
    <row r="76" spans="1:128" x14ac:dyDescent="0.15">
      <c r="A76" s="93">
        <f>A73+1</f>
        <v>25</v>
      </c>
      <c r="B76" s="96" t="str">
        <f>VLOOKUP($A76,原紙!$A$3:$G$86,3,FALSE)</f>
        <v>SD</v>
      </c>
      <c r="C76" s="99" t="str">
        <f>VLOOKUP($A76,原紙!$A$3:$G$86,4,FALSE)</f>
        <v>Webアプリ構造設計書作成</v>
      </c>
      <c r="D76" s="96" t="str">
        <f>VLOOKUP($A76,原紙!$A$3:$I$86,7,FALSE)</f>
        <v>那須</v>
      </c>
      <c r="E76" s="102">
        <f>VLOOKUP($A76,原紙!$A$3:$I$86,8,FALSE)</f>
        <v>0</v>
      </c>
      <c r="F76" s="102">
        <f>VLOOKUP($A76,原紙!$A$3:$I$86,9,FALSE)</f>
        <v>1</v>
      </c>
      <c r="G76" s="105">
        <f>IF(F76&lt;&gt;"",E76/F76,0)</f>
        <v>0</v>
      </c>
      <c r="H76" s="96" t="s">
        <v>18</v>
      </c>
      <c r="I76" s="26" t="s">
        <v>7</v>
      </c>
      <c r="J76" s="27">
        <f>VLOOKUP($A76,原紙!$A$3:$G$86,5,FALSE)</f>
        <v>42870</v>
      </c>
      <c r="K76" s="27">
        <f>VLOOKUP($A76,原紙!$A$3:$G$86,6,FALSE)</f>
        <v>42882</v>
      </c>
      <c r="L76" s="28">
        <f t="shared" si="33"/>
        <v>0</v>
      </c>
      <c r="M76" s="9"/>
      <c r="N76" s="9"/>
      <c r="O76" s="9"/>
      <c r="P76" s="9"/>
      <c r="Q76" s="9"/>
      <c r="R76" s="9"/>
      <c r="S76" s="9"/>
      <c r="T76" s="9"/>
      <c r="U76" s="9"/>
      <c r="V76" s="9"/>
      <c r="W76" s="9"/>
      <c r="X76" s="9"/>
      <c r="Y76" s="82"/>
      <c r="Z76" s="82"/>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10" t="str">
        <f>D76</f>
        <v>那須</v>
      </c>
      <c r="DU76" s="11" t="str">
        <f>B76</f>
        <v>SD</v>
      </c>
      <c r="DW76" s="11"/>
      <c r="DX76" s="11"/>
    </row>
    <row r="77" spans="1:128" x14ac:dyDescent="0.15">
      <c r="A77" s="94"/>
      <c r="B77" s="97"/>
      <c r="C77" s="100"/>
      <c r="D77" s="97"/>
      <c r="E77" s="103"/>
      <c r="F77" s="103"/>
      <c r="G77" s="106"/>
      <c r="H77" s="97"/>
      <c r="I77" s="26" t="s">
        <v>8</v>
      </c>
      <c r="J77" s="27"/>
      <c r="K77" s="27"/>
      <c r="L77" s="28">
        <f t="shared" si="33"/>
        <v>0</v>
      </c>
      <c r="M77" s="12"/>
      <c r="N77" s="12"/>
      <c r="O77" s="12"/>
      <c r="P77" s="12"/>
      <c r="Q77" s="12"/>
      <c r="R77" s="12"/>
      <c r="S77" s="12"/>
      <c r="T77" s="12"/>
      <c r="U77" s="12"/>
      <c r="V77" s="12"/>
      <c r="W77" s="12"/>
      <c r="X77" s="12"/>
      <c r="Y77" s="83"/>
      <c r="Z77" s="83"/>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0" t="str">
        <f>D76</f>
        <v>那須</v>
      </c>
      <c r="DU77" s="11" t="str">
        <f>B76</f>
        <v>SD</v>
      </c>
      <c r="DW77" s="11"/>
      <c r="DX77" s="11"/>
    </row>
    <row r="78" spans="1:128" ht="14.25" thickBot="1" x14ac:dyDescent="0.2">
      <c r="A78" s="95"/>
      <c r="B78" s="98"/>
      <c r="C78" s="101"/>
      <c r="D78" s="98"/>
      <c r="E78" s="104"/>
      <c r="F78" s="104"/>
      <c r="G78" s="107"/>
      <c r="H78" s="98"/>
      <c r="I78" s="29" t="s">
        <v>9</v>
      </c>
      <c r="J78" s="27"/>
      <c r="K78" s="27"/>
      <c r="L78" s="28">
        <f t="shared" si="33"/>
        <v>0</v>
      </c>
      <c r="M78" s="13"/>
      <c r="N78" s="13"/>
      <c r="O78" s="13"/>
      <c r="P78" s="13"/>
      <c r="Q78" s="13"/>
      <c r="R78" s="13"/>
      <c r="S78" s="13"/>
      <c r="T78" s="13"/>
      <c r="U78" s="13"/>
      <c r="V78" s="13"/>
      <c r="W78" s="13"/>
      <c r="X78" s="13"/>
      <c r="Y78" s="84"/>
      <c r="Z78" s="84"/>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t="str">
        <f>D76</f>
        <v>那須</v>
      </c>
      <c r="DU78" s="11" t="str">
        <f>B76</f>
        <v>SD</v>
      </c>
    </row>
    <row r="79" spans="1:128" x14ac:dyDescent="0.15">
      <c r="A79" s="93">
        <f>A76+1</f>
        <v>26</v>
      </c>
      <c r="B79" s="96" t="str">
        <f>VLOOKUP($A79,原紙!$A$3:$G$86,3,FALSE)</f>
        <v>SD</v>
      </c>
      <c r="C79" s="99" t="str">
        <f>VLOOKUP($A79,原紙!$A$3:$G$86,4,FALSE)</f>
        <v>Webアプリ構造設計書レビュー</v>
      </c>
      <c r="D79" s="96" t="str">
        <f>VLOOKUP($A79,原紙!$A$3:$I$86,7,FALSE)</f>
        <v>伊藤</v>
      </c>
      <c r="E79" s="102">
        <f>VLOOKUP($A79,原紙!$A$3:$I$86,8,FALSE)</f>
        <v>0</v>
      </c>
      <c r="F79" s="102">
        <f>VLOOKUP($A79,原紙!$A$3:$I$86,9,FALSE)</f>
        <v>1</v>
      </c>
      <c r="G79" s="105">
        <f>IF(F79&lt;&gt;"",E79/F79,0)</f>
        <v>0</v>
      </c>
      <c r="H79" s="96" t="s">
        <v>18</v>
      </c>
      <c r="I79" s="26" t="s">
        <v>7</v>
      </c>
      <c r="J79" s="27">
        <f>VLOOKUP($A79,原紙!$A$3:$G$86,5,FALSE)</f>
        <v>42882</v>
      </c>
      <c r="K79" s="27">
        <f>VLOOKUP($A79,原紙!$A$3:$G$86,6,FALSE)</f>
        <v>42883</v>
      </c>
      <c r="L79" s="28">
        <f t="shared" si="33"/>
        <v>0</v>
      </c>
      <c r="M79" s="9"/>
      <c r="N79" s="9"/>
      <c r="O79" s="9"/>
      <c r="P79" s="9"/>
      <c r="Q79" s="9"/>
      <c r="R79" s="9"/>
      <c r="S79" s="9"/>
      <c r="T79" s="9"/>
      <c r="U79" s="9"/>
      <c r="V79" s="9"/>
      <c r="W79" s="9"/>
      <c r="X79" s="9"/>
      <c r="Y79" s="82"/>
      <c r="Z79" s="82"/>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10" t="str">
        <f>D79</f>
        <v>伊藤</v>
      </c>
      <c r="DU79" s="11" t="str">
        <f>B79</f>
        <v>SD</v>
      </c>
      <c r="DW79" s="11"/>
      <c r="DX79" s="11"/>
    </row>
    <row r="80" spans="1:128" x14ac:dyDescent="0.15">
      <c r="A80" s="94"/>
      <c r="B80" s="97"/>
      <c r="C80" s="100"/>
      <c r="D80" s="97"/>
      <c r="E80" s="103"/>
      <c r="F80" s="103"/>
      <c r="G80" s="106"/>
      <c r="H80" s="97"/>
      <c r="I80" s="26" t="s">
        <v>8</v>
      </c>
      <c r="J80" s="27"/>
      <c r="K80" s="27"/>
      <c r="L80" s="28">
        <f t="shared" si="33"/>
        <v>0</v>
      </c>
      <c r="M80" s="12"/>
      <c r="N80" s="12"/>
      <c r="O80" s="12"/>
      <c r="P80" s="12"/>
      <c r="Q80" s="12"/>
      <c r="R80" s="12"/>
      <c r="S80" s="12"/>
      <c r="T80" s="12"/>
      <c r="U80" s="12"/>
      <c r="V80" s="12"/>
      <c r="W80" s="12"/>
      <c r="X80" s="12"/>
      <c r="Y80" s="83"/>
      <c r="Z80" s="83"/>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0" t="str">
        <f>D79</f>
        <v>伊藤</v>
      </c>
      <c r="DU80" s="11" t="str">
        <f>B79</f>
        <v>SD</v>
      </c>
      <c r="DW80" s="11"/>
      <c r="DX80" s="11"/>
    </row>
    <row r="81" spans="1:128" ht="14.25" thickBot="1" x14ac:dyDescent="0.2">
      <c r="A81" s="95"/>
      <c r="B81" s="98"/>
      <c r="C81" s="101"/>
      <c r="D81" s="98"/>
      <c r="E81" s="104"/>
      <c r="F81" s="104"/>
      <c r="G81" s="107"/>
      <c r="H81" s="98"/>
      <c r="I81" s="29" t="s">
        <v>9</v>
      </c>
      <c r="J81" s="27"/>
      <c r="K81" s="27"/>
      <c r="L81" s="28">
        <f t="shared" si="33"/>
        <v>0</v>
      </c>
      <c r="M81" s="13"/>
      <c r="N81" s="13"/>
      <c r="O81" s="13"/>
      <c r="P81" s="13"/>
      <c r="Q81" s="13"/>
      <c r="R81" s="13"/>
      <c r="S81" s="13"/>
      <c r="T81" s="13"/>
      <c r="U81" s="13"/>
      <c r="V81" s="13"/>
      <c r="W81" s="13"/>
      <c r="X81" s="13"/>
      <c r="Y81" s="84"/>
      <c r="Z81" s="84"/>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t="str">
        <f>D79</f>
        <v>伊藤</v>
      </c>
      <c r="DU81" s="11" t="str">
        <f>B79</f>
        <v>SD</v>
      </c>
    </row>
    <row r="82" spans="1:128" x14ac:dyDescent="0.15">
      <c r="A82" s="93">
        <f>A79+1</f>
        <v>27</v>
      </c>
      <c r="B82" s="96" t="str">
        <f>VLOOKUP($A82,原紙!$A$3:$G$86,3,FALSE)</f>
        <v>SD</v>
      </c>
      <c r="C82" s="99" t="str">
        <f>VLOOKUP($A82,原紙!$A$3:$G$86,4,FALSE)</f>
        <v>Webアプリ構造設計書レビュー指摘対応</v>
      </c>
      <c r="D82" s="96" t="str">
        <f>VLOOKUP($A82,原紙!$A$3:$I$86,7,FALSE)</f>
        <v>那須</v>
      </c>
      <c r="E82" s="102">
        <f>VLOOKUP($A82,原紙!$A$3:$I$86,8,FALSE)</f>
        <v>0</v>
      </c>
      <c r="F82" s="102">
        <f>VLOOKUP($A82,原紙!$A$3:$I$86,9,FALSE)</f>
        <v>1</v>
      </c>
      <c r="G82" s="105">
        <f>IF(F82&lt;&gt;"",E82/F82,0)</f>
        <v>0</v>
      </c>
      <c r="H82" s="96" t="s">
        <v>18</v>
      </c>
      <c r="I82" s="26" t="s">
        <v>7</v>
      </c>
      <c r="J82" s="27">
        <f>VLOOKUP($A82,原紙!$A$3:$G$86,5,FALSE)</f>
        <v>42884</v>
      </c>
      <c r="K82" s="27">
        <f>VLOOKUP($A82,原紙!$A$3:$G$86,6,FALSE)</f>
        <v>42890</v>
      </c>
      <c r="L82" s="28">
        <f t="shared" si="33"/>
        <v>0</v>
      </c>
      <c r="M82" s="9"/>
      <c r="N82" s="9"/>
      <c r="O82" s="9"/>
      <c r="P82" s="9"/>
      <c r="Q82" s="9"/>
      <c r="R82" s="9"/>
      <c r="S82" s="9"/>
      <c r="T82" s="9"/>
      <c r="U82" s="9"/>
      <c r="V82" s="9"/>
      <c r="W82" s="9"/>
      <c r="X82" s="9"/>
      <c r="Y82" s="82"/>
      <c r="Z82" s="82"/>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10" t="str">
        <f>D82</f>
        <v>那須</v>
      </c>
      <c r="DU82" s="11" t="str">
        <f>B82</f>
        <v>SD</v>
      </c>
      <c r="DW82" s="11"/>
      <c r="DX82" s="11"/>
    </row>
    <row r="83" spans="1:128" x14ac:dyDescent="0.15">
      <c r="A83" s="94"/>
      <c r="B83" s="97"/>
      <c r="C83" s="100"/>
      <c r="D83" s="97"/>
      <c r="E83" s="103"/>
      <c r="F83" s="103"/>
      <c r="G83" s="106"/>
      <c r="H83" s="97"/>
      <c r="I83" s="26" t="s">
        <v>8</v>
      </c>
      <c r="J83" s="27"/>
      <c r="K83" s="27"/>
      <c r="L83" s="28">
        <f t="shared" si="33"/>
        <v>0</v>
      </c>
      <c r="M83" s="12"/>
      <c r="N83" s="12"/>
      <c r="O83" s="12"/>
      <c r="P83" s="12"/>
      <c r="Q83" s="12"/>
      <c r="R83" s="12"/>
      <c r="S83" s="12"/>
      <c r="T83" s="12"/>
      <c r="U83" s="12"/>
      <c r="V83" s="12"/>
      <c r="W83" s="12"/>
      <c r="X83" s="12"/>
      <c r="Y83" s="83"/>
      <c r="Z83" s="83"/>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0" t="str">
        <f>D82</f>
        <v>那須</v>
      </c>
      <c r="DU83" s="11" t="str">
        <f>B82</f>
        <v>SD</v>
      </c>
      <c r="DW83" s="11"/>
      <c r="DX83" s="11"/>
    </row>
    <row r="84" spans="1:128" ht="14.25" thickBot="1" x14ac:dyDescent="0.2">
      <c r="A84" s="95"/>
      <c r="B84" s="98"/>
      <c r="C84" s="101"/>
      <c r="D84" s="98"/>
      <c r="E84" s="104"/>
      <c r="F84" s="104"/>
      <c r="G84" s="107"/>
      <c r="H84" s="98"/>
      <c r="I84" s="29" t="s">
        <v>9</v>
      </c>
      <c r="J84" s="27"/>
      <c r="K84" s="27"/>
      <c r="L84" s="28">
        <f t="shared" si="33"/>
        <v>0</v>
      </c>
      <c r="M84" s="13"/>
      <c r="N84" s="13"/>
      <c r="O84" s="13"/>
      <c r="P84" s="13"/>
      <c r="Q84" s="13"/>
      <c r="R84" s="13"/>
      <c r="S84" s="13"/>
      <c r="T84" s="13"/>
      <c r="U84" s="13"/>
      <c r="V84" s="13"/>
      <c r="W84" s="13"/>
      <c r="X84" s="13"/>
      <c r="Y84" s="84"/>
      <c r="Z84" s="84"/>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t="str">
        <f>D82</f>
        <v>那須</v>
      </c>
      <c r="DU84" s="11" t="str">
        <f>B82</f>
        <v>SD</v>
      </c>
    </row>
    <row r="85" spans="1:128" x14ac:dyDescent="0.15">
      <c r="A85" s="93">
        <f>A82+1</f>
        <v>28</v>
      </c>
      <c r="B85" s="96" t="str">
        <f>VLOOKUP($A85,原紙!$A$3:$G$86,3,FALSE)</f>
        <v>SD</v>
      </c>
      <c r="C85" s="99" t="str">
        <f>VLOOKUP($A85,原紙!$A$3:$G$86,4,FALSE)</f>
        <v>監視端末構造設計書作成</v>
      </c>
      <c r="D85" s="96" t="str">
        <f>VLOOKUP($A85,原紙!$A$3:$I$86,7,FALSE)</f>
        <v>若山</v>
      </c>
      <c r="E85" s="102">
        <f>VLOOKUP($A85,原紙!$A$3:$I$86,8,FALSE)</f>
        <v>0</v>
      </c>
      <c r="F85" s="102">
        <f>VLOOKUP($A85,原紙!$A$3:$I$86,9,FALSE)</f>
        <v>1</v>
      </c>
      <c r="G85" s="105">
        <f>IF(F85&lt;&gt;"",E85/F85,0)</f>
        <v>0</v>
      </c>
      <c r="H85" s="96" t="s">
        <v>18</v>
      </c>
      <c r="I85" s="26" t="s">
        <v>7</v>
      </c>
      <c r="J85" s="27">
        <f>VLOOKUP($A85,原紙!$A$3:$G$86,5,FALSE)</f>
        <v>42870</v>
      </c>
      <c r="K85" s="27">
        <f>VLOOKUP($A85,原紙!$A$3:$G$86,6,FALSE)</f>
        <v>42882</v>
      </c>
      <c r="L85" s="28">
        <f t="shared" si="33"/>
        <v>0</v>
      </c>
      <c r="M85" s="9"/>
      <c r="N85" s="9"/>
      <c r="O85" s="9"/>
      <c r="P85" s="9"/>
      <c r="Q85" s="9"/>
      <c r="R85" s="9"/>
      <c r="S85" s="9"/>
      <c r="T85" s="9"/>
      <c r="U85" s="9"/>
      <c r="V85" s="9"/>
      <c r="W85" s="9"/>
      <c r="X85" s="9"/>
      <c r="Y85" s="82"/>
      <c r="Z85" s="82"/>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10" t="str">
        <f>D85</f>
        <v>若山</v>
      </c>
      <c r="DU85" s="11" t="str">
        <f>B85</f>
        <v>SD</v>
      </c>
      <c r="DW85" s="11"/>
      <c r="DX85" s="11"/>
    </row>
    <row r="86" spans="1:128" x14ac:dyDescent="0.15">
      <c r="A86" s="94"/>
      <c r="B86" s="97"/>
      <c r="C86" s="100"/>
      <c r="D86" s="97"/>
      <c r="E86" s="103"/>
      <c r="F86" s="103"/>
      <c r="G86" s="106"/>
      <c r="H86" s="97"/>
      <c r="I86" s="26" t="s">
        <v>8</v>
      </c>
      <c r="J86" s="27"/>
      <c r="K86" s="27"/>
      <c r="L86" s="28">
        <f t="shared" si="33"/>
        <v>0</v>
      </c>
      <c r="M86" s="12"/>
      <c r="N86" s="12"/>
      <c r="O86" s="12"/>
      <c r="P86" s="12"/>
      <c r="Q86" s="12"/>
      <c r="R86" s="12"/>
      <c r="S86" s="12"/>
      <c r="T86" s="12"/>
      <c r="U86" s="12"/>
      <c r="V86" s="12"/>
      <c r="W86" s="12"/>
      <c r="X86" s="12"/>
      <c r="Y86" s="83"/>
      <c r="Z86" s="83"/>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0" t="str">
        <f>D85</f>
        <v>若山</v>
      </c>
      <c r="DU86" s="11" t="str">
        <f>B85</f>
        <v>SD</v>
      </c>
      <c r="DW86" s="11"/>
      <c r="DX86" s="11"/>
    </row>
    <row r="87" spans="1:128" ht="14.25" thickBot="1" x14ac:dyDescent="0.2">
      <c r="A87" s="95"/>
      <c r="B87" s="98"/>
      <c r="C87" s="101"/>
      <c r="D87" s="98"/>
      <c r="E87" s="104"/>
      <c r="F87" s="104"/>
      <c r="G87" s="107"/>
      <c r="H87" s="98"/>
      <c r="I87" s="29" t="s">
        <v>9</v>
      </c>
      <c r="J87" s="27"/>
      <c r="K87" s="27"/>
      <c r="L87" s="28">
        <f t="shared" si="33"/>
        <v>0</v>
      </c>
      <c r="M87" s="13"/>
      <c r="N87" s="13"/>
      <c r="O87" s="13"/>
      <c r="P87" s="13"/>
      <c r="Q87" s="13"/>
      <c r="R87" s="13"/>
      <c r="S87" s="13"/>
      <c r="T87" s="13"/>
      <c r="U87" s="13"/>
      <c r="V87" s="13"/>
      <c r="W87" s="13"/>
      <c r="X87" s="13"/>
      <c r="Y87" s="84"/>
      <c r="Z87" s="84"/>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t="str">
        <f>D85</f>
        <v>若山</v>
      </c>
      <c r="DU87" s="11" t="str">
        <f>B85</f>
        <v>SD</v>
      </c>
    </row>
    <row r="88" spans="1:128" x14ac:dyDescent="0.15">
      <c r="A88" s="93">
        <f>A85+1</f>
        <v>29</v>
      </c>
      <c r="B88" s="96" t="str">
        <f>VLOOKUP($A88,原紙!$A$3:$G$86,3,FALSE)</f>
        <v>SD</v>
      </c>
      <c r="C88" s="99" t="str">
        <f>VLOOKUP($A88,原紙!$A$3:$G$86,4,FALSE)</f>
        <v>監視端末構造設計書レビュー</v>
      </c>
      <c r="D88" s="96" t="str">
        <f>VLOOKUP($A88,原紙!$A$3:$I$86,7,FALSE)</f>
        <v>伊藤</v>
      </c>
      <c r="E88" s="102">
        <f>VLOOKUP($A88,原紙!$A$3:$I$86,8,FALSE)</f>
        <v>0</v>
      </c>
      <c r="F88" s="102">
        <f>VLOOKUP($A88,原紙!$A$3:$I$86,9,FALSE)</f>
        <v>1</v>
      </c>
      <c r="G88" s="105">
        <f>IF(F88&lt;&gt;"",E88/F88,0)</f>
        <v>0</v>
      </c>
      <c r="H88" s="96" t="s">
        <v>18</v>
      </c>
      <c r="I88" s="26" t="s">
        <v>7</v>
      </c>
      <c r="J88" s="27">
        <f>VLOOKUP($A88,原紙!$A$3:$G$86,5,FALSE)</f>
        <v>42882</v>
      </c>
      <c r="K88" s="27">
        <f>VLOOKUP($A88,原紙!$A$3:$G$86,6,FALSE)</f>
        <v>42883</v>
      </c>
      <c r="L88" s="28">
        <f>SUM(M88:CO88)</f>
        <v>0</v>
      </c>
      <c r="M88" s="9"/>
      <c r="N88" s="9"/>
      <c r="O88" s="9"/>
      <c r="P88" s="9"/>
      <c r="Q88" s="9"/>
      <c r="R88" s="9"/>
      <c r="S88" s="9"/>
      <c r="T88" s="9"/>
      <c r="U88" s="9"/>
      <c r="V88" s="9"/>
      <c r="W88" s="9"/>
      <c r="X88" s="9"/>
      <c r="Y88" s="82"/>
      <c r="Z88" s="82"/>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10" t="str">
        <f>D88</f>
        <v>伊藤</v>
      </c>
      <c r="DU88" s="11" t="str">
        <f>B88</f>
        <v>SD</v>
      </c>
      <c r="DW88" s="11"/>
      <c r="DX88" s="11"/>
    </row>
    <row r="89" spans="1:128" x14ac:dyDescent="0.15">
      <c r="A89" s="94"/>
      <c r="B89" s="97"/>
      <c r="C89" s="100"/>
      <c r="D89" s="97"/>
      <c r="E89" s="103"/>
      <c r="F89" s="103"/>
      <c r="G89" s="106"/>
      <c r="H89" s="97"/>
      <c r="I89" s="26" t="s">
        <v>8</v>
      </c>
      <c r="J89" s="27"/>
      <c r="K89" s="27"/>
      <c r="L89" s="28">
        <f t="shared" ref="L89:L236" si="34">SUM(M89:CO89)</f>
        <v>0</v>
      </c>
      <c r="M89" s="12"/>
      <c r="N89" s="12"/>
      <c r="O89" s="12"/>
      <c r="P89" s="12"/>
      <c r="Q89" s="12"/>
      <c r="R89" s="12"/>
      <c r="S89" s="12"/>
      <c r="T89" s="12"/>
      <c r="U89" s="12"/>
      <c r="V89" s="12"/>
      <c r="W89" s="12"/>
      <c r="X89" s="12"/>
      <c r="Y89" s="83"/>
      <c r="Z89" s="83"/>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0" t="str">
        <f>D88</f>
        <v>伊藤</v>
      </c>
      <c r="DU89" s="11" t="str">
        <f>B88</f>
        <v>SD</v>
      </c>
      <c r="DW89" s="11"/>
      <c r="DX89" s="11"/>
    </row>
    <row r="90" spans="1:128" ht="14.25" thickBot="1" x14ac:dyDescent="0.2">
      <c r="A90" s="95"/>
      <c r="B90" s="98"/>
      <c r="C90" s="101"/>
      <c r="D90" s="98"/>
      <c r="E90" s="104"/>
      <c r="F90" s="104"/>
      <c r="G90" s="107"/>
      <c r="H90" s="98"/>
      <c r="I90" s="29" t="s">
        <v>9</v>
      </c>
      <c r="J90" s="27"/>
      <c r="K90" s="27"/>
      <c r="L90" s="28">
        <f t="shared" si="34"/>
        <v>0</v>
      </c>
      <c r="M90" s="13"/>
      <c r="N90" s="13"/>
      <c r="O90" s="13"/>
      <c r="P90" s="13"/>
      <c r="Q90" s="13"/>
      <c r="R90" s="13"/>
      <c r="S90" s="13"/>
      <c r="T90" s="13"/>
      <c r="U90" s="13"/>
      <c r="V90" s="13"/>
      <c r="W90" s="13"/>
      <c r="X90" s="13"/>
      <c r="Y90" s="84"/>
      <c r="Z90" s="84"/>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t="str">
        <f>D88</f>
        <v>伊藤</v>
      </c>
      <c r="DU90" s="11" t="str">
        <f>B88</f>
        <v>SD</v>
      </c>
    </row>
    <row r="91" spans="1:128" x14ac:dyDescent="0.15">
      <c r="A91" s="93">
        <f>A88+1</f>
        <v>30</v>
      </c>
      <c r="B91" s="96" t="str">
        <f>VLOOKUP($A91,原紙!$A$3:$G$86,3,FALSE)</f>
        <v>SD</v>
      </c>
      <c r="C91" s="99" t="str">
        <f>VLOOKUP($A91,原紙!$A$3:$G$86,4,FALSE)</f>
        <v>監視端末構造設計書レビュー指摘対応</v>
      </c>
      <c r="D91" s="96" t="str">
        <f>VLOOKUP($A91,原紙!$A$3:$I$86,7,FALSE)</f>
        <v>若山</v>
      </c>
      <c r="E91" s="102">
        <f>VLOOKUP($A91,原紙!$A$3:$I$86,8,FALSE)</f>
        <v>0</v>
      </c>
      <c r="F91" s="102">
        <f>VLOOKUP($A91,原紙!$A$3:$I$86,9,FALSE)</f>
        <v>1</v>
      </c>
      <c r="G91" s="105">
        <f>IF(F91&lt;&gt;"",E91/F91,0)</f>
        <v>0</v>
      </c>
      <c r="H91" s="96" t="s">
        <v>18</v>
      </c>
      <c r="I91" s="26" t="s">
        <v>7</v>
      </c>
      <c r="J91" s="27">
        <f>VLOOKUP($A91,原紙!$A$3:$G$86,5,FALSE)</f>
        <v>42884</v>
      </c>
      <c r="K91" s="27">
        <f>VLOOKUP($A91,原紙!$A$3:$G$86,6,FALSE)</f>
        <v>42890</v>
      </c>
      <c r="L91" s="28">
        <f t="shared" si="34"/>
        <v>0</v>
      </c>
      <c r="M91" s="9"/>
      <c r="N91" s="9"/>
      <c r="O91" s="9"/>
      <c r="P91" s="9"/>
      <c r="Q91" s="9"/>
      <c r="R91" s="9"/>
      <c r="S91" s="9"/>
      <c r="T91" s="9"/>
      <c r="U91" s="9"/>
      <c r="V91" s="9"/>
      <c r="W91" s="9"/>
      <c r="X91" s="9"/>
      <c r="Y91" s="82"/>
      <c r="Z91" s="82"/>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10" t="str">
        <f>D91</f>
        <v>若山</v>
      </c>
      <c r="DU91" s="11" t="str">
        <f>B91</f>
        <v>SD</v>
      </c>
      <c r="DW91" s="11"/>
      <c r="DX91" s="11"/>
    </row>
    <row r="92" spans="1:128" x14ac:dyDescent="0.15">
      <c r="A92" s="94"/>
      <c r="B92" s="97"/>
      <c r="C92" s="100"/>
      <c r="D92" s="97"/>
      <c r="E92" s="103"/>
      <c r="F92" s="103"/>
      <c r="G92" s="106"/>
      <c r="H92" s="97"/>
      <c r="I92" s="26" t="s">
        <v>8</v>
      </c>
      <c r="J92" s="27"/>
      <c r="K92" s="27"/>
      <c r="L92" s="28">
        <f t="shared" si="34"/>
        <v>0</v>
      </c>
      <c r="M92" s="12"/>
      <c r="N92" s="12"/>
      <c r="O92" s="12"/>
      <c r="P92" s="12"/>
      <c r="Q92" s="12"/>
      <c r="R92" s="12"/>
      <c r="S92" s="12"/>
      <c r="T92" s="12"/>
      <c r="U92" s="12"/>
      <c r="V92" s="12"/>
      <c r="W92" s="12"/>
      <c r="X92" s="12"/>
      <c r="Y92" s="83"/>
      <c r="Z92" s="83"/>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0" t="str">
        <f>D91</f>
        <v>若山</v>
      </c>
      <c r="DU92" s="11" t="str">
        <f>B91</f>
        <v>SD</v>
      </c>
      <c r="DW92" s="11"/>
      <c r="DX92" s="11"/>
    </row>
    <row r="93" spans="1:128" ht="14.25" thickBot="1" x14ac:dyDescent="0.2">
      <c r="A93" s="95"/>
      <c r="B93" s="98"/>
      <c r="C93" s="101"/>
      <c r="D93" s="98"/>
      <c r="E93" s="104"/>
      <c r="F93" s="104"/>
      <c r="G93" s="107"/>
      <c r="H93" s="98"/>
      <c r="I93" s="29" t="s">
        <v>9</v>
      </c>
      <c r="J93" s="27"/>
      <c r="K93" s="27"/>
      <c r="L93" s="28">
        <f t="shared" si="34"/>
        <v>0</v>
      </c>
      <c r="M93" s="13"/>
      <c r="N93" s="13"/>
      <c r="O93" s="13"/>
      <c r="P93" s="13"/>
      <c r="Q93" s="13"/>
      <c r="R93" s="13"/>
      <c r="S93" s="13"/>
      <c r="T93" s="13"/>
      <c r="U93" s="13"/>
      <c r="V93" s="13"/>
      <c r="W93" s="13"/>
      <c r="X93" s="13"/>
      <c r="Y93" s="84"/>
      <c r="Z93" s="84"/>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t="str">
        <f>D91</f>
        <v>若山</v>
      </c>
      <c r="DU93" s="11" t="str">
        <f>B91</f>
        <v>SD</v>
      </c>
    </row>
    <row r="94" spans="1:128" x14ac:dyDescent="0.15">
      <c r="A94" s="93">
        <f>A91+1</f>
        <v>31</v>
      </c>
      <c r="B94" s="96">
        <f>VLOOKUP($A94,原紙!$A$3:$G$86,3,FALSE)</f>
        <v>0</v>
      </c>
      <c r="C94" s="99">
        <f>VLOOKUP($A94,原紙!$A$3:$G$86,4,FALSE)</f>
        <v>0</v>
      </c>
      <c r="D94" s="96">
        <f>VLOOKUP($A94,原紙!$A$3:$I$86,7,FALSE)</f>
        <v>0</v>
      </c>
      <c r="E94" s="102">
        <f>VLOOKUP($A94,原紙!$A$3:$I$86,8,FALSE)</f>
        <v>0</v>
      </c>
      <c r="F94" s="102">
        <f>VLOOKUP($A94,原紙!$A$3:$I$86,9,FALSE)</f>
        <v>1</v>
      </c>
      <c r="G94" s="105">
        <f>IF(F94&lt;&gt;"",E94/F94,0)</f>
        <v>0</v>
      </c>
      <c r="H94" s="96" t="s">
        <v>18</v>
      </c>
      <c r="I94" s="26" t="s">
        <v>7</v>
      </c>
      <c r="J94" s="27">
        <f>VLOOKUP($A94,原紙!$A$3:$G$86,5,FALSE)</f>
        <v>0</v>
      </c>
      <c r="K94" s="27">
        <f>VLOOKUP($A94,原紙!$A$3:$G$86,6,FALSE)</f>
        <v>0</v>
      </c>
      <c r="L94" s="28">
        <f t="shared" si="34"/>
        <v>0</v>
      </c>
      <c r="M94" s="9"/>
      <c r="N94" s="9"/>
      <c r="O94" s="9"/>
      <c r="P94" s="9"/>
      <c r="Q94" s="9"/>
      <c r="R94" s="9"/>
      <c r="S94" s="9"/>
      <c r="T94" s="9"/>
      <c r="U94" s="9"/>
      <c r="V94" s="9"/>
      <c r="W94" s="9"/>
      <c r="X94" s="9"/>
      <c r="Y94" s="82"/>
      <c r="Z94" s="82"/>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10">
        <f>D94</f>
        <v>0</v>
      </c>
      <c r="DU94" s="11">
        <f>B94</f>
        <v>0</v>
      </c>
      <c r="DW94" s="11"/>
      <c r="DX94" s="11"/>
    </row>
    <row r="95" spans="1:128" x14ac:dyDescent="0.15">
      <c r="A95" s="94"/>
      <c r="B95" s="97"/>
      <c r="C95" s="100"/>
      <c r="D95" s="97"/>
      <c r="E95" s="103"/>
      <c r="F95" s="103"/>
      <c r="G95" s="106"/>
      <c r="H95" s="97"/>
      <c r="I95" s="26" t="s">
        <v>8</v>
      </c>
      <c r="J95" s="27"/>
      <c r="K95" s="27"/>
      <c r="L95" s="28">
        <f t="shared" si="34"/>
        <v>0</v>
      </c>
      <c r="M95" s="12"/>
      <c r="N95" s="12"/>
      <c r="O95" s="12"/>
      <c r="P95" s="12"/>
      <c r="Q95" s="12"/>
      <c r="R95" s="12"/>
      <c r="S95" s="12"/>
      <c r="T95" s="12"/>
      <c r="U95" s="12"/>
      <c r="V95" s="12"/>
      <c r="W95" s="12"/>
      <c r="X95" s="12"/>
      <c r="Y95" s="83"/>
      <c r="Z95" s="83"/>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0">
        <f>D94</f>
        <v>0</v>
      </c>
      <c r="DU95" s="11">
        <f>B94</f>
        <v>0</v>
      </c>
      <c r="DW95" s="11"/>
      <c r="DX95" s="11"/>
    </row>
    <row r="96" spans="1:128" ht="14.25" thickBot="1" x14ac:dyDescent="0.2">
      <c r="A96" s="95"/>
      <c r="B96" s="98"/>
      <c r="C96" s="101"/>
      <c r="D96" s="98"/>
      <c r="E96" s="104"/>
      <c r="F96" s="104"/>
      <c r="G96" s="107"/>
      <c r="H96" s="98"/>
      <c r="I96" s="29" t="s">
        <v>9</v>
      </c>
      <c r="J96" s="27"/>
      <c r="K96" s="27"/>
      <c r="L96" s="28">
        <f t="shared" si="34"/>
        <v>0</v>
      </c>
      <c r="M96" s="13"/>
      <c r="N96" s="13"/>
      <c r="O96" s="13"/>
      <c r="P96" s="13"/>
      <c r="Q96" s="13"/>
      <c r="R96" s="13"/>
      <c r="S96" s="13"/>
      <c r="T96" s="13"/>
      <c r="U96" s="13"/>
      <c r="V96" s="13"/>
      <c r="W96" s="13"/>
      <c r="X96" s="13"/>
      <c r="Y96" s="84"/>
      <c r="Z96" s="84"/>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f>D94</f>
        <v>0</v>
      </c>
      <c r="DU96" s="11">
        <f>B94</f>
        <v>0</v>
      </c>
    </row>
    <row r="97" spans="1:128" x14ac:dyDescent="0.15">
      <c r="A97" s="93">
        <f>A94+1</f>
        <v>32</v>
      </c>
      <c r="B97" s="96">
        <f>VLOOKUP($A97,原紙!$A$3:$G$86,3,FALSE)</f>
        <v>0</v>
      </c>
      <c r="C97" s="99">
        <f>VLOOKUP($A97,原紙!$A$3:$G$86,4,FALSE)</f>
        <v>0</v>
      </c>
      <c r="D97" s="96">
        <f>VLOOKUP($A97,原紙!$A$3:$I$86,7,FALSE)</f>
        <v>0</v>
      </c>
      <c r="E97" s="102">
        <f>VLOOKUP($A97,原紙!$A$3:$I$86,8,FALSE)</f>
        <v>0</v>
      </c>
      <c r="F97" s="102">
        <f>VLOOKUP($A97,原紙!$A$3:$I$86,9,FALSE)</f>
        <v>1</v>
      </c>
      <c r="G97" s="105">
        <f>IF(F97&lt;&gt;"",E97/F97,0)</f>
        <v>0</v>
      </c>
      <c r="H97" s="96" t="s">
        <v>18</v>
      </c>
      <c r="I97" s="26" t="s">
        <v>7</v>
      </c>
      <c r="J97" s="27">
        <f>VLOOKUP($A97,原紙!$A$3:$G$86,5,FALSE)</f>
        <v>0</v>
      </c>
      <c r="K97" s="27">
        <f>VLOOKUP($A97,原紙!$A$3:$G$86,6,FALSE)</f>
        <v>0</v>
      </c>
      <c r="L97" s="28">
        <f t="shared" si="34"/>
        <v>0</v>
      </c>
      <c r="M97" s="9"/>
      <c r="N97" s="9"/>
      <c r="O97" s="9"/>
      <c r="P97" s="9"/>
      <c r="Q97" s="9"/>
      <c r="R97" s="9"/>
      <c r="S97" s="9"/>
      <c r="T97" s="9"/>
      <c r="U97" s="9"/>
      <c r="V97" s="9"/>
      <c r="W97" s="9"/>
      <c r="X97" s="9"/>
      <c r="Y97" s="82"/>
      <c r="Z97" s="82"/>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10">
        <f>D97</f>
        <v>0</v>
      </c>
      <c r="DU97" s="11">
        <f>B97</f>
        <v>0</v>
      </c>
      <c r="DW97" s="11"/>
      <c r="DX97" s="11"/>
    </row>
    <row r="98" spans="1:128" x14ac:dyDescent="0.15">
      <c r="A98" s="94"/>
      <c r="B98" s="97"/>
      <c r="C98" s="100"/>
      <c r="D98" s="97"/>
      <c r="E98" s="103"/>
      <c r="F98" s="103"/>
      <c r="G98" s="106"/>
      <c r="H98" s="97"/>
      <c r="I98" s="26" t="s">
        <v>8</v>
      </c>
      <c r="J98" s="27"/>
      <c r="K98" s="27"/>
      <c r="L98" s="28">
        <f t="shared" si="34"/>
        <v>0</v>
      </c>
      <c r="M98" s="12"/>
      <c r="N98" s="12"/>
      <c r="O98" s="12"/>
      <c r="P98" s="12"/>
      <c r="Q98" s="12"/>
      <c r="R98" s="12"/>
      <c r="S98" s="12"/>
      <c r="T98" s="12"/>
      <c r="U98" s="12"/>
      <c r="V98" s="12"/>
      <c r="W98" s="12"/>
      <c r="X98" s="12"/>
      <c r="Y98" s="83"/>
      <c r="Z98" s="83"/>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0">
        <f>D97</f>
        <v>0</v>
      </c>
      <c r="DU98" s="11">
        <f>B97</f>
        <v>0</v>
      </c>
      <c r="DW98" s="11"/>
      <c r="DX98" s="11"/>
    </row>
    <row r="99" spans="1:128" ht="14.25" thickBot="1" x14ac:dyDescent="0.2">
      <c r="A99" s="95"/>
      <c r="B99" s="98"/>
      <c r="C99" s="101"/>
      <c r="D99" s="98"/>
      <c r="E99" s="104"/>
      <c r="F99" s="104"/>
      <c r="G99" s="107"/>
      <c r="H99" s="98"/>
      <c r="I99" s="29" t="s">
        <v>9</v>
      </c>
      <c r="J99" s="27"/>
      <c r="K99" s="27"/>
      <c r="L99" s="28">
        <f t="shared" si="34"/>
        <v>0</v>
      </c>
      <c r="M99" s="13"/>
      <c r="N99" s="13"/>
      <c r="O99" s="13"/>
      <c r="P99" s="13"/>
      <c r="Q99" s="13"/>
      <c r="R99" s="13"/>
      <c r="S99" s="13"/>
      <c r="T99" s="13"/>
      <c r="U99" s="13"/>
      <c r="V99" s="13"/>
      <c r="W99" s="13"/>
      <c r="X99" s="13"/>
      <c r="Y99" s="84"/>
      <c r="Z99" s="84"/>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f>D97</f>
        <v>0</v>
      </c>
      <c r="DU99" s="11">
        <f>B97</f>
        <v>0</v>
      </c>
    </row>
    <row r="100" spans="1:128" x14ac:dyDescent="0.15">
      <c r="A100" s="93">
        <f>A97+1</f>
        <v>33</v>
      </c>
      <c r="B100" s="96" t="str">
        <f>VLOOKUP($A100,原紙!$A$3:$G$86,3,FALSE)</f>
        <v>SD</v>
      </c>
      <c r="C100" s="99" t="str">
        <f>VLOOKUP($A100,原紙!$A$3:$G$86,4,FALSE)</f>
        <v>Webアプリ構造評価仕様書作成</v>
      </c>
      <c r="D100" s="96" t="str">
        <f>VLOOKUP($A100,原紙!$A$3:$I$86,7,FALSE)</f>
        <v>高澤</v>
      </c>
      <c r="E100" s="102">
        <f>VLOOKUP($A100,原紙!$A$3:$I$86,8,FALSE)</f>
        <v>0</v>
      </c>
      <c r="F100" s="102">
        <f>VLOOKUP($A100,原紙!$A$3:$I$86,9,FALSE)</f>
        <v>1</v>
      </c>
      <c r="G100" s="105">
        <f>IF(F100&lt;&gt;"",E100/F100,0)</f>
        <v>0</v>
      </c>
      <c r="H100" s="96" t="s">
        <v>18</v>
      </c>
      <c r="I100" s="26" t="s">
        <v>7</v>
      </c>
      <c r="J100" s="27">
        <f>VLOOKUP($A100,原紙!$A$3:$G$86,5,FALSE)</f>
        <v>42870</v>
      </c>
      <c r="K100" s="27">
        <f>VLOOKUP($A100,原紙!$A$3:$G$86,6,FALSE)</f>
        <v>42882</v>
      </c>
      <c r="L100" s="28">
        <f t="shared" si="34"/>
        <v>0</v>
      </c>
      <c r="M100" s="9"/>
      <c r="N100" s="9"/>
      <c r="O100" s="9"/>
      <c r="P100" s="9"/>
      <c r="Q100" s="9"/>
      <c r="R100" s="9"/>
      <c r="S100" s="9"/>
      <c r="T100" s="9"/>
      <c r="U100" s="9"/>
      <c r="V100" s="9"/>
      <c r="W100" s="9"/>
      <c r="X100" s="9"/>
      <c r="Y100" s="82"/>
      <c r="Z100" s="82"/>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10" t="str">
        <f>D100</f>
        <v>高澤</v>
      </c>
      <c r="DU100" s="11" t="str">
        <f>B100</f>
        <v>SD</v>
      </c>
      <c r="DW100" s="11"/>
      <c r="DX100" s="11"/>
    </row>
    <row r="101" spans="1:128" x14ac:dyDescent="0.15">
      <c r="A101" s="94"/>
      <c r="B101" s="97"/>
      <c r="C101" s="100"/>
      <c r="D101" s="97"/>
      <c r="E101" s="103"/>
      <c r="F101" s="103"/>
      <c r="G101" s="106"/>
      <c r="H101" s="97"/>
      <c r="I101" s="26" t="s">
        <v>8</v>
      </c>
      <c r="J101" s="27"/>
      <c r="K101" s="27"/>
      <c r="L101" s="28">
        <f t="shared" si="34"/>
        <v>0</v>
      </c>
      <c r="M101" s="12"/>
      <c r="N101" s="12"/>
      <c r="O101" s="12"/>
      <c r="P101" s="12"/>
      <c r="Q101" s="12"/>
      <c r="R101" s="12"/>
      <c r="S101" s="12"/>
      <c r="T101" s="12"/>
      <c r="U101" s="12"/>
      <c r="V101" s="12"/>
      <c r="W101" s="12"/>
      <c r="X101" s="12"/>
      <c r="Y101" s="83"/>
      <c r="Z101" s="83"/>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0" t="str">
        <f>D100</f>
        <v>高澤</v>
      </c>
      <c r="DU101" s="11" t="str">
        <f>B100</f>
        <v>SD</v>
      </c>
      <c r="DW101" s="11"/>
      <c r="DX101" s="11"/>
    </row>
    <row r="102" spans="1:128" ht="14.25" thickBot="1" x14ac:dyDescent="0.2">
      <c r="A102" s="95"/>
      <c r="B102" s="98"/>
      <c r="C102" s="101"/>
      <c r="D102" s="98"/>
      <c r="E102" s="104"/>
      <c r="F102" s="104"/>
      <c r="G102" s="107"/>
      <c r="H102" s="98"/>
      <c r="I102" s="29" t="s">
        <v>9</v>
      </c>
      <c r="J102" s="27"/>
      <c r="K102" s="27"/>
      <c r="L102" s="28">
        <f t="shared" si="34"/>
        <v>0</v>
      </c>
      <c r="M102" s="13"/>
      <c r="N102" s="13"/>
      <c r="O102" s="13"/>
      <c r="P102" s="13"/>
      <c r="Q102" s="13"/>
      <c r="R102" s="13"/>
      <c r="S102" s="13"/>
      <c r="T102" s="13"/>
      <c r="U102" s="13"/>
      <c r="V102" s="13"/>
      <c r="W102" s="13"/>
      <c r="X102" s="13"/>
      <c r="Y102" s="84"/>
      <c r="Z102" s="84"/>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t="str">
        <f>D100</f>
        <v>高澤</v>
      </c>
      <c r="DU102" s="11" t="str">
        <f>B100</f>
        <v>SD</v>
      </c>
    </row>
    <row r="103" spans="1:128" x14ac:dyDescent="0.15">
      <c r="A103" s="93">
        <f>A100+1</f>
        <v>34</v>
      </c>
      <c r="B103" s="96" t="str">
        <f>VLOOKUP($A103,原紙!$A$3:$G$86,3,FALSE)</f>
        <v>SD</v>
      </c>
      <c r="C103" s="99" t="str">
        <f>VLOOKUP($A103,原紙!$A$3:$G$86,4,FALSE)</f>
        <v>Webアプリ構造評価仕様書レビュー</v>
      </c>
      <c r="D103" s="96" t="str">
        <f>VLOOKUP($A103,原紙!$A$3:$I$86,7,FALSE)</f>
        <v>伊藤</v>
      </c>
      <c r="E103" s="102">
        <f>VLOOKUP($A103,原紙!$A$3:$I$86,8,FALSE)</f>
        <v>0</v>
      </c>
      <c r="F103" s="102">
        <f>VLOOKUP($A103,原紙!$A$3:$I$86,9,FALSE)</f>
        <v>1</v>
      </c>
      <c r="G103" s="105">
        <f>IF(F103&lt;&gt;"",E103/F103,0)</f>
        <v>0</v>
      </c>
      <c r="H103" s="96" t="s">
        <v>18</v>
      </c>
      <c r="I103" s="26" t="s">
        <v>7</v>
      </c>
      <c r="J103" s="27">
        <f>VLOOKUP($A103,原紙!$A$3:$G$86,5,FALSE)</f>
        <v>42882</v>
      </c>
      <c r="K103" s="27">
        <f>VLOOKUP($A103,原紙!$A$3:$G$86,6,FALSE)</f>
        <v>42883</v>
      </c>
      <c r="L103" s="28">
        <f t="shared" si="34"/>
        <v>0</v>
      </c>
      <c r="M103" s="9"/>
      <c r="N103" s="9"/>
      <c r="O103" s="9"/>
      <c r="P103" s="9"/>
      <c r="Q103" s="9"/>
      <c r="R103" s="9"/>
      <c r="S103" s="9"/>
      <c r="T103" s="9"/>
      <c r="U103" s="9"/>
      <c r="V103" s="9"/>
      <c r="W103" s="9"/>
      <c r="X103" s="9"/>
      <c r="Y103" s="82"/>
      <c r="Z103" s="82"/>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10" t="str">
        <f>D103</f>
        <v>伊藤</v>
      </c>
      <c r="DU103" s="11" t="str">
        <f>B103</f>
        <v>SD</v>
      </c>
      <c r="DW103" s="11"/>
      <c r="DX103" s="11"/>
    </row>
    <row r="104" spans="1:128" x14ac:dyDescent="0.15">
      <c r="A104" s="94"/>
      <c r="B104" s="97"/>
      <c r="C104" s="100"/>
      <c r="D104" s="97"/>
      <c r="E104" s="103"/>
      <c r="F104" s="103"/>
      <c r="G104" s="106"/>
      <c r="H104" s="97"/>
      <c r="I104" s="26" t="s">
        <v>8</v>
      </c>
      <c r="J104" s="27"/>
      <c r="K104" s="27"/>
      <c r="L104" s="28">
        <f t="shared" si="34"/>
        <v>0</v>
      </c>
      <c r="M104" s="12"/>
      <c r="N104" s="12"/>
      <c r="O104" s="12"/>
      <c r="P104" s="12"/>
      <c r="Q104" s="12"/>
      <c r="R104" s="12"/>
      <c r="S104" s="12"/>
      <c r="T104" s="12"/>
      <c r="U104" s="12"/>
      <c r="V104" s="12"/>
      <c r="W104" s="12"/>
      <c r="X104" s="12"/>
      <c r="Y104" s="83"/>
      <c r="Z104" s="83"/>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0" t="str">
        <f>D103</f>
        <v>伊藤</v>
      </c>
      <c r="DU104" s="11" t="str">
        <f>B103</f>
        <v>SD</v>
      </c>
      <c r="DW104" s="11"/>
      <c r="DX104" s="11"/>
    </row>
    <row r="105" spans="1:128" ht="14.25" thickBot="1" x14ac:dyDescent="0.2">
      <c r="A105" s="95"/>
      <c r="B105" s="98"/>
      <c r="C105" s="101"/>
      <c r="D105" s="98"/>
      <c r="E105" s="104"/>
      <c r="F105" s="104"/>
      <c r="G105" s="107"/>
      <c r="H105" s="98"/>
      <c r="I105" s="29" t="s">
        <v>9</v>
      </c>
      <c r="J105" s="27"/>
      <c r="K105" s="27"/>
      <c r="L105" s="28">
        <f t="shared" si="34"/>
        <v>0</v>
      </c>
      <c r="M105" s="13"/>
      <c r="N105" s="13"/>
      <c r="O105" s="13"/>
      <c r="P105" s="13"/>
      <c r="Q105" s="13"/>
      <c r="R105" s="13"/>
      <c r="S105" s="13"/>
      <c r="T105" s="13"/>
      <c r="U105" s="13"/>
      <c r="V105" s="13"/>
      <c r="W105" s="13"/>
      <c r="X105" s="13"/>
      <c r="Y105" s="84"/>
      <c r="Z105" s="84"/>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t="str">
        <f>D103</f>
        <v>伊藤</v>
      </c>
      <c r="DU105" s="11" t="str">
        <f>B103</f>
        <v>SD</v>
      </c>
    </row>
    <row r="106" spans="1:128" x14ac:dyDescent="0.15">
      <c r="A106" s="93">
        <f>A103+1</f>
        <v>35</v>
      </c>
      <c r="B106" s="96" t="str">
        <f>VLOOKUP($A106,原紙!$A$3:$G$86,3,FALSE)</f>
        <v>SD</v>
      </c>
      <c r="C106" s="99" t="str">
        <f>VLOOKUP($A106,原紙!$A$3:$G$86,4,FALSE)</f>
        <v>Webアプリ構造評価仕様書レビュー指摘対応</v>
      </c>
      <c r="D106" s="96" t="str">
        <f>VLOOKUP($A106,原紙!$A$3:$I$86,7,FALSE)</f>
        <v>高澤</v>
      </c>
      <c r="E106" s="102">
        <f>VLOOKUP($A106,原紙!$A$3:$I$86,8,FALSE)</f>
        <v>0</v>
      </c>
      <c r="F106" s="102">
        <f>VLOOKUP($A106,原紙!$A$3:$I$86,9,FALSE)</f>
        <v>1</v>
      </c>
      <c r="G106" s="105">
        <f>IF(F106&lt;&gt;"",E106/F106,0)</f>
        <v>0</v>
      </c>
      <c r="H106" s="96" t="s">
        <v>38</v>
      </c>
      <c r="I106" s="26" t="s">
        <v>7</v>
      </c>
      <c r="J106" s="27">
        <f>VLOOKUP($A106,原紙!$A$3:$G$86,5,FALSE)</f>
        <v>42884</v>
      </c>
      <c r="K106" s="27">
        <f>VLOOKUP($A106,原紙!$A$3:$G$86,6,FALSE)</f>
        <v>42890</v>
      </c>
      <c r="L106" s="28">
        <f t="shared" si="34"/>
        <v>0</v>
      </c>
      <c r="M106" s="9"/>
      <c r="N106" s="9"/>
      <c r="O106" s="9"/>
      <c r="P106" s="9"/>
      <c r="Q106" s="9"/>
      <c r="R106" s="9"/>
      <c r="S106" s="9"/>
      <c r="T106" s="9"/>
      <c r="U106" s="9"/>
      <c r="V106" s="9"/>
      <c r="W106" s="9"/>
      <c r="X106" s="9"/>
      <c r="Y106" s="82"/>
      <c r="Z106" s="82"/>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10" t="str">
        <f>D106</f>
        <v>高澤</v>
      </c>
      <c r="DU106" s="11" t="str">
        <f>B106</f>
        <v>SD</v>
      </c>
      <c r="DW106" s="11"/>
      <c r="DX106" s="11"/>
    </row>
    <row r="107" spans="1:128" x14ac:dyDescent="0.15">
      <c r="A107" s="94"/>
      <c r="B107" s="97"/>
      <c r="C107" s="100"/>
      <c r="D107" s="97"/>
      <c r="E107" s="103"/>
      <c r="F107" s="103"/>
      <c r="G107" s="106"/>
      <c r="H107" s="97"/>
      <c r="I107" s="26" t="s">
        <v>8</v>
      </c>
      <c r="J107" s="27"/>
      <c r="K107" s="27"/>
      <c r="L107" s="28">
        <f t="shared" si="34"/>
        <v>0</v>
      </c>
      <c r="M107" s="12"/>
      <c r="N107" s="12"/>
      <c r="O107" s="12"/>
      <c r="P107" s="12"/>
      <c r="Q107" s="12"/>
      <c r="R107" s="12"/>
      <c r="S107" s="12"/>
      <c r="T107" s="12"/>
      <c r="U107" s="12"/>
      <c r="V107" s="12"/>
      <c r="W107" s="12"/>
      <c r="X107" s="12"/>
      <c r="Y107" s="83"/>
      <c r="Z107" s="83"/>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0" t="str">
        <f>D106</f>
        <v>高澤</v>
      </c>
      <c r="DU107" s="11" t="str">
        <f>B106</f>
        <v>SD</v>
      </c>
      <c r="DW107" s="11"/>
      <c r="DX107" s="11"/>
    </row>
    <row r="108" spans="1:128" ht="14.25" thickBot="1" x14ac:dyDescent="0.2">
      <c r="A108" s="95"/>
      <c r="B108" s="98"/>
      <c r="C108" s="101"/>
      <c r="D108" s="98"/>
      <c r="E108" s="104"/>
      <c r="F108" s="104"/>
      <c r="G108" s="107"/>
      <c r="H108" s="98"/>
      <c r="I108" s="29" t="s">
        <v>9</v>
      </c>
      <c r="J108" s="27"/>
      <c r="K108" s="27"/>
      <c r="L108" s="28">
        <f t="shared" si="34"/>
        <v>0</v>
      </c>
      <c r="M108" s="13"/>
      <c r="N108" s="13"/>
      <c r="O108" s="13"/>
      <c r="P108" s="13"/>
      <c r="Q108" s="13"/>
      <c r="R108" s="13"/>
      <c r="S108" s="13"/>
      <c r="T108" s="13"/>
      <c r="U108" s="13"/>
      <c r="V108" s="13"/>
      <c r="W108" s="13"/>
      <c r="X108" s="13"/>
      <c r="Y108" s="84"/>
      <c r="Z108" s="84"/>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t="str">
        <f>D106</f>
        <v>高澤</v>
      </c>
      <c r="DU108" s="11" t="str">
        <f>B106</f>
        <v>SD</v>
      </c>
    </row>
    <row r="109" spans="1:128" x14ac:dyDescent="0.15">
      <c r="A109" s="93">
        <f>A106+1</f>
        <v>36</v>
      </c>
      <c r="B109" s="96" t="str">
        <f>VLOOKUP($A109,原紙!$A$3:$G$86,3,FALSE)</f>
        <v>SD</v>
      </c>
      <c r="C109" s="99" t="str">
        <f>VLOOKUP($A109,原紙!$A$3:$G$86,4,FALSE)</f>
        <v>監視端末構造評価仕様書作成</v>
      </c>
      <c r="D109" s="96" t="str">
        <f>VLOOKUP($A109,原紙!$A$3:$I$86,7,FALSE)</f>
        <v>長田</v>
      </c>
      <c r="E109" s="102">
        <f>VLOOKUP($A109,原紙!$A$3:$I$86,8,FALSE)</f>
        <v>0</v>
      </c>
      <c r="F109" s="102">
        <f>VLOOKUP($A109,原紙!$A$3:$I$86,9,FALSE)</f>
        <v>1</v>
      </c>
      <c r="G109" s="105">
        <f>IF(F109&lt;&gt;"",E109/F109,0)</f>
        <v>0</v>
      </c>
      <c r="H109" s="96" t="s">
        <v>38</v>
      </c>
      <c r="I109" s="26" t="s">
        <v>7</v>
      </c>
      <c r="J109" s="27">
        <f>VLOOKUP($A109,原紙!$A$3:$G$86,5,FALSE)</f>
        <v>42870</v>
      </c>
      <c r="K109" s="27">
        <f>VLOOKUP($A109,原紙!$A$3:$G$86,6,FALSE)</f>
        <v>42882</v>
      </c>
      <c r="L109" s="28">
        <f t="shared" si="34"/>
        <v>0</v>
      </c>
      <c r="M109" s="9"/>
      <c r="N109" s="9"/>
      <c r="O109" s="9"/>
      <c r="P109" s="9"/>
      <c r="Q109" s="9"/>
      <c r="R109" s="9"/>
      <c r="S109" s="9"/>
      <c r="T109" s="9"/>
      <c r="U109" s="9"/>
      <c r="V109" s="9"/>
      <c r="W109" s="9"/>
      <c r="X109" s="9"/>
      <c r="Y109" s="82"/>
      <c r="Z109" s="82"/>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10" t="str">
        <f>D109</f>
        <v>長田</v>
      </c>
      <c r="DU109" s="11" t="str">
        <f>B109</f>
        <v>SD</v>
      </c>
      <c r="DW109" s="11"/>
      <c r="DX109" s="11"/>
    </row>
    <row r="110" spans="1:128" x14ac:dyDescent="0.15">
      <c r="A110" s="94"/>
      <c r="B110" s="97"/>
      <c r="C110" s="100"/>
      <c r="D110" s="97"/>
      <c r="E110" s="103"/>
      <c r="F110" s="103"/>
      <c r="G110" s="106"/>
      <c r="H110" s="97"/>
      <c r="I110" s="26" t="s">
        <v>8</v>
      </c>
      <c r="J110" s="27"/>
      <c r="K110" s="27"/>
      <c r="L110" s="28">
        <f t="shared" si="34"/>
        <v>0</v>
      </c>
      <c r="M110" s="12"/>
      <c r="N110" s="12"/>
      <c r="O110" s="12"/>
      <c r="P110" s="12"/>
      <c r="Q110" s="12"/>
      <c r="R110" s="12"/>
      <c r="S110" s="12"/>
      <c r="T110" s="12"/>
      <c r="U110" s="12"/>
      <c r="V110" s="12"/>
      <c r="W110" s="12"/>
      <c r="X110" s="12"/>
      <c r="Y110" s="83"/>
      <c r="Z110" s="83"/>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0" t="str">
        <f>D109</f>
        <v>長田</v>
      </c>
      <c r="DU110" s="11" t="str">
        <f>B109</f>
        <v>SD</v>
      </c>
      <c r="DW110" s="11"/>
      <c r="DX110" s="11"/>
    </row>
    <row r="111" spans="1:128" ht="14.25" thickBot="1" x14ac:dyDescent="0.2">
      <c r="A111" s="95"/>
      <c r="B111" s="98"/>
      <c r="C111" s="101"/>
      <c r="D111" s="98"/>
      <c r="E111" s="104"/>
      <c r="F111" s="104"/>
      <c r="G111" s="107"/>
      <c r="H111" s="98"/>
      <c r="I111" s="29" t="s">
        <v>9</v>
      </c>
      <c r="J111" s="27"/>
      <c r="K111" s="27"/>
      <c r="L111" s="28">
        <f t="shared" si="34"/>
        <v>0</v>
      </c>
      <c r="M111" s="13"/>
      <c r="N111" s="13"/>
      <c r="O111" s="13"/>
      <c r="P111" s="13"/>
      <c r="Q111" s="13"/>
      <c r="R111" s="13"/>
      <c r="S111" s="13"/>
      <c r="T111" s="13"/>
      <c r="U111" s="13"/>
      <c r="V111" s="13"/>
      <c r="W111" s="13"/>
      <c r="X111" s="13"/>
      <c r="Y111" s="84"/>
      <c r="Z111" s="84"/>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t="str">
        <f>D109</f>
        <v>長田</v>
      </c>
      <c r="DU111" s="11" t="str">
        <f>B109</f>
        <v>SD</v>
      </c>
    </row>
    <row r="112" spans="1:128" x14ac:dyDescent="0.15">
      <c r="A112" s="93">
        <f>A109+1</f>
        <v>37</v>
      </c>
      <c r="B112" s="96" t="str">
        <f>VLOOKUP($A112,原紙!$A$3:$G$86,3,FALSE)</f>
        <v>SD</v>
      </c>
      <c r="C112" s="99" t="str">
        <f>VLOOKUP($A112,原紙!$A$3:$G$86,4,FALSE)</f>
        <v>監視端末構造評価仕様書レビュー</v>
      </c>
      <c r="D112" s="96" t="str">
        <f>VLOOKUP($A112,原紙!$A$3:$I$86,7,FALSE)</f>
        <v>伊藤</v>
      </c>
      <c r="E112" s="102">
        <f>VLOOKUP($A112,原紙!$A$3:$I$86,8,FALSE)</f>
        <v>0</v>
      </c>
      <c r="F112" s="102">
        <f>VLOOKUP($A112,原紙!$A$3:$I$86,9,FALSE)</f>
        <v>1</v>
      </c>
      <c r="G112" s="105">
        <f>IF(F112&lt;&gt;"",E112/F112,0)</f>
        <v>0</v>
      </c>
      <c r="H112" s="96" t="s">
        <v>18</v>
      </c>
      <c r="I112" s="26" t="s">
        <v>7</v>
      </c>
      <c r="J112" s="27">
        <f>VLOOKUP($A112,原紙!$A$3:$G$86,5,FALSE)</f>
        <v>42882</v>
      </c>
      <c r="K112" s="27">
        <f>VLOOKUP($A112,原紙!$A$3:$G$86,6,FALSE)</f>
        <v>42883</v>
      </c>
      <c r="L112" s="28">
        <f t="shared" si="34"/>
        <v>0</v>
      </c>
      <c r="M112" s="9"/>
      <c r="N112" s="9"/>
      <c r="O112" s="9"/>
      <c r="P112" s="9"/>
      <c r="Q112" s="9"/>
      <c r="R112" s="9"/>
      <c r="S112" s="9"/>
      <c r="T112" s="9"/>
      <c r="U112" s="9"/>
      <c r="V112" s="9"/>
      <c r="W112" s="9"/>
      <c r="X112" s="9"/>
      <c r="Y112" s="82"/>
      <c r="Z112" s="82"/>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10" t="str">
        <f>D112</f>
        <v>伊藤</v>
      </c>
      <c r="DU112" s="11" t="str">
        <f t="shared" ref="DU112" si="35">B112</f>
        <v>SD</v>
      </c>
      <c r="DW112" s="11"/>
      <c r="DX112" s="11"/>
    </row>
    <row r="113" spans="1:128" x14ac:dyDescent="0.15">
      <c r="A113" s="94"/>
      <c r="B113" s="97"/>
      <c r="C113" s="100"/>
      <c r="D113" s="97"/>
      <c r="E113" s="103"/>
      <c r="F113" s="103"/>
      <c r="G113" s="106"/>
      <c r="H113" s="97"/>
      <c r="I113" s="26" t="s">
        <v>8</v>
      </c>
      <c r="J113" s="27"/>
      <c r="K113" s="27"/>
      <c r="L113" s="28">
        <f t="shared" si="34"/>
        <v>0</v>
      </c>
      <c r="M113" s="12"/>
      <c r="N113" s="12"/>
      <c r="O113" s="12"/>
      <c r="P113" s="12"/>
      <c r="Q113" s="12"/>
      <c r="R113" s="12"/>
      <c r="S113" s="12"/>
      <c r="T113" s="12"/>
      <c r="U113" s="12"/>
      <c r="V113" s="12"/>
      <c r="W113" s="12"/>
      <c r="X113" s="12"/>
      <c r="Y113" s="83"/>
      <c r="Z113" s="83"/>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0" t="str">
        <f>D112</f>
        <v>伊藤</v>
      </c>
      <c r="DU113" s="11" t="str">
        <f t="shared" ref="DU113" si="36">B112</f>
        <v>SD</v>
      </c>
      <c r="DW113" s="11"/>
      <c r="DX113" s="11"/>
    </row>
    <row r="114" spans="1:128" ht="14.25" thickBot="1" x14ac:dyDescent="0.2">
      <c r="A114" s="95"/>
      <c r="B114" s="98"/>
      <c r="C114" s="101"/>
      <c r="D114" s="98"/>
      <c r="E114" s="104"/>
      <c r="F114" s="104"/>
      <c r="G114" s="107"/>
      <c r="H114" s="98"/>
      <c r="I114" s="29" t="s">
        <v>9</v>
      </c>
      <c r="J114" s="27"/>
      <c r="K114" s="27"/>
      <c r="L114" s="28">
        <f t="shared" si="34"/>
        <v>0</v>
      </c>
      <c r="M114" s="13"/>
      <c r="N114" s="13"/>
      <c r="O114" s="13"/>
      <c r="P114" s="13"/>
      <c r="Q114" s="13"/>
      <c r="R114" s="13"/>
      <c r="S114" s="13"/>
      <c r="T114" s="13"/>
      <c r="U114" s="13"/>
      <c r="V114" s="13"/>
      <c r="W114" s="13"/>
      <c r="X114" s="13"/>
      <c r="Y114" s="84"/>
      <c r="Z114" s="84"/>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t="str">
        <f>D112</f>
        <v>伊藤</v>
      </c>
      <c r="DU114" s="11" t="str">
        <f t="shared" ref="DU114" si="37">B112</f>
        <v>SD</v>
      </c>
    </row>
    <row r="115" spans="1:128" x14ac:dyDescent="0.15">
      <c r="A115" s="93">
        <f>A112+1</f>
        <v>38</v>
      </c>
      <c r="B115" s="96" t="str">
        <f>VLOOKUP($A115,原紙!$A$3:$G$86,3,FALSE)</f>
        <v>SD</v>
      </c>
      <c r="C115" s="99" t="str">
        <f>VLOOKUP($A115,原紙!$A$3:$G$86,4,FALSE)</f>
        <v>監視端末構造評価仕様書レビュー指摘対応</v>
      </c>
      <c r="D115" s="96" t="str">
        <f>VLOOKUP($A115,原紙!$A$3:$I$86,7,FALSE)</f>
        <v>長田</v>
      </c>
      <c r="E115" s="102">
        <f>VLOOKUP($A115,原紙!$A$3:$I$86,8,FALSE)</f>
        <v>0</v>
      </c>
      <c r="F115" s="102">
        <f>VLOOKUP($A115,原紙!$A$3:$I$86,9,FALSE)</f>
        <v>1</v>
      </c>
      <c r="G115" s="105">
        <f>IF(F115&lt;&gt;"",E115/F115,0)</f>
        <v>0</v>
      </c>
      <c r="H115" s="96" t="s">
        <v>18</v>
      </c>
      <c r="I115" s="26" t="s">
        <v>7</v>
      </c>
      <c r="J115" s="27">
        <f>VLOOKUP($A115,原紙!$A$3:$G$86,5,FALSE)</f>
        <v>42884</v>
      </c>
      <c r="K115" s="27">
        <f>VLOOKUP($A115,原紙!$A$3:$G$86,6,FALSE)</f>
        <v>42890</v>
      </c>
      <c r="L115" s="28">
        <f t="shared" si="34"/>
        <v>0</v>
      </c>
      <c r="M115" s="9"/>
      <c r="N115" s="9"/>
      <c r="O115" s="9"/>
      <c r="P115" s="9"/>
      <c r="Q115" s="9"/>
      <c r="R115" s="9"/>
      <c r="S115" s="9"/>
      <c r="T115" s="9"/>
      <c r="U115" s="9"/>
      <c r="V115" s="9"/>
      <c r="W115" s="9"/>
      <c r="X115" s="9"/>
      <c r="Y115" s="82"/>
      <c r="Z115" s="82"/>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10" t="str">
        <f>D115</f>
        <v>長田</v>
      </c>
      <c r="DU115" s="11" t="str">
        <f t="shared" ref="DU115" si="38">B115</f>
        <v>SD</v>
      </c>
      <c r="DW115" s="11"/>
      <c r="DX115" s="11"/>
    </row>
    <row r="116" spans="1:128" x14ac:dyDescent="0.15">
      <c r="A116" s="94"/>
      <c r="B116" s="97"/>
      <c r="C116" s="100"/>
      <c r="D116" s="97"/>
      <c r="E116" s="103"/>
      <c r="F116" s="103"/>
      <c r="G116" s="106"/>
      <c r="H116" s="97"/>
      <c r="I116" s="26" t="s">
        <v>8</v>
      </c>
      <c r="J116" s="27"/>
      <c r="K116" s="27"/>
      <c r="L116" s="28">
        <f t="shared" si="34"/>
        <v>0</v>
      </c>
      <c r="M116" s="12"/>
      <c r="N116" s="12"/>
      <c r="O116" s="12"/>
      <c r="P116" s="12"/>
      <c r="Q116" s="12"/>
      <c r="R116" s="12"/>
      <c r="S116" s="12"/>
      <c r="T116" s="12"/>
      <c r="U116" s="12"/>
      <c r="V116" s="12"/>
      <c r="W116" s="12"/>
      <c r="X116" s="12"/>
      <c r="Y116" s="83"/>
      <c r="Z116" s="83"/>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0" t="str">
        <f>D115</f>
        <v>長田</v>
      </c>
      <c r="DU116" s="11" t="str">
        <f t="shared" ref="DU116" si="39">B115</f>
        <v>SD</v>
      </c>
      <c r="DW116" s="11"/>
      <c r="DX116" s="11"/>
    </row>
    <row r="117" spans="1:128" ht="14.25" thickBot="1" x14ac:dyDescent="0.2">
      <c r="A117" s="95"/>
      <c r="B117" s="98"/>
      <c r="C117" s="101"/>
      <c r="D117" s="98"/>
      <c r="E117" s="104"/>
      <c r="F117" s="104"/>
      <c r="G117" s="107"/>
      <c r="H117" s="98"/>
      <c r="I117" s="29" t="s">
        <v>9</v>
      </c>
      <c r="J117" s="27"/>
      <c r="K117" s="27"/>
      <c r="L117" s="28">
        <f t="shared" si="34"/>
        <v>0</v>
      </c>
      <c r="M117" s="13"/>
      <c r="N117" s="13"/>
      <c r="O117" s="13"/>
      <c r="P117" s="13"/>
      <c r="Q117" s="13"/>
      <c r="R117" s="13"/>
      <c r="S117" s="13"/>
      <c r="T117" s="13"/>
      <c r="U117" s="13"/>
      <c r="V117" s="13"/>
      <c r="W117" s="13"/>
      <c r="X117" s="13"/>
      <c r="Y117" s="84"/>
      <c r="Z117" s="84"/>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t="str">
        <f>D115</f>
        <v>長田</v>
      </c>
      <c r="DU117" s="11" t="str">
        <f t="shared" ref="DU117" si="40">B115</f>
        <v>SD</v>
      </c>
    </row>
    <row r="118" spans="1:128" x14ac:dyDescent="0.15">
      <c r="A118" s="93">
        <f>A115+1</f>
        <v>39</v>
      </c>
      <c r="B118" s="96">
        <f>VLOOKUP($A118,原紙!$A$3:$G$86,3,FALSE)</f>
        <v>0</v>
      </c>
      <c r="C118" s="99">
        <f>VLOOKUP($A118,原紙!$A$3:$G$86,4,FALSE)</f>
        <v>0</v>
      </c>
      <c r="D118" s="96">
        <f>VLOOKUP($A118,原紙!$A$3:$I$86,7,FALSE)</f>
        <v>0</v>
      </c>
      <c r="E118" s="102">
        <f>VLOOKUP($A118,原紙!$A$3:$I$86,8,FALSE)</f>
        <v>0</v>
      </c>
      <c r="F118" s="102">
        <f>VLOOKUP($A118,原紙!$A$3:$I$86,9,FALSE)</f>
        <v>1</v>
      </c>
      <c r="G118" s="105">
        <f>IF(F118&lt;&gt;"",E118/F118,0)</f>
        <v>0</v>
      </c>
      <c r="H118" s="96" t="s">
        <v>18</v>
      </c>
      <c r="I118" s="26" t="s">
        <v>7</v>
      </c>
      <c r="J118" s="27">
        <f>VLOOKUP($A118,原紙!$A$3:$G$86,5,FALSE)</f>
        <v>0</v>
      </c>
      <c r="K118" s="27">
        <f>VLOOKUP($A118,原紙!$A$3:$G$86,6,FALSE)</f>
        <v>0</v>
      </c>
      <c r="L118" s="28">
        <f t="shared" si="34"/>
        <v>0</v>
      </c>
      <c r="M118" s="9"/>
      <c r="N118" s="9"/>
      <c r="O118" s="9"/>
      <c r="P118" s="9"/>
      <c r="Q118" s="9"/>
      <c r="R118" s="9"/>
      <c r="S118" s="9"/>
      <c r="T118" s="9"/>
      <c r="U118" s="9"/>
      <c r="V118" s="9"/>
      <c r="W118" s="9"/>
      <c r="X118" s="9"/>
      <c r="Y118" s="82"/>
      <c r="Z118" s="82"/>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10">
        <f>D118</f>
        <v>0</v>
      </c>
      <c r="DU118" s="11">
        <f t="shared" ref="DU118" si="41">B118</f>
        <v>0</v>
      </c>
      <c r="DW118" s="11"/>
      <c r="DX118" s="11"/>
    </row>
    <row r="119" spans="1:128" x14ac:dyDescent="0.15">
      <c r="A119" s="94"/>
      <c r="B119" s="97"/>
      <c r="C119" s="100"/>
      <c r="D119" s="97"/>
      <c r="E119" s="103"/>
      <c r="F119" s="103"/>
      <c r="G119" s="106"/>
      <c r="H119" s="97"/>
      <c r="I119" s="26" t="s">
        <v>8</v>
      </c>
      <c r="J119" s="27"/>
      <c r="K119" s="27"/>
      <c r="L119" s="28">
        <f t="shared" si="34"/>
        <v>0</v>
      </c>
      <c r="M119" s="12"/>
      <c r="N119" s="12"/>
      <c r="O119" s="12"/>
      <c r="P119" s="12"/>
      <c r="Q119" s="12"/>
      <c r="R119" s="12"/>
      <c r="S119" s="12"/>
      <c r="T119" s="12"/>
      <c r="U119" s="12"/>
      <c r="V119" s="12"/>
      <c r="W119" s="12"/>
      <c r="X119" s="12"/>
      <c r="Y119" s="83"/>
      <c r="Z119" s="83"/>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0">
        <f>D118</f>
        <v>0</v>
      </c>
      <c r="DU119" s="11">
        <f t="shared" ref="DU119" si="42">B118</f>
        <v>0</v>
      </c>
      <c r="DW119" s="11"/>
      <c r="DX119" s="11"/>
    </row>
    <row r="120" spans="1:128" ht="14.25" thickBot="1" x14ac:dyDescent="0.2">
      <c r="A120" s="95"/>
      <c r="B120" s="98"/>
      <c r="C120" s="101"/>
      <c r="D120" s="98"/>
      <c r="E120" s="104"/>
      <c r="F120" s="104"/>
      <c r="G120" s="107"/>
      <c r="H120" s="98"/>
      <c r="I120" s="29" t="s">
        <v>9</v>
      </c>
      <c r="J120" s="27"/>
      <c r="K120" s="27"/>
      <c r="L120" s="28">
        <f t="shared" si="34"/>
        <v>0</v>
      </c>
      <c r="M120" s="13"/>
      <c r="N120" s="13"/>
      <c r="O120" s="13"/>
      <c r="P120" s="13"/>
      <c r="Q120" s="13"/>
      <c r="R120" s="13"/>
      <c r="S120" s="13"/>
      <c r="T120" s="13"/>
      <c r="U120" s="13"/>
      <c r="V120" s="13"/>
      <c r="W120" s="13"/>
      <c r="X120" s="13"/>
      <c r="Y120" s="84"/>
      <c r="Z120" s="84"/>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f>D118</f>
        <v>0</v>
      </c>
      <c r="DU120" s="11">
        <f t="shared" ref="DU120" si="43">B118</f>
        <v>0</v>
      </c>
    </row>
    <row r="121" spans="1:128" x14ac:dyDescent="0.15">
      <c r="A121" s="93">
        <f>A118+1</f>
        <v>40</v>
      </c>
      <c r="B121" s="96">
        <f>VLOOKUP($A121,原紙!$A$3:$G$86,3,FALSE)</f>
        <v>0</v>
      </c>
      <c r="C121" s="99">
        <f>VLOOKUP($A121,原紙!$A$3:$G$86,4,FALSE)</f>
        <v>0</v>
      </c>
      <c r="D121" s="96">
        <f>VLOOKUP($A121,原紙!$A$3:$I$86,7,FALSE)</f>
        <v>0</v>
      </c>
      <c r="E121" s="102">
        <f>VLOOKUP($A121,原紙!$A$3:$I$86,8,FALSE)</f>
        <v>0</v>
      </c>
      <c r="F121" s="102">
        <f>VLOOKUP($A121,原紙!$A$3:$I$86,9,FALSE)</f>
        <v>1</v>
      </c>
      <c r="G121" s="105">
        <f>IF(F121&lt;&gt;"",E121/F121,0)</f>
        <v>0</v>
      </c>
      <c r="H121" s="96" t="s">
        <v>18</v>
      </c>
      <c r="I121" s="26" t="s">
        <v>7</v>
      </c>
      <c r="J121" s="27">
        <f>VLOOKUP($A121,原紙!$A$3:$G$86,5,FALSE)</f>
        <v>0</v>
      </c>
      <c r="K121" s="27">
        <f>VLOOKUP($A121,原紙!$A$3:$G$86,6,FALSE)</f>
        <v>0</v>
      </c>
      <c r="L121" s="28">
        <f t="shared" si="34"/>
        <v>0</v>
      </c>
      <c r="M121" s="9"/>
      <c r="N121" s="9"/>
      <c r="O121" s="9"/>
      <c r="P121" s="9"/>
      <c r="Q121" s="9"/>
      <c r="R121" s="9"/>
      <c r="S121" s="9"/>
      <c r="T121" s="9"/>
      <c r="U121" s="9"/>
      <c r="V121" s="9"/>
      <c r="W121" s="9"/>
      <c r="X121" s="9"/>
      <c r="Y121" s="82"/>
      <c r="Z121" s="82"/>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10">
        <f>D121</f>
        <v>0</v>
      </c>
      <c r="DU121" s="11">
        <f t="shared" ref="DU121" si="44">B121</f>
        <v>0</v>
      </c>
      <c r="DW121" s="11"/>
      <c r="DX121" s="11"/>
    </row>
    <row r="122" spans="1:128" x14ac:dyDescent="0.15">
      <c r="A122" s="94"/>
      <c r="B122" s="97"/>
      <c r="C122" s="100"/>
      <c r="D122" s="97"/>
      <c r="E122" s="103"/>
      <c r="F122" s="103"/>
      <c r="G122" s="106"/>
      <c r="H122" s="97"/>
      <c r="I122" s="26" t="s">
        <v>8</v>
      </c>
      <c r="J122" s="27"/>
      <c r="K122" s="27"/>
      <c r="L122" s="28">
        <f t="shared" si="34"/>
        <v>0</v>
      </c>
      <c r="M122" s="12"/>
      <c r="N122" s="12"/>
      <c r="O122" s="12"/>
      <c r="P122" s="12"/>
      <c r="Q122" s="12"/>
      <c r="R122" s="12"/>
      <c r="S122" s="12"/>
      <c r="T122" s="12"/>
      <c r="U122" s="12"/>
      <c r="V122" s="12"/>
      <c r="W122" s="12"/>
      <c r="X122" s="12"/>
      <c r="Y122" s="83"/>
      <c r="Z122" s="83"/>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0">
        <f>D121</f>
        <v>0</v>
      </c>
      <c r="DU122" s="11">
        <f t="shared" ref="DU122" si="45">B121</f>
        <v>0</v>
      </c>
      <c r="DW122" s="11"/>
      <c r="DX122" s="11"/>
    </row>
    <row r="123" spans="1:128" ht="14.25" thickBot="1" x14ac:dyDescent="0.2">
      <c r="A123" s="95"/>
      <c r="B123" s="98"/>
      <c r="C123" s="101"/>
      <c r="D123" s="98"/>
      <c r="E123" s="104"/>
      <c r="F123" s="104"/>
      <c r="G123" s="107"/>
      <c r="H123" s="98"/>
      <c r="I123" s="29" t="s">
        <v>9</v>
      </c>
      <c r="J123" s="27"/>
      <c r="K123" s="27"/>
      <c r="L123" s="28">
        <f t="shared" si="34"/>
        <v>0</v>
      </c>
      <c r="M123" s="13"/>
      <c r="N123" s="13"/>
      <c r="O123" s="13"/>
      <c r="P123" s="13"/>
      <c r="Q123" s="13"/>
      <c r="R123" s="13"/>
      <c r="S123" s="13"/>
      <c r="T123" s="13"/>
      <c r="U123" s="13"/>
      <c r="V123" s="13"/>
      <c r="W123" s="13"/>
      <c r="X123" s="13"/>
      <c r="Y123" s="84"/>
      <c r="Z123" s="84"/>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f>D121</f>
        <v>0</v>
      </c>
      <c r="DU123" s="11">
        <f t="shared" ref="DU123" si="46">B121</f>
        <v>0</v>
      </c>
    </row>
    <row r="124" spans="1:128" x14ac:dyDescent="0.15">
      <c r="A124" s="93">
        <f>A121+1</f>
        <v>41</v>
      </c>
      <c r="B124" s="96" t="str">
        <f>VLOOKUP($A124,原紙!$A$3:$G$86,3,FALSE)</f>
        <v>DD</v>
      </c>
      <c r="C124" s="99" t="str">
        <f>VLOOKUP($A124,原紙!$A$3:$G$86,4,FALSE)</f>
        <v>Webアプリ詳細設計書作成</v>
      </c>
      <c r="D124" s="96" t="str">
        <f>VLOOKUP($A124,原紙!$A$3:$I$86,7,FALSE)</f>
        <v>那須</v>
      </c>
      <c r="E124" s="102">
        <f>VLOOKUP($A124,原紙!$A$3:$I$86,8,FALSE)</f>
        <v>0</v>
      </c>
      <c r="F124" s="102">
        <f>VLOOKUP($A124,原紙!$A$3:$I$86,9,FALSE)</f>
        <v>1</v>
      </c>
      <c r="G124" s="105">
        <f>IF(F124&lt;&gt;"",E124/F124,0)</f>
        <v>0</v>
      </c>
      <c r="H124" s="96" t="s">
        <v>18</v>
      </c>
      <c r="I124" s="26" t="s">
        <v>7</v>
      </c>
      <c r="J124" s="27">
        <f>VLOOKUP($A124,原紙!$A$3:$G$86,5,FALSE)</f>
        <v>42891</v>
      </c>
      <c r="K124" s="27">
        <f>VLOOKUP($A124,原紙!$A$3:$G$86,6,FALSE)</f>
        <v>42903</v>
      </c>
      <c r="L124" s="28">
        <f t="shared" si="34"/>
        <v>0</v>
      </c>
      <c r="M124" s="9"/>
      <c r="N124" s="9"/>
      <c r="O124" s="9"/>
      <c r="P124" s="9"/>
      <c r="Q124" s="9"/>
      <c r="R124" s="9"/>
      <c r="S124" s="9"/>
      <c r="T124" s="9"/>
      <c r="U124" s="9"/>
      <c r="V124" s="9"/>
      <c r="W124" s="9"/>
      <c r="X124" s="9"/>
      <c r="Y124" s="82"/>
      <c r="Z124" s="82"/>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10" t="str">
        <f>D124</f>
        <v>那須</v>
      </c>
      <c r="DU124" s="11" t="str">
        <f t="shared" ref="DU124" si="47">B124</f>
        <v>DD</v>
      </c>
      <c r="DW124" s="11"/>
      <c r="DX124" s="11"/>
    </row>
    <row r="125" spans="1:128" x14ac:dyDescent="0.15">
      <c r="A125" s="94"/>
      <c r="B125" s="97"/>
      <c r="C125" s="100"/>
      <c r="D125" s="97"/>
      <c r="E125" s="103"/>
      <c r="F125" s="103"/>
      <c r="G125" s="106"/>
      <c r="H125" s="97"/>
      <c r="I125" s="26" t="s">
        <v>8</v>
      </c>
      <c r="J125" s="27"/>
      <c r="K125" s="27"/>
      <c r="L125" s="28">
        <f t="shared" si="34"/>
        <v>0</v>
      </c>
      <c r="M125" s="12"/>
      <c r="N125" s="12"/>
      <c r="O125" s="12"/>
      <c r="P125" s="12"/>
      <c r="Q125" s="12"/>
      <c r="R125" s="12"/>
      <c r="S125" s="12"/>
      <c r="T125" s="12"/>
      <c r="U125" s="12"/>
      <c r="V125" s="12"/>
      <c r="W125" s="12"/>
      <c r="X125" s="12"/>
      <c r="Y125" s="83"/>
      <c r="Z125" s="83"/>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0" t="str">
        <f>D124</f>
        <v>那須</v>
      </c>
      <c r="DU125" s="11" t="str">
        <f t="shared" ref="DU125" si="48">B124</f>
        <v>DD</v>
      </c>
      <c r="DW125" s="11"/>
      <c r="DX125" s="11"/>
    </row>
    <row r="126" spans="1:128" ht="14.25" thickBot="1" x14ac:dyDescent="0.2">
      <c r="A126" s="95"/>
      <c r="B126" s="98"/>
      <c r="C126" s="101"/>
      <c r="D126" s="98"/>
      <c r="E126" s="104"/>
      <c r="F126" s="104"/>
      <c r="G126" s="107"/>
      <c r="H126" s="98"/>
      <c r="I126" s="29" t="s">
        <v>9</v>
      </c>
      <c r="J126" s="27"/>
      <c r="K126" s="27"/>
      <c r="L126" s="28">
        <f t="shared" si="34"/>
        <v>0</v>
      </c>
      <c r="M126" s="13"/>
      <c r="N126" s="13"/>
      <c r="O126" s="13"/>
      <c r="P126" s="13"/>
      <c r="Q126" s="13"/>
      <c r="R126" s="13"/>
      <c r="S126" s="13"/>
      <c r="T126" s="13"/>
      <c r="U126" s="13"/>
      <c r="V126" s="13"/>
      <c r="W126" s="13"/>
      <c r="X126" s="13"/>
      <c r="Y126" s="84"/>
      <c r="Z126" s="84"/>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t="str">
        <f>D124</f>
        <v>那須</v>
      </c>
      <c r="DU126" s="11" t="str">
        <f t="shared" ref="DU126" si="49">B124</f>
        <v>DD</v>
      </c>
    </row>
    <row r="127" spans="1:128" x14ac:dyDescent="0.15">
      <c r="A127" s="93">
        <f>A124+1</f>
        <v>42</v>
      </c>
      <c r="B127" s="96" t="str">
        <f>VLOOKUP($A127,原紙!$A$3:$G$86,3,FALSE)</f>
        <v>DD</v>
      </c>
      <c r="C127" s="99" t="str">
        <f>VLOOKUP($A127,原紙!$A$3:$G$86,4,FALSE)</f>
        <v>Webアプリ詳細設計書レビュー</v>
      </c>
      <c r="D127" s="96" t="str">
        <f>VLOOKUP($A127,原紙!$A$3:$I$86,7,FALSE)</f>
        <v>伊藤</v>
      </c>
      <c r="E127" s="102">
        <f>VLOOKUP($A127,原紙!$A$3:$I$86,8,FALSE)</f>
        <v>0</v>
      </c>
      <c r="F127" s="102">
        <f>VLOOKUP($A127,原紙!$A$3:$I$86,9,FALSE)</f>
        <v>1</v>
      </c>
      <c r="G127" s="105">
        <f>IF(F127&lt;&gt;"",E127/F127,0)</f>
        <v>0</v>
      </c>
      <c r="H127" s="96" t="s">
        <v>18</v>
      </c>
      <c r="I127" s="26" t="s">
        <v>7</v>
      </c>
      <c r="J127" s="27">
        <f>VLOOKUP($A127,原紙!$A$3:$G$86,5,FALSE)</f>
        <v>42903</v>
      </c>
      <c r="K127" s="27">
        <f>VLOOKUP($A127,原紙!$A$3:$G$86,6,FALSE)</f>
        <v>42904</v>
      </c>
      <c r="L127" s="28">
        <f t="shared" si="34"/>
        <v>0</v>
      </c>
      <c r="M127" s="9"/>
      <c r="N127" s="9"/>
      <c r="O127" s="9"/>
      <c r="P127" s="9"/>
      <c r="Q127" s="9"/>
      <c r="R127" s="9"/>
      <c r="S127" s="9"/>
      <c r="T127" s="9"/>
      <c r="U127" s="9"/>
      <c r="V127" s="9"/>
      <c r="W127" s="9"/>
      <c r="X127" s="9"/>
      <c r="Y127" s="82"/>
      <c r="Z127" s="82"/>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10" t="str">
        <f>D127</f>
        <v>伊藤</v>
      </c>
      <c r="DU127" s="11" t="str">
        <f t="shared" ref="DU127" si="50">B127</f>
        <v>DD</v>
      </c>
      <c r="DW127" s="11"/>
      <c r="DX127" s="11"/>
    </row>
    <row r="128" spans="1:128" x14ac:dyDescent="0.15">
      <c r="A128" s="94"/>
      <c r="B128" s="97"/>
      <c r="C128" s="100"/>
      <c r="D128" s="97"/>
      <c r="E128" s="103"/>
      <c r="F128" s="103"/>
      <c r="G128" s="106"/>
      <c r="H128" s="97"/>
      <c r="I128" s="26" t="s">
        <v>8</v>
      </c>
      <c r="J128" s="27"/>
      <c r="K128" s="27"/>
      <c r="L128" s="28">
        <f t="shared" si="34"/>
        <v>0</v>
      </c>
      <c r="M128" s="12"/>
      <c r="N128" s="12"/>
      <c r="O128" s="12"/>
      <c r="P128" s="12"/>
      <c r="Q128" s="12"/>
      <c r="R128" s="12"/>
      <c r="S128" s="12"/>
      <c r="T128" s="12"/>
      <c r="U128" s="12"/>
      <c r="V128" s="12"/>
      <c r="W128" s="12"/>
      <c r="X128" s="12"/>
      <c r="Y128" s="83"/>
      <c r="Z128" s="83"/>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0" t="str">
        <f>D127</f>
        <v>伊藤</v>
      </c>
      <c r="DU128" s="11" t="str">
        <f t="shared" ref="DU128" si="51">B127</f>
        <v>DD</v>
      </c>
      <c r="DW128" s="11"/>
      <c r="DX128" s="11"/>
    </row>
    <row r="129" spans="1:128" ht="14.25" thickBot="1" x14ac:dyDescent="0.2">
      <c r="A129" s="95"/>
      <c r="B129" s="98"/>
      <c r="C129" s="101"/>
      <c r="D129" s="98"/>
      <c r="E129" s="104"/>
      <c r="F129" s="104"/>
      <c r="G129" s="107"/>
      <c r="H129" s="98"/>
      <c r="I129" s="29" t="s">
        <v>9</v>
      </c>
      <c r="J129" s="27"/>
      <c r="K129" s="27"/>
      <c r="L129" s="28">
        <f t="shared" si="34"/>
        <v>0</v>
      </c>
      <c r="M129" s="13"/>
      <c r="N129" s="13"/>
      <c r="O129" s="13"/>
      <c r="P129" s="13"/>
      <c r="Q129" s="13"/>
      <c r="R129" s="13"/>
      <c r="S129" s="13"/>
      <c r="T129" s="13"/>
      <c r="U129" s="13"/>
      <c r="V129" s="13"/>
      <c r="W129" s="13"/>
      <c r="X129" s="13"/>
      <c r="Y129" s="84"/>
      <c r="Z129" s="84"/>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t="str">
        <f>D127</f>
        <v>伊藤</v>
      </c>
      <c r="DU129" s="11" t="str">
        <f t="shared" ref="DU129" si="52">B127</f>
        <v>DD</v>
      </c>
    </row>
    <row r="130" spans="1:128" x14ac:dyDescent="0.15">
      <c r="A130" s="93">
        <f>A127+1</f>
        <v>43</v>
      </c>
      <c r="B130" s="96" t="str">
        <f>VLOOKUP($A130,原紙!$A$3:$G$86,3,FALSE)</f>
        <v>DD</v>
      </c>
      <c r="C130" s="99" t="str">
        <f>VLOOKUP($A130,原紙!$A$3:$G$86,4,FALSE)</f>
        <v>Webアプリ詳細設計書レビュー指摘対応</v>
      </c>
      <c r="D130" s="96" t="str">
        <f>VLOOKUP($A130,原紙!$A$3:$I$86,7,FALSE)</f>
        <v>那須</v>
      </c>
      <c r="E130" s="102">
        <f>VLOOKUP($A130,原紙!$A$3:$I$86,8,FALSE)</f>
        <v>0</v>
      </c>
      <c r="F130" s="102">
        <f>VLOOKUP($A130,原紙!$A$3:$I$86,9,FALSE)</f>
        <v>1</v>
      </c>
      <c r="G130" s="105">
        <f>IF(F130&lt;&gt;"",E130/F130,0)</f>
        <v>0</v>
      </c>
      <c r="H130" s="96" t="s">
        <v>18</v>
      </c>
      <c r="I130" s="26" t="s">
        <v>7</v>
      </c>
      <c r="J130" s="27">
        <f>VLOOKUP($A130,原紙!$A$3:$G$86,5,FALSE)</f>
        <v>42905</v>
      </c>
      <c r="K130" s="27">
        <f>VLOOKUP($A130,原紙!$A$3:$G$86,6,FALSE)</f>
        <v>42911</v>
      </c>
      <c r="L130" s="28">
        <f t="shared" si="34"/>
        <v>0</v>
      </c>
      <c r="M130" s="9"/>
      <c r="N130" s="9"/>
      <c r="O130" s="9"/>
      <c r="P130" s="9"/>
      <c r="Q130" s="9"/>
      <c r="R130" s="9"/>
      <c r="S130" s="9"/>
      <c r="T130" s="9"/>
      <c r="U130" s="9"/>
      <c r="V130" s="9"/>
      <c r="W130" s="9"/>
      <c r="X130" s="9"/>
      <c r="Y130" s="82"/>
      <c r="Z130" s="82"/>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10" t="str">
        <f>D130</f>
        <v>那須</v>
      </c>
      <c r="DU130" s="11" t="str">
        <f t="shared" ref="DU130" si="53">B130</f>
        <v>DD</v>
      </c>
      <c r="DW130" s="11"/>
      <c r="DX130" s="11"/>
    </row>
    <row r="131" spans="1:128" x14ac:dyDescent="0.15">
      <c r="A131" s="94"/>
      <c r="B131" s="97"/>
      <c r="C131" s="100"/>
      <c r="D131" s="97"/>
      <c r="E131" s="103"/>
      <c r="F131" s="103"/>
      <c r="G131" s="106"/>
      <c r="H131" s="97"/>
      <c r="I131" s="26" t="s">
        <v>8</v>
      </c>
      <c r="J131" s="27"/>
      <c r="K131" s="27"/>
      <c r="L131" s="28">
        <f t="shared" si="34"/>
        <v>0</v>
      </c>
      <c r="M131" s="12"/>
      <c r="N131" s="12"/>
      <c r="O131" s="12"/>
      <c r="P131" s="12"/>
      <c r="Q131" s="12"/>
      <c r="R131" s="12"/>
      <c r="S131" s="12"/>
      <c r="T131" s="12"/>
      <c r="U131" s="12"/>
      <c r="V131" s="12"/>
      <c r="W131" s="12"/>
      <c r="X131" s="12"/>
      <c r="Y131" s="83"/>
      <c r="Z131" s="83"/>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0" t="str">
        <f>D130</f>
        <v>那須</v>
      </c>
      <c r="DU131" s="11" t="str">
        <f t="shared" ref="DU131" si="54">B130</f>
        <v>DD</v>
      </c>
      <c r="DW131" s="11"/>
      <c r="DX131" s="11"/>
    </row>
    <row r="132" spans="1:128" ht="14.25" thickBot="1" x14ac:dyDescent="0.2">
      <c r="A132" s="95"/>
      <c r="B132" s="98"/>
      <c r="C132" s="101"/>
      <c r="D132" s="98"/>
      <c r="E132" s="104"/>
      <c r="F132" s="104"/>
      <c r="G132" s="107"/>
      <c r="H132" s="98"/>
      <c r="I132" s="29" t="s">
        <v>9</v>
      </c>
      <c r="J132" s="27"/>
      <c r="K132" s="27"/>
      <c r="L132" s="28">
        <f t="shared" si="34"/>
        <v>0</v>
      </c>
      <c r="M132" s="13"/>
      <c r="N132" s="13"/>
      <c r="O132" s="13"/>
      <c r="P132" s="13"/>
      <c r="Q132" s="13"/>
      <c r="R132" s="13"/>
      <c r="S132" s="13"/>
      <c r="T132" s="13"/>
      <c r="U132" s="13"/>
      <c r="V132" s="13"/>
      <c r="W132" s="13"/>
      <c r="X132" s="13"/>
      <c r="Y132" s="84"/>
      <c r="Z132" s="84"/>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t="str">
        <f>D130</f>
        <v>那須</v>
      </c>
      <c r="DU132" s="11" t="str">
        <f t="shared" ref="DU132" si="55">B130</f>
        <v>DD</v>
      </c>
    </row>
    <row r="133" spans="1:128" x14ac:dyDescent="0.15">
      <c r="A133" s="93">
        <f>A130+1</f>
        <v>44</v>
      </c>
      <c r="B133" s="96" t="str">
        <f>VLOOKUP($A133,原紙!$A$3:$G$86,3,FALSE)</f>
        <v>DD</v>
      </c>
      <c r="C133" s="99" t="str">
        <f>VLOOKUP($A133,原紙!$A$3:$G$86,4,FALSE)</f>
        <v>監視端末詳細設計書作成</v>
      </c>
      <c r="D133" s="96" t="str">
        <f>VLOOKUP($A133,原紙!$A$3:$I$86,7,FALSE)</f>
        <v>若山</v>
      </c>
      <c r="E133" s="102">
        <f>VLOOKUP($A133,原紙!$A$3:$I$86,8,FALSE)</f>
        <v>0</v>
      </c>
      <c r="F133" s="102">
        <f>VLOOKUP($A133,原紙!$A$3:$I$86,9,FALSE)</f>
        <v>1</v>
      </c>
      <c r="G133" s="105">
        <f>IF(F133&lt;&gt;"",E133/F133,0)</f>
        <v>0</v>
      </c>
      <c r="H133" s="96" t="s">
        <v>18</v>
      </c>
      <c r="I133" s="26" t="s">
        <v>7</v>
      </c>
      <c r="J133" s="27">
        <f>VLOOKUP($A133,原紙!$A$3:$G$86,5,FALSE)</f>
        <v>42891</v>
      </c>
      <c r="K133" s="27">
        <f>VLOOKUP($A133,原紙!$A$3:$G$86,6,FALSE)</f>
        <v>42903</v>
      </c>
      <c r="L133" s="28">
        <f t="shared" si="34"/>
        <v>0</v>
      </c>
      <c r="M133" s="9"/>
      <c r="N133" s="9"/>
      <c r="O133" s="9"/>
      <c r="P133" s="9"/>
      <c r="Q133" s="9"/>
      <c r="R133" s="9"/>
      <c r="S133" s="9"/>
      <c r="T133" s="9"/>
      <c r="U133" s="9"/>
      <c r="V133" s="9"/>
      <c r="W133" s="9"/>
      <c r="X133" s="9"/>
      <c r="Y133" s="82"/>
      <c r="Z133" s="82"/>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10" t="str">
        <f>D133</f>
        <v>若山</v>
      </c>
      <c r="DU133" s="11" t="str">
        <f t="shared" ref="DU133" si="56">B133</f>
        <v>DD</v>
      </c>
      <c r="DW133" s="11"/>
      <c r="DX133" s="11"/>
    </row>
    <row r="134" spans="1:128" x14ac:dyDescent="0.15">
      <c r="A134" s="94"/>
      <c r="B134" s="97"/>
      <c r="C134" s="100"/>
      <c r="D134" s="97"/>
      <c r="E134" s="103"/>
      <c r="F134" s="103"/>
      <c r="G134" s="106"/>
      <c r="H134" s="97"/>
      <c r="I134" s="26" t="s">
        <v>8</v>
      </c>
      <c r="J134" s="27"/>
      <c r="K134" s="27"/>
      <c r="L134" s="28">
        <f t="shared" si="34"/>
        <v>0</v>
      </c>
      <c r="M134" s="12"/>
      <c r="N134" s="12"/>
      <c r="O134" s="12"/>
      <c r="P134" s="12"/>
      <c r="Q134" s="12"/>
      <c r="R134" s="12"/>
      <c r="S134" s="12"/>
      <c r="T134" s="12"/>
      <c r="U134" s="12"/>
      <c r="V134" s="12"/>
      <c r="W134" s="12"/>
      <c r="X134" s="12"/>
      <c r="Y134" s="83"/>
      <c r="Z134" s="83"/>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0" t="str">
        <f>D133</f>
        <v>若山</v>
      </c>
      <c r="DU134" s="11" t="str">
        <f t="shared" ref="DU134" si="57">B133</f>
        <v>DD</v>
      </c>
      <c r="DW134" s="11"/>
      <c r="DX134" s="11"/>
    </row>
    <row r="135" spans="1:128" ht="14.25" thickBot="1" x14ac:dyDescent="0.2">
      <c r="A135" s="95"/>
      <c r="B135" s="98"/>
      <c r="C135" s="101"/>
      <c r="D135" s="98"/>
      <c r="E135" s="104"/>
      <c r="F135" s="104"/>
      <c r="G135" s="107"/>
      <c r="H135" s="98"/>
      <c r="I135" s="29" t="s">
        <v>9</v>
      </c>
      <c r="J135" s="27"/>
      <c r="K135" s="27"/>
      <c r="L135" s="28">
        <f t="shared" si="34"/>
        <v>0</v>
      </c>
      <c r="M135" s="13"/>
      <c r="N135" s="13"/>
      <c r="O135" s="13"/>
      <c r="P135" s="13"/>
      <c r="Q135" s="13"/>
      <c r="R135" s="13"/>
      <c r="S135" s="13"/>
      <c r="T135" s="13"/>
      <c r="U135" s="13"/>
      <c r="V135" s="13"/>
      <c r="W135" s="13"/>
      <c r="X135" s="13"/>
      <c r="Y135" s="84"/>
      <c r="Z135" s="84"/>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t="str">
        <f>D133</f>
        <v>若山</v>
      </c>
      <c r="DU135" s="11" t="str">
        <f t="shared" ref="DU135" si="58">B133</f>
        <v>DD</v>
      </c>
    </row>
    <row r="136" spans="1:128" x14ac:dyDescent="0.15">
      <c r="A136" s="93">
        <f>A133+1</f>
        <v>45</v>
      </c>
      <c r="B136" s="96" t="str">
        <f>VLOOKUP($A136,原紙!$A$3:$G$86,3,FALSE)</f>
        <v>DD</v>
      </c>
      <c r="C136" s="99" t="str">
        <f>VLOOKUP($A136,原紙!$A$3:$G$86,4,FALSE)</f>
        <v>監視端末詳細設計書レビュー</v>
      </c>
      <c r="D136" s="96" t="str">
        <f>VLOOKUP($A136,原紙!$A$3:$I$86,7,FALSE)</f>
        <v>伊藤</v>
      </c>
      <c r="E136" s="102">
        <f>VLOOKUP($A136,原紙!$A$3:$I$86,8,FALSE)</f>
        <v>0</v>
      </c>
      <c r="F136" s="102">
        <f>VLOOKUP($A136,原紙!$A$3:$I$86,9,FALSE)</f>
        <v>1</v>
      </c>
      <c r="G136" s="105">
        <f>IF(F136&lt;&gt;"",E136/F136,0)</f>
        <v>0</v>
      </c>
      <c r="H136" s="96" t="s">
        <v>18</v>
      </c>
      <c r="I136" s="26" t="s">
        <v>7</v>
      </c>
      <c r="J136" s="27">
        <f>VLOOKUP($A136,原紙!$A$3:$G$86,5,FALSE)</f>
        <v>42903</v>
      </c>
      <c r="K136" s="27">
        <f>VLOOKUP($A136,原紙!$A$3:$G$86,6,FALSE)</f>
        <v>42904</v>
      </c>
      <c r="L136" s="28">
        <f t="shared" si="34"/>
        <v>0</v>
      </c>
      <c r="M136" s="9"/>
      <c r="N136" s="9"/>
      <c r="O136" s="9"/>
      <c r="P136" s="9"/>
      <c r="Q136" s="9"/>
      <c r="R136" s="9"/>
      <c r="S136" s="9"/>
      <c r="T136" s="9"/>
      <c r="U136" s="9"/>
      <c r="V136" s="9"/>
      <c r="W136" s="9"/>
      <c r="X136" s="9"/>
      <c r="Y136" s="82"/>
      <c r="Z136" s="82"/>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10" t="str">
        <f>D136</f>
        <v>伊藤</v>
      </c>
      <c r="DU136" s="11" t="str">
        <f t="shared" ref="DU136" si="59">B136</f>
        <v>DD</v>
      </c>
      <c r="DW136" s="11"/>
      <c r="DX136" s="11"/>
    </row>
    <row r="137" spans="1:128" x14ac:dyDescent="0.15">
      <c r="A137" s="94"/>
      <c r="B137" s="97"/>
      <c r="C137" s="100"/>
      <c r="D137" s="97"/>
      <c r="E137" s="103"/>
      <c r="F137" s="103"/>
      <c r="G137" s="106"/>
      <c r="H137" s="97"/>
      <c r="I137" s="26" t="s">
        <v>8</v>
      </c>
      <c r="J137" s="27"/>
      <c r="K137" s="27"/>
      <c r="L137" s="28">
        <f t="shared" si="34"/>
        <v>0</v>
      </c>
      <c r="M137" s="12"/>
      <c r="N137" s="12"/>
      <c r="O137" s="12"/>
      <c r="P137" s="12"/>
      <c r="Q137" s="12"/>
      <c r="R137" s="12"/>
      <c r="S137" s="12"/>
      <c r="T137" s="12"/>
      <c r="U137" s="12"/>
      <c r="V137" s="12"/>
      <c r="W137" s="12"/>
      <c r="X137" s="12"/>
      <c r="Y137" s="83"/>
      <c r="Z137" s="83"/>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0" t="str">
        <f>D136</f>
        <v>伊藤</v>
      </c>
      <c r="DU137" s="11" t="str">
        <f t="shared" ref="DU137" si="60">B136</f>
        <v>DD</v>
      </c>
      <c r="DW137" s="11"/>
      <c r="DX137" s="11"/>
    </row>
    <row r="138" spans="1:128" ht="14.25" thickBot="1" x14ac:dyDescent="0.2">
      <c r="A138" s="95"/>
      <c r="B138" s="98"/>
      <c r="C138" s="101"/>
      <c r="D138" s="98"/>
      <c r="E138" s="104"/>
      <c r="F138" s="104"/>
      <c r="G138" s="107"/>
      <c r="H138" s="98"/>
      <c r="I138" s="29" t="s">
        <v>9</v>
      </c>
      <c r="J138" s="27"/>
      <c r="K138" s="27"/>
      <c r="L138" s="28">
        <f t="shared" si="34"/>
        <v>0</v>
      </c>
      <c r="M138" s="13"/>
      <c r="N138" s="13"/>
      <c r="O138" s="13"/>
      <c r="P138" s="13"/>
      <c r="Q138" s="13"/>
      <c r="R138" s="13"/>
      <c r="S138" s="13"/>
      <c r="T138" s="13"/>
      <c r="U138" s="13"/>
      <c r="V138" s="13"/>
      <c r="W138" s="13"/>
      <c r="X138" s="13"/>
      <c r="Y138" s="84"/>
      <c r="Z138" s="84"/>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t="str">
        <f>D136</f>
        <v>伊藤</v>
      </c>
      <c r="DU138" s="11" t="str">
        <f t="shared" ref="DU138" si="61">B136</f>
        <v>DD</v>
      </c>
    </row>
    <row r="139" spans="1:128" x14ac:dyDescent="0.15">
      <c r="A139" s="93">
        <f>A136+1</f>
        <v>46</v>
      </c>
      <c r="B139" s="96" t="str">
        <f>VLOOKUP($A139,原紙!$A$3:$G$86,3,FALSE)</f>
        <v>DD</v>
      </c>
      <c r="C139" s="99" t="str">
        <f>VLOOKUP($A139,原紙!$A$3:$G$86,4,FALSE)</f>
        <v>監視端末詳細設計書レビュー指摘対応</v>
      </c>
      <c r="D139" s="96" t="str">
        <f>VLOOKUP($A139,原紙!$A$3:$I$86,7,FALSE)</f>
        <v>若山</v>
      </c>
      <c r="E139" s="102">
        <f>VLOOKUP($A139,原紙!$A$3:$I$86,8,FALSE)</f>
        <v>0</v>
      </c>
      <c r="F139" s="102">
        <f>VLOOKUP($A139,原紙!$A$3:$I$86,9,FALSE)</f>
        <v>1</v>
      </c>
      <c r="G139" s="105">
        <f>IF(F139&lt;&gt;"",E139/F139,0)</f>
        <v>0</v>
      </c>
      <c r="H139" s="96" t="s">
        <v>18</v>
      </c>
      <c r="I139" s="26" t="s">
        <v>7</v>
      </c>
      <c r="J139" s="27">
        <f>VLOOKUP($A139,原紙!$A$3:$G$86,5,FALSE)</f>
        <v>42905</v>
      </c>
      <c r="K139" s="27">
        <f>VLOOKUP($A139,原紙!$A$3:$G$86,6,FALSE)</f>
        <v>42911</v>
      </c>
      <c r="L139" s="28">
        <f t="shared" si="34"/>
        <v>0</v>
      </c>
      <c r="M139" s="9"/>
      <c r="N139" s="9"/>
      <c r="O139" s="9"/>
      <c r="P139" s="9"/>
      <c r="Q139" s="9"/>
      <c r="R139" s="9"/>
      <c r="S139" s="9"/>
      <c r="T139" s="9"/>
      <c r="U139" s="9"/>
      <c r="V139" s="9"/>
      <c r="W139" s="9"/>
      <c r="X139" s="9"/>
      <c r="Y139" s="82"/>
      <c r="Z139" s="82"/>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10" t="str">
        <f>D139</f>
        <v>若山</v>
      </c>
      <c r="DU139" s="11" t="str">
        <f t="shared" ref="DU139" si="62">B139</f>
        <v>DD</v>
      </c>
      <c r="DW139" s="11"/>
      <c r="DX139" s="11"/>
    </row>
    <row r="140" spans="1:128" x14ac:dyDescent="0.15">
      <c r="A140" s="94"/>
      <c r="B140" s="97"/>
      <c r="C140" s="100"/>
      <c r="D140" s="97"/>
      <c r="E140" s="103"/>
      <c r="F140" s="103"/>
      <c r="G140" s="106"/>
      <c r="H140" s="97"/>
      <c r="I140" s="26" t="s">
        <v>8</v>
      </c>
      <c r="J140" s="27"/>
      <c r="K140" s="27"/>
      <c r="L140" s="28">
        <f t="shared" si="34"/>
        <v>0</v>
      </c>
      <c r="M140" s="12"/>
      <c r="N140" s="12"/>
      <c r="O140" s="12"/>
      <c r="P140" s="12"/>
      <c r="Q140" s="12"/>
      <c r="R140" s="12"/>
      <c r="S140" s="12"/>
      <c r="T140" s="12"/>
      <c r="U140" s="12"/>
      <c r="V140" s="12"/>
      <c r="W140" s="12"/>
      <c r="X140" s="12"/>
      <c r="Y140" s="83"/>
      <c r="Z140" s="83"/>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0" t="str">
        <f>D139</f>
        <v>若山</v>
      </c>
      <c r="DU140" s="11" t="str">
        <f t="shared" ref="DU140" si="63">B139</f>
        <v>DD</v>
      </c>
      <c r="DW140" s="11"/>
      <c r="DX140" s="11"/>
    </row>
    <row r="141" spans="1:128" ht="14.25" thickBot="1" x14ac:dyDescent="0.2">
      <c r="A141" s="95"/>
      <c r="B141" s="98"/>
      <c r="C141" s="101"/>
      <c r="D141" s="98"/>
      <c r="E141" s="104"/>
      <c r="F141" s="104"/>
      <c r="G141" s="107"/>
      <c r="H141" s="98"/>
      <c r="I141" s="29" t="s">
        <v>9</v>
      </c>
      <c r="J141" s="27"/>
      <c r="K141" s="27"/>
      <c r="L141" s="28">
        <f t="shared" si="34"/>
        <v>0</v>
      </c>
      <c r="M141" s="13"/>
      <c r="N141" s="13"/>
      <c r="O141" s="13"/>
      <c r="P141" s="13"/>
      <c r="Q141" s="13"/>
      <c r="R141" s="13"/>
      <c r="S141" s="13"/>
      <c r="T141" s="13"/>
      <c r="U141" s="13"/>
      <c r="V141" s="13"/>
      <c r="W141" s="13"/>
      <c r="X141" s="13"/>
      <c r="Y141" s="84"/>
      <c r="Z141" s="84"/>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t="str">
        <f>D139</f>
        <v>若山</v>
      </c>
      <c r="DU141" s="11" t="str">
        <f t="shared" ref="DU141" si="64">B139</f>
        <v>DD</v>
      </c>
    </row>
    <row r="142" spans="1:128" x14ac:dyDescent="0.15">
      <c r="A142" s="93">
        <f>A139+1</f>
        <v>47</v>
      </c>
      <c r="B142" s="96">
        <f>VLOOKUP($A142,原紙!$A$3:$G$86,3,FALSE)</f>
        <v>0</v>
      </c>
      <c r="C142" s="99">
        <f>VLOOKUP($A142,原紙!$A$3:$G$86,4,FALSE)</f>
        <v>0</v>
      </c>
      <c r="D142" s="96">
        <f>VLOOKUP($A142,原紙!$A$3:$I$86,7,FALSE)</f>
        <v>0</v>
      </c>
      <c r="E142" s="102">
        <f>VLOOKUP($A142,原紙!$A$3:$I$86,8,FALSE)</f>
        <v>0</v>
      </c>
      <c r="F142" s="102">
        <f>VLOOKUP($A142,原紙!$A$3:$I$86,9,FALSE)</f>
        <v>1</v>
      </c>
      <c r="G142" s="105">
        <f>IF(F142&lt;&gt;"",E142/F142,0)</f>
        <v>0</v>
      </c>
      <c r="H142" s="96" t="s">
        <v>18</v>
      </c>
      <c r="I142" s="26" t="s">
        <v>7</v>
      </c>
      <c r="J142" s="27">
        <f>VLOOKUP($A142,原紙!$A$3:$G$86,5,FALSE)</f>
        <v>0</v>
      </c>
      <c r="K142" s="27">
        <f>VLOOKUP($A142,原紙!$A$3:$G$86,6,FALSE)</f>
        <v>0</v>
      </c>
      <c r="L142" s="28">
        <f t="shared" si="34"/>
        <v>0</v>
      </c>
      <c r="M142" s="9"/>
      <c r="N142" s="9"/>
      <c r="O142" s="9"/>
      <c r="P142" s="9"/>
      <c r="Q142" s="9"/>
      <c r="R142" s="9"/>
      <c r="S142" s="9"/>
      <c r="T142" s="9"/>
      <c r="U142" s="9"/>
      <c r="V142" s="9"/>
      <c r="W142" s="9"/>
      <c r="X142" s="9"/>
      <c r="Y142" s="82"/>
      <c r="Z142" s="82"/>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10">
        <f>D142</f>
        <v>0</v>
      </c>
      <c r="DU142" s="11">
        <f t="shared" ref="DU142" si="65">B142</f>
        <v>0</v>
      </c>
      <c r="DW142" s="11"/>
      <c r="DX142" s="11"/>
    </row>
    <row r="143" spans="1:128" x14ac:dyDescent="0.15">
      <c r="A143" s="94"/>
      <c r="B143" s="97"/>
      <c r="C143" s="100"/>
      <c r="D143" s="97"/>
      <c r="E143" s="103"/>
      <c r="F143" s="103"/>
      <c r="G143" s="106"/>
      <c r="H143" s="97"/>
      <c r="I143" s="26" t="s">
        <v>8</v>
      </c>
      <c r="J143" s="27"/>
      <c r="K143" s="27"/>
      <c r="L143" s="28">
        <f t="shared" si="34"/>
        <v>0</v>
      </c>
      <c r="M143" s="12"/>
      <c r="N143" s="12"/>
      <c r="O143" s="12"/>
      <c r="P143" s="12"/>
      <c r="Q143" s="12"/>
      <c r="R143" s="12"/>
      <c r="S143" s="12"/>
      <c r="T143" s="12"/>
      <c r="U143" s="12"/>
      <c r="V143" s="12"/>
      <c r="W143" s="12"/>
      <c r="X143" s="12"/>
      <c r="Y143" s="83"/>
      <c r="Z143" s="83"/>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0">
        <f>D142</f>
        <v>0</v>
      </c>
      <c r="DU143" s="11">
        <f t="shared" ref="DU143" si="66">B142</f>
        <v>0</v>
      </c>
      <c r="DW143" s="11"/>
      <c r="DX143" s="11"/>
    </row>
    <row r="144" spans="1:128" ht="14.25" thickBot="1" x14ac:dyDescent="0.2">
      <c r="A144" s="95"/>
      <c r="B144" s="98"/>
      <c r="C144" s="101"/>
      <c r="D144" s="98"/>
      <c r="E144" s="104"/>
      <c r="F144" s="104"/>
      <c r="G144" s="107"/>
      <c r="H144" s="98"/>
      <c r="I144" s="29" t="s">
        <v>9</v>
      </c>
      <c r="J144" s="27"/>
      <c r="K144" s="27"/>
      <c r="L144" s="28">
        <f t="shared" si="34"/>
        <v>0</v>
      </c>
      <c r="M144" s="13"/>
      <c r="N144" s="13"/>
      <c r="O144" s="13"/>
      <c r="P144" s="13"/>
      <c r="Q144" s="13"/>
      <c r="R144" s="13"/>
      <c r="S144" s="13"/>
      <c r="T144" s="13"/>
      <c r="U144" s="13"/>
      <c r="V144" s="13"/>
      <c r="W144" s="13"/>
      <c r="X144" s="13"/>
      <c r="Y144" s="84"/>
      <c r="Z144" s="84"/>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f>D142</f>
        <v>0</v>
      </c>
      <c r="DU144" s="11">
        <f t="shared" ref="DU144" si="67">B142</f>
        <v>0</v>
      </c>
    </row>
    <row r="145" spans="1:128" x14ac:dyDescent="0.15">
      <c r="A145" s="93">
        <f>A142+1</f>
        <v>48</v>
      </c>
      <c r="B145" s="96">
        <f>VLOOKUP($A145,原紙!$A$3:$G$86,3,FALSE)</f>
        <v>0</v>
      </c>
      <c r="C145" s="99">
        <f>VLOOKUP($A145,原紙!$A$3:$G$86,4,FALSE)</f>
        <v>0</v>
      </c>
      <c r="D145" s="96">
        <f>VLOOKUP($A145,原紙!$A$3:$I$86,7,FALSE)</f>
        <v>0</v>
      </c>
      <c r="E145" s="102">
        <f>VLOOKUP($A145,原紙!$A$3:$I$86,8,FALSE)</f>
        <v>0</v>
      </c>
      <c r="F145" s="102">
        <f>VLOOKUP($A145,原紙!$A$3:$I$86,9,FALSE)</f>
        <v>1</v>
      </c>
      <c r="G145" s="105">
        <f>IF(F145&lt;&gt;"",E145/F145,0)</f>
        <v>0</v>
      </c>
      <c r="H145" s="96" t="s">
        <v>18</v>
      </c>
      <c r="I145" s="26" t="s">
        <v>7</v>
      </c>
      <c r="J145" s="27">
        <f>VLOOKUP($A145,原紙!$A$3:$G$86,5,FALSE)</f>
        <v>0</v>
      </c>
      <c r="K145" s="27">
        <f>VLOOKUP($A145,原紙!$A$3:$G$86,6,FALSE)</f>
        <v>0</v>
      </c>
      <c r="L145" s="28">
        <f t="shared" si="34"/>
        <v>0</v>
      </c>
      <c r="M145" s="9"/>
      <c r="N145" s="9"/>
      <c r="O145" s="9"/>
      <c r="P145" s="9"/>
      <c r="Q145" s="9"/>
      <c r="R145" s="9"/>
      <c r="S145" s="9"/>
      <c r="T145" s="9"/>
      <c r="U145" s="9"/>
      <c r="V145" s="9"/>
      <c r="W145" s="9"/>
      <c r="X145" s="9"/>
      <c r="Y145" s="82"/>
      <c r="Z145" s="82"/>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10">
        <f>D145</f>
        <v>0</v>
      </c>
      <c r="DU145" s="11">
        <f t="shared" ref="DU145" si="68">B145</f>
        <v>0</v>
      </c>
      <c r="DW145" s="11"/>
      <c r="DX145" s="11"/>
    </row>
    <row r="146" spans="1:128" x14ac:dyDescent="0.15">
      <c r="A146" s="94"/>
      <c r="B146" s="97"/>
      <c r="C146" s="100"/>
      <c r="D146" s="97"/>
      <c r="E146" s="103"/>
      <c r="F146" s="103"/>
      <c r="G146" s="106"/>
      <c r="H146" s="97"/>
      <c r="I146" s="26" t="s">
        <v>8</v>
      </c>
      <c r="J146" s="27"/>
      <c r="K146" s="27"/>
      <c r="L146" s="28">
        <f t="shared" si="34"/>
        <v>0</v>
      </c>
      <c r="M146" s="12"/>
      <c r="N146" s="12"/>
      <c r="O146" s="12"/>
      <c r="P146" s="12"/>
      <c r="Q146" s="12"/>
      <c r="R146" s="12"/>
      <c r="S146" s="12"/>
      <c r="T146" s="12"/>
      <c r="U146" s="12"/>
      <c r="V146" s="12"/>
      <c r="W146" s="12"/>
      <c r="X146" s="12"/>
      <c r="Y146" s="83"/>
      <c r="Z146" s="83"/>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0">
        <f>D145</f>
        <v>0</v>
      </c>
      <c r="DU146" s="11">
        <f t="shared" ref="DU146" si="69">B145</f>
        <v>0</v>
      </c>
      <c r="DW146" s="11"/>
      <c r="DX146" s="11"/>
    </row>
    <row r="147" spans="1:128" ht="14.25" thickBot="1" x14ac:dyDescent="0.2">
      <c r="A147" s="95"/>
      <c r="B147" s="98"/>
      <c r="C147" s="101"/>
      <c r="D147" s="98"/>
      <c r="E147" s="104"/>
      <c r="F147" s="104"/>
      <c r="G147" s="107"/>
      <c r="H147" s="98"/>
      <c r="I147" s="29" t="s">
        <v>9</v>
      </c>
      <c r="J147" s="27"/>
      <c r="K147" s="27"/>
      <c r="L147" s="28">
        <f t="shared" si="34"/>
        <v>0</v>
      </c>
      <c r="M147" s="13"/>
      <c r="N147" s="13"/>
      <c r="O147" s="13"/>
      <c r="P147" s="13"/>
      <c r="Q147" s="13"/>
      <c r="R147" s="13"/>
      <c r="S147" s="13"/>
      <c r="T147" s="13"/>
      <c r="U147" s="13"/>
      <c r="V147" s="13"/>
      <c r="W147" s="13"/>
      <c r="X147" s="13"/>
      <c r="Y147" s="84"/>
      <c r="Z147" s="84"/>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f>D145</f>
        <v>0</v>
      </c>
      <c r="DU147" s="11">
        <f t="shared" ref="DU147" si="70">B145</f>
        <v>0</v>
      </c>
    </row>
    <row r="148" spans="1:128" x14ac:dyDescent="0.15">
      <c r="A148" s="93">
        <f>A145+1</f>
        <v>49</v>
      </c>
      <c r="B148" s="96" t="str">
        <f>VLOOKUP($A148,原紙!$A$3:$G$86,3,FALSE)</f>
        <v>DD</v>
      </c>
      <c r="C148" s="99" t="str">
        <f>VLOOKUP($A148,原紙!$A$3:$G$86,4,FALSE)</f>
        <v>Webアプリ詳細評価仕様書作成</v>
      </c>
      <c r="D148" s="96" t="str">
        <f>VLOOKUP($A148,原紙!$A$3:$I$86,7,FALSE)</f>
        <v>高澤</v>
      </c>
      <c r="E148" s="102">
        <f>VLOOKUP($A148,原紙!$A$3:$I$86,8,FALSE)</f>
        <v>0</v>
      </c>
      <c r="F148" s="102">
        <f>VLOOKUP($A148,原紙!$A$3:$I$86,9,FALSE)</f>
        <v>1</v>
      </c>
      <c r="G148" s="105">
        <f>IF(F148&lt;&gt;"",E148/F148,0)</f>
        <v>0</v>
      </c>
      <c r="H148" s="96" t="s">
        <v>18</v>
      </c>
      <c r="I148" s="26" t="s">
        <v>7</v>
      </c>
      <c r="J148" s="27">
        <f>VLOOKUP($A148,原紙!$A$3:$G$86,5,FALSE)</f>
        <v>42891</v>
      </c>
      <c r="K148" s="27">
        <f>VLOOKUP($A148,原紙!$A$3:$G$86,6,FALSE)</f>
        <v>42903</v>
      </c>
      <c r="L148" s="28">
        <f t="shared" si="34"/>
        <v>0</v>
      </c>
      <c r="M148" s="9"/>
      <c r="N148" s="9"/>
      <c r="O148" s="9"/>
      <c r="P148" s="9"/>
      <c r="Q148" s="9"/>
      <c r="R148" s="9"/>
      <c r="S148" s="9"/>
      <c r="T148" s="9"/>
      <c r="U148" s="9"/>
      <c r="V148" s="9"/>
      <c r="W148" s="9"/>
      <c r="X148" s="9"/>
      <c r="Y148" s="82"/>
      <c r="Z148" s="82"/>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10" t="str">
        <f>D148</f>
        <v>高澤</v>
      </c>
      <c r="DU148" s="11" t="str">
        <f t="shared" ref="DU148" si="71">B148</f>
        <v>DD</v>
      </c>
      <c r="DW148" s="11"/>
      <c r="DX148" s="11"/>
    </row>
    <row r="149" spans="1:128" x14ac:dyDescent="0.15">
      <c r="A149" s="94"/>
      <c r="B149" s="97"/>
      <c r="C149" s="100"/>
      <c r="D149" s="97"/>
      <c r="E149" s="103"/>
      <c r="F149" s="103"/>
      <c r="G149" s="106"/>
      <c r="H149" s="97"/>
      <c r="I149" s="26" t="s">
        <v>8</v>
      </c>
      <c r="J149" s="27"/>
      <c r="K149" s="27"/>
      <c r="L149" s="28">
        <f t="shared" si="34"/>
        <v>0</v>
      </c>
      <c r="M149" s="12"/>
      <c r="N149" s="12"/>
      <c r="O149" s="12"/>
      <c r="P149" s="12"/>
      <c r="Q149" s="12"/>
      <c r="R149" s="12"/>
      <c r="S149" s="12"/>
      <c r="T149" s="12"/>
      <c r="U149" s="12"/>
      <c r="V149" s="12"/>
      <c r="W149" s="12"/>
      <c r="X149" s="12"/>
      <c r="Y149" s="83"/>
      <c r="Z149" s="83"/>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0" t="str">
        <f>D148</f>
        <v>高澤</v>
      </c>
      <c r="DU149" s="11" t="str">
        <f t="shared" ref="DU149" si="72">B148</f>
        <v>DD</v>
      </c>
      <c r="DW149" s="11"/>
      <c r="DX149" s="11"/>
    </row>
    <row r="150" spans="1:128" ht="14.25" thickBot="1" x14ac:dyDescent="0.2">
      <c r="A150" s="95"/>
      <c r="B150" s="98"/>
      <c r="C150" s="101"/>
      <c r="D150" s="98"/>
      <c r="E150" s="104"/>
      <c r="F150" s="104"/>
      <c r="G150" s="107"/>
      <c r="H150" s="98"/>
      <c r="I150" s="29" t="s">
        <v>9</v>
      </c>
      <c r="J150" s="27"/>
      <c r="K150" s="27"/>
      <c r="L150" s="28">
        <f t="shared" si="34"/>
        <v>0</v>
      </c>
      <c r="M150" s="13"/>
      <c r="N150" s="13"/>
      <c r="O150" s="13"/>
      <c r="P150" s="13"/>
      <c r="Q150" s="13"/>
      <c r="R150" s="13"/>
      <c r="S150" s="13"/>
      <c r="T150" s="13"/>
      <c r="U150" s="13"/>
      <c r="V150" s="13"/>
      <c r="W150" s="13"/>
      <c r="X150" s="13"/>
      <c r="Y150" s="84"/>
      <c r="Z150" s="84"/>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t="str">
        <f>D148</f>
        <v>高澤</v>
      </c>
      <c r="DU150" s="11" t="str">
        <f t="shared" ref="DU150" si="73">B148</f>
        <v>DD</v>
      </c>
    </row>
    <row r="151" spans="1:128" x14ac:dyDescent="0.15">
      <c r="A151" s="93">
        <f>A148+1</f>
        <v>50</v>
      </c>
      <c r="B151" s="96" t="str">
        <f>VLOOKUP($A151,原紙!$A$3:$G$86,3,FALSE)</f>
        <v>DD</v>
      </c>
      <c r="C151" s="99" t="str">
        <f>VLOOKUP($A151,原紙!$A$3:$G$86,4,FALSE)</f>
        <v>Webアプリ詳細評価仕様書レビュー</v>
      </c>
      <c r="D151" s="96" t="str">
        <f>VLOOKUP($A151,原紙!$A$3:$I$86,7,FALSE)</f>
        <v>伊藤</v>
      </c>
      <c r="E151" s="102">
        <f>VLOOKUP($A151,原紙!$A$3:$I$86,8,FALSE)</f>
        <v>0</v>
      </c>
      <c r="F151" s="102">
        <f>VLOOKUP($A151,原紙!$A$3:$I$86,9,FALSE)</f>
        <v>1</v>
      </c>
      <c r="G151" s="105">
        <f>IF(F151&lt;&gt;"",E151/F151,0)</f>
        <v>0</v>
      </c>
      <c r="H151" s="96" t="s">
        <v>18</v>
      </c>
      <c r="I151" s="26" t="s">
        <v>7</v>
      </c>
      <c r="J151" s="27">
        <f>VLOOKUP($A151,原紙!$A$3:$G$86,5,FALSE)</f>
        <v>42903</v>
      </c>
      <c r="K151" s="27">
        <f>VLOOKUP($A151,原紙!$A$3:$G$86,6,FALSE)</f>
        <v>42904</v>
      </c>
      <c r="L151" s="28">
        <f t="shared" ref="L151:L234" si="74">SUM(M151:CO151)</f>
        <v>0</v>
      </c>
      <c r="M151" s="9"/>
      <c r="N151" s="9"/>
      <c r="O151" s="9"/>
      <c r="P151" s="9"/>
      <c r="Q151" s="9"/>
      <c r="R151" s="9"/>
      <c r="S151" s="9"/>
      <c r="T151" s="9"/>
      <c r="U151" s="9"/>
      <c r="V151" s="9"/>
      <c r="W151" s="9"/>
      <c r="X151" s="9"/>
      <c r="Y151" s="82"/>
      <c r="Z151" s="82"/>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10" t="str">
        <f>D151</f>
        <v>伊藤</v>
      </c>
      <c r="DU151" s="11" t="str">
        <f t="shared" ref="DU151" si="75">B151</f>
        <v>DD</v>
      </c>
      <c r="DW151" s="11"/>
      <c r="DX151" s="11"/>
    </row>
    <row r="152" spans="1:128" x14ac:dyDescent="0.15">
      <c r="A152" s="94"/>
      <c r="B152" s="97"/>
      <c r="C152" s="100"/>
      <c r="D152" s="97"/>
      <c r="E152" s="103"/>
      <c r="F152" s="103"/>
      <c r="G152" s="106"/>
      <c r="H152" s="97"/>
      <c r="I152" s="26" t="s">
        <v>8</v>
      </c>
      <c r="J152" s="27"/>
      <c r="K152" s="27"/>
      <c r="L152" s="28">
        <f t="shared" si="74"/>
        <v>0</v>
      </c>
      <c r="M152" s="12"/>
      <c r="N152" s="12"/>
      <c r="O152" s="12"/>
      <c r="P152" s="12"/>
      <c r="Q152" s="12"/>
      <c r="R152" s="12"/>
      <c r="S152" s="12"/>
      <c r="T152" s="12"/>
      <c r="U152" s="12"/>
      <c r="V152" s="12"/>
      <c r="W152" s="12"/>
      <c r="X152" s="12"/>
      <c r="Y152" s="83"/>
      <c r="Z152" s="83"/>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0" t="str">
        <f>D151</f>
        <v>伊藤</v>
      </c>
      <c r="DU152" s="11" t="str">
        <f t="shared" ref="DU152" si="76">B151</f>
        <v>DD</v>
      </c>
      <c r="DW152" s="11"/>
      <c r="DX152" s="11"/>
    </row>
    <row r="153" spans="1:128" ht="14.25" thickBot="1" x14ac:dyDescent="0.2">
      <c r="A153" s="95"/>
      <c r="B153" s="98"/>
      <c r="C153" s="101"/>
      <c r="D153" s="98"/>
      <c r="E153" s="104"/>
      <c r="F153" s="104"/>
      <c r="G153" s="107"/>
      <c r="H153" s="98"/>
      <c r="I153" s="29" t="s">
        <v>9</v>
      </c>
      <c r="J153" s="27"/>
      <c r="K153" s="27"/>
      <c r="L153" s="28">
        <f t="shared" si="74"/>
        <v>0</v>
      </c>
      <c r="M153" s="13"/>
      <c r="N153" s="13"/>
      <c r="O153" s="13"/>
      <c r="P153" s="13"/>
      <c r="Q153" s="13"/>
      <c r="R153" s="13"/>
      <c r="S153" s="13"/>
      <c r="T153" s="13"/>
      <c r="U153" s="13"/>
      <c r="V153" s="13"/>
      <c r="W153" s="13"/>
      <c r="X153" s="13"/>
      <c r="Y153" s="84"/>
      <c r="Z153" s="84"/>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t="str">
        <f>D151</f>
        <v>伊藤</v>
      </c>
      <c r="DU153" s="11" t="str">
        <f t="shared" ref="DU153" si="77">B151</f>
        <v>DD</v>
      </c>
    </row>
    <row r="154" spans="1:128" x14ac:dyDescent="0.15">
      <c r="A154" s="93">
        <f>A151+1</f>
        <v>51</v>
      </c>
      <c r="B154" s="96" t="str">
        <f>VLOOKUP($A154,原紙!$A$3:$G$86,3,FALSE)</f>
        <v>DD</v>
      </c>
      <c r="C154" s="99" t="str">
        <f>VLOOKUP($A154,原紙!$A$3:$G$86,4,FALSE)</f>
        <v>Webアプリ詳細評価仕様書レビュー指摘対応</v>
      </c>
      <c r="D154" s="96" t="str">
        <f>VLOOKUP($A154,原紙!$A$3:$I$86,7,FALSE)</f>
        <v>高澤</v>
      </c>
      <c r="E154" s="102">
        <f>VLOOKUP($A154,原紙!$A$3:$I$86,8,FALSE)</f>
        <v>0</v>
      </c>
      <c r="F154" s="102">
        <f>VLOOKUP($A154,原紙!$A$3:$I$86,9,FALSE)</f>
        <v>1</v>
      </c>
      <c r="G154" s="105">
        <f>IF(F154&lt;&gt;"",E154/F154,0)</f>
        <v>0</v>
      </c>
      <c r="H154" s="96" t="s">
        <v>18</v>
      </c>
      <c r="I154" s="26" t="s">
        <v>7</v>
      </c>
      <c r="J154" s="27">
        <f>VLOOKUP($A154,原紙!$A$3:$G$86,5,FALSE)</f>
        <v>42905</v>
      </c>
      <c r="K154" s="27">
        <f>VLOOKUP($A154,原紙!$A$3:$G$86,6,FALSE)</f>
        <v>42911</v>
      </c>
      <c r="L154" s="28">
        <f t="shared" si="74"/>
        <v>0</v>
      </c>
      <c r="M154" s="9"/>
      <c r="N154" s="9"/>
      <c r="O154" s="9"/>
      <c r="P154" s="9"/>
      <c r="Q154" s="9"/>
      <c r="R154" s="9"/>
      <c r="S154" s="9"/>
      <c r="T154" s="9"/>
      <c r="U154" s="9"/>
      <c r="V154" s="9"/>
      <c r="W154" s="9"/>
      <c r="X154" s="9"/>
      <c r="Y154" s="82"/>
      <c r="Z154" s="82"/>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10" t="str">
        <f>D154</f>
        <v>高澤</v>
      </c>
      <c r="DU154" s="11" t="str">
        <f t="shared" ref="DU154" si="78">B154</f>
        <v>DD</v>
      </c>
      <c r="DW154" s="11"/>
      <c r="DX154" s="11"/>
    </row>
    <row r="155" spans="1:128" x14ac:dyDescent="0.15">
      <c r="A155" s="94"/>
      <c r="B155" s="97"/>
      <c r="C155" s="100"/>
      <c r="D155" s="97"/>
      <c r="E155" s="103"/>
      <c r="F155" s="103"/>
      <c r="G155" s="106"/>
      <c r="H155" s="97"/>
      <c r="I155" s="26" t="s">
        <v>8</v>
      </c>
      <c r="J155" s="27"/>
      <c r="K155" s="27"/>
      <c r="L155" s="28">
        <f t="shared" si="74"/>
        <v>0</v>
      </c>
      <c r="M155" s="12"/>
      <c r="N155" s="12"/>
      <c r="O155" s="12"/>
      <c r="P155" s="12"/>
      <c r="Q155" s="12"/>
      <c r="R155" s="12"/>
      <c r="S155" s="12"/>
      <c r="T155" s="12"/>
      <c r="U155" s="12"/>
      <c r="V155" s="12"/>
      <c r="W155" s="12"/>
      <c r="X155" s="12"/>
      <c r="Y155" s="83"/>
      <c r="Z155" s="83"/>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0" t="str">
        <f>D154</f>
        <v>高澤</v>
      </c>
      <c r="DU155" s="11" t="str">
        <f t="shared" ref="DU155" si="79">B154</f>
        <v>DD</v>
      </c>
      <c r="DW155" s="11"/>
      <c r="DX155" s="11"/>
    </row>
    <row r="156" spans="1:128" ht="14.25" thickBot="1" x14ac:dyDescent="0.2">
      <c r="A156" s="95"/>
      <c r="B156" s="98"/>
      <c r="C156" s="101"/>
      <c r="D156" s="98"/>
      <c r="E156" s="104"/>
      <c r="F156" s="104"/>
      <c r="G156" s="107"/>
      <c r="H156" s="98"/>
      <c r="I156" s="29" t="s">
        <v>9</v>
      </c>
      <c r="J156" s="27"/>
      <c r="K156" s="27"/>
      <c r="L156" s="28">
        <f t="shared" si="74"/>
        <v>0</v>
      </c>
      <c r="M156" s="13"/>
      <c r="N156" s="13"/>
      <c r="O156" s="13"/>
      <c r="P156" s="13"/>
      <c r="Q156" s="13"/>
      <c r="R156" s="13"/>
      <c r="S156" s="13"/>
      <c r="T156" s="13"/>
      <c r="U156" s="13"/>
      <c r="V156" s="13"/>
      <c r="W156" s="13"/>
      <c r="X156" s="13"/>
      <c r="Y156" s="84"/>
      <c r="Z156" s="84"/>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t="str">
        <f>D154</f>
        <v>高澤</v>
      </c>
      <c r="DU156" s="11" t="str">
        <f t="shared" ref="DU156" si="80">B154</f>
        <v>DD</v>
      </c>
    </row>
    <row r="157" spans="1:128" x14ac:dyDescent="0.15">
      <c r="A157" s="93">
        <f>A154+1</f>
        <v>52</v>
      </c>
      <c r="B157" s="96" t="str">
        <f>VLOOKUP($A157,原紙!$A$3:$G$86,3,FALSE)</f>
        <v>DD</v>
      </c>
      <c r="C157" s="99" t="str">
        <f>VLOOKUP($A157,原紙!$A$3:$G$86,4,FALSE)</f>
        <v>監視端末詳細評価仕様書作成</v>
      </c>
      <c r="D157" s="96" t="str">
        <f>VLOOKUP($A157,原紙!$A$3:$I$86,7,FALSE)</f>
        <v>長田</v>
      </c>
      <c r="E157" s="102">
        <f>VLOOKUP($A157,原紙!$A$3:$I$86,8,FALSE)</f>
        <v>0</v>
      </c>
      <c r="F157" s="102">
        <f>VLOOKUP($A157,原紙!$A$3:$I$86,9,FALSE)</f>
        <v>1</v>
      </c>
      <c r="G157" s="105">
        <f>IF(F157&lt;&gt;"",E157/F157,0)</f>
        <v>0</v>
      </c>
      <c r="H157" s="96" t="s">
        <v>18</v>
      </c>
      <c r="I157" s="26" t="s">
        <v>7</v>
      </c>
      <c r="J157" s="27">
        <f>VLOOKUP($A157,原紙!$A$3:$G$86,5,FALSE)</f>
        <v>42891</v>
      </c>
      <c r="K157" s="27">
        <f>VLOOKUP($A157,原紙!$A$3:$G$86,6,FALSE)</f>
        <v>42903</v>
      </c>
      <c r="L157" s="28">
        <f t="shared" si="74"/>
        <v>0</v>
      </c>
      <c r="M157" s="9"/>
      <c r="N157" s="9"/>
      <c r="O157" s="9"/>
      <c r="P157" s="9"/>
      <c r="Q157" s="9"/>
      <c r="R157" s="9"/>
      <c r="S157" s="9"/>
      <c r="T157" s="9"/>
      <c r="U157" s="9"/>
      <c r="V157" s="9"/>
      <c r="W157" s="9"/>
      <c r="X157" s="9"/>
      <c r="Y157" s="82"/>
      <c r="Z157" s="82"/>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10" t="str">
        <f>D157</f>
        <v>長田</v>
      </c>
      <c r="DU157" s="11" t="str">
        <f t="shared" ref="DU157" si="81">B157</f>
        <v>DD</v>
      </c>
      <c r="DW157" s="11"/>
      <c r="DX157" s="11"/>
    </row>
    <row r="158" spans="1:128" x14ac:dyDescent="0.15">
      <c r="A158" s="94"/>
      <c r="B158" s="97"/>
      <c r="C158" s="100"/>
      <c r="D158" s="97"/>
      <c r="E158" s="103"/>
      <c r="F158" s="103"/>
      <c r="G158" s="106"/>
      <c r="H158" s="97"/>
      <c r="I158" s="26" t="s">
        <v>8</v>
      </c>
      <c r="J158" s="27"/>
      <c r="K158" s="27"/>
      <c r="L158" s="28">
        <f t="shared" si="74"/>
        <v>0</v>
      </c>
      <c r="M158" s="12"/>
      <c r="N158" s="12"/>
      <c r="O158" s="12"/>
      <c r="P158" s="12"/>
      <c r="Q158" s="12"/>
      <c r="R158" s="12"/>
      <c r="S158" s="12"/>
      <c r="T158" s="12"/>
      <c r="U158" s="12"/>
      <c r="V158" s="12"/>
      <c r="W158" s="12"/>
      <c r="X158" s="12"/>
      <c r="Y158" s="83"/>
      <c r="Z158" s="83"/>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0" t="str">
        <f>D157</f>
        <v>長田</v>
      </c>
      <c r="DU158" s="11" t="str">
        <f t="shared" ref="DU158" si="82">B157</f>
        <v>DD</v>
      </c>
      <c r="DW158" s="11"/>
      <c r="DX158" s="11"/>
    </row>
    <row r="159" spans="1:128" ht="14.25" thickBot="1" x14ac:dyDescent="0.2">
      <c r="A159" s="95"/>
      <c r="B159" s="98"/>
      <c r="C159" s="101"/>
      <c r="D159" s="98"/>
      <c r="E159" s="104"/>
      <c r="F159" s="104"/>
      <c r="G159" s="107"/>
      <c r="H159" s="98"/>
      <c r="I159" s="29" t="s">
        <v>9</v>
      </c>
      <c r="J159" s="27"/>
      <c r="K159" s="27"/>
      <c r="L159" s="28">
        <f t="shared" si="74"/>
        <v>0</v>
      </c>
      <c r="M159" s="13"/>
      <c r="N159" s="13"/>
      <c r="O159" s="13"/>
      <c r="P159" s="13"/>
      <c r="Q159" s="13"/>
      <c r="R159" s="13"/>
      <c r="S159" s="13"/>
      <c r="T159" s="13"/>
      <c r="U159" s="13"/>
      <c r="V159" s="13"/>
      <c r="W159" s="13"/>
      <c r="X159" s="13"/>
      <c r="Y159" s="84"/>
      <c r="Z159" s="84"/>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t="str">
        <f>D157</f>
        <v>長田</v>
      </c>
      <c r="DU159" s="11" t="str">
        <f t="shared" ref="DU159" si="83">B157</f>
        <v>DD</v>
      </c>
    </row>
    <row r="160" spans="1:128" x14ac:dyDescent="0.15">
      <c r="A160" s="93">
        <f>A157+1</f>
        <v>53</v>
      </c>
      <c r="B160" s="96" t="str">
        <f>VLOOKUP($A160,原紙!$A$3:$G$86,3,FALSE)</f>
        <v>DD</v>
      </c>
      <c r="C160" s="99" t="str">
        <f>VLOOKUP($A160,原紙!$A$3:$G$86,4,FALSE)</f>
        <v>監視端末詳細評価仕様書レビュー</v>
      </c>
      <c r="D160" s="96" t="str">
        <f>VLOOKUP($A160,原紙!$A$3:$I$86,7,FALSE)</f>
        <v>伊藤</v>
      </c>
      <c r="E160" s="102">
        <f>VLOOKUP($A160,原紙!$A$3:$I$86,8,FALSE)</f>
        <v>0</v>
      </c>
      <c r="F160" s="102">
        <f>VLOOKUP($A160,原紙!$A$3:$I$86,9,FALSE)</f>
        <v>1</v>
      </c>
      <c r="G160" s="105">
        <f>IF(F160&lt;&gt;"",E160/F160,0)</f>
        <v>0</v>
      </c>
      <c r="H160" s="96" t="s">
        <v>18</v>
      </c>
      <c r="I160" s="26" t="s">
        <v>7</v>
      </c>
      <c r="J160" s="27">
        <f>VLOOKUP($A160,原紙!$A$3:$G$86,5,FALSE)</f>
        <v>42903</v>
      </c>
      <c r="K160" s="27">
        <f>VLOOKUP($A160,原紙!$A$3:$G$86,6,FALSE)</f>
        <v>42904</v>
      </c>
      <c r="L160" s="28">
        <f t="shared" si="74"/>
        <v>0</v>
      </c>
      <c r="M160" s="9"/>
      <c r="N160" s="9"/>
      <c r="O160" s="9"/>
      <c r="P160" s="9"/>
      <c r="Q160" s="9"/>
      <c r="R160" s="9"/>
      <c r="S160" s="9"/>
      <c r="T160" s="9"/>
      <c r="U160" s="9"/>
      <c r="V160" s="9"/>
      <c r="W160" s="9"/>
      <c r="X160" s="9"/>
      <c r="Y160" s="82"/>
      <c r="Z160" s="82"/>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10" t="str">
        <f>D160</f>
        <v>伊藤</v>
      </c>
      <c r="DU160" s="11" t="str">
        <f t="shared" ref="DU160" si="84">B160</f>
        <v>DD</v>
      </c>
      <c r="DW160" s="11"/>
      <c r="DX160" s="11"/>
    </row>
    <row r="161" spans="1:128" x14ac:dyDescent="0.15">
      <c r="A161" s="94"/>
      <c r="B161" s="97"/>
      <c r="C161" s="100"/>
      <c r="D161" s="97"/>
      <c r="E161" s="103"/>
      <c r="F161" s="103"/>
      <c r="G161" s="106"/>
      <c r="H161" s="97"/>
      <c r="I161" s="26" t="s">
        <v>8</v>
      </c>
      <c r="J161" s="27"/>
      <c r="K161" s="27"/>
      <c r="L161" s="28">
        <f t="shared" si="74"/>
        <v>0</v>
      </c>
      <c r="M161" s="12"/>
      <c r="N161" s="12"/>
      <c r="O161" s="12"/>
      <c r="P161" s="12"/>
      <c r="Q161" s="12"/>
      <c r="R161" s="12"/>
      <c r="S161" s="12"/>
      <c r="T161" s="12"/>
      <c r="U161" s="12"/>
      <c r="V161" s="12"/>
      <c r="W161" s="12"/>
      <c r="X161" s="12"/>
      <c r="Y161" s="83"/>
      <c r="Z161" s="83"/>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0" t="str">
        <f>D160</f>
        <v>伊藤</v>
      </c>
      <c r="DU161" s="11" t="str">
        <f t="shared" ref="DU161" si="85">B160</f>
        <v>DD</v>
      </c>
      <c r="DW161" s="11"/>
      <c r="DX161" s="11"/>
    </row>
    <row r="162" spans="1:128" ht="14.25" thickBot="1" x14ac:dyDescent="0.2">
      <c r="A162" s="95"/>
      <c r="B162" s="98"/>
      <c r="C162" s="101"/>
      <c r="D162" s="98"/>
      <c r="E162" s="104"/>
      <c r="F162" s="104"/>
      <c r="G162" s="107"/>
      <c r="H162" s="98"/>
      <c r="I162" s="29" t="s">
        <v>9</v>
      </c>
      <c r="J162" s="27"/>
      <c r="K162" s="27"/>
      <c r="L162" s="28">
        <f t="shared" si="74"/>
        <v>0</v>
      </c>
      <c r="M162" s="13"/>
      <c r="N162" s="13"/>
      <c r="O162" s="13"/>
      <c r="P162" s="13"/>
      <c r="Q162" s="13"/>
      <c r="R162" s="13"/>
      <c r="S162" s="13"/>
      <c r="T162" s="13"/>
      <c r="U162" s="13"/>
      <c r="V162" s="13"/>
      <c r="W162" s="13"/>
      <c r="X162" s="13"/>
      <c r="Y162" s="84"/>
      <c r="Z162" s="84"/>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t="str">
        <f>D160</f>
        <v>伊藤</v>
      </c>
      <c r="DU162" s="11" t="str">
        <f t="shared" ref="DU162" si="86">B160</f>
        <v>DD</v>
      </c>
    </row>
    <row r="163" spans="1:128" x14ac:dyDescent="0.15">
      <c r="A163" s="93">
        <f>A160+1</f>
        <v>54</v>
      </c>
      <c r="B163" s="96" t="str">
        <f>VLOOKUP($A163,原紙!$A$3:$G$86,3,FALSE)</f>
        <v>DD</v>
      </c>
      <c r="C163" s="99" t="str">
        <f>VLOOKUP($A163,原紙!$A$3:$G$86,4,FALSE)</f>
        <v>監視端末詳細評価仕様書レビュー指摘対応</v>
      </c>
      <c r="D163" s="96" t="str">
        <f>VLOOKUP($A163,原紙!$A$3:$I$86,7,FALSE)</f>
        <v>長田</v>
      </c>
      <c r="E163" s="102">
        <f>VLOOKUP($A163,原紙!$A$3:$I$86,8,FALSE)</f>
        <v>0</v>
      </c>
      <c r="F163" s="102">
        <f>VLOOKUP($A163,原紙!$A$3:$I$86,9,FALSE)</f>
        <v>1</v>
      </c>
      <c r="G163" s="105">
        <f>IF(F163&lt;&gt;"",E163/F163,0)</f>
        <v>0</v>
      </c>
      <c r="H163" s="96" t="s">
        <v>18</v>
      </c>
      <c r="I163" s="26" t="s">
        <v>7</v>
      </c>
      <c r="J163" s="27">
        <f>VLOOKUP($A163,原紙!$A$3:$G$86,5,FALSE)</f>
        <v>42905</v>
      </c>
      <c r="K163" s="27">
        <f>VLOOKUP($A163,原紙!$A$3:$G$86,6,FALSE)</f>
        <v>42911</v>
      </c>
      <c r="L163" s="28">
        <f t="shared" si="74"/>
        <v>0</v>
      </c>
      <c r="M163" s="9"/>
      <c r="N163" s="9"/>
      <c r="O163" s="9"/>
      <c r="P163" s="9"/>
      <c r="Q163" s="9"/>
      <c r="R163" s="9"/>
      <c r="S163" s="9"/>
      <c r="T163" s="9"/>
      <c r="U163" s="9"/>
      <c r="V163" s="9"/>
      <c r="W163" s="9"/>
      <c r="X163" s="9"/>
      <c r="Y163" s="82"/>
      <c r="Z163" s="82"/>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10" t="str">
        <f>D163</f>
        <v>長田</v>
      </c>
      <c r="DU163" s="11" t="str">
        <f t="shared" ref="DU163" si="87">B163</f>
        <v>DD</v>
      </c>
      <c r="DW163" s="11"/>
      <c r="DX163" s="11"/>
    </row>
    <row r="164" spans="1:128" x14ac:dyDescent="0.15">
      <c r="A164" s="94"/>
      <c r="B164" s="97"/>
      <c r="C164" s="100"/>
      <c r="D164" s="97"/>
      <c r="E164" s="103"/>
      <c r="F164" s="103"/>
      <c r="G164" s="106"/>
      <c r="H164" s="97"/>
      <c r="I164" s="26" t="s">
        <v>8</v>
      </c>
      <c r="J164" s="27"/>
      <c r="K164" s="27"/>
      <c r="L164" s="28">
        <f t="shared" si="74"/>
        <v>0</v>
      </c>
      <c r="M164" s="12"/>
      <c r="N164" s="12"/>
      <c r="O164" s="12"/>
      <c r="P164" s="12"/>
      <c r="Q164" s="12"/>
      <c r="R164" s="12"/>
      <c r="S164" s="12"/>
      <c r="T164" s="12"/>
      <c r="U164" s="12"/>
      <c r="V164" s="12"/>
      <c r="W164" s="12"/>
      <c r="X164" s="12"/>
      <c r="Y164" s="83"/>
      <c r="Z164" s="83"/>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0" t="str">
        <f>D163</f>
        <v>長田</v>
      </c>
      <c r="DU164" s="11" t="str">
        <f t="shared" ref="DU164" si="88">B163</f>
        <v>DD</v>
      </c>
      <c r="DW164" s="11"/>
      <c r="DX164" s="11"/>
    </row>
    <row r="165" spans="1:128" ht="14.25" thickBot="1" x14ac:dyDescent="0.2">
      <c r="A165" s="95"/>
      <c r="B165" s="98"/>
      <c r="C165" s="101"/>
      <c r="D165" s="98"/>
      <c r="E165" s="104"/>
      <c r="F165" s="104"/>
      <c r="G165" s="107"/>
      <c r="H165" s="98"/>
      <c r="I165" s="29" t="s">
        <v>9</v>
      </c>
      <c r="J165" s="27"/>
      <c r="K165" s="27"/>
      <c r="L165" s="28">
        <f t="shared" si="74"/>
        <v>0</v>
      </c>
      <c r="M165" s="13"/>
      <c r="N165" s="13"/>
      <c r="O165" s="13"/>
      <c r="P165" s="13"/>
      <c r="Q165" s="13"/>
      <c r="R165" s="13"/>
      <c r="S165" s="13"/>
      <c r="T165" s="13"/>
      <c r="U165" s="13"/>
      <c r="V165" s="13"/>
      <c r="W165" s="13"/>
      <c r="X165" s="13"/>
      <c r="Y165" s="84"/>
      <c r="Z165" s="84"/>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t="str">
        <f>D163</f>
        <v>長田</v>
      </c>
      <c r="DU165" s="11" t="str">
        <f t="shared" ref="DU165" si="89">B163</f>
        <v>DD</v>
      </c>
    </row>
    <row r="166" spans="1:128" x14ac:dyDescent="0.15">
      <c r="A166" s="93">
        <f>A163+1</f>
        <v>55</v>
      </c>
      <c r="B166" s="96">
        <f>VLOOKUP($A166,原紙!$A$3:$G$86,3,FALSE)</f>
        <v>0</v>
      </c>
      <c r="C166" s="99">
        <f>VLOOKUP($A166,原紙!$A$3:$G$86,4,FALSE)</f>
        <v>0</v>
      </c>
      <c r="D166" s="96">
        <f>VLOOKUP($A166,原紙!$A$3:$I$86,7,FALSE)</f>
        <v>0</v>
      </c>
      <c r="E166" s="102">
        <f>VLOOKUP($A166,原紙!$A$3:$I$86,8,FALSE)</f>
        <v>0</v>
      </c>
      <c r="F166" s="102">
        <f>VLOOKUP($A166,原紙!$A$3:$I$86,9,FALSE)</f>
        <v>1</v>
      </c>
      <c r="G166" s="105">
        <f>IF(F166&lt;&gt;"",E166/F166,0)</f>
        <v>0</v>
      </c>
      <c r="H166" s="96" t="s">
        <v>18</v>
      </c>
      <c r="I166" s="26" t="s">
        <v>7</v>
      </c>
      <c r="J166" s="27">
        <f>VLOOKUP($A166,原紙!$A$3:$G$86,5,FALSE)</f>
        <v>0</v>
      </c>
      <c r="K166" s="27">
        <f>VLOOKUP($A166,原紙!$A$3:$G$86,6,FALSE)</f>
        <v>0</v>
      </c>
      <c r="L166" s="28">
        <f t="shared" ref="L166:L180" si="90">SUM(M166:CO166)</f>
        <v>0</v>
      </c>
      <c r="M166" s="9"/>
      <c r="N166" s="9"/>
      <c r="O166" s="9"/>
      <c r="P166" s="9"/>
      <c r="Q166" s="9"/>
      <c r="R166" s="9"/>
      <c r="S166" s="9"/>
      <c r="T166" s="9"/>
      <c r="U166" s="9"/>
      <c r="V166" s="9"/>
      <c r="W166" s="9"/>
      <c r="X166" s="9"/>
      <c r="Y166" s="82"/>
      <c r="Z166" s="82"/>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10">
        <f>D166</f>
        <v>0</v>
      </c>
      <c r="DU166" s="11">
        <f t="shared" ref="DU166" si="91">B166</f>
        <v>0</v>
      </c>
      <c r="DW166" s="11"/>
      <c r="DX166" s="11"/>
    </row>
    <row r="167" spans="1:128" x14ac:dyDescent="0.15">
      <c r="A167" s="94"/>
      <c r="B167" s="97"/>
      <c r="C167" s="100"/>
      <c r="D167" s="97"/>
      <c r="E167" s="103"/>
      <c r="F167" s="103"/>
      <c r="G167" s="106"/>
      <c r="H167" s="97"/>
      <c r="I167" s="26" t="s">
        <v>8</v>
      </c>
      <c r="J167" s="27"/>
      <c r="K167" s="27"/>
      <c r="L167" s="28">
        <f t="shared" si="90"/>
        <v>0</v>
      </c>
      <c r="M167" s="12"/>
      <c r="N167" s="12"/>
      <c r="O167" s="12"/>
      <c r="P167" s="12"/>
      <c r="Q167" s="12"/>
      <c r="R167" s="12"/>
      <c r="S167" s="12"/>
      <c r="T167" s="12"/>
      <c r="U167" s="12"/>
      <c r="V167" s="12"/>
      <c r="W167" s="12"/>
      <c r="X167" s="12"/>
      <c r="Y167" s="83"/>
      <c r="Z167" s="83"/>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0">
        <f>D166</f>
        <v>0</v>
      </c>
      <c r="DU167" s="11">
        <f t="shared" ref="DU167" si="92">B166</f>
        <v>0</v>
      </c>
      <c r="DW167" s="11"/>
      <c r="DX167" s="11"/>
    </row>
    <row r="168" spans="1:128" ht="14.25" thickBot="1" x14ac:dyDescent="0.2">
      <c r="A168" s="95"/>
      <c r="B168" s="98"/>
      <c r="C168" s="101"/>
      <c r="D168" s="98"/>
      <c r="E168" s="104"/>
      <c r="F168" s="104"/>
      <c r="G168" s="107"/>
      <c r="H168" s="98"/>
      <c r="I168" s="29" t="s">
        <v>9</v>
      </c>
      <c r="J168" s="27"/>
      <c r="K168" s="27"/>
      <c r="L168" s="28">
        <f t="shared" si="90"/>
        <v>0</v>
      </c>
      <c r="M168" s="13"/>
      <c r="N168" s="13"/>
      <c r="O168" s="13"/>
      <c r="P168" s="13"/>
      <c r="Q168" s="13"/>
      <c r="R168" s="13"/>
      <c r="S168" s="13"/>
      <c r="T168" s="13"/>
      <c r="U168" s="13"/>
      <c r="V168" s="13"/>
      <c r="W168" s="13"/>
      <c r="X168" s="13"/>
      <c r="Y168" s="84"/>
      <c r="Z168" s="84"/>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f>D166</f>
        <v>0</v>
      </c>
      <c r="DU168" s="11">
        <f t="shared" ref="DU168" si="93">B166</f>
        <v>0</v>
      </c>
    </row>
    <row r="169" spans="1:128" x14ac:dyDescent="0.15">
      <c r="A169" s="93">
        <f>A166+1</f>
        <v>56</v>
      </c>
      <c r="B169" s="96">
        <f>VLOOKUP($A169,原紙!$A$3:$G$86,3,FALSE)</f>
        <v>0</v>
      </c>
      <c r="C169" s="99">
        <f>VLOOKUP($A169,原紙!$A$3:$G$86,4,FALSE)</f>
        <v>0</v>
      </c>
      <c r="D169" s="96">
        <f>VLOOKUP($A169,原紙!$A$3:$I$86,7,FALSE)</f>
        <v>0</v>
      </c>
      <c r="E169" s="102">
        <f>VLOOKUP($A169,原紙!$A$3:$I$86,8,FALSE)</f>
        <v>0</v>
      </c>
      <c r="F169" s="102">
        <f>VLOOKUP($A169,原紙!$A$3:$I$86,9,FALSE)</f>
        <v>1</v>
      </c>
      <c r="G169" s="105">
        <f>IF(F169&lt;&gt;"",E169/F169,0)</f>
        <v>0</v>
      </c>
      <c r="H169" s="96" t="s">
        <v>18</v>
      </c>
      <c r="I169" s="26" t="s">
        <v>7</v>
      </c>
      <c r="J169" s="27">
        <f>VLOOKUP($A169,原紙!$A$3:$G$86,5,FALSE)</f>
        <v>0</v>
      </c>
      <c r="K169" s="27">
        <f>VLOOKUP($A169,原紙!$A$3:$G$86,6,FALSE)</f>
        <v>0</v>
      </c>
      <c r="L169" s="28">
        <f t="shared" si="90"/>
        <v>0</v>
      </c>
      <c r="M169" s="9"/>
      <c r="N169" s="9"/>
      <c r="O169" s="9"/>
      <c r="P169" s="9"/>
      <c r="Q169" s="9"/>
      <c r="R169" s="9"/>
      <c r="S169" s="9"/>
      <c r="T169" s="9"/>
      <c r="U169" s="9"/>
      <c r="V169" s="9"/>
      <c r="W169" s="9"/>
      <c r="X169" s="9"/>
      <c r="Y169" s="82"/>
      <c r="Z169" s="82"/>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10">
        <f>D169</f>
        <v>0</v>
      </c>
      <c r="DU169" s="11">
        <f t="shared" ref="DU169" si="94">B169</f>
        <v>0</v>
      </c>
      <c r="DW169" s="11"/>
      <c r="DX169" s="11"/>
    </row>
    <row r="170" spans="1:128" x14ac:dyDescent="0.15">
      <c r="A170" s="94"/>
      <c r="B170" s="97"/>
      <c r="C170" s="100"/>
      <c r="D170" s="97"/>
      <c r="E170" s="103"/>
      <c r="F170" s="103"/>
      <c r="G170" s="106"/>
      <c r="H170" s="97"/>
      <c r="I170" s="26" t="s">
        <v>8</v>
      </c>
      <c r="J170" s="27"/>
      <c r="K170" s="27"/>
      <c r="L170" s="28">
        <f t="shared" si="90"/>
        <v>0</v>
      </c>
      <c r="M170" s="12"/>
      <c r="N170" s="12"/>
      <c r="O170" s="12"/>
      <c r="P170" s="12"/>
      <c r="Q170" s="12"/>
      <c r="R170" s="12"/>
      <c r="S170" s="12"/>
      <c r="T170" s="12"/>
      <c r="U170" s="12"/>
      <c r="V170" s="12"/>
      <c r="W170" s="12"/>
      <c r="X170" s="12"/>
      <c r="Y170" s="83"/>
      <c r="Z170" s="83"/>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0">
        <f>D169</f>
        <v>0</v>
      </c>
      <c r="DU170" s="11">
        <f t="shared" ref="DU170" si="95">B169</f>
        <v>0</v>
      </c>
      <c r="DW170" s="11"/>
      <c r="DX170" s="11"/>
    </row>
    <row r="171" spans="1:128" ht="14.25" thickBot="1" x14ac:dyDescent="0.2">
      <c r="A171" s="95"/>
      <c r="B171" s="98"/>
      <c r="C171" s="101"/>
      <c r="D171" s="98"/>
      <c r="E171" s="104"/>
      <c r="F171" s="104"/>
      <c r="G171" s="107"/>
      <c r="H171" s="98"/>
      <c r="I171" s="29" t="s">
        <v>9</v>
      </c>
      <c r="J171" s="27"/>
      <c r="K171" s="27"/>
      <c r="L171" s="28">
        <f t="shared" si="90"/>
        <v>0</v>
      </c>
      <c r="M171" s="13"/>
      <c r="N171" s="13"/>
      <c r="O171" s="13"/>
      <c r="P171" s="13"/>
      <c r="Q171" s="13"/>
      <c r="R171" s="13"/>
      <c r="S171" s="13"/>
      <c r="T171" s="13"/>
      <c r="U171" s="13"/>
      <c r="V171" s="13"/>
      <c r="W171" s="13"/>
      <c r="X171" s="13"/>
      <c r="Y171" s="84"/>
      <c r="Z171" s="84"/>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f>D169</f>
        <v>0</v>
      </c>
      <c r="DU171" s="11">
        <f t="shared" ref="DU171" si="96">B169</f>
        <v>0</v>
      </c>
    </row>
    <row r="172" spans="1:128" x14ac:dyDescent="0.15">
      <c r="A172" s="93">
        <f>A169+1</f>
        <v>57</v>
      </c>
      <c r="B172" s="96" t="str">
        <f>VLOOKUP($A172,原紙!$A$3:$G$86,3,FALSE)</f>
        <v>PG</v>
      </c>
      <c r="C172" s="99" t="str">
        <f>VLOOKUP($A172,原紙!$A$3:$G$86,4,FALSE)</f>
        <v>Webアプリ実装</v>
      </c>
      <c r="D172" s="96" t="str">
        <f>VLOOKUP($A172,原紙!$A$3:$I$86,7,FALSE)</f>
        <v>那須</v>
      </c>
      <c r="E172" s="102">
        <f>VLOOKUP($A172,原紙!$A$3:$I$86,8,FALSE)</f>
        <v>0</v>
      </c>
      <c r="F172" s="102">
        <f>VLOOKUP($A172,原紙!$A$3:$I$86,9,FALSE)</f>
        <v>1</v>
      </c>
      <c r="G172" s="105">
        <f>IF(F172&lt;&gt;"",E172/F172,0)</f>
        <v>0</v>
      </c>
      <c r="H172" s="96" t="s">
        <v>18</v>
      </c>
      <c r="I172" s="26" t="s">
        <v>7</v>
      </c>
      <c r="J172" s="27">
        <f>VLOOKUP($A172,原紙!$A$3:$G$86,5,FALSE)</f>
        <v>42912</v>
      </c>
      <c r="K172" s="27">
        <f>VLOOKUP($A172,原紙!$A$3:$G$86,6,FALSE)</f>
        <v>42945</v>
      </c>
      <c r="L172" s="28">
        <f t="shared" si="90"/>
        <v>0</v>
      </c>
      <c r="M172" s="9"/>
      <c r="N172" s="9"/>
      <c r="O172" s="9"/>
      <c r="P172" s="9"/>
      <c r="Q172" s="9"/>
      <c r="R172" s="9"/>
      <c r="S172" s="9"/>
      <c r="T172" s="9"/>
      <c r="U172" s="9"/>
      <c r="V172" s="9"/>
      <c r="W172" s="9"/>
      <c r="X172" s="9"/>
      <c r="Y172" s="82"/>
      <c r="Z172" s="82"/>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10" t="str">
        <f>D172</f>
        <v>那須</v>
      </c>
      <c r="DU172" s="11" t="str">
        <f t="shared" ref="DU172" si="97">B172</f>
        <v>PG</v>
      </c>
      <c r="DW172" s="11"/>
      <c r="DX172" s="11"/>
    </row>
    <row r="173" spans="1:128" x14ac:dyDescent="0.15">
      <c r="A173" s="94"/>
      <c r="B173" s="97"/>
      <c r="C173" s="100"/>
      <c r="D173" s="97"/>
      <c r="E173" s="103"/>
      <c r="F173" s="103"/>
      <c r="G173" s="106"/>
      <c r="H173" s="97"/>
      <c r="I173" s="26" t="s">
        <v>8</v>
      </c>
      <c r="J173" s="27"/>
      <c r="K173" s="27"/>
      <c r="L173" s="28">
        <f t="shared" si="90"/>
        <v>0</v>
      </c>
      <c r="M173" s="12"/>
      <c r="N173" s="12"/>
      <c r="O173" s="12"/>
      <c r="P173" s="12"/>
      <c r="Q173" s="12"/>
      <c r="R173" s="12"/>
      <c r="S173" s="12"/>
      <c r="T173" s="12"/>
      <c r="U173" s="12"/>
      <c r="V173" s="12"/>
      <c r="W173" s="12"/>
      <c r="X173" s="12"/>
      <c r="Y173" s="83"/>
      <c r="Z173" s="83"/>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0" t="str">
        <f>D172</f>
        <v>那須</v>
      </c>
      <c r="DU173" s="11" t="str">
        <f t="shared" ref="DU173" si="98">B172</f>
        <v>PG</v>
      </c>
      <c r="DW173" s="11"/>
      <c r="DX173" s="11"/>
    </row>
    <row r="174" spans="1:128" ht="14.25" thickBot="1" x14ac:dyDescent="0.2">
      <c r="A174" s="95"/>
      <c r="B174" s="98"/>
      <c r="C174" s="101"/>
      <c r="D174" s="98"/>
      <c r="E174" s="104"/>
      <c r="F174" s="104"/>
      <c r="G174" s="107"/>
      <c r="H174" s="98"/>
      <c r="I174" s="29" t="s">
        <v>9</v>
      </c>
      <c r="J174" s="27"/>
      <c r="K174" s="27"/>
      <c r="L174" s="28">
        <f t="shared" si="90"/>
        <v>0</v>
      </c>
      <c r="M174" s="13"/>
      <c r="N174" s="13"/>
      <c r="O174" s="13"/>
      <c r="P174" s="13"/>
      <c r="Q174" s="13"/>
      <c r="R174" s="13"/>
      <c r="S174" s="13"/>
      <c r="T174" s="13"/>
      <c r="U174" s="13"/>
      <c r="V174" s="13"/>
      <c r="W174" s="13"/>
      <c r="X174" s="13"/>
      <c r="Y174" s="84"/>
      <c r="Z174" s="84"/>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t="str">
        <f>D172</f>
        <v>那須</v>
      </c>
      <c r="DU174" s="11" t="str">
        <f t="shared" ref="DU174" si="99">B172</f>
        <v>PG</v>
      </c>
    </row>
    <row r="175" spans="1:128" x14ac:dyDescent="0.15">
      <c r="A175" s="93">
        <f>A172+1</f>
        <v>58</v>
      </c>
      <c r="B175" s="96" t="str">
        <f>VLOOKUP($A175,原紙!$A$3:$G$86,3,FALSE)</f>
        <v>PG</v>
      </c>
      <c r="C175" s="99" t="str">
        <f>VLOOKUP($A175,原紙!$A$3:$G$86,4,FALSE)</f>
        <v>Webアプリ実装レビュー</v>
      </c>
      <c r="D175" s="96" t="str">
        <f>VLOOKUP($A175,原紙!$A$3:$I$86,7,FALSE)</f>
        <v>伊藤</v>
      </c>
      <c r="E175" s="102">
        <f>VLOOKUP($A175,原紙!$A$3:$I$86,8,FALSE)</f>
        <v>0</v>
      </c>
      <c r="F175" s="102">
        <f>VLOOKUP($A175,原紙!$A$3:$I$86,9,FALSE)</f>
        <v>1</v>
      </c>
      <c r="G175" s="105">
        <f>IF(F175&lt;&gt;"",E175/F175,0)</f>
        <v>0</v>
      </c>
      <c r="H175" s="96" t="s">
        <v>18</v>
      </c>
      <c r="I175" s="26" t="s">
        <v>7</v>
      </c>
      <c r="J175" s="27">
        <f>VLOOKUP($A175,原紙!$A$3:$G$86,5,FALSE)</f>
        <v>42945</v>
      </c>
      <c r="K175" s="27">
        <f>VLOOKUP($A175,原紙!$A$3:$G$86,6,FALSE)</f>
        <v>42946</v>
      </c>
      <c r="L175" s="28">
        <f t="shared" si="90"/>
        <v>0</v>
      </c>
      <c r="M175" s="9"/>
      <c r="N175" s="9"/>
      <c r="O175" s="9"/>
      <c r="P175" s="9"/>
      <c r="Q175" s="9"/>
      <c r="R175" s="9"/>
      <c r="S175" s="9"/>
      <c r="T175" s="9"/>
      <c r="U175" s="9"/>
      <c r="V175" s="9"/>
      <c r="W175" s="9"/>
      <c r="X175" s="9"/>
      <c r="Y175" s="82"/>
      <c r="Z175" s="82"/>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10" t="str">
        <f>D175</f>
        <v>伊藤</v>
      </c>
      <c r="DU175" s="11" t="str">
        <f t="shared" ref="DU175" si="100">B175</f>
        <v>PG</v>
      </c>
      <c r="DW175" s="11"/>
      <c r="DX175" s="11"/>
    </row>
    <row r="176" spans="1:128" x14ac:dyDescent="0.15">
      <c r="A176" s="94"/>
      <c r="B176" s="97"/>
      <c r="C176" s="100"/>
      <c r="D176" s="97"/>
      <c r="E176" s="103"/>
      <c r="F176" s="103"/>
      <c r="G176" s="106"/>
      <c r="H176" s="97"/>
      <c r="I176" s="26" t="s">
        <v>8</v>
      </c>
      <c r="J176" s="27"/>
      <c r="K176" s="27"/>
      <c r="L176" s="28">
        <f t="shared" si="90"/>
        <v>0</v>
      </c>
      <c r="M176" s="12"/>
      <c r="N176" s="12"/>
      <c r="O176" s="12"/>
      <c r="P176" s="12"/>
      <c r="Q176" s="12"/>
      <c r="R176" s="12"/>
      <c r="S176" s="12"/>
      <c r="T176" s="12"/>
      <c r="U176" s="12"/>
      <c r="V176" s="12"/>
      <c r="W176" s="12"/>
      <c r="X176" s="12"/>
      <c r="Y176" s="83"/>
      <c r="Z176" s="83"/>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0" t="str">
        <f>D175</f>
        <v>伊藤</v>
      </c>
      <c r="DU176" s="11" t="str">
        <f t="shared" ref="DU176" si="101">B175</f>
        <v>PG</v>
      </c>
      <c r="DW176" s="11"/>
      <c r="DX176" s="11"/>
    </row>
    <row r="177" spans="1:128" ht="14.25" thickBot="1" x14ac:dyDescent="0.2">
      <c r="A177" s="95"/>
      <c r="B177" s="98"/>
      <c r="C177" s="101"/>
      <c r="D177" s="98"/>
      <c r="E177" s="104"/>
      <c r="F177" s="104"/>
      <c r="G177" s="107"/>
      <c r="H177" s="98"/>
      <c r="I177" s="29" t="s">
        <v>9</v>
      </c>
      <c r="J177" s="27"/>
      <c r="K177" s="27"/>
      <c r="L177" s="28">
        <f t="shared" si="90"/>
        <v>0</v>
      </c>
      <c r="M177" s="13"/>
      <c r="N177" s="13"/>
      <c r="O177" s="13"/>
      <c r="P177" s="13"/>
      <c r="Q177" s="13"/>
      <c r="R177" s="13"/>
      <c r="S177" s="13"/>
      <c r="T177" s="13"/>
      <c r="U177" s="13"/>
      <c r="V177" s="13"/>
      <c r="W177" s="13"/>
      <c r="X177" s="13"/>
      <c r="Y177" s="84"/>
      <c r="Z177" s="84"/>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t="str">
        <f>D175</f>
        <v>伊藤</v>
      </c>
      <c r="DU177" s="11" t="str">
        <f t="shared" ref="DU177" si="102">B175</f>
        <v>PG</v>
      </c>
    </row>
    <row r="178" spans="1:128" x14ac:dyDescent="0.15">
      <c r="A178" s="93">
        <f>A175+1</f>
        <v>59</v>
      </c>
      <c r="B178" s="96" t="str">
        <f>VLOOKUP($A178,原紙!$A$3:$G$86,3,FALSE)</f>
        <v>PG</v>
      </c>
      <c r="C178" s="99" t="str">
        <f>VLOOKUP($A178,原紙!$A$3:$G$86,4,FALSE)</f>
        <v>Webアプリ実装レビュー指摘対応</v>
      </c>
      <c r="D178" s="96" t="str">
        <f>VLOOKUP($A178,原紙!$A$3:$I$86,7,FALSE)</f>
        <v>那須</v>
      </c>
      <c r="E178" s="102">
        <f>VLOOKUP($A178,原紙!$A$3:$I$86,8,FALSE)</f>
        <v>0</v>
      </c>
      <c r="F178" s="102">
        <f>VLOOKUP($A178,原紙!$A$3:$I$86,9,FALSE)</f>
        <v>1</v>
      </c>
      <c r="G178" s="105">
        <f>IF(F178&lt;&gt;"",E178/F178,0)</f>
        <v>0</v>
      </c>
      <c r="H178" s="96" t="s">
        <v>18</v>
      </c>
      <c r="I178" s="26" t="s">
        <v>7</v>
      </c>
      <c r="J178" s="27">
        <f>VLOOKUP($A178,原紙!$A$3:$G$86,5,FALSE)</f>
        <v>42947</v>
      </c>
      <c r="K178" s="27">
        <f>VLOOKUP($A178,原紙!$A$3:$G$86,6,FALSE)</f>
        <v>42953</v>
      </c>
      <c r="L178" s="28">
        <f t="shared" si="90"/>
        <v>0</v>
      </c>
      <c r="M178" s="9"/>
      <c r="N178" s="9"/>
      <c r="O178" s="9"/>
      <c r="P178" s="9"/>
      <c r="Q178" s="9"/>
      <c r="R178" s="9"/>
      <c r="S178" s="9"/>
      <c r="T178" s="9"/>
      <c r="U178" s="9"/>
      <c r="V178" s="9"/>
      <c r="W178" s="9"/>
      <c r="X178" s="9"/>
      <c r="Y178" s="82"/>
      <c r="Z178" s="82"/>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10" t="str">
        <f>D178</f>
        <v>那須</v>
      </c>
      <c r="DU178" s="11" t="str">
        <f t="shared" ref="DU178" si="103">B178</f>
        <v>PG</v>
      </c>
      <c r="DW178" s="11"/>
      <c r="DX178" s="11"/>
    </row>
    <row r="179" spans="1:128" x14ac:dyDescent="0.15">
      <c r="A179" s="94"/>
      <c r="B179" s="97"/>
      <c r="C179" s="100"/>
      <c r="D179" s="97"/>
      <c r="E179" s="103"/>
      <c r="F179" s="103"/>
      <c r="G179" s="106"/>
      <c r="H179" s="97"/>
      <c r="I179" s="26" t="s">
        <v>8</v>
      </c>
      <c r="J179" s="27"/>
      <c r="K179" s="27"/>
      <c r="L179" s="28">
        <f t="shared" si="90"/>
        <v>0</v>
      </c>
      <c r="M179" s="12"/>
      <c r="N179" s="12"/>
      <c r="O179" s="12"/>
      <c r="P179" s="12"/>
      <c r="Q179" s="12"/>
      <c r="R179" s="12"/>
      <c r="S179" s="12"/>
      <c r="T179" s="12"/>
      <c r="U179" s="12"/>
      <c r="V179" s="12"/>
      <c r="W179" s="12"/>
      <c r="X179" s="12"/>
      <c r="Y179" s="83"/>
      <c r="Z179" s="83"/>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0" t="str">
        <f>D178</f>
        <v>那須</v>
      </c>
      <c r="DU179" s="11" t="str">
        <f t="shared" ref="DU179" si="104">B178</f>
        <v>PG</v>
      </c>
      <c r="DW179" s="11"/>
      <c r="DX179" s="11"/>
    </row>
    <row r="180" spans="1:128" ht="14.25" thickBot="1" x14ac:dyDescent="0.2">
      <c r="A180" s="95"/>
      <c r="B180" s="98"/>
      <c r="C180" s="101"/>
      <c r="D180" s="98"/>
      <c r="E180" s="104"/>
      <c r="F180" s="104"/>
      <c r="G180" s="107"/>
      <c r="H180" s="98"/>
      <c r="I180" s="29" t="s">
        <v>9</v>
      </c>
      <c r="J180" s="27"/>
      <c r="K180" s="27"/>
      <c r="L180" s="28">
        <f t="shared" si="90"/>
        <v>0</v>
      </c>
      <c r="M180" s="13"/>
      <c r="N180" s="13"/>
      <c r="O180" s="13"/>
      <c r="P180" s="13"/>
      <c r="Q180" s="13"/>
      <c r="R180" s="13"/>
      <c r="S180" s="13"/>
      <c r="T180" s="13"/>
      <c r="U180" s="13"/>
      <c r="V180" s="13"/>
      <c r="W180" s="13"/>
      <c r="X180" s="13"/>
      <c r="Y180" s="84"/>
      <c r="Z180" s="84"/>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t="str">
        <f>D178</f>
        <v>那須</v>
      </c>
      <c r="DU180" s="11" t="str">
        <f t="shared" ref="DU180" si="105">B178</f>
        <v>PG</v>
      </c>
    </row>
    <row r="181" spans="1:128" x14ac:dyDescent="0.15">
      <c r="A181" s="93">
        <f>A178+1</f>
        <v>60</v>
      </c>
      <c r="B181" s="96">
        <f>VLOOKUP($A181,原紙!$A$3:$G$86,3,FALSE)</f>
        <v>0</v>
      </c>
      <c r="C181" s="99">
        <f>VLOOKUP($A181,原紙!$A$3:$G$86,4,FALSE)</f>
        <v>0</v>
      </c>
      <c r="D181" s="96">
        <f>VLOOKUP($A181,原紙!$A$3:$I$86,7,FALSE)</f>
        <v>0</v>
      </c>
      <c r="E181" s="102">
        <f>VLOOKUP($A181,原紙!$A$3:$I$86,8,FALSE)</f>
        <v>0</v>
      </c>
      <c r="F181" s="102">
        <f>VLOOKUP($A181,原紙!$A$3:$I$86,9,FALSE)</f>
        <v>1</v>
      </c>
      <c r="G181" s="105">
        <f>IF(F181&lt;&gt;"",E181/F181,0)</f>
        <v>0</v>
      </c>
      <c r="H181" s="96" t="s">
        <v>18</v>
      </c>
      <c r="I181" s="26" t="s">
        <v>7</v>
      </c>
      <c r="J181" s="27">
        <f>VLOOKUP($A181,原紙!$A$3:$G$86,5,FALSE)</f>
        <v>0</v>
      </c>
      <c r="K181" s="27">
        <f>VLOOKUP($A181,原紙!$A$3:$G$86,6,FALSE)</f>
        <v>0</v>
      </c>
      <c r="L181" s="28">
        <f t="shared" ref="L181:L204" si="106">SUM(M181:CO181)</f>
        <v>0</v>
      </c>
      <c r="M181" s="9"/>
      <c r="N181" s="9"/>
      <c r="O181" s="9"/>
      <c r="P181" s="9"/>
      <c r="Q181" s="9"/>
      <c r="R181" s="9"/>
      <c r="S181" s="9"/>
      <c r="T181" s="9"/>
      <c r="U181" s="9"/>
      <c r="V181" s="9"/>
      <c r="W181" s="9"/>
      <c r="X181" s="9"/>
      <c r="Y181" s="82"/>
      <c r="Z181" s="82"/>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10">
        <f>D181</f>
        <v>0</v>
      </c>
      <c r="DU181" s="11">
        <f t="shared" ref="DU181" si="107">B181</f>
        <v>0</v>
      </c>
      <c r="DW181" s="11"/>
      <c r="DX181" s="11"/>
    </row>
    <row r="182" spans="1:128" x14ac:dyDescent="0.15">
      <c r="A182" s="94"/>
      <c r="B182" s="97"/>
      <c r="C182" s="100"/>
      <c r="D182" s="97"/>
      <c r="E182" s="103"/>
      <c r="F182" s="103"/>
      <c r="G182" s="106"/>
      <c r="H182" s="97"/>
      <c r="I182" s="26" t="s">
        <v>8</v>
      </c>
      <c r="J182" s="27"/>
      <c r="K182" s="27"/>
      <c r="L182" s="28">
        <f t="shared" si="106"/>
        <v>0</v>
      </c>
      <c r="M182" s="12"/>
      <c r="N182" s="12"/>
      <c r="O182" s="12"/>
      <c r="P182" s="12"/>
      <c r="Q182" s="12"/>
      <c r="R182" s="12"/>
      <c r="S182" s="12"/>
      <c r="T182" s="12"/>
      <c r="U182" s="12"/>
      <c r="V182" s="12"/>
      <c r="W182" s="12"/>
      <c r="X182" s="12"/>
      <c r="Y182" s="83"/>
      <c r="Z182" s="83"/>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0">
        <f>D181</f>
        <v>0</v>
      </c>
      <c r="DU182" s="11">
        <f t="shared" ref="DU182" si="108">B181</f>
        <v>0</v>
      </c>
      <c r="DW182" s="11"/>
      <c r="DX182" s="11"/>
    </row>
    <row r="183" spans="1:128" ht="14.25" thickBot="1" x14ac:dyDescent="0.2">
      <c r="A183" s="95"/>
      <c r="B183" s="98"/>
      <c r="C183" s="101"/>
      <c r="D183" s="98"/>
      <c r="E183" s="104"/>
      <c r="F183" s="104"/>
      <c r="G183" s="107"/>
      <c r="H183" s="98"/>
      <c r="I183" s="29" t="s">
        <v>9</v>
      </c>
      <c r="J183" s="27"/>
      <c r="K183" s="27"/>
      <c r="L183" s="28">
        <f t="shared" si="106"/>
        <v>0</v>
      </c>
      <c r="M183" s="13"/>
      <c r="N183" s="13"/>
      <c r="O183" s="13"/>
      <c r="P183" s="13"/>
      <c r="Q183" s="13"/>
      <c r="R183" s="13"/>
      <c r="S183" s="13"/>
      <c r="T183" s="13"/>
      <c r="U183" s="13"/>
      <c r="V183" s="13"/>
      <c r="W183" s="13"/>
      <c r="X183" s="13"/>
      <c r="Y183" s="84"/>
      <c r="Z183" s="84"/>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f>D181</f>
        <v>0</v>
      </c>
      <c r="DU183" s="11">
        <f t="shared" ref="DU183" si="109">B181</f>
        <v>0</v>
      </c>
    </row>
    <row r="184" spans="1:128" x14ac:dyDescent="0.15">
      <c r="A184" s="93">
        <f>A181+1</f>
        <v>61</v>
      </c>
      <c r="B184" s="96">
        <f>VLOOKUP($A184,原紙!$A$3:$G$86,3,FALSE)</f>
        <v>0</v>
      </c>
      <c r="C184" s="99">
        <f>VLOOKUP($A184,原紙!$A$3:$G$86,4,FALSE)</f>
        <v>0</v>
      </c>
      <c r="D184" s="96">
        <f>VLOOKUP($A184,原紙!$A$3:$I$86,7,FALSE)</f>
        <v>0</v>
      </c>
      <c r="E184" s="102">
        <f>VLOOKUP($A184,原紙!$A$3:$I$86,8,FALSE)</f>
        <v>0</v>
      </c>
      <c r="F184" s="102">
        <f>VLOOKUP($A184,原紙!$A$3:$I$86,9,FALSE)</f>
        <v>1</v>
      </c>
      <c r="G184" s="105">
        <f>IF(F184&lt;&gt;"",E184/F184,0)</f>
        <v>0</v>
      </c>
      <c r="H184" s="96" t="s">
        <v>18</v>
      </c>
      <c r="I184" s="26" t="s">
        <v>7</v>
      </c>
      <c r="J184" s="27">
        <f>VLOOKUP($A184,原紙!$A$3:$G$86,5,FALSE)</f>
        <v>0</v>
      </c>
      <c r="K184" s="27">
        <f>VLOOKUP($A184,原紙!$A$3:$G$86,6,FALSE)</f>
        <v>0</v>
      </c>
      <c r="L184" s="28">
        <f t="shared" si="106"/>
        <v>0</v>
      </c>
      <c r="M184" s="9"/>
      <c r="N184" s="9"/>
      <c r="O184" s="9"/>
      <c r="P184" s="9"/>
      <c r="Q184" s="9"/>
      <c r="R184" s="9"/>
      <c r="S184" s="9"/>
      <c r="T184" s="9"/>
      <c r="U184" s="9"/>
      <c r="V184" s="9"/>
      <c r="W184" s="9"/>
      <c r="X184" s="9"/>
      <c r="Y184" s="82"/>
      <c r="Z184" s="82"/>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10">
        <f>D184</f>
        <v>0</v>
      </c>
      <c r="DU184" s="11">
        <f t="shared" ref="DU184" si="110">B184</f>
        <v>0</v>
      </c>
      <c r="DW184" s="11"/>
      <c r="DX184" s="11"/>
    </row>
    <row r="185" spans="1:128" x14ac:dyDescent="0.15">
      <c r="A185" s="94"/>
      <c r="B185" s="97"/>
      <c r="C185" s="100"/>
      <c r="D185" s="97"/>
      <c r="E185" s="103"/>
      <c r="F185" s="103"/>
      <c r="G185" s="106"/>
      <c r="H185" s="97"/>
      <c r="I185" s="26" t="s">
        <v>8</v>
      </c>
      <c r="J185" s="27"/>
      <c r="K185" s="27"/>
      <c r="L185" s="28">
        <f t="shared" si="106"/>
        <v>0</v>
      </c>
      <c r="M185" s="12"/>
      <c r="N185" s="12"/>
      <c r="O185" s="12"/>
      <c r="P185" s="12"/>
      <c r="Q185" s="12"/>
      <c r="R185" s="12"/>
      <c r="S185" s="12"/>
      <c r="T185" s="12"/>
      <c r="U185" s="12"/>
      <c r="V185" s="12"/>
      <c r="W185" s="12"/>
      <c r="X185" s="12"/>
      <c r="Y185" s="83"/>
      <c r="Z185" s="83"/>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0">
        <f>D184</f>
        <v>0</v>
      </c>
      <c r="DU185" s="11">
        <f t="shared" ref="DU185" si="111">B184</f>
        <v>0</v>
      </c>
      <c r="DW185" s="11"/>
      <c r="DX185" s="11"/>
    </row>
    <row r="186" spans="1:128" ht="14.25" thickBot="1" x14ac:dyDescent="0.2">
      <c r="A186" s="95"/>
      <c r="B186" s="98"/>
      <c r="C186" s="101"/>
      <c r="D186" s="98"/>
      <c r="E186" s="104"/>
      <c r="F186" s="104"/>
      <c r="G186" s="107"/>
      <c r="H186" s="98"/>
      <c r="I186" s="29" t="s">
        <v>9</v>
      </c>
      <c r="J186" s="27"/>
      <c r="K186" s="27"/>
      <c r="L186" s="28">
        <f t="shared" si="106"/>
        <v>0</v>
      </c>
      <c r="M186" s="13"/>
      <c r="N186" s="13"/>
      <c r="O186" s="13"/>
      <c r="P186" s="13"/>
      <c r="Q186" s="13"/>
      <c r="R186" s="13"/>
      <c r="S186" s="13"/>
      <c r="T186" s="13"/>
      <c r="U186" s="13"/>
      <c r="V186" s="13"/>
      <c r="W186" s="13"/>
      <c r="X186" s="13"/>
      <c r="Y186" s="84"/>
      <c r="Z186" s="84"/>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f>D184</f>
        <v>0</v>
      </c>
      <c r="DU186" s="11">
        <f t="shared" ref="DU186" si="112">B184</f>
        <v>0</v>
      </c>
    </row>
    <row r="187" spans="1:128" x14ac:dyDescent="0.15">
      <c r="A187" s="93">
        <f>A184+1</f>
        <v>62</v>
      </c>
      <c r="B187" s="96" t="str">
        <f>VLOOKUP($A187,原紙!$A$3:$G$86,3,FALSE)</f>
        <v>PG</v>
      </c>
      <c r="C187" s="99" t="str">
        <f>VLOOKUP($A187,原紙!$A$3:$G$86,4,FALSE)</f>
        <v>監視端末実装</v>
      </c>
      <c r="D187" s="96" t="str">
        <f>VLOOKUP($A187,原紙!$A$3:$I$86,7,FALSE)</f>
        <v>若山</v>
      </c>
      <c r="E187" s="102">
        <f>VLOOKUP($A187,原紙!$A$3:$I$86,8,FALSE)</f>
        <v>0</v>
      </c>
      <c r="F187" s="102">
        <f>VLOOKUP($A187,原紙!$A$3:$I$86,9,FALSE)</f>
        <v>1</v>
      </c>
      <c r="G187" s="105">
        <f>IF(F187&lt;&gt;"",E187/F187,0)</f>
        <v>0</v>
      </c>
      <c r="H187" s="96" t="s">
        <v>18</v>
      </c>
      <c r="I187" s="26" t="s">
        <v>7</v>
      </c>
      <c r="J187" s="27">
        <f>VLOOKUP($A187,原紙!$A$3:$G$86,5,FALSE)</f>
        <v>42912</v>
      </c>
      <c r="K187" s="27">
        <f>VLOOKUP($A187,原紙!$A$3:$G$86,6,FALSE)</f>
        <v>42945</v>
      </c>
      <c r="L187" s="28">
        <f t="shared" si="106"/>
        <v>0</v>
      </c>
      <c r="M187" s="9"/>
      <c r="N187" s="9"/>
      <c r="O187" s="9"/>
      <c r="P187" s="9"/>
      <c r="Q187" s="9"/>
      <c r="R187" s="9"/>
      <c r="S187" s="9"/>
      <c r="T187" s="9"/>
      <c r="U187" s="9"/>
      <c r="V187" s="9"/>
      <c r="W187" s="9"/>
      <c r="X187" s="9"/>
      <c r="Y187" s="82"/>
      <c r="Z187" s="82"/>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10" t="str">
        <f>D187</f>
        <v>若山</v>
      </c>
      <c r="DU187" s="11" t="str">
        <f t="shared" ref="DU187" si="113">B187</f>
        <v>PG</v>
      </c>
      <c r="DW187" s="11"/>
      <c r="DX187" s="11"/>
    </row>
    <row r="188" spans="1:128" x14ac:dyDescent="0.15">
      <c r="A188" s="94"/>
      <c r="B188" s="97"/>
      <c r="C188" s="100"/>
      <c r="D188" s="97"/>
      <c r="E188" s="103"/>
      <c r="F188" s="103"/>
      <c r="G188" s="106"/>
      <c r="H188" s="97"/>
      <c r="I188" s="26" t="s">
        <v>8</v>
      </c>
      <c r="J188" s="27"/>
      <c r="K188" s="27"/>
      <c r="L188" s="28">
        <f t="shared" si="106"/>
        <v>0</v>
      </c>
      <c r="M188" s="12"/>
      <c r="N188" s="12"/>
      <c r="O188" s="12"/>
      <c r="P188" s="12"/>
      <c r="Q188" s="12"/>
      <c r="R188" s="12"/>
      <c r="S188" s="12"/>
      <c r="T188" s="12"/>
      <c r="U188" s="12"/>
      <c r="V188" s="12"/>
      <c r="W188" s="12"/>
      <c r="X188" s="12"/>
      <c r="Y188" s="83"/>
      <c r="Z188" s="83"/>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0" t="str">
        <f>D187</f>
        <v>若山</v>
      </c>
      <c r="DU188" s="11" t="str">
        <f t="shared" ref="DU188" si="114">B187</f>
        <v>PG</v>
      </c>
      <c r="DW188" s="11"/>
      <c r="DX188" s="11"/>
    </row>
    <row r="189" spans="1:128" ht="14.25" thickBot="1" x14ac:dyDescent="0.2">
      <c r="A189" s="95"/>
      <c r="B189" s="98"/>
      <c r="C189" s="101"/>
      <c r="D189" s="98"/>
      <c r="E189" s="104"/>
      <c r="F189" s="104"/>
      <c r="G189" s="107"/>
      <c r="H189" s="98"/>
      <c r="I189" s="29" t="s">
        <v>9</v>
      </c>
      <c r="J189" s="27"/>
      <c r="K189" s="27"/>
      <c r="L189" s="28">
        <f t="shared" si="106"/>
        <v>0</v>
      </c>
      <c r="M189" s="13"/>
      <c r="N189" s="13"/>
      <c r="O189" s="13"/>
      <c r="P189" s="13"/>
      <c r="Q189" s="13"/>
      <c r="R189" s="13"/>
      <c r="S189" s="13"/>
      <c r="T189" s="13"/>
      <c r="U189" s="13"/>
      <c r="V189" s="13"/>
      <c r="W189" s="13"/>
      <c r="X189" s="13"/>
      <c r="Y189" s="84"/>
      <c r="Z189" s="84"/>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t="str">
        <f>D187</f>
        <v>若山</v>
      </c>
      <c r="DU189" s="11" t="str">
        <f t="shared" ref="DU189" si="115">B187</f>
        <v>PG</v>
      </c>
    </row>
    <row r="190" spans="1:128" x14ac:dyDescent="0.15">
      <c r="A190" s="93">
        <f>A187+1</f>
        <v>63</v>
      </c>
      <c r="B190" s="96" t="str">
        <f>VLOOKUP($A190,原紙!$A$3:$G$86,3,FALSE)</f>
        <v>PG</v>
      </c>
      <c r="C190" s="99" t="str">
        <f>VLOOKUP($A190,原紙!$A$3:$G$86,4,FALSE)</f>
        <v>監視端末実装レビュー</v>
      </c>
      <c r="D190" s="96" t="str">
        <f>VLOOKUP($A190,原紙!$A$3:$I$86,7,FALSE)</f>
        <v>伊藤</v>
      </c>
      <c r="E190" s="102">
        <f>VLOOKUP($A190,原紙!$A$3:$I$86,8,FALSE)</f>
        <v>0</v>
      </c>
      <c r="F190" s="102">
        <f>VLOOKUP($A190,原紙!$A$3:$I$86,9,FALSE)</f>
        <v>1</v>
      </c>
      <c r="G190" s="105">
        <f>IF(F190&lt;&gt;"",E190/F190,0)</f>
        <v>0</v>
      </c>
      <c r="H190" s="96" t="s">
        <v>18</v>
      </c>
      <c r="I190" s="26" t="s">
        <v>7</v>
      </c>
      <c r="J190" s="27">
        <f>VLOOKUP($A190,原紙!$A$3:$G$86,5,FALSE)</f>
        <v>42945</v>
      </c>
      <c r="K190" s="27">
        <f>VLOOKUP($A190,原紙!$A$3:$G$86,6,FALSE)</f>
        <v>42946</v>
      </c>
      <c r="L190" s="28">
        <f t="shared" si="106"/>
        <v>0</v>
      </c>
      <c r="M190" s="9"/>
      <c r="N190" s="9"/>
      <c r="O190" s="9"/>
      <c r="P190" s="9"/>
      <c r="Q190" s="9"/>
      <c r="R190" s="9"/>
      <c r="S190" s="9"/>
      <c r="T190" s="9"/>
      <c r="U190" s="9"/>
      <c r="V190" s="9"/>
      <c r="W190" s="9"/>
      <c r="X190" s="9"/>
      <c r="Y190" s="82"/>
      <c r="Z190" s="82"/>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10" t="str">
        <f>D190</f>
        <v>伊藤</v>
      </c>
      <c r="DU190" s="11" t="str">
        <f t="shared" ref="DU190" si="116">B190</f>
        <v>PG</v>
      </c>
      <c r="DW190" s="11"/>
      <c r="DX190" s="11"/>
    </row>
    <row r="191" spans="1:128" x14ac:dyDescent="0.15">
      <c r="A191" s="94"/>
      <c r="B191" s="97"/>
      <c r="C191" s="100"/>
      <c r="D191" s="97"/>
      <c r="E191" s="103"/>
      <c r="F191" s="103"/>
      <c r="G191" s="106"/>
      <c r="H191" s="97"/>
      <c r="I191" s="26" t="s">
        <v>8</v>
      </c>
      <c r="J191" s="27"/>
      <c r="K191" s="27"/>
      <c r="L191" s="28">
        <f t="shared" si="106"/>
        <v>0</v>
      </c>
      <c r="M191" s="12"/>
      <c r="N191" s="12"/>
      <c r="O191" s="12"/>
      <c r="P191" s="12"/>
      <c r="Q191" s="12"/>
      <c r="R191" s="12"/>
      <c r="S191" s="12"/>
      <c r="T191" s="12"/>
      <c r="U191" s="12"/>
      <c r="V191" s="12"/>
      <c r="W191" s="12"/>
      <c r="X191" s="12"/>
      <c r="Y191" s="83"/>
      <c r="Z191" s="83"/>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0" t="str">
        <f>D190</f>
        <v>伊藤</v>
      </c>
      <c r="DU191" s="11" t="str">
        <f t="shared" ref="DU191" si="117">B190</f>
        <v>PG</v>
      </c>
      <c r="DW191" s="11"/>
      <c r="DX191" s="11"/>
    </row>
    <row r="192" spans="1:128" ht="14.25" thickBot="1" x14ac:dyDescent="0.2">
      <c r="A192" s="95"/>
      <c r="B192" s="98"/>
      <c r="C192" s="101"/>
      <c r="D192" s="98"/>
      <c r="E192" s="104"/>
      <c r="F192" s="104"/>
      <c r="G192" s="107"/>
      <c r="H192" s="98"/>
      <c r="I192" s="29" t="s">
        <v>9</v>
      </c>
      <c r="J192" s="27"/>
      <c r="K192" s="27"/>
      <c r="L192" s="28">
        <f t="shared" si="106"/>
        <v>0</v>
      </c>
      <c r="M192" s="13"/>
      <c r="N192" s="13"/>
      <c r="O192" s="13"/>
      <c r="P192" s="13"/>
      <c r="Q192" s="13"/>
      <c r="R192" s="13"/>
      <c r="S192" s="13"/>
      <c r="T192" s="13"/>
      <c r="U192" s="13"/>
      <c r="V192" s="13"/>
      <c r="W192" s="13"/>
      <c r="X192" s="13"/>
      <c r="Y192" s="84"/>
      <c r="Z192" s="84"/>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t="str">
        <f>D190</f>
        <v>伊藤</v>
      </c>
      <c r="DU192" s="11" t="str">
        <f t="shared" ref="DU192" si="118">B190</f>
        <v>PG</v>
      </c>
    </row>
    <row r="193" spans="1:128" x14ac:dyDescent="0.15">
      <c r="A193" s="93">
        <f t="shared" ref="A193" si="119">A190+1</f>
        <v>64</v>
      </c>
      <c r="B193" s="96" t="str">
        <f>VLOOKUP($A193,原紙!$A$3:$G$86,3,FALSE)</f>
        <v>PG</v>
      </c>
      <c r="C193" s="99" t="str">
        <f>VLOOKUP($A193,原紙!$A$3:$G$86,4,FALSE)</f>
        <v>監視端末実装レビュー指摘対応</v>
      </c>
      <c r="D193" s="96" t="str">
        <f>VLOOKUP($A193,原紙!$A$3:$I$86,7,FALSE)</f>
        <v>若山</v>
      </c>
      <c r="E193" s="102">
        <f>VLOOKUP($A193,原紙!$A$3:$I$86,8,FALSE)</f>
        <v>0</v>
      </c>
      <c r="F193" s="102">
        <f>VLOOKUP($A193,原紙!$A$3:$I$86,9,FALSE)</f>
        <v>1</v>
      </c>
      <c r="G193" s="105">
        <f>IF(F193&lt;&gt;"",E193/F193,0)</f>
        <v>0</v>
      </c>
      <c r="H193" s="96" t="s">
        <v>18</v>
      </c>
      <c r="I193" s="26" t="s">
        <v>7</v>
      </c>
      <c r="J193" s="27">
        <f>VLOOKUP($A193,原紙!$A$3:$G$86,5,FALSE)</f>
        <v>42947</v>
      </c>
      <c r="K193" s="27">
        <f>VLOOKUP($A193,原紙!$A$3:$G$86,6,FALSE)</f>
        <v>42953</v>
      </c>
      <c r="L193" s="28">
        <f t="shared" si="106"/>
        <v>0</v>
      </c>
      <c r="M193" s="9"/>
      <c r="N193" s="9"/>
      <c r="O193" s="9"/>
      <c r="P193" s="9"/>
      <c r="Q193" s="9"/>
      <c r="R193" s="9"/>
      <c r="S193" s="9"/>
      <c r="T193" s="9"/>
      <c r="U193" s="9"/>
      <c r="V193" s="9"/>
      <c r="W193" s="9"/>
      <c r="X193" s="9"/>
      <c r="Y193" s="82"/>
      <c r="Z193" s="82"/>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10" t="str">
        <f>D193</f>
        <v>若山</v>
      </c>
      <c r="DU193" s="11" t="str">
        <f t="shared" ref="DU193" si="120">B193</f>
        <v>PG</v>
      </c>
      <c r="DW193" s="11"/>
      <c r="DX193" s="11"/>
    </row>
    <row r="194" spans="1:128" x14ac:dyDescent="0.15">
      <c r="A194" s="94"/>
      <c r="B194" s="97"/>
      <c r="C194" s="100"/>
      <c r="D194" s="97"/>
      <c r="E194" s="103"/>
      <c r="F194" s="103"/>
      <c r="G194" s="106"/>
      <c r="H194" s="97"/>
      <c r="I194" s="26" t="s">
        <v>8</v>
      </c>
      <c r="J194" s="27"/>
      <c r="K194" s="27"/>
      <c r="L194" s="28">
        <f t="shared" si="106"/>
        <v>0</v>
      </c>
      <c r="M194" s="12"/>
      <c r="N194" s="12"/>
      <c r="O194" s="12"/>
      <c r="P194" s="12"/>
      <c r="Q194" s="12"/>
      <c r="R194" s="12"/>
      <c r="S194" s="12"/>
      <c r="T194" s="12"/>
      <c r="U194" s="12"/>
      <c r="V194" s="12"/>
      <c r="W194" s="12"/>
      <c r="X194" s="12"/>
      <c r="Y194" s="83"/>
      <c r="Z194" s="83"/>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0" t="str">
        <f>D193</f>
        <v>若山</v>
      </c>
      <c r="DU194" s="11" t="str">
        <f t="shared" ref="DU194" si="121">B193</f>
        <v>PG</v>
      </c>
      <c r="DW194" s="11"/>
      <c r="DX194" s="11"/>
    </row>
    <row r="195" spans="1:128" ht="14.25" thickBot="1" x14ac:dyDescent="0.2">
      <c r="A195" s="95"/>
      <c r="B195" s="98"/>
      <c r="C195" s="101"/>
      <c r="D195" s="98"/>
      <c r="E195" s="104"/>
      <c r="F195" s="104"/>
      <c r="G195" s="107"/>
      <c r="H195" s="98"/>
      <c r="I195" s="29" t="s">
        <v>9</v>
      </c>
      <c r="J195" s="27"/>
      <c r="K195" s="27"/>
      <c r="L195" s="28">
        <f t="shared" si="106"/>
        <v>0</v>
      </c>
      <c r="M195" s="13"/>
      <c r="N195" s="13"/>
      <c r="O195" s="13"/>
      <c r="P195" s="13"/>
      <c r="Q195" s="13"/>
      <c r="R195" s="13"/>
      <c r="S195" s="13"/>
      <c r="T195" s="13"/>
      <c r="U195" s="13"/>
      <c r="V195" s="13"/>
      <c r="W195" s="13"/>
      <c r="X195" s="13"/>
      <c r="Y195" s="84"/>
      <c r="Z195" s="84"/>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t="str">
        <f>D193</f>
        <v>若山</v>
      </c>
      <c r="DU195" s="11" t="str">
        <f t="shared" ref="DU195" si="122">B193</f>
        <v>PG</v>
      </c>
    </row>
    <row r="196" spans="1:128" x14ac:dyDescent="0.15">
      <c r="A196" s="93">
        <f t="shared" ref="A196" si="123">A193+1</f>
        <v>65</v>
      </c>
      <c r="B196" s="96">
        <f>VLOOKUP($A196,原紙!$A$3:$G$86,3,FALSE)</f>
        <v>0</v>
      </c>
      <c r="C196" s="99">
        <f>VLOOKUP($A196,原紙!$A$3:$G$86,4,FALSE)</f>
        <v>0</v>
      </c>
      <c r="D196" s="96">
        <f>VLOOKUP($A196,原紙!$A$3:$I$86,7,FALSE)</f>
        <v>0</v>
      </c>
      <c r="E196" s="102">
        <f>VLOOKUP($A196,原紙!$A$3:$I$86,8,FALSE)</f>
        <v>0</v>
      </c>
      <c r="F196" s="102">
        <f>VLOOKUP($A196,原紙!$A$3:$I$86,9,FALSE)</f>
        <v>1</v>
      </c>
      <c r="G196" s="105">
        <f>IF(F196&lt;&gt;"",E196/F196,0)</f>
        <v>0</v>
      </c>
      <c r="H196" s="96" t="s">
        <v>18</v>
      </c>
      <c r="I196" s="26" t="s">
        <v>7</v>
      </c>
      <c r="J196" s="27">
        <f>VLOOKUP($A196,原紙!$A$3:$G$86,5,FALSE)</f>
        <v>0</v>
      </c>
      <c r="K196" s="27">
        <f>VLOOKUP($A196,原紙!$A$3:$G$86,6,FALSE)</f>
        <v>0</v>
      </c>
      <c r="L196" s="28">
        <f t="shared" ref="L196:L198" si="124">SUM(M196:CO196)</f>
        <v>0</v>
      </c>
      <c r="M196" s="9"/>
      <c r="N196" s="9"/>
      <c r="O196" s="9"/>
      <c r="P196" s="9"/>
      <c r="Q196" s="9"/>
      <c r="R196" s="9"/>
      <c r="S196" s="9"/>
      <c r="T196" s="9"/>
      <c r="U196" s="9"/>
      <c r="V196" s="9"/>
      <c r="W196" s="9"/>
      <c r="X196" s="9"/>
      <c r="Y196" s="82"/>
      <c r="Z196" s="82"/>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10">
        <f>D196</f>
        <v>0</v>
      </c>
      <c r="DU196" s="11">
        <f t="shared" ref="DU196" si="125">B196</f>
        <v>0</v>
      </c>
      <c r="DW196" s="11"/>
      <c r="DX196" s="11"/>
    </row>
    <row r="197" spans="1:128" x14ac:dyDescent="0.15">
      <c r="A197" s="94"/>
      <c r="B197" s="97"/>
      <c r="C197" s="100"/>
      <c r="D197" s="97"/>
      <c r="E197" s="103"/>
      <c r="F197" s="103"/>
      <c r="G197" s="106"/>
      <c r="H197" s="97"/>
      <c r="I197" s="26" t="s">
        <v>8</v>
      </c>
      <c r="J197" s="27"/>
      <c r="K197" s="27"/>
      <c r="L197" s="28">
        <f t="shared" si="124"/>
        <v>0</v>
      </c>
      <c r="M197" s="12"/>
      <c r="N197" s="12"/>
      <c r="O197" s="12"/>
      <c r="P197" s="12"/>
      <c r="Q197" s="12"/>
      <c r="R197" s="12"/>
      <c r="S197" s="12"/>
      <c r="T197" s="12"/>
      <c r="U197" s="12"/>
      <c r="V197" s="12"/>
      <c r="W197" s="12"/>
      <c r="X197" s="12"/>
      <c r="Y197" s="83"/>
      <c r="Z197" s="83"/>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0">
        <f>D196</f>
        <v>0</v>
      </c>
      <c r="DU197" s="11">
        <f t="shared" ref="DU197" si="126">B196</f>
        <v>0</v>
      </c>
      <c r="DW197" s="11"/>
      <c r="DX197" s="11"/>
    </row>
    <row r="198" spans="1:128" ht="14.25" thickBot="1" x14ac:dyDescent="0.2">
      <c r="A198" s="95"/>
      <c r="B198" s="98"/>
      <c r="C198" s="101"/>
      <c r="D198" s="98"/>
      <c r="E198" s="104"/>
      <c r="F198" s="104"/>
      <c r="G198" s="107"/>
      <c r="H198" s="98"/>
      <c r="I198" s="29" t="s">
        <v>9</v>
      </c>
      <c r="J198" s="27"/>
      <c r="K198" s="27"/>
      <c r="L198" s="28">
        <f t="shared" si="124"/>
        <v>0</v>
      </c>
      <c r="M198" s="13"/>
      <c r="N198" s="13"/>
      <c r="O198" s="13"/>
      <c r="P198" s="13"/>
      <c r="Q198" s="13"/>
      <c r="R198" s="13"/>
      <c r="S198" s="13"/>
      <c r="T198" s="13"/>
      <c r="U198" s="13"/>
      <c r="V198" s="13"/>
      <c r="W198" s="13"/>
      <c r="X198" s="13"/>
      <c r="Y198" s="84"/>
      <c r="Z198" s="84"/>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f>D196</f>
        <v>0</v>
      </c>
      <c r="DU198" s="11">
        <f t="shared" ref="DU198" si="127">B196</f>
        <v>0</v>
      </c>
    </row>
    <row r="199" spans="1:128" x14ac:dyDescent="0.15">
      <c r="A199" s="93">
        <f t="shared" ref="A199" si="128">A196+1</f>
        <v>66</v>
      </c>
      <c r="B199" s="96">
        <f>VLOOKUP($A199,原紙!$A$3:$G$86,3,FALSE)</f>
        <v>0</v>
      </c>
      <c r="C199" s="99">
        <f>VLOOKUP($A199,原紙!$A$3:$G$86,4,FALSE)</f>
        <v>0</v>
      </c>
      <c r="D199" s="96">
        <f>VLOOKUP($A199,原紙!$A$3:$I$86,7,FALSE)</f>
        <v>0</v>
      </c>
      <c r="E199" s="102">
        <f>VLOOKUP($A199,原紙!$A$3:$I$86,8,FALSE)</f>
        <v>0</v>
      </c>
      <c r="F199" s="102">
        <f>VLOOKUP($A199,原紙!$A$3:$I$86,9,FALSE)</f>
        <v>1</v>
      </c>
      <c r="G199" s="105">
        <f>IF(F199&lt;&gt;"",E199/F199,0)</f>
        <v>0</v>
      </c>
      <c r="H199" s="96" t="s">
        <v>18</v>
      </c>
      <c r="I199" s="26" t="s">
        <v>7</v>
      </c>
      <c r="J199" s="27">
        <f>VLOOKUP($A199,原紙!$A$3:$G$86,5,FALSE)</f>
        <v>0</v>
      </c>
      <c r="K199" s="27">
        <f>VLOOKUP($A199,原紙!$A$3:$G$86,6,FALSE)</f>
        <v>0</v>
      </c>
      <c r="L199" s="28">
        <f t="shared" si="106"/>
        <v>0</v>
      </c>
      <c r="M199" s="9"/>
      <c r="N199" s="9"/>
      <c r="O199" s="9"/>
      <c r="P199" s="9"/>
      <c r="Q199" s="9"/>
      <c r="R199" s="9"/>
      <c r="S199" s="9"/>
      <c r="T199" s="9"/>
      <c r="U199" s="9"/>
      <c r="V199" s="9"/>
      <c r="W199" s="9"/>
      <c r="X199" s="9"/>
      <c r="Y199" s="82"/>
      <c r="Z199" s="82"/>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10">
        <f>D199</f>
        <v>0</v>
      </c>
      <c r="DU199" s="11">
        <f t="shared" ref="DU199" si="129">B199</f>
        <v>0</v>
      </c>
      <c r="DW199" s="11"/>
      <c r="DX199" s="11"/>
    </row>
    <row r="200" spans="1:128" x14ac:dyDescent="0.15">
      <c r="A200" s="94"/>
      <c r="B200" s="97"/>
      <c r="C200" s="100"/>
      <c r="D200" s="97"/>
      <c r="E200" s="103"/>
      <c r="F200" s="103"/>
      <c r="G200" s="106"/>
      <c r="H200" s="97"/>
      <c r="I200" s="26" t="s">
        <v>8</v>
      </c>
      <c r="J200" s="27"/>
      <c r="K200" s="27"/>
      <c r="L200" s="28">
        <f t="shared" si="106"/>
        <v>0</v>
      </c>
      <c r="M200" s="12"/>
      <c r="N200" s="12"/>
      <c r="O200" s="12"/>
      <c r="P200" s="12"/>
      <c r="Q200" s="12"/>
      <c r="R200" s="12"/>
      <c r="S200" s="12"/>
      <c r="T200" s="12"/>
      <c r="U200" s="12"/>
      <c r="V200" s="12"/>
      <c r="W200" s="12"/>
      <c r="X200" s="12"/>
      <c r="Y200" s="83"/>
      <c r="Z200" s="83"/>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0">
        <f>D199</f>
        <v>0</v>
      </c>
      <c r="DU200" s="11">
        <f t="shared" ref="DU200" si="130">B199</f>
        <v>0</v>
      </c>
      <c r="DW200" s="11"/>
      <c r="DX200" s="11"/>
    </row>
    <row r="201" spans="1:128" ht="14.25" thickBot="1" x14ac:dyDescent="0.2">
      <c r="A201" s="95"/>
      <c r="B201" s="98"/>
      <c r="C201" s="101"/>
      <c r="D201" s="98"/>
      <c r="E201" s="104"/>
      <c r="F201" s="104"/>
      <c r="G201" s="107"/>
      <c r="H201" s="98"/>
      <c r="I201" s="29" t="s">
        <v>9</v>
      </c>
      <c r="J201" s="27"/>
      <c r="K201" s="27"/>
      <c r="L201" s="28">
        <f t="shared" si="106"/>
        <v>0</v>
      </c>
      <c r="M201" s="13"/>
      <c r="N201" s="13"/>
      <c r="O201" s="13"/>
      <c r="P201" s="13"/>
      <c r="Q201" s="13"/>
      <c r="R201" s="13"/>
      <c r="S201" s="13"/>
      <c r="T201" s="13"/>
      <c r="U201" s="13"/>
      <c r="V201" s="13"/>
      <c r="W201" s="13"/>
      <c r="X201" s="13"/>
      <c r="Y201" s="84"/>
      <c r="Z201" s="84"/>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f>D199</f>
        <v>0</v>
      </c>
      <c r="DU201" s="11">
        <f t="shared" ref="DU201" si="131">B199</f>
        <v>0</v>
      </c>
    </row>
    <row r="202" spans="1:128" x14ac:dyDescent="0.15">
      <c r="A202" s="93">
        <f t="shared" ref="A202" si="132">A199+1</f>
        <v>67</v>
      </c>
      <c r="B202" s="96" t="str">
        <f>VLOOKUP($A202,原紙!$A$3:$G$86,3,FALSE)</f>
        <v>UT</v>
      </c>
      <c r="C202" s="99" t="str">
        <f>VLOOKUP($A202,原紙!$A$3:$G$86,4,FALSE)</f>
        <v>Webアプリ単体評価実施</v>
      </c>
      <c r="D202" s="96" t="str">
        <f>VLOOKUP($A202,原紙!$A$3:$I$86,7,FALSE)</f>
        <v>高澤</v>
      </c>
      <c r="E202" s="102">
        <f>VLOOKUP($A202,原紙!$A$3:$I$86,8,FALSE)</f>
        <v>0</v>
      </c>
      <c r="F202" s="102">
        <f>VLOOKUP($A202,原紙!$A$3:$I$86,9,FALSE)</f>
        <v>1</v>
      </c>
      <c r="G202" s="105">
        <f>IF(F202&lt;&gt;"",E202/F202,0)</f>
        <v>0</v>
      </c>
      <c r="H202" s="96" t="s">
        <v>18</v>
      </c>
      <c r="I202" s="26" t="s">
        <v>7</v>
      </c>
      <c r="J202" s="27">
        <f>VLOOKUP($A202,原紙!$A$3:$G$86,5,FALSE)</f>
        <v>42954</v>
      </c>
      <c r="K202" s="27">
        <f>VLOOKUP($A202,原紙!$A$3:$G$86,6,FALSE)</f>
        <v>42967</v>
      </c>
      <c r="L202" s="28">
        <f t="shared" si="106"/>
        <v>0</v>
      </c>
      <c r="M202" s="9"/>
      <c r="N202" s="9"/>
      <c r="O202" s="9"/>
      <c r="P202" s="9"/>
      <c r="Q202" s="9"/>
      <c r="R202" s="9"/>
      <c r="S202" s="9"/>
      <c r="T202" s="9"/>
      <c r="U202" s="9"/>
      <c r="V202" s="9"/>
      <c r="W202" s="9"/>
      <c r="X202" s="9"/>
      <c r="Y202" s="82"/>
      <c r="Z202" s="82"/>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10" t="str">
        <f>D202</f>
        <v>高澤</v>
      </c>
      <c r="DU202" s="11" t="str">
        <f t="shared" ref="DU202" si="133">B202</f>
        <v>UT</v>
      </c>
      <c r="DW202" s="11"/>
      <c r="DX202" s="11"/>
    </row>
    <row r="203" spans="1:128" x14ac:dyDescent="0.15">
      <c r="A203" s="94"/>
      <c r="B203" s="97"/>
      <c r="C203" s="100"/>
      <c r="D203" s="97"/>
      <c r="E203" s="103"/>
      <c r="F203" s="103"/>
      <c r="G203" s="106"/>
      <c r="H203" s="97"/>
      <c r="I203" s="26" t="s">
        <v>8</v>
      </c>
      <c r="J203" s="27"/>
      <c r="K203" s="27"/>
      <c r="L203" s="28">
        <f t="shared" si="106"/>
        <v>0</v>
      </c>
      <c r="M203" s="12"/>
      <c r="N203" s="12"/>
      <c r="O203" s="12"/>
      <c r="P203" s="12"/>
      <c r="Q203" s="12"/>
      <c r="R203" s="12"/>
      <c r="S203" s="12"/>
      <c r="T203" s="12"/>
      <c r="U203" s="12"/>
      <c r="V203" s="12"/>
      <c r="W203" s="12"/>
      <c r="X203" s="12"/>
      <c r="Y203" s="83"/>
      <c r="Z203" s="83"/>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0" t="str">
        <f>D202</f>
        <v>高澤</v>
      </c>
      <c r="DU203" s="11" t="str">
        <f t="shared" ref="DU203" si="134">B202</f>
        <v>UT</v>
      </c>
      <c r="DW203" s="11"/>
      <c r="DX203" s="11"/>
    </row>
    <row r="204" spans="1:128" ht="14.25" thickBot="1" x14ac:dyDescent="0.2">
      <c r="A204" s="95"/>
      <c r="B204" s="98"/>
      <c r="C204" s="101"/>
      <c r="D204" s="98"/>
      <c r="E204" s="104"/>
      <c r="F204" s="104"/>
      <c r="G204" s="107"/>
      <c r="H204" s="98"/>
      <c r="I204" s="29" t="s">
        <v>9</v>
      </c>
      <c r="J204" s="27"/>
      <c r="K204" s="27"/>
      <c r="L204" s="28">
        <f t="shared" si="106"/>
        <v>0</v>
      </c>
      <c r="M204" s="13"/>
      <c r="N204" s="13"/>
      <c r="O204" s="13"/>
      <c r="P204" s="13"/>
      <c r="Q204" s="13"/>
      <c r="R204" s="13"/>
      <c r="S204" s="13"/>
      <c r="T204" s="13"/>
      <c r="U204" s="13"/>
      <c r="V204" s="13"/>
      <c r="W204" s="13"/>
      <c r="X204" s="13"/>
      <c r="Y204" s="84"/>
      <c r="Z204" s="84"/>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t="str">
        <f>D202</f>
        <v>高澤</v>
      </c>
      <c r="DU204" s="11" t="str">
        <f t="shared" ref="DU204" si="135">B202</f>
        <v>UT</v>
      </c>
    </row>
    <row r="205" spans="1:128" x14ac:dyDescent="0.15">
      <c r="A205" s="93">
        <f>A202+1</f>
        <v>68</v>
      </c>
      <c r="B205" s="96" t="str">
        <f>VLOOKUP($A205,原紙!$A$3:$G$86,3,FALSE)</f>
        <v>UT</v>
      </c>
      <c r="C205" s="99" t="str">
        <f>VLOOKUP($A205,原紙!$A$3:$G$86,4,FALSE)</f>
        <v>監視端末単体評価実施</v>
      </c>
      <c r="D205" s="96" t="str">
        <f>VLOOKUP($A205,原紙!$A$3:$I$86,7,FALSE)</f>
        <v>長田</v>
      </c>
      <c r="E205" s="102">
        <f>VLOOKUP($A205,原紙!$A$3:$I$86,8,FALSE)</f>
        <v>0</v>
      </c>
      <c r="F205" s="102">
        <f>VLOOKUP($A205,原紙!$A$3:$I$86,9,FALSE)</f>
        <v>1</v>
      </c>
      <c r="G205" s="105">
        <f>IF(F205&lt;&gt;"",E205/F205,0)</f>
        <v>0</v>
      </c>
      <c r="H205" s="96" t="s">
        <v>18</v>
      </c>
      <c r="I205" s="26" t="s">
        <v>7</v>
      </c>
      <c r="J205" s="27">
        <f>VLOOKUP($A205,原紙!$A$3:$G$86,5,FALSE)</f>
        <v>42954</v>
      </c>
      <c r="K205" s="27">
        <f>VLOOKUP($A205,原紙!$A$3:$G$86,6,FALSE)</f>
        <v>42967</v>
      </c>
      <c r="L205" s="28">
        <f t="shared" ref="L205:L222" si="136">SUM(M205:CO205)</f>
        <v>0</v>
      </c>
      <c r="M205" s="9"/>
      <c r="N205" s="9"/>
      <c r="O205" s="9"/>
      <c r="P205" s="9"/>
      <c r="Q205" s="9"/>
      <c r="R205" s="9"/>
      <c r="S205" s="9"/>
      <c r="T205" s="9"/>
      <c r="U205" s="9"/>
      <c r="V205" s="9"/>
      <c r="W205" s="9"/>
      <c r="X205" s="9"/>
      <c r="Y205" s="82"/>
      <c r="Z205" s="82"/>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10" t="str">
        <f>D205</f>
        <v>長田</v>
      </c>
      <c r="DU205" s="11" t="str">
        <f t="shared" ref="DU205" si="137">B205</f>
        <v>UT</v>
      </c>
      <c r="DW205" s="11"/>
      <c r="DX205" s="11"/>
    </row>
    <row r="206" spans="1:128" x14ac:dyDescent="0.15">
      <c r="A206" s="94"/>
      <c r="B206" s="97"/>
      <c r="C206" s="100"/>
      <c r="D206" s="97"/>
      <c r="E206" s="103"/>
      <c r="F206" s="103"/>
      <c r="G206" s="106"/>
      <c r="H206" s="97"/>
      <c r="I206" s="26" t="s">
        <v>8</v>
      </c>
      <c r="J206" s="27"/>
      <c r="K206" s="27"/>
      <c r="L206" s="28">
        <f t="shared" si="136"/>
        <v>0</v>
      </c>
      <c r="M206" s="12"/>
      <c r="N206" s="12"/>
      <c r="O206" s="12"/>
      <c r="P206" s="12"/>
      <c r="Q206" s="12"/>
      <c r="R206" s="12"/>
      <c r="S206" s="12"/>
      <c r="T206" s="12"/>
      <c r="U206" s="12"/>
      <c r="V206" s="12"/>
      <c r="W206" s="12"/>
      <c r="X206" s="12"/>
      <c r="Y206" s="83"/>
      <c r="Z206" s="83"/>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0" t="str">
        <f>D205</f>
        <v>長田</v>
      </c>
      <c r="DU206" s="11" t="str">
        <f t="shared" ref="DU206" si="138">B205</f>
        <v>UT</v>
      </c>
      <c r="DW206" s="11"/>
      <c r="DX206" s="11"/>
    </row>
    <row r="207" spans="1:128" ht="14.25" thickBot="1" x14ac:dyDescent="0.2">
      <c r="A207" s="95"/>
      <c r="B207" s="98"/>
      <c r="C207" s="101"/>
      <c r="D207" s="98"/>
      <c r="E207" s="104"/>
      <c r="F207" s="104"/>
      <c r="G207" s="107"/>
      <c r="H207" s="98"/>
      <c r="I207" s="29" t="s">
        <v>9</v>
      </c>
      <c r="J207" s="27"/>
      <c r="K207" s="27"/>
      <c r="L207" s="28">
        <f t="shared" si="136"/>
        <v>0</v>
      </c>
      <c r="M207" s="13"/>
      <c r="N207" s="13"/>
      <c r="O207" s="13"/>
      <c r="P207" s="13"/>
      <c r="Q207" s="13"/>
      <c r="R207" s="13"/>
      <c r="S207" s="13"/>
      <c r="T207" s="13"/>
      <c r="U207" s="13"/>
      <c r="V207" s="13"/>
      <c r="W207" s="13"/>
      <c r="X207" s="13"/>
      <c r="Y207" s="84"/>
      <c r="Z207" s="84"/>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t="str">
        <f>D205</f>
        <v>長田</v>
      </c>
      <c r="DU207" s="11" t="str">
        <f t="shared" ref="DU207" si="139">B205</f>
        <v>UT</v>
      </c>
    </row>
    <row r="208" spans="1:128" x14ac:dyDescent="0.15">
      <c r="A208" s="93">
        <f>A205+1</f>
        <v>69</v>
      </c>
      <c r="B208" s="96">
        <f>VLOOKUP($A208,原紙!$A$3:$G$86,3,FALSE)</f>
        <v>0</v>
      </c>
      <c r="C208" s="99">
        <f>VLOOKUP($A208,原紙!$A$3:$G$86,4,FALSE)</f>
        <v>0</v>
      </c>
      <c r="D208" s="96">
        <f>VLOOKUP($A208,原紙!$A$3:$I$86,7,FALSE)</f>
        <v>0</v>
      </c>
      <c r="E208" s="102">
        <f>VLOOKUP($A208,原紙!$A$3:$I$86,8,FALSE)</f>
        <v>0</v>
      </c>
      <c r="F208" s="102">
        <f>VLOOKUP($A208,原紙!$A$3:$I$86,9,FALSE)</f>
        <v>1</v>
      </c>
      <c r="G208" s="105">
        <f>IF(F208&lt;&gt;"",E208/F208,0)</f>
        <v>0</v>
      </c>
      <c r="H208" s="96" t="s">
        <v>18</v>
      </c>
      <c r="I208" s="26" t="s">
        <v>7</v>
      </c>
      <c r="J208" s="27">
        <f>VLOOKUP($A208,原紙!$A$3:$G$86,5,FALSE)</f>
        <v>0</v>
      </c>
      <c r="K208" s="27">
        <f>VLOOKUP($A208,原紙!$A$3:$G$86,6,FALSE)</f>
        <v>0</v>
      </c>
      <c r="L208" s="28">
        <f t="shared" si="136"/>
        <v>0</v>
      </c>
      <c r="M208" s="9"/>
      <c r="N208" s="9"/>
      <c r="O208" s="9"/>
      <c r="P208" s="9"/>
      <c r="Q208" s="9"/>
      <c r="R208" s="9"/>
      <c r="S208" s="9"/>
      <c r="T208" s="9"/>
      <c r="U208" s="9"/>
      <c r="V208" s="9"/>
      <c r="W208" s="9"/>
      <c r="X208" s="9"/>
      <c r="Y208" s="82"/>
      <c r="Z208" s="82"/>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10">
        <f>D208</f>
        <v>0</v>
      </c>
      <c r="DU208" s="11">
        <f t="shared" ref="DU208" si="140">B208</f>
        <v>0</v>
      </c>
      <c r="DW208" s="11"/>
      <c r="DX208" s="11"/>
    </row>
    <row r="209" spans="1:128" x14ac:dyDescent="0.15">
      <c r="A209" s="94"/>
      <c r="B209" s="97"/>
      <c r="C209" s="100"/>
      <c r="D209" s="97"/>
      <c r="E209" s="103"/>
      <c r="F209" s="103"/>
      <c r="G209" s="106"/>
      <c r="H209" s="97"/>
      <c r="I209" s="26" t="s">
        <v>8</v>
      </c>
      <c r="J209" s="27"/>
      <c r="K209" s="27"/>
      <c r="L209" s="28">
        <f t="shared" si="136"/>
        <v>0</v>
      </c>
      <c r="M209" s="12"/>
      <c r="N209" s="12"/>
      <c r="O209" s="12"/>
      <c r="P209" s="12"/>
      <c r="Q209" s="12"/>
      <c r="R209" s="12"/>
      <c r="S209" s="12"/>
      <c r="T209" s="12"/>
      <c r="U209" s="12"/>
      <c r="V209" s="12"/>
      <c r="W209" s="12"/>
      <c r="X209" s="12"/>
      <c r="Y209" s="83"/>
      <c r="Z209" s="83"/>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0">
        <f>D208</f>
        <v>0</v>
      </c>
      <c r="DU209" s="11">
        <f t="shared" ref="DU209" si="141">B208</f>
        <v>0</v>
      </c>
      <c r="DW209" s="11"/>
      <c r="DX209" s="11"/>
    </row>
    <row r="210" spans="1:128" ht="14.25" thickBot="1" x14ac:dyDescent="0.2">
      <c r="A210" s="95"/>
      <c r="B210" s="98"/>
      <c r="C210" s="101"/>
      <c r="D210" s="98"/>
      <c r="E210" s="104"/>
      <c r="F210" s="104"/>
      <c r="G210" s="107"/>
      <c r="H210" s="98"/>
      <c r="I210" s="29" t="s">
        <v>9</v>
      </c>
      <c r="J210" s="27"/>
      <c r="K210" s="27"/>
      <c r="L210" s="28">
        <f t="shared" si="136"/>
        <v>0</v>
      </c>
      <c r="M210" s="13"/>
      <c r="N210" s="13"/>
      <c r="O210" s="13"/>
      <c r="P210" s="13"/>
      <c r="Q210" s="13"/>
      <c r="R210" s="13"/>
      <c r="S210" s="13"/>
      <c r="T210" s="13"/>
      <c r="U210" s="13"/>
      <c r="V210" s="13"/>
      <c r="W210" s="13"/>
      <c r="X210" s="13"/>
      <c r="Y210" s="84"/>
      <c r="Z210" s="84"/>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f>D208</f>
        <v>0</v>
      </c>
      <c r="DU210" s="11">
        <f t="shared" ref="DU210" si="142">B208</f>
        <v>0</v>
      </c>
    </row>
    <row r="211" spans="1:128" x14ac:dyDescent="0.15">
      <c r="A211" s="93">
        <f t="shared" ref="A211" si="143">A208+1</f>
        <v>70</v>
      </c>
      <c r="B211" s="96">
        <f>VLOOKUP($A211,原紙!$A$3:$G$86,3,FALSE)</f>
        <v>0</v>
      </c>
      <c r="C211" s="99">
        <f>VLOOKUP($A211,原紙!$A$3:$G$86,4,FALSE)</f>
        <v>0</v>
      </c>
      <c r="D211" s="96">
        <f>VLOOKUP($A211,原紙!$A$3:$I$86,7,FALSE)</f>
        <v>0</v>
      </c>
      <c r="E211" s="102">
        <f>VLOOKUP($A211,原紙!$A$3:$I$86,8,FALSE)</f>
        <v>0</v>
      </c>
      <c r="F211" s="102">
        <f>VLOOKUP($A211,原紙!$A$3:$I$86,9,FALSE)</f>
        <v>1</v>
      </c>
      <c r="G211" s="105">
        <f>IF(F211&lt;&gt;"",E211/F211,0)</f>
        <v>0</v>
      </c>
      <c r="H211" s="96" t="s">
        <v>18</v>
      </c>
      <c r="I211" s="26" t="s">
        <v>7</v>
      </c>
      <c r="J211" s="27">
        <f>VLOOKUP($A211,原紙!$A$3:$G$86,5,FALSE)</f>
        <v>0</v>
      </c>
      <c r="K211" s="27">
        <f>VLOOKUP($A211,原紙!$A$3:$G$86,6,FALSE)</f>
        <v>0</v>
      </c>
      <c r="L211" s="28">
        <f t="shared" si="136"/>
        <v>0</v>
      </c>
      <c r="M211" s="9"/>
      <c r="N211" s="9"/>
      <c r="O211" s="9"/>
      <c r="P211" s="9"/>
      <c r="Q211" s="9"/>
      <c r="R211" s="9"/>
      <c r="S211" s="9"/>
      <c r="T211" s="9"/>
      <c r="U211" s="9"/>
      <c r="V211" s="9"/>
      <c r="W211" s="9"/>
      <c r="X211" s="9"/>
      <c r="Y211" s="82"/>
      <c r="Z211" s="82"/>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10">
        <f>D211</f>
        <v>0</v>
      </c>
      <c r="DU211" s="11">
        <f t="shared" ref="DU211" si="144">B211</f>
        <v>0</v>
      </c>
      <c r="DW211" s="11"/>
      <c r="DX211" s="11"/>
    </row>
    <row r="212" spans="1:128" x14ac:dyDescent="0.15">
      <c r="A212" s="94"/>
      <c r="B212" s="97"/>
      <c r="C212" s="100"/>
      <c r="D212" s="97"/>
      <c r="E212" s="103"/>
      <c r="F212" s="103"/>
      <c r="G212" s="106"/>
      <c r="H212" s="97"/>
      <c r="I212" s="26" t="s">
        <v>8</v>
      </c>
      <c r="J212" s="27"/>
      <c r="K212" s="27"/>
      <c r="L212" s="28">
        <f t="shared" si="136"/>
        <v>0</v>
      </c>
      <c r="M212" s="12"/>
      <c r="N212" s="12"/>
      <c r="O212" s="12"/>
      <c r="P212" s="12"/>
      <c r="Q212" s="12"/>
      <c r="R212" s="12"/>
      <c r="S212" s="12"/>
      <c r="T212" s="12"/>
      <c r="U212" s="12"/>
      <c r="V212" s="12"/>
      <c r="W212" s="12"/>
      <c r="X212" s="12"/>
      <c r="Y212" s="83"/>
      <c r="Z212" s="83"/>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0">
        <f>D211</f>
        <v>0</v>
      </c>
      <c r="DU212" s="11">
        <f t="shared" ref="DU212" si="145">B211</f>
        <v>0</v>
      </c>
      <c r="DW212" s="11"/>
      <c r="DX212" s="11"/>
    </row>
    <row r="213" spans="1:128" ht="14.25" thickBot="1" x14ac:dyDescent="0.2">
      <c r="A213" s="95"/>
      <c r="B213" s="98"/>
      <c r="C213" s="101"/>
      <c r="D213" s="98"/>
      <c r="E213" s="104"/>
      <c r="F213" s="104"/>
      <c r="G213" s="107"/>
      <c r="H213" s="98"/>
      <c r="I213" s="29" t="s">
        <v>9</v>
      </c>
      <c r="J213" s="27"/>
      <c r="K213" s="27"/>
      <c r="L213" s="28">
        <f t="shared" si="136"/>
        <v>0</v>
      </c>
      <c r="M213" s="13"/>
      <c r="N213" s="13"/>
      <c r="O213" s="13"/>
      <c r="P213" s="13"/>
      <c r="Q213" s="13"/>
      <c r="R213" s="13"/>
      <c r="S213" s="13"/>
      <c r="T213" s="13"/>
      <c r="U213" s="13"/>
      <c r="V213" s="13"/>
      <c r="W213" s="13"/>
      <c r="X213" s="13"/>
      <c r="Y213" s="84"/>
      <c r="Z213" s="84"/>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f>D211</f>
        <v>0</v>
      </c>
      <c r="DU213" s="11">
        <f t="shared" ref="DU213" si="146">B211</f>
        <v>0</v>
      </c>
    </row>
    <row r="214" spans="1:128" x14ac:dyDescent="0.15">
      <c r="A214" s="93">
        <f t="shared" ref="A214" si="147">A211+1</f>
        <v>71</v>
      </c>
      <c r="B214" s="96" t="str">
        <f>VLOOKUP($A214,原紙!$A$3:$G$86,3,FALSE)</f>
        <v>IT</v>
      </c>
      <c r="C214" s="99" t="str">
        <f>VLOOKUP($A214,原紙!$A$3:$G$86,4,FALSE)</f>
        <v>Webアプリ結合評価実施</v>
      </c>
      <c r="D214" s="96" t="str">
        <f>VLOOKUP($A214,原紙!$A$3:$I$86,7,FALSE)</f>
        <v>高澤</v>
      </c>
      <c r="E214" s="102">
        <f>VLOOKUP($A214,原紙!$A$3:$I$86,8,FALSE)</f>
        <v>0</v>
      </c>
      <c r="F214" s="102">
        <f>VLOOKUP($A214,原紙!$A$3:$I$86,9,FALSE)</f>
        <v>1</v>
      </c>
      <c r="G214" s="105">
        <f>IF(F214&lt;&gt;"",E214/F214,0)</f>
        <v>0</v>
      </c>
      <c r="H214" s="96" t="s">
        <v>18</v>
      </c>
      <c r="I214" s="26" t="s">
        <v>7</v>
      </c>
      <c r="J214" s="27">
        <f>VLOOKUP($A214,原紙!$A$3:$G$86,5,FALSE)</f>
        <v>42968</v>
      </c>
      <c r="K214" s="27">
        <f>VLOOKUP($A214,原紙!$A$3:$G$86,6,FALSE)</f>
        <v>42981</v>
      </c>
      <c r="L214" s="28">
        <f t="shared" si="136"/>
        <v>0</v>
      </c>
      <c r="M214" s="9"/>
      <c r="N214" s="9"/>
      <c r="O214" s="9"/>
      <c r="P214" s="9"/>
      <c r="Q214" s="9"/>
      <c r="R214" s="9"/>
      <c r="S214" s="9"/>
      <c r="T214" s="9"/>
      <c r="U214" s="9"/>
      <c r="V214" s="9"/>
      <c r="W214" s="9"/>
      <c r="X214" s="9"/>
      <c r="Y214" s="82"/>
      <c r="Z214" s="82"/>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10" t="str">
        <f>D214</f>
        <v>高澤</v>
      </c>
      <c r="DU214" s="11" t="str">
        <f t="shared" ref="DU214" si="148">B214</f>
        <v>IT</v>
      </c>
      <c r="DW214" s="11"/>
      <c r="DX214" s="11"/>
    </row>
    <row r="215" spans="1:128" x14ac:dyDescent="0.15">
      <c r="A215" s="94"/>
      <c r="B215" s="97"/>
      <c r="C215" s="100"/>
      <c r="D215" s="97"/>
      <c r="E215" s="103"/>
      <c r="F215" s="103"/>
      <c r="G215" s="106"/>
      <c r="H215" s="97"/>
      <c r="I215" s="26" t="s">
        <v>8</v>
      </c>
      <c r="J215" s="27"/>
      <c r="K215" s="27"/>
      <c r="L215" s="28">
        <f t="shared" si="136"/>
        <v>0</v>
      </c>
      <c r="M215" s="12"/>
      <c r="N215" s="12"/>
      <c r="O215" s="12"/>
      <c r="P215" s="12"/>
      <c r="Q215" s="12"/>
      <c r="R215" s="12"/>
      <c r="S215" s="12"/>
      <c r="T215" s="12"/>
      <c r="U215" s="12"/>
      <c r="V215" s="12"/>
      <c r="W215" s="12"/>
      <c r="X215" s="12"/>
      <c r="Y215" s="83"/>
      <c r="Z215" s="83"/>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0" t="str">
        <f>D214</f>
        <v>高澤</v>
      </c>
      <c r="DU215" s="11" t="str">
        <f t="shared" ref="DU215" si="149">B214</f>
        <v>IT</v>
      </c>
      <c r="DW215" s="11"/>
      <c r="DX215" s="11"/>
    </row>
    <row r="216" spans="1:128" ht="14.25" thickBot="1" x14ac:dyDescent="0.2">
      <c r="A216" s="95"/>
      <c r="B216" s="98"/>
      <c r="C216" s="101"/>
      <c r="D216" s="98"/>
      <c r="E216" s="104"/>
      <c r="F216" s="104"/>
      <c r="G216" s="107"/>
      <c r="H216" s="98"/>
      <c r="I216" s="29" t="s">
        <v>9</v>
      </c>
      <c r="J216" s="27"/>
      <c r="K216" s="27"/>
      <c r="L216" s="28">
        <f t="shared" si="136"/>
        <v>0</v>
      </c>
      <c r="M216" s="13"/>
      <c r="N216" s="13"/>
      <c r="O216" s="13"/>
      <c r="P216" s="13"/>
      <c r="Q216" s="13"/>
      <c r="R216" s="13"/>
      <c r="S216" s="13"/>
      <c r="T216" s="13"/>
      <c r="U216" s="13"/>
      <c r="V216" s="13"/>
      <c r="W216" s="13"/>
      <c r="X216" s="13"/>
      <c r="Y216" s="84"/>
      <c r="Z216" s="84"/>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t="str">
        <f>D214</f>
        <v>高澤</v>
      </c>
      <c r="DU216" s="11" t="str">
        <f t="shared" ref="DU216" si="150">B214</f>
        <v>IT</v>
      </c>
    </row>
    <row r="217" spans="1:128" x14ac:dyDescent="0.15">
      <c r="A217" s="93">
        <f t="shared" ref="A217" si="151">A214+1</f>
        <v>72</v>
      </c>
      <c r="B217" s="96" t="str">
        <f>VLOOKUP($A217,原紙!$A$3:$G$86,3,FALSE)</f>
        <v>IT</v>
      </c>
      <c r="C217" s="99" t="str">
        <f>VLOOKUP($A217,原紙!$A$3:$G$86,4,FALSE)</f>
        <v>監視端末結合評価実施</v>
      </c>
      <c r="D217" s="96" t="str">
        <f>VLOOKUP($A217,原紙!$A$3:$I$86,7,FALSE)</f>
        <v>長田</v>
      </c>
      <c r="E217" s="102">
        <f>VLOOKUP($A217,原紙!$A$3:$I$86,8,FALSE)</f>
        <v>0</v>
      </c>
      <c r="F217" s="102">
        <f>VLOOKUP($A217,原紙!$A$3:$I$86,9,FALSE)</f>
        <v>1</v>
      </c>
      <c r="G217" s="105">
        <f>IF(F217&lt;&gt;"",E217/F217,0)</f>
        <v>0</v>
      </c>
      <c r="H217" s="96" t="s">
        <v>18</v>
      </c>
      <c r="I217" s="26" t="s">
        <v>7</v>
      </c>
      <c r="J217" s="27">
        <f>VLOOKUP($A217,原紙!$A$3:$G$86,5,FALSE)</f>
        <v>42968</v>
      </c>
      <c r="K217" s="27">
        <f>VLOOKUP($A217,原紙!$A$3:$G$86,6,FALSE)</f>
        <v>42981</v>
      </c>
      <c r="L217" s="28">
        <f t="shared" si="136"/>
        <v>0</v>
      </c>
      <c r="M217" s="9"/>
      <c r="N217" s="9"/>
      <c r="O217" s="9"/>
      <c r="P217" s="9"/>
      <c r="Q217" s="9"/>
      <c r="R217" s="9"/>
      <c r="S217" s="9"/>
      <c r="T217" s="9"/>
      <c r="U217" s="9"/>
      <c r="V217" s="9"/>
      <c r="W217" s="9"/>
      <c r="X217" s="9"/>
      <c r="Y217" s="82"/>
      <c r="Z217" s="82"/>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10" t="str">
        <f>D217</f>
        <v>長田</v>
      </c>
      <c r="DU217" s="11" t="str">
        <f t="shared" ref="DU217" si="152">B217</f>
        <v>IT</v>
      </c>
      <c r="DW217" s="11"/>
      <c r="DX217" s="11"/>
    </row>
    <row r="218" spans="1:128" x14ac:dyDescent="0.15">
      <c r="A218" s="94"/>
      <c r="B218" s="97"/>
      <c r="C218" s="100"/>
      <c r="D218" s="97"/>
      <c r="E218" s="103"/>
      <c r="F218" s="103"/>
      <c r="G218" s="106"/>
      <c r="H218" s="97"/>
      <c r="I218" s="26" t="s">
        <v>8</v>
      </c>
      <c r="J218" s="27"/>
      <c r="K218" s="27"/>
      <c r="L218" s="28">
        <f t="shared" si="136"/>
        <v>0</v>
      </c>
      <c r="M218" s="12"/>
      <c r="N218" s="12"/>
      <c r="O218" s="12"/>
      <c r="P218" s="12"/>
      <c r="Q218" s="12"/>
      <c r="R218" s="12"/>
      <c r="S218" s="12"/>
      <c r="T218" s="12"/>
      <c r="U218" s="12"/>
      <c r="V218" s="12"/>
      <c r="W218" s="12"/>
      <c r="X218" s="12"/>
      <c r="Y218" s="83"/>
      <c r="Z218" s="83"/>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0" t="str">
        <f>D217</f>
        <v>長田</v>
      </c>
      <c r="DU218" s="11" t="str">
        <f t="shared" ref="DU218" si="153">B217</f>
        <v>IT</v>
      </c>
      <c r="DW218" s="11"/>
      <c r="DX218" s="11"/>
    </row>
    <row r="219" spans="1:128" ht="14.25" thickBot="1" x14ac:dyDescent="0.2">
      <c r="A219" s="95"/>
      <c r="B219" s="98"/>
      <c r="C219" s="101"/>
      <c r="D219" s="98"/>
      <c r="E219" s="104"/>
      <c r="F219" s="104"/>
      <c r="G219" s="107"/>
      <c r="H219" s="98"/>
      <c r="I219" s="29" t="s">
        <v>9</v>
      </c>
      <c r="J219" s="27"/>
      <c r="K219" s="27"/>
      <c r="L219" s="28">
        <f t="shared" si="136"/>
        <v>0</v>
      </c>
      <c r="M219" s="13"/>
      <c r="N219" s="13"/>
      <c r="O219" s="13"/>
      <c r="P219" s="13"/>
      <c r="Q219" s="13"/>
      <c r="R219" s="13"/>
      <c r="S219" s="13"/>
      <c r="T219" s="13"/>
      <c r="U219" s="13"/>
      <c r="V219" s="13"/>
      <c r="W219" s="13"/>
      <c r="X219" s="13"/>
      <c r="Y219" s="84"/>
      <c r="Z219" s="84"/>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t="str">
        <f>D217</f>
        <v>長田</v>
      </c>
      <c r="DU219" s="11" t="str">
        <f t="shared" ref="DU219" si="154">B217</f>
        <v>IT</v>
      </c>
    </row>
    <row r="220" spans="1:128" x14ac:dyDescent="0.15">
      <c r="A220" s="93">
        <f t="shared" ref="A220:A235" si="155">A217+1</f>
        <v>73</v>
      </c>
      <c r="B220" s="96">
        <f>VLOOKUP($A220,原紙!$A$3:$G$86,3,FALSE)</f>
        <v>0</v>
      </c>
      <c r="C220" s="99">
        <f>VLOOKUP($A220,原紙!$A$3:$G$86,4,FALSE)</f>
        <v>0</v>
      </c>
      <c r="D220" s="96">
        <f>VLOOKUP($A220,原紙!$A$3:$I$86,7,FALSE)</f>
        <v>0</v>
      </c>
      <c r="E220" s="102">
        <f>VLOOKUP($A220,原紙!$A$3:$I$86,8,FALSE)</f>
        <v>0</v>
      </c>
      <c r="F220" s="102">
        <f>VLOOKUP($A220,原紙!$A$3:$I$86,9,FALSE)</f>
        <v>1</v>
      </c>
      <c r="G220" s="105">
        <f>IF(F220&lt;&gt;"",E220/F220,0)</f>
        <v>0</v>
      </c>
      <c r="H220" s="96" t="s">
        <v>18</v>
      </c>
      <c r="I220" s="26" t="s">
        <v>7</v>
      </c>
      <c r="J220" s="27">
        <f>VLOOKUP($A220,原紙!$A$3:$G$86,5,FALSE)</f>
        <v>0</v>
      </c>
      <c r="K220" s="27">
        <f>VLOOKUP($A220,原紙!$A$3:$G$86,6,FALSE)</f>
        <v>0</v>
      </c>
      <c r="L220" s="28">
        <f t="shared" si="136"/>
        <v>0</v>
      </c>
      <c r="M220" s="9"/>
      <c r="N220" s="9"/>
      <c r="O220" s="9"/>
      <c r="P220" s="9"/>
      <c r="Q220" s="9"/>
      <c r="R220" s="9"/>
      <c r="S220" s="9"/>
      <c r="T220" s="9"/>
      <c r="U220" s="9"/>
      <c r="V220" s="9"/>
      <c r="W220" s="9"/>
      <c r="X220" s="9"/>
      <c r="Y220" s="82"/>
      <c r="Z220" s="82"/>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10">
        <f>D220</f>
        <v>0</v>
      </c>
      <c r="DU220" s="11">
        <f t="shared" ref="DU220" si="156">B220</f>
        <v>0</v>
      </c>
      <c r="DW220" s="11"/>
      <c r="DX220" s="11"/>
    </row>
    <row r="221" spans="1:128" x14ac:dyDescent="0.15">
      <c r="A221" s="94"/>
      <c r="B221" s="97"/>
      <c r="C221" s="100"/>
      <c r="D221" s="97"/>
      <c r="E221" s="103"/>
      <c r="F221" s="103"/>
      <c r="G221" s="106"/>
      <c r="H221" s="97"/>
      <c r="I221" s="26" t="s">
        <v>8</v>
      </c>
      <c r="J221" s="27"/>
      <c r="K221" s="27"/>
      <c r="L221" s="28">
        <f t="shared" si="136"/>
        <v>0</v>
      </c>
      <c r="M221" s="12"/>
      <c r="N221" s="12"/>
      <c r="O221" s="12"/>
      <c r="P221" s="12"/>
      <c r="Q221" s="12"/>
      <c r="R221" s="12"/>
      <c r="S221" s="12"/>
      <c r="T221" s="12"/>
      <c r="U221" s="12"/>
      <c r="V221" s="12"/>
      <c r="W221" s="12"/>
      <c r="X221" s="12"/>
      <c r="Y221" s="83"/>
      <c r="Z221" s="83"/>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0">
        <f>D220</f>
        <v>0</v>
      </c>
      <c r="DU221" s="11">
        <f t="shared" ref="DU221" si="157">B220</f>
        <v>0</v>
      </c>
      <c r="DW221" s="11"/>
      <c r="DX221" s="11"/>
    </row>
    <row r="222" spans="1:128" ht="14.25" thickBot="1" x14ac:dyDescent="0.2">
      <c r="A222" s="95"/>
      <c r="B222" s="98"/>
      <c r="C222" s="101"/>
      <c r="D222" s="98"/>
      <c r="E222" s="104"/>
      <c r="F222" s="104"/>
      <c r="G222" s="107"/>
      <c r="H222" s="98"/>
      <c r="I222" s="29" t="s">
        <v>9</v>
      </c>
      <c r="J222" s="27"/>
      <c r="K222" s="27"/>
      <c r="L222" s="28">
        <f t="shared" si="136"/>
        <v>0</v>
      </c>
      <c r="M222" s="13"/>
      <c r="N222" s="13"/>
      <c r="O222" s="13"/>
      <c r="P222" s="13"/>
      <c r="Q222" s="13"/>
      <c r="R222" s="13"/>
      <c r="S222" s="13"/>
      <c r="T222" s="13"/>
      <c r="U222" s="13"/>
      <c r="V222" s="13"/>
      <c r="W222" s="13"/>
      <c r="X222" s="13"/>
      <c r="Y222" s="84"/>
      <c r="Z222" s="84"/>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f>D220</f>
        <v>0</v>
      </c>
      <c r="DU222" s="11">
        <f t="shared" ref="DU222" si="158">B220</f>
        <v>0</v>
      </c>
    </row>
    <row r="223" spans="1:128" x14ac:dyDescent="0.15">
      <c r="A223" s="93">
        <f t="shared" ref="A223" si="159">A220+1</f>
        <v>74</v>
      </c>
      <c r="B223" s="96">
        <f>VLOOKUP($A223,原紙!$A$3:$G$86,3,FALSE)</f>
        <v>0</v>
      </c>
      <c r="C223" s="99">
        <f>VLOOKUP($A223,原紙!$A$3:$G$86,4,FALSE)</f>
        <v>0</v>
      </c>
      <c r="D223" s="96">
        <f>VLOOKUP($A223,原紙!$A$3:$I$86,7,FALSE)</f>
        <v>0</v>
      </c>
      <c r="E223" s="102">
        <f>VLOOKUP($A223,原紙!$A$3:$I$86,8,FALSE)</f>
        <v>0</v>
      </c>
      <c r="F223" s="102">
        <f>VLOOKUP($A223,原紙!$A$3:$I$86,9,FALSE)</f>
        <v>1</v>
      </c>
      <c r="G223" s="105">
        <f>IF(F223&lt;&gt;"",E223/F223,0)</f>
        <v>0</v>
      </c>
      <c r="H223" s="96" t="s">
        <v>18</v>
      </c>
      <c r="I223" s="26" t="s">
        <v>7</v>
      </c>
      <c r="J223" s="27">
        <f>VLOOKUP($A223,原紙!$A$3:$G$86,5,FALSE)</f>
        <v>0</v>
      </c>
      <c r="K223" s="27">
        <f>VLOOKUP($A223,原紙!$A$3:$G$86,6,FALSE)</f>
        <v>0</v>
      </c>
      <c r="L223" s="28">
        <f t="shared" ref="L223:L231" si="160">SUM(M223:CO223)</f>
        <v>0</v>
      </c>
      <c r="M223" s="9"/>
      <c r="N223" s="9"/>
      <c r="O223" s="9"/>
      <c r="P223" s="9"/>
      <c r="Q223" s="9"/>
      <c r="R223" s="9"/>
      <c r="S223" s="9"/>
      <c r="T223" s="9"/>
      <c r="U223" s="9"/>
      <c r="V223" s="9"/>
      <c r="W223" s="9"/>
      <c r="X223" s="9"/>
      <c r="Y223" s="82"/>
      <c r="Z223" s="82"/>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10">
        <f>D223</f>
        <v>0</v>
      </c>
      <c r="DU223" s="11">
        <f t="shared" ref="DU223" si="161">B223</f>
        <v>0</v>
      </c>
      <c r="DW223" s="11"/>
      <c r="DX223" s="11"/>
    </row>
    <row r="224" spans="1:128" x14ac:dyDescent="0.15">
      <c r="A224" s="94"/>
      <c r="B224" s="97"/>
      <c r="C224" s="100"/>
      <c r="D224" s="97"/>
      <c r="E224" s="103"/>
      <c r="F224" s="103"/>
      <c r="G224" s="106"/>
      <c r="H224" s="97"/>
      <c r="I224" s="26" t="s">
        <v>8</v>
      </c>
      <c r="J224" s="27"/>
      <c r="K224" s="27"/>
      <c r="L224" s="28">
        <f t="shared" si="160"/>
        <v>0</v>
      </c>
      <c r="M224" s="12"/>
      <c r="N224" s="12"/>
      <c r="O224" s="12"/>
      <c r="P224" s="12"/>
      <c r="Q224" s="12"/>
      <c r="R224" s="12"/>
      <c r="S224" s="12"/>
      <c r="T224" s="12"/>
      <c r="U224" s="12"/>
      <c r="V224" s="12"/>
      <c r="W224" s="12"/>
      <c r="X224" s="12"/>
      <c r="Y224" s="83"/>
      <c r="Z224" s="83"/>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0">
        <f>D223</f>
        <v>0</v>
      </c>
      <c r="DU224" s="11">
        <f t="shared" ref="DU224" si="162">B223</f>
        <v>0</v>
      </c>
      <c r="DW224" s="11"/>
      <c r="DX224" s="11"/>
    </row>
    <row r="225" spans="1:128" ht="14.25" thickBot="1" x14ac:dyDescent="0.2">
      <c r="A225" s="95"/>
      <c r="B225" s="98"/>
      <c r="C225" s="101"/>
      <c r="D225" s="98"/>
      <c r="E225" s="104"/>
      <c r="F225" s="104"/>
      <c r="G225" s="107"/>
      <c r="H225" s="98"/>
      <c r="I225" s="29" t="s">
        <v>9</v>
      </c>
      <c r="J225" s="27"/>
      <c r="K225" s="27"/>
      <c r="L225" s="28">
        <f t="shared" si="160"/>
        <v>0</v>
      </c>
      <c r="M225" s="13"/>
      <c r="N225" s="13"/>
      <c r="O225" s="13"/>
      <c r="P225" s="13"/>
      <c r="Q225" s="13"/>
      <c r="R225" s="13"/>
      <c r="S225" s="13"/>
      <c r="T225" s="13"/>
      <c r="U225" s="13"/>
      <c r="V225" s="13"/>
      <c r="W225" s="13"/>
      <c r="X225" s="13"/>
      <c r="Y225" s="84"/>
      <c r="Z225" s="84"/>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f>D223</f>
        <v>0</v>
      </c>
      <c r="DU225" s="11">
        <f t="shared" ref="DU225" si="163">B223</f>
        <v>0</v>
      </c>
    </row>
    <row r="226" spans="1:128" x14ac:dyDescent="0.15">
      <c r="A226" s="93">
        <f t="shared" ref="A226" si="164">A223+1</f>
        <v>75</v>
      </c>
      <c r="B226" s="96" t="str">
        <f>VLOOKUP($A226,原紙!$A$3:$G$86,3,FALSE)</f>
        <v>FT</v>
      </c>
      <c r="C226" s="99" t="str">
        <f>VLOOKUP($A226,原紙!$A$3:$G$86,4,FALSE)</f>
        <v>機能評価実施</v>
      </c>
      <c r="D226" s="96" t="str">
        <f>VLOOKUP($A226,原紙!$A$3:$I$86,7,FALSE)</f>
        <v>高澤</v>
      </c>
      <c r="E226" s="102">
        <f>VLOOKUP($A226,原紙!$A$3:$I$86,8,FALSE)</f>
        <v>0</v>
      </c>
      <c r="F226" s="102">
        <f>VLOOKUP($A226,原紙!$A$3:$I$86,9,FALSE)</f>
        <v>1</v>
      </c>
      <c r="G226" s="105">
        <f>IF(F226&lt;&gt;"",E226/F226,0)</f>
        <v>0</v>
      </c>
      <c r="H226" s="96" t="s">
        <v>18</v>
      </c>
      <c r="I226" s="26" t="s">
        <v>7</v>
      </c>
      <c r="J226" s="27">
        <f>VLOOKUP($A226,原紙!$A$3:$G$86,5,FALSE)</f>
        <v>42982</v>
      </c>
      <c r="K226" s="27">
        <f>VLOOKUP($A226,原紙!$A$3:$G$86,6,FALSE)</f>
        <v>43002</v>
      </c>
      <c r="L226" s="28">
        <f t="shared" si="160"/>
        <v>0</v>
      </c>
      <c r="M226" s="9"/>
      <c r="N226" s="9"/>
      <c r="O226" s="9"/>
      <c r="P226" s="9"/>
      <c r="Q226" s="9"/>
      <c r="R226" s="9"/>
      <c r="S226" s="9"/>
      <c r="T226" s="9"/>
      <c r="U226" s="9"/>
      <c r="V226" s="9"/>
      <c r="W226" s="9"/>
      <c r="X226" s="9"/>
      <c r="Y226" s="82"/>
      <c r="Z226" s="82"/>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10" t="str">
        <f>D226</f>
        <v>高澤</v>
      </c>
      <c r="DU226" s="11" t="str">
        <f t="shared" ref="DU226" si="165">B226</f>
        <v>FT</v>
      </c>
      <c r="DW226" s="11"/>
      <c r="DX226" s="11"/>
    </row>
    <row r="227" spans="1:128" x14ac:dyDescent="0.15">
      <c r="A227" s="94"/>
      <c r="B227" s="97"/>
      <c r="C227" s="100"/>
      <c r="D227" s="97"/>
      <c r="E227" s="103"/>
      <c r="F227" s="103"/>
      <c r="G227" s="106"/>
      <c r="H227" s="97"/>
      <c r="I227" s="26" t="s">
        <v>8</v>
      </c>
      <c r="J227" s="27"/>
      <c r="K227" s="27"/>
      <c r="L227" s="28">
        <f t="shared" si="160"/>
        <v>0</v>
      </c>
      <c r="M227" s="12"/>
      <c r="N227" s="12"/>
      <c r="O227" s="12"/>
      <c r="P227" s="12"/>
      <c r="Q227" s="12"/>
      <c r="R227" s="12"/>
      <c r="S227" s="12"/>
      <c r="T227" s="12"/>
      <c r="U227" s="12"/>
      <c r="V227" s="12"/>
      <c r="W227" s="12"/>
      <c r="X227" s="12"/>
      <c r="Y227" s="83"/>
      <c r="Z227" s="83"/>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0" t="str">
        <f>D226</f>
        <v>高澤</v>
      </c>
      <c r="DU227" s="11" t="str">
        <f t="shared" ref="DU227" si="166">B226</f>
        <v>FT</v>
      </c>
      <c r="DW227" s="11"/>
      <c r="DX227" s="11"/>
    </row>
    <row r="228" spans="1:128" ht="14.25" thickBot="1" x14ac:dyDescent="0.2">
      <c r="A228" s="95"/>
      <c r="B228" s="98"/>
      <c r="C228" s="101"/>
      <c r="D228" s="98"/>
      <c r="E228" s="104"/>
      <c r="F228" s="104"/>
      <c r="G228" s="107"/>
      <c r="H228" s="98"/>
      <c r="I228" s="29" t="s">
        <v>9</v>
      </c>
      <c r="J228" s="27"/>
      <c r="K228" s="27"/>
      <c r="L228" s="28">
        <f t="shared" si="160"/>
        <v>0</v>
      </c>
      <c r="M228" s="13"/>
      <c r="N228" s="13"/>
      <c r="O228" s="13"/>
      <c r="P228" s="13"/>
      <c r="Q228" s="13"/>
      <c r="R228" s="13"/>
      <c r="S228" s="13"/>
      <c r="T228" s="13"/>
      <c r="U228" s="13"/>
      <c r="V228" s="13"/>
      <c r="W228" s="13"/>
      <c r="X228" s="13"/>
      <c r="Y228" s="84"/>
      <c r="Z228" s="84"/>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t="str">
        <f>D226</f>
        <v>高澤</v>
      </c>
      <c r="DU228" s="11" t="str">
        <f t="shared" ref="DU228" si="167">B226</f>
        <v>FT</v>
      </c>
    </row>
    <row r="229" spans="1:128" x14ac:dyDescent="0.15">
      <c r="A229" s="93">
        <f t="shared" si="155"/>
        <v>76</v>
      </c>
      <c r="B229" s="96" t="str">
        <f>VLOOKUP($A229,原紙!$A$3:$G$86,3,FALSE)</f>
        <v>FT</v>
      </c>
      <c r="C229" s="99" t="str">
        <f>VLOOKUP($A229,原紙!$A$3:$G$86,4,FALSE)</f>
        <v>機能評価実施</v>
      </c>
      <c r="D229" s="96" t="str">
        <f>VLOOKUP($A229,原紙!$A$3:$I$86,7,FALSE)</f>
        <v>長田</v>
      </c>
      <c r="E229" s="102">
        <f>VLOOKUP($A229,原紙!$A$3:$I$86,8,FALSE)</f>
        <v>0</v>
      </c>
      <c r="F229" s="102">
        <f>VLOOKUP($A229,原紙!$A$3:$I$86,9,FALSE)</f>
        <v>1</v>
      </c>
      <c r="G229" s="105">
        <f>IF(F229&lt;&gt;"",E229/F229,0)</f>
        <v>0</v>
      </c>
      <c r="H229" s="96" t="s">
        <v>18</v>
      </c>
      <c r="I229" s="26" t="s">
        <v>7</v>
      </c>
      <c r="J229" s="27">
        <f>VLOOKUP($A229,原紙!$A$3:$G$86,5,FALSE)</f>
        <v>42982</v>
      </c>
      <c r="K229" s="27">
        <f>VLOOKUP($A229,原紙!$A$3:$G$86,6,FALSE)</f>
        <v>43002</v>
      </c>
      <c r="L229" s="28">
        <f t="shared" si="160"/>
        <v>0</v>
      </c>
      <c r="M229" s="9"/>
      <c r="N229" s="9"/>
      <c r="O229" s="9"/>
      <c r="P229" s="9"/>
      <c r="Q229" s="9"/>
      <c r="R229" s="9"/>
      <c r="S229" s="9"/>
      <c r="T229" s="9"/>
      <c r="U229" s="9"/>
      <c r="V229" s="9"/>
      <c r="W229" s="9"/>
      <c r="X229" s="9"/>
      <c r="Y229" s="82"/>
      <c r="Z229" s="82"/>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10" t="str">
        <f>D229</f>
        <v>長田</v>
      </c>
      <c r="DU229" s="11" t="str">
        <f t="shared" ref="DU229" si="168">B229</f>
        <v>FT</v>
      </c>
      <c r="DW229" s="11"/>
      <c r="DX229" s="11"/>
    </row>
    <row r="230" spans="1:128" x14ac:dyDescent="0.15">
      <c r="A230" s="94"/>
      <c r="B230" s="97"/>
      <c r="C230" s="100"/>
      <c r="D230" s="97"/>
      <c r="E230" s="103"/>
      <c r="F230" s="103"/>
      <c r="G230" s="106"/>
      <c r="H230" s="97"/>
      <c r="I230" s="26" t="s">
        <v>8</v>
      </c>
      <c r="J230" s="27"/>
      <c r="K230" s="27"/>
      <c r="L230" s="28">
        <f t="shared" si="160"/>
        <v>0</v>
      </c>
      <c r="M230" s="12"/>
      <c r="N230" s="12"/>
      <c r="O230" s="12"/>
      <c r="P230" s="12"/>
      <c r="Q230" s="12"/>
      <c r="R230" s="12"/>
      <c r="S230" s="12"/>
      <c r="T230" s="12"/>
      <c r="U230" s="12"/>
      <c r="V230" s="12"/>
      <c r="W230" s="12"/>
      <c r="X230" s="12"/>
      <c r="Y230" s="83"/>
      <c r="Z230" s="83"/>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0" t="str">
        <f>D229</f>
        <v>長田</v>
      </c>
      <c r="DU230" s="11" t="str">
        <f t="shared" ref="DU230" si="169">B229</f>
        <v>FT</v>
      </c>
      <c r="DW230" s="11"/>
      <c r="DX230" s="11"/>
    </row>
    <row r="231" spans="1:128" ht="14.25" thickBot="1" x14ac:dyDescent="0.2">
      <c r="A231" s="95"/>
      <c r="B231" s="98"/>
      <c r="C231" s="101"/>
      <c r="D231" s="98"/>
      <c r="E231" s="104"/>
      <c r="F231" s="104"/>
      <c r="G231" s="107"/>
      <c r="H231" s="98"/>
      <c r="I231" s="29" t="s">
        <v>9</v>
      </c>
      <c r="J231" s="27"/>
      <c r="K231" s="27"/>
      <c r="L231" s="28">
        <f t="shared" si="160"/>
        <v>0</v>
      </c>
      <c r="M231" s="13"/>
      <c r="N231" s="13"/>
      <c r="O231" s="13"/>
      <c r="P231" s="13"/>
      <c r="Q231" s="13"/>
      <c r="R231" s="13"/>
      <c r="S231" s="13"/>
      <c r="T231" s="13"/>
      <c r="U231" s="13"/>
      <c r="V231" s="13"/>
      <c r="W231" s="13"/>
      <c r="X231" s="13"/>
      <c r="Y231" s="84"/>
      <c r="Z231" s="84"/>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t="str">
        <f>D229</f>
        <v>長田</v>
      </c>
      <c r="DU231" s="11" t="str">
        <f t="shared" ref="DU231" si="170">B229</f>
        <v>FT</v>
      </c>
    </row>
    <row r="232" spans="1:128" x14ac:dyDescent="0.15">
      <c r="A232" s="93">
        <f t="shared" ref="A232" si="171">A229+1</f>
        <v>77</v>
      </c>
      <c r="B232" s="96">
        <f>VLOOKUP($A232,原紙!$A$3:$G$86,3,FALSE)</f>
        <v>0</v>
      </c>
      <c r="C232" s="99">
        <f>VLOOKUP($A232,原紙!$A$3:$G$86,4,FALSE)</f>
        <v>0</v>
      </c>
      <c r="D232" s="96">
        <f>VLOOKUP($A232,原紙!$A$3:$I$86,7,FALSE)</f>
        <v>0</v>
      </c>
      <c r="E232" s="102">
        <f>VLOOKUP($A232,原紙!$A$3:$I$86,8,FALSE)</f>
        <v>0</v>
      </c>
      <c r="F232" s="102">
        <f>VLOOKUP($A232,原紙!$A$3:$I$86,9,FALSE)</f>
        <v>1</v>
      </c>
      <c r="G232" s="105">
        <f>IF(F232&lt;&gt;"",E232/F232,0)</f>
        <v>0</v>
      </c>
      <c r="H232" s="96" t="s">
        <v>18</v>
      </c>
      <c r="I232" s="26" t="s">
        <v>7</v>
      </c>
      <c r="J232" s="27">
        <f>VLOOKUP($A232,原紙!$A$3:$G$86,5,FALSE)</f>
        <v>0</v>
      </c>
      <c r="K232" s="27">
        <f>VLOOKUP($A232,原紙!$A$3:$G$86,6,FALSE)</f>
        <v>0</v>
      </c>
      <c r="L232" s="28">
        <f t="shared" si="74"/>
        <v>0</v>
      </c>
      <c r="M232" s="9"/>
      <c r="N232" s="9"/>
      <c r="O232" s="9"/>
      <c r="P232" s="9"/>
      <c r="Q232" s="9"/>
      <c r="R232" s="9"/>
      <c r="S232" s="9"/>
      <c r="T232" s="9"/>
      <c r="U232" s="9"/>
      <c r="V232" s="9"/>
      <c r="W232" s="9"/>
      <c r="X232" s="9"/>
      <c r="Y232" s="82"/>
      <c r="Z232" s="82"/>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10">
        <f>D232</f>
        <v>0</v>
      </c>
      <c r="DU232" s="11">
        <f t="shared" ref="DU232" si="172">B232</f>
        <v>0</v>
      </c>
      <c r="DW232" s="11"/>
      <c r="DX232" s="11"/>
    </row>
    <row r="233" spans="1:128" x14ac:dyDescent="0.15">
      <c r="A233" s="94"/>
      <c r="B233" s="97"/>
      <c r="C233" s="100"/>
      <c r="D233" s="97"/>
      <c r="E233" s="103"/>
      <c r="F233" s="103"/>
      <c r="G233" s="106"/>
      <c r="H233" s="97"/>
      <c r="I233" s="26" t="s">
        <v>8</v>
      </c>
      <c r="J233" s="27"/>
      <c r="K233" s="27"/>
      <c r="L233" s="28">
        <f t="shared" si="74"/>
        <v>0</v>
      </c>
      <c r="M233" s="12"/>
      <c r="N233" s="12"/>
      <c r="O233" s="12"/>
      <c r="P233" s="12"/>
      <c r="Q233" s="12"/>
      <c r="R233" s="12"/>
      <c r="S233" s="12"/>
      <c r="T233" s="12"/>
      <c r="U233" s="12"/>
      <c r="V233" s="12"/>
      <c r="W233" s="12"/>
      <c r="X233" s="12"/>
      <c r="Y233" s="83"/>
      <c r="Z233" s="83"/>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0">
        <f>D232</f>
        <v>0</v>
      </c>
      <c r="DU233" s="11">
        <f t="shared" ref="DU233" si="173">B232</f>
        <v>0</v>
      </c>
      <c r="DW233" s="11"/>
      <c r="DX233" s="11"/>
    </row>
    <row r="234" spans="1:128" ht="14.25" thickBot="1" x14ac:dyDescent="0.2">
      <c r="A234" s="95"/>
      <c r="B234" s="98"/>
      <c r="C234" s="101"/>
      <c r="D234" s="98"/>
      <c r="E234" s="104"/>
      <c r="F234" s="104"/>
      <c r="G234" s="107"/>
      <c r="H234" s="98"/>
      <c r="I234" s="29" t="s">
        <v>9</v>
      </c>
      <c r="J234" s="27"/>
      <c r="K234" s="27"/>
      <c r="L234" s="28">
        <f t="shared" si="74"/>
        <v>0</v>
      </c>
      <c r="M234" s="13"/>
      <c r="N234" s="13"/>
      <c r="O234" s="13"/>
      <c r="P234" s="13"/>
      <c r="Q234" s="13"/>
      <c r="R234" s="13"/>
      <c r="S234" s="13"/>
      <c r="T234" s="13"/>
      <c r="U234" s="13"/>
      <c r="V234" s="13"/>
      <c r="W234" s="13"/>
      <c r="X234" s="13"/>
      <c r="Y234" s="84"/>
      <c r="Z234" s="84"/>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f>D232</f>
        <v>0</v>
      </c>
      <c r="DU234" s="11">
        <f t="shared" ref="DU234" si="174">B232</f>
        <v>0</v>
      </c>
    </row>
    <row r="235" spans="1:128" x14ac:dyDescent="0.15">
      <c r="A235" s="93">
        <f t="shared" si="155"/>
        <v>78</v>
      </c>
      <c r="B235" s="96">
        <f>VLOOKUP($A235,原紙!$A$3:$G$86,3,FALSE)</f>
        <v>0</v>
      </c>
      <c r="C235" s="99">
        <f>VLOOKUP($A235,原紙!$A$3:$G$86,4,FALSE)</f>
        <v>0</v>
      </c>
      <c r="D235" s="96">
        <f>VLOOKUP($A235,原紙!$A$3:$I$86,7,FALSE)</f>
        <v>0</v>
      </c>
      <c r="E235" s="102">
        <f>VLOOKUP($A235,原紙!$A$3:$I$86,8,FALSE)</f>
        <v>0</v>
      </c>
      <c r="F235" s="102">
        <f>VLOOKUP($A235,原紙!$A$3:$I$86,9,FALSE)</f>
        <v>1</v>
      </c>
      <c r="G235" s="105">
        <f>IF(F235&lt;&gt;"",E235/F235,0)</f>
        <v>0</v>
      </c>
      <c r="H235" s="96" t="s">
        <v>18</v>
      </c>
      <c r="I235" s="26" t="s">
        <v>7</v>
      </c>
      <c r="J235" s="27">
        <f>VLOOKUP($A235,原紙!$A$3:$G$86,5,FALSE)</f>
        <v>0</v>
      </c>
      <c r="K235" s="27">
        <f>VLOOKUP($A235,原紙!$A$3:$G$86,6,FALSE)</f>
        <v>0</v>
      </c>
      <c r="L235" s="28">
        <f t="shared" si="34"/>
        <v>0</v>
      </c>
      <c r="M235" s="9"/>
      <c r="N235" s="9"/>
      <c r="O235" s="9"/>
      <c r="P235" s="9"/>
      <c r="Q235" s="9"/>
      <c r="R235" s="9"/>
      <c r="S235" s="9"/>
      <c r="T235" s="9"/>
      <c r="U235" s="9"/>
      <c r="V235" s="9"/>
      <c r="W235" s="9"/>
      <c r="X235" s="9"/>
      <c r="Y235" s="82"/>
      <c r="Z235" s="82"/>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10">
        <f>D235</f>
        <v>0</v>
      </c>
      <c r="DU235" s="11">
        <f t="shared" ref="DU235" si="175">B235</f>
        <v>0</v>
      </c>
      <c r="DW235" s="11"/>
      <c r="DX235" s="11"/>
    </row>
    <row r="236" spans="1:128" x14ac:dyDescent="0.15">
      <c r="A236" s="94"/>
      <c r="B236" s="97"/>
      <c r="C236" s="100"/>
      <c r="D236" s="97"/>
      <c r="E236" s="103"/>
      <c r="F236" s="103"/>
      <c r="G236" s="106"/>
      <c r="H236" s="97"/>
      <c r="I236" s="26" t="s">
        <v>8</v>
      </c>
      <c r="J236" s="27"/>
      <c r="K236" s="27"/>
      <c r="L236" s="28">
        <f t="shared" si="34"/>
        <v>0</v>
      </c>
      <c r="M236" s="12"/>
      <c r="N236" s="12"/>
      <c r="O236" s="12"/>
      <c r="P236" s="12"/>
      <c r="Q236" s="12"/>
      <c r="R236" s="12"/>
      <c r="S236" s="12"/>
      <c r="T236" s="12"/>
      <c r="U236" s="12"/>
      <c r="V236" s="12"/>
      <c r="W236" s="12"/>
      <c r="X236" s="12"/>
      <c r="Y236" s="83"/>
      <c r="Z236" s="83"/>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0">
        <f>D235</f>
        <v>0</v>
      </c>
      <c r="DU236" s="11">
        <f t="shared" ref="DU236" si="176">B235</f>
        <v>0</v>
      </c>
      <c r="DW236" s="11"/>
      <c r="DX236" s="11"/>
    </row>
    <row r="237" spans="1:128" ht="14.25" thickBot="1" x14ac:dyDescent="0.2">
      <c r="A237" s="95"/>
      <c r="B237" s="98"/>
      <c r="C237" s="101"/>
      <c r="D237" s="98"/>
      <c r="E237" s="104"/>
      <c r="F237" s="104"/>
      <c r="G237" s="107"/>
      <c r="H237" s="98"/>
      <c r="I237" s="29" t="s">
        <v>9</v>
      </c>
      <c r="J237" s="27"/>
      <c r="K237" s="27"/>
      <c r="L237" s="28">
        <f t="shared" ref="L237" si="177">SUM(M237:CO237)</f>
        <v>0</v>
      </c>
      <c r="M237" s="13"/>
      <c r="N237" s="13"/>
      <c r="O237" s="13"/>
      <c r="P237" s="13"/>
      <c r="Q237" s="13"/>
      <c r="R237" s="13"/>
      <c r="S237" s="13"/>
      <c r="T237" s="13"/>
      <c r="U237" s="13"/>
      <c r="V237" s="13"/>
      <c r="W237" s="13"/>
      <c r="X237" s="13"/>
      <c r="Y237" s="84"/>
      <c r="Z237" s="84"/>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f>D235</f>
        <v>0</v>
      </c>
      <c r="DU237" s="11">
        <f t="shared" ref="DU237" si="178">B235</f>
        <v>0</v>
      </c>
    </row>
    <row r="238" spans="1:128" x14ac:dyDescent="0.15">
      <c r="I238" s="16"/>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8"/>
      <c r="DU238" s="11"/>
    </row>
    <row r="239" spans="1:128" x14ac:dyDescent="0.15">
      <c r="G239" s="25">
        <f>SUM(G4:G144)</f>
        <v>0</v>
      </c>
      <c r="I239" s="20" t="s">
        <v>7</v>
      </c>
      <c r="J239" s="20"/>
      <c r="K239" s="20"/>
      <c r="L239" s="60">
        <f>SUM(M239:CO239)</f>
        <v>0</v>
      </c>
      <c r="M239" s="21">
        <f t="shared" ref="M239:V241" si="179">SUMIF($I$4:$I$144,$I239,M$4:M$144)</f>
        <v>0</v>
      </c>
      <c r="N239" s="21">
        <f t="shared" si="179"/>
        <v>0</v>
      </c>
      <c r="O239" s="21">
        <f t="shared" si="179"/>
        <v>0</v>
      </c>
      <c r="P239" s="21">
        <f t="shared" si="179"/>
        <v>0</v>
      </c>
      <c r="Q239" s="21">
        <f t="shared" si="179"/>
        <v>0</v>
      </c>
      <c r="R239" s="21">
        <f t="shared" si="179"/>
        <v>0</v>
      </c>
      <c r="S239" s="21">
        <f t="shared" si="179"/>
        <v>0</v>
      </c>
      <c r="T239" s="21">
        <f t="shared" si="179"/>
        <v>0</v>
      </c>
      <c r="U239" s="21">
        <f t="shared" si="179"/>
        <v>0</v>
      </c>
      <c r="V239" s="21">
        <f t="shared" si="179"/>
        <v>0</v>
      </c>
      <c r="W239" s="21">
        <f t="shared" ref="W239:AF241" si="180">SUMIF($I$4:$I$144,$I239,W$4:W$144)</f>
        <v>0</v>
      </c>
      <c r="X239" s="21">
        <f t="shared" si="180"/>
        <v>0</v>
      </c>
      <c r="Y239" s="21">
        <f t="shared" si="180"/>
        <v>0</v>
      </c>
      <c r="Z239" s="21">
        <f t="shared" si="180"/>
        <v>0</v>
      </c>
      <c r="AA239" s="21">
        <f t="shared" si="180"/>
        <v>0</v>
      </c>
      <c r="AB239" s="21">
        <f t="shared" si="180"/>
        <v>0</v>
      </c>
      <c r="AC239" s="21">
        <f t="shared" si="180"/>
        <v>0</v>
      </c>
      <c r="AD239" s="21">
        <f t="shared" si="180"/>
        <v>0</v>
      </c>
      <c r="AE239" s="21">
        <f t="shared" si="180"/>
        <v>0</v>
      </c>
      <c r="AF239" s="21">
        <f t="shared" si="180"/>
        <v>0</v>
      </c>
      <c r="AG239" s="21">
        <f t="shared" ref="AG239:AP241" si="181">SUMIF($I$4:$I$144,$I239,AG$4:AG$144)</f>
        <v>0</v>
      </c>
      <c r="AH239" s="21">
        <f t="shared" si="181"/>
        <v>0</v>
      </c>
      <c r="AI239" s="21">
        <f t="shared" si="181"/>
        <v>0</v>
      </c>
      <c r="AJ239" s="21">
        <f t="shared" si="181"/>
        <v>0</v>
      </c>
      <c r="AK239" s="21">
        <f t="shared" si="181"/>
        <v>0</v>
      </c>
      <c r="AL239" s="21">
        <f t="shared" si="181"/>
        <v>0</v>
      </c>
      <c r="AM239" s="21">
        <f t="shared" si="181"/>
        <v>0</v>
      </c>
      <c r="AN239" s="21">
        <f t="shared" si="181"/>
        <v>0</v>
      </c>
      <c r="AO239" s="21">
        <f t="shared" si="181"/>
        <v>0</v>
      </c>
      <c r="AP239" s="21">
        <f t="shared" si="181"/>
        <v>0</v>
      </c>
      <c r="AQ239" s="21">
        <f t="shared" ref="AQ239:AZ241" si="182">SUMIF($I$4:$I$144,$I239,AQ$4:AQ$144)</f>
        <v>0</v>
      </c>
      <c r="AR239" s="21">
        <f t="shared" si="182"/>
        <v>0</v>
      </c>
      <c r="AS239" s="21">
        <f t="shared" si="182"/>
        <v>0</v>
      </c>
      <c r="AT239" s="21">
        <f t="shared" si="182"/>
        <v>0</v>
      </c>
      <c r="AU239" s="21">
        <f t="shared" si="182"/>
        <v>0</v>
      </c>
      <c r="AV239" s="21">
        <f t="shared" si="182"/>
        <v>0</v>
      </c>
      <c r="AW239" s="21">
        <f t="shared" si="182"/>
        <v>0</v>
      </c>
      <c r="AX239" s="21">
        <f t="shared" si="182"/>
        <v>0</v>
      </c>
      <c r="AY239" s="21">
        <f t="shared" si="182"/>
        <v>0</v>
      </c>
      <c r="AZ239" s="21">
        <f t="shared" si="182"/>
        <v>0</v>
      </c>
      <c r="BA239" s="21">
        <f t="shared" ref="BA239:BJ241" si="183">SUMIF($I$4:$I$144,$I239,BA$4:BA$144)</f>
        <v>0</v>
      </c>
      <c r="BB239" s="21">
        <f t="shared" si="183"/>
        <v>0</v>
      </c>
      <c r="BC239" s="21">
        <f t="shared" si="183"/>
        <v>0</v>
      </c>
      <c r="BD239" s="21">
        <f t="shared" si="183"/>
        <v>0</v>
      </c>
      <c r="BE239" s="21">
        <f t="shared" si="183"/>
        <v>0</v>
      </c>
      <c r="BF239" s="21">
        <f t="shared" si="183"/>
        <v>0</v>
      </c>
      <c r="BG239" s="21">
        <f t="shared" si="183"/>
        <v>0</v>
      </c>
      <c r="BH239" s="21">
        <f t="shared" si="183"/>
        <v>0</v>
      </c>
      <c r="BI239" s="21">
        <f t="shared" si="183"/>
        <v>0</v>
      </c>
      <c r="BJ239" s="21">
        <f t="shared" si="183"/>
        <v>0</v>
      </c>
      <c r="BK239" s="21">
        <f t="shared" ref="BK239:BT241" si="184">SUMIF($I$4:$I$144,$I239,BK$4:BK$144)</f>
        <v>0</v>
      </c>
      <c r="BL239" s="21">
        <f t="shared" si="184"/>
        <v>0</v>
      </c>
      <c r="BM239" s="21">
        <f t="shared" si="184"/>
        <v>0</v>
      </c>
      <c r="BN239" s="21">
        <f t="shared" si="184"/>
        <v>0</v>
      </c>
      <c r="BO239" s="21">
        <f t="shared" si="184"/>
        <v>0</v>
      </c>
      <c r="BP239" s="21">
        <f t="shared" si="184"/>
        <v>0</v>
      </c>
      <c r="BQ239" s="21">
        <f t="shared" si="184"/>
        <v>0</v>
      </c>
      <c r="BR239" s="21">
        <f t="shared" si="184"/>
        <v>0</v>
      </c>
      <c r="BS239" s="21">
        <f t="shared" si="184"/>
        <v>0</v>
      </c>
      <c r="BT239" s="21">
        <f t="shared" si="184"/>
        <v>0</v>
      </c>
      <c r="BU239" s="21">
        <f t="shared" ref="BU239:DS241" si="185">SUMIF($I$4:$I$144,$I239,BU$4:BU$144)</f>
        <v>0</v>
      </c>
      <c r="BV239" s="21">
        <f t="shared" si="185"/>
        <v>0</v>
      </c>
      <c r="BW239" s="21">
        <f t="shared" si="185"/>
        <v>0</v>
      </c>
      <c r="BX239" s="21">
        <f t="shared" si="185"/>
        <v>0</v>
      </c>
      <c r="BY239" s="21">
        <f t="shared" si="185"/>
        <v>0</v>
      </c>
      <c r="BZ239" s="21">
        <f t="shared" si="185"/>
        <v>0</v>
      </c>
      <c r="CA239" s="21">
        <f t="shared" si="185"/>
        <v>0</v>
      </c>
      <c r="CB239" s="21">
        <f t="shared" si="185"/>
        <v>0</v>
      </c>
      <c r="CC239" s="21">
        <f t="shared" si="185"/>
        <v>0</v>
      </c>
      <c r="CD239" s="21">
        <f t="shared" si="185"/>
        <v>0</v>
      </c>
      <c r="CE239" s="21">
        <f t="shared" si="185"/>
        <v>0</v>
      </c>
      <c r="CF239" s="21">
        <f t="shared" si="185"/>
        <v>0</v>
      </c>
      <c r="CG239" s="21">
        <f t="shared" si="185"/>
        <v>0</v>
      </c>
      <c r="CH239" s="21">
        <f t="shared" si="185"/>
        <v>0</v>
      </c>
      <c r="CI239" s="21">
        <f t="shared" si="185"/>
        <v>0</v>
      </c>
      <c r="CJ239" s="21">
        <f t="shared" si="185"/>
        <v>0</v>
      </c>
      <c r="CK239" s="21">
        <f t="shared" si="185"/>
        <v>0</v>
      </c>
      <c r="CL239" s="21">
        <f t="shared" si="185"/>
        <v>0</v>
      </c>
      <c r="CM239" s="21">
        <f t="shared" si="185"/>
        <v>0</v>
      </c>
      <c r="CN239" s="21">
        <f t="shared" si="185"/>
        <v>0</v>
      </c>
      <c r="CO239" s="21">
        <f t="shared" si="185"/>
        <v>0</v>
      </c>
      <c r="CP239" s="21">
        <f t="shared" si="185"/>
        <v>0</v>
      </c>
      <c r="CQ239" s="21">
        <f t="shared" si="185"/>
        <v>0</v>
      </c>
      <c r="CR239" s="21">
        <f t="shared" si="185"/>
        <v>0</v>
      </c>
      <c r="CS239" s="21">
        <f t="shared" si="185"/>
        <v>0</v>
      </c>
      <c r="CT239" s="21">
        <f t="shared" si="185"/>
        <v>0</v>
      </c>
      <c r="CU239" s="21">
        <f t="shared" si="185"/>
        <v>0</v>
      </c>
      <c r="CV239" s="21">
        <f t="shared" si="185"/>
        <v>0</v>
      </c>
      <c r="CW239" s="21">
        <f t="shared" si="185"/>
        <v>0</v>
      </c>
      <c r="CX239" s="21">
        <f t="shared" si="185"/>
        <v>0</v>
      </c>
      <c r="CY239" s="21">
        <f t="shared" si="185"/>
        <v>0</v>
      </c>
      <c r="CZ239" s="21">
        <f t="shared" si="185"/>
        <v>0</v>
      </c>
      <c r="DA239" s="21">
        <f t="shared" si="185"/>
        <v>0</v>
      </c>
      <c r="DB239" s="21">
        <f t="shared" si="185"/>
        <v>0</v>
      </c>
      <c r="DC239" s="21">
        <f t="shared" si="185"/>
        <v>0</v>
      </c>
      <c r="DD239" s="21">
        <f t="shared" si="185"/>
        <v>0</v>
      </c>
      <c r="DE239" s="21">
        <f t="shared" si="185"/>
        <v>0</v>
      </c>
      <c r="DF239" s="21">
        <f t="shared" si="185"/>
        <v>0</v>
      </c>
      <c r="DG239" s="21">
        <f t="shared" si="185"/>
        <v>0</v>
      </c>
      <c r="DH239" s="21">
        <f t="shared" si="185"/>
        <v>0</v>
      </c>
      <c r="DI239" s="21">
        <f t="shared" si="185"/>
        <v>0</v>
      </c>
      <c r="DJ239" s="21">
        <f t="shared" si="185"/>
        <v>0</v>
      </c>
      <c r="DK239" s="21">
        <f t="shared" si="185"/>
        <v>0</v>
      </c>
      <c r="DL239" s="21">
        <f t="shared" si="185"/>
        <v>0</v>
      </c>
      <c r="DM239" s="21">
        <f t="shared" si="185"/>
        <v>0</v>
      </c>
      <c r="DN239" s="21">
        <f t="shared" si="185"/>
        <v>0</v>
      </c>
      <c r="DO239" s="21">
        <f t="shared" si="185"/>
        <v>0</v>
      </c>
      <c r="DP239" s="21">
        <f t="shared" si="185"/>
        <v>0</v>
      </c>
      <c r="DQ239" s="21">
        <f t="shared" si="185"/>
        <v>0</v>
      </c>
      <c r="DR239" s="21">
        <f t="shared" si="185"/>
        <v>0</v>
      </c>
      <c r="DS239" s="21">
        <f t="shared" si="185"/>
        <v>0</v>
      </c>
      <c r="DT239" s="18"/>
      <c r="DU239" s="11"/>
    </row>
    <row r="240" spans="1:128" x14ac:dyDescent="0.15">
      <c r="G240" s="19">
        <f>G239/7</f>
        <v>0</v>
      </c>
      <c r="I240" s="20" t="s">
        <v>8</v>
      </c>
      <c r="J240" s="20"/>
      <c r="K240" s="20"/>
      <c r="L240" s="60">
        <f>SUM(M240:CO240)</f>
        <v>0</v>
      </c>
      <c r="M240" s="21">
        <f t="shared" si="179"/>
        <v>0</v>
      </c>
      <c r="N240" s="21">
        <f t="shared" si="179"/>
        <v>0</v>
      </c>
      <c r="O240" s="21">
        <f t="shared" si="179"/>
        <v>0</v>
      </c>
      <c r="P240" s="21">
        <f t="shared" si="179"/>
        <v>0</v>
      </c>
      <c r="Q240" s="21">
        <f t="shared" si="179"/>
        <v>0</v>
      </c>
      <c r="R240" s="21">
        <f t="shared" si="179"/>
        <v>0</v>
      </c>
      <c r="S240" s="21">
        <f t="shared" si="179"/>
        <v>0</v>
      </c>
      <c r="T240" s="21">
        <f t="shared" si="179"/>
        <v>0</v>
      </c>
      <c r="U240" s="21">
        <f t="shared" si="179"/>
        <v>0</v>
      </c>
      <c r="V240" s="21">
        <f t="shared" si="179"/>
        <v>0</v>
      </c>
      <c r="W240" s="21">
        <f t="shared" si="180"/>
        <v>0</v>
      </c>
      <c r="X240" s="21">
        <f t="shared" si="180"/>
        <v>0</v>
      </c>
      <c r="Y240" s="21">
        <f t="shared" si="180"/>
        <v>0</v>
      </c>
      <c r="Z240" s="21">
        <f t="shared" si="180"/>
        <v>0</v>
      </c>
      <c r="AA240" s="21">
        <f t="shared" si="180"/>
        <v>0</v>
      </c>
      <c r="AB240" s="21">
        <f t="shared" si="180"/>
        <v>0</v>
      </c>
      <c r="AC240" s="21">
        <f t="shared" si="180"/>
        <v>0</v>
      </c>
      <c r="AD240" s="21">
        <f t="shared" si="180"/>
        <v>0</v>
      </c>
      <c r="AE240" s="21">
        <f t="shared" si="180"/>
        <v>0</v>
      </c>
      <c r="AF240" s="21">
        <f t="shared" si="180"/>
        <v>0</v>
      </c>
      <c r="AG240" s="21">
        <f t="shared" si="181"/>
        <v>0</v>
      </c>
      <c r="AH240" s="21">
        <f t="shared" si="181"/>
        <v>0</v>
      </c>
      <c r="AI240" s="21">
        <f t="shared" si="181"/>
        <v>0</v>
      </c>
      <c r="AJ240" s="21">
        <f t="shared" si="181"/>
        <v>0</v>
      </c>
      <c r="AK240" s="21">
        <f t="shared" si="181"/>
        <v>0</v>
      </c>
      <c r="AL240" s="21">
        <f t="shared" si="181"/>
        <v>0</v>
      </c>
      <c r="AM240" s="21">
        <f t="shared" si="181"/>
        <v>0</v>
      </c>
      <c r="AN240" s="21">
        <f t="shared" si="181"/>
        <v>0</v>
      </c>
      <c r="AO240" s="21">
        <f t="shared" si="181"/>
        <v>0</v>
      </c>
      <c r="AP240" s="21">
        <f t="shared" si="181"/>
        <v>0</v>
      </c>
      <c r="AQ240" s="21">
        <f t="shared" si="182"/>
        <v>0</v>
      </c>
      <c r="AR240" s="21">
        <f t="shared" si="182"/>
        <v>0</v>
      </c>
      <c r="AS240" s="21">
        <f t="shared" si="182"/>
        <v>0</v>
      </c>
      <c r="AT240" s="21">
        <f t="shared" si="182"/>
        <v>0</v>
      </c>
      <c r="AU240" s="21">
        <f t="shared" si="182"/>
        <v>0</v>
      </c>
      <c r="AV240" s="21">
        <f t="shared" si="182"/>
        <v>0</v>
      </c>
      <c r="AW240" s="21">
        <f t="shared" si="182"/>
        <v>0</v>
      </c>
      <c r="AX240" s="21">
        <f t="shared" si="182"/>
        <v>0</v>
      </c>
      <c r="AY240" s="21">
        <f t="shared" si="182"/>
        <v>0</v>
      </c>
      <c r="AZ240" s="21">
        <f t="shared" si="182"/>
        <v>0</v>
      </c>
      <c r="BA240" s="21">
        <f t="shared" si="183"/>
        <v>0</v>
      </c>
      <c r="BB240" s="21">
        <f t="shared" si="183"/>
        <v>0</v>
      </c>
      <c r="BC240" s="21">
        <f t="shared" si="183"/>
        <v>0</v>
      </c>
      <c r="BD240" s="21">
        <f t="shared" si="183"/>
        <v>0</v>
      </c>
      <c r="BE240" s="21">
        <f t="shared" si="183"/>
        <v>0</v>
      </c>
      <c r="BF240" s="21">
        <f t="shared" si="183"/>
        <v>0</v>
      </c>
      <c r="BG240" s="21">
        <f t="shared" si="183"/>
        <v>0</v>
      </c>
      <c r="BH240" s="21">
        <f t="shared" si="183"/>
        <v>0</v>
      </c>
      <c r="BI240" s="21">
        <f t="shared" si="183"/>
        <v>0</v>
      </c>
      <c r="BJ240" s="21">
        <f t="shared" si="183"/>
        <v>0</v>
      </c>
      <c r="BK240" s="21">
        <f t="shared" si="184"/>
        <v>0</v>
      </c>
      <c r="BL240" s="21">
        <f t="shared" si="184"/>
        <v>0</v>
      </c>
      <c r="BM240" s="21">
        <f t="shared" si="184"/>
        <v>0</v>
      </c>
      <c r="BN240" s="21">
        <f t="shared" si="184"/>
        <v>0</v>
      </c>
      <c r="BO240" s="21">
        <f t="shared" si="184"/>
        <v>0</v>
      </c>
      <c r="BP240" s="21">
        <f t="shared" si="184"/>
        <v>0</v>
      </c>
      <c r="BQ240" s="21">
        <f t="shared" si="184"/>
        <v>0</v>
      </c>
      <c r="BR240" s="21">
        <f t="shared" si="184"/>
        <v>0</v>
      </c>
      <c r="BS240" s="21">
        <f t="shared" si="184"/>
        <v>0</v>
      </c>
      <c r="BT240" s="21">
        <f t="shared" si="184"/>
        <v>0</v>
      </c>
      <c r="BU240" s="21">
        <f t="shared" si="185"/>
        <v>0</v>
      </c>
      <c r="BV240" s="21">
        <f t="shared" si="185"/>
        <v>0</v>
      </c>
      <c r="BW240" s="21">
        <f t="shared" si="185"/>
        <v>0</v>
      </c>
      <c r="BX240" s="21">
        <f t="shared" si="185"/>
        <v>0</v>
      </c>
      <c r="BY240" s="21">
        <f t="shared" si="185"/>
        <v>0</v>
      </c>
      <c r="BZ240" s="21">
        <f t="shared" si="185"/>
        <v>0</v>
      </c>
      <c r="CA240" s="21">
        <f t="shared" si="185"/>
        <v>0</v>
      </c>
      <c r="CB240" s="21">
        <f t="shared" si="185"/>
        <v>0</v>
      </c>
      <c r="CC240" s="21">
        <f t="shared" si="185"/>
        <v>0</v>
      </c>
      <c r="CD240" s="21">
        <f t="shared" si="185"/>
        <v>0</v>
      </c>
      <c r="CE240" s="21">
        <f t="shared" si="185"/>
        <v>0</v>
      </c>
      <c r="CF240" s="21">
        <f t="shared" si="185"/>
        <v>0</v>
      </c>
      <c r="CG240" s="21">
        <f t="shared" si="185"/>
        <v>0</v>
      </c>
      <c r="CH240" s="21">
        <f t="shared" si="185"/>
        <v>0</v>
      </c>
      <c r="CI240" s="21">
        <f t="shared" si="185"/>
        <v>0</v>
      </c>
      <c r="CJ240" s="21">
        <f t="shared" si="185"/>
        <v>0</v>
      </c>
      <c r="CK240" s="21">
        <f t="shared" si="185"/>
        <v>0</v>
      </c>
      <c r="CL240" s="21">
        <f t="shared" si="185"/>
        <v>0</v>
      </c>
      <c r="CM240" s="21">
        <f t="shared" si="185"/>
        <v>0</v>
      </c>
      <c r="CN240" s="21">
        <f t="shared" si="185"/>
        <v>0</v>
      </c>
      <c r="CO240" s="21">
        <f t="shared" si="185"/>
        <v>0</v>
      </c>
      <c r="CP240" s="21">
        <f t="shared" si="185"/>
        <v>0</v>
      </c>
      <c r="CQ240" s="21">
        <f t="shared" si="185"/>
        <v>0</v>
      </c>
      <c r="CR240" s="21">
        <f t="shared" si="185"/>
        <v>0</v>
      </c>
      <c r="CS240" s="21">
        <f t="shared" si="185"/>
        <v>0</v>
      </c>
      <c r="CT240" s="21">
        <f t="shared" si="185"/>
        <v>0</v>
      </c>
      <c r="CU240" s="21">
        <f t="shared" si="185"/>
        <v>0</v>
      </c>
      <c r="CV240" s="21">
        <f t="shared" si="185"/>
        <v>0</v>
      </c>
      <c r="CW240" s="21">
        <f t="shared" si="185"/>
        <v>0</v>
      </c>
      <c r="CX240" s="21">
        <f t="shared" si="185"/>
        <v>0</v>
      </c>
      <c r="CY240" s="21">
        <f t="shared" si="185"/>
        <v>0</v>
      </c>
      <c r="CZ240" s="21">
        <f t="shared" si="185"/>
        <v>0</v>
      </c>
      <c r="DA240" s="21">
        <f t="shared" si="185"/>
        <v>0</v>
      </c>
      <c r="DB240" s="21">
        <f t="shared" si="185"/>
        <v>0</v>
      </c>
      <c r="DC240" s="21">
        <f t="shared" si="185"/>
        <v>0</v>
      </c>
      <c r="DD240" s="21">
        <f t="shared" si="185"/>
        <v>0</v>
      </c>
      <c r="DE240" s="21">
        <f t="shared" si="185"/>
        <v>0</v>
      </c>
      <c r="DF240" s="21">
        <f t="shared" si="185"/>
        <v>0</v>
      </c>
      <c r="DG240" s="21">
        <f t="shared" si="185"/>
        <v>0</v>
      </c>
      <c r="DH240" s="21">
        <f t="shared" si="185"/>
        <v>0</v>
      </c>
      <c r="DI240" s="21">
        <f t="shared" si="185"/>
        <v>0</v>
      </c>
      <c r="DJ240" s="21">
        <f t="shared" si="185"/>
        <v>0</v>
      </c>
      <c r="DK240" s="21">
        <f t="shared" si="185"/>
        <v>0</v>
      </c>
      <c r="DL240" s="21">
        <f t="shared" si="185"/>
        <v>0</v>
      </c>
      <c r="DM240" s="21">
        <f t="shared" si="185"/>
        <v>0</v>
      </c>
      <c r="DN240" s="21">
        <f t="shared" si="185"/>
        <v>0</v>
      </c>
      <c r="DO240" s="21">
        <f t="shared" si="185"/>
        <v>0</v>
      </c>
      <c r="DP240" s="21">
        <f t="shared" si="185"/>
        <v>0</v>
      </c>
      <c r="DQ240" s="21">
        <f t="shared" si="185"/>
        <v>0</v>
      </c>
      <c r="DR240" s="21">
        <f t="shared" si="185"/>
        <v>0</v>
      </c>
      <c r="DS240" s="21">
        <f t="shared" si="185"/>
        <v>0</v>
      </c>
    </row>
    <row r="241" spans="4:123" x14ac:dyDescent="0.15">
      <c r="G241" s="19"/>
      <c r="I241" s="20" t="s">
        <v>9</v>
      </c>
      <c r="J241" s="20"/>
      <c r="K241" s="20"/>
      <c r="L241" s="60">
        <f>SUM(M241:CO241)</f>
        <v>0</v>
      </c>
      <c r="M241" s="21">
        <f t="shared" si="179"/>
        <v>0</v>
      </c>
      <c r="N241" s="21">
        <f t="shared" si="179"/>
        <v>0</v>
      </c>
      <c r="O241" s="21">
        <f t="shared" si="179"/>
        <v>0</v>
      </c>
      <c r="P241" s="21">
        <f t="shared" si="179"/>
        <v>0</v>
      </c>
      <c r="Q241" s="21">
        <f t="shared" si="179"/>
        <v>0</v>
      </c>
      <c r="R241" s="21">
        <f t="shared" si="179"/>
        <v>0</v>
      </c>
      <c r="S241" s="21">
        <f t="shared" si="179"/>
        <v>0</v>
      </c>
      <c r="T241" s="21">
        <f t="shared" si="179"/>
        <v>0</v>
      </c>
      <c r="U241" s="21">
        <f t="shared" si="179"/>
        <v>0</v>
      </c>
      <c r="V241" s="21">
        <f t="shared" si="179"/>
        <v>0</v>
      </c>
      <c r="W241" s="21">
        <f t="shared" si="180"/>
        <v>0</v>
      </c>
      <c r="X241" s="21">
        <f t="shared" si="180"/>
        <v>0</v>
      </c>
      <c r="Y241" s="21">
        <f t="shared" si="180"/>
        <v>0</v>
      </c>
      <c r="Z241" s="21">
        <f t="shared" si="180"/>
        <v>0</v>
      </c>
      <c r="AA241" s="21">
        <f t="shared" si="180"/>
        <v>0</v>
      </c>
      <c r="AB241" s="21">
        <f t="shared" si="180"/>
        <v>0</v>
      </c>
      <c r="AC241" s="21">
        <f t="shared" si="180"/>
        <v>0</v>
      </c>
      <c r="AD241" s="21">
        <f t="shared" si="180"/>
        <v>0</v>
      </c>
      <c r="AE241" s="21">
        <f t="shared" si="180"/>
        <v>0</v>
      </c>
      <c r="AF241" s="21">
        <f t="shared" si="180"/>
        <v>0</v>
      </c>
      <c r="AG241" s="21">
        <f t="shared" si="181"/>
        <v>0</v>
      </c>
      <c r="AH241" s="21">
        <f t="shared" si="181"/>
        <v>0</v>
      </c>
      <c r="AI241" s="21">
        <f t="shared" si="181"/>
        <v>0</v>
      </c>
      <c r="AJ241" s="21">
        <f t="shared" si="181"/>
        <v>0</v>
      </c>
      <c r="AK241" s="21">
        <f t="shared" si="181"/>
        <v>0</v>
      </c>
      <c r="AL241" s="21">
        <f t="shared" si="181"/>
        <v>0</v>
      </c>
      <c r="AM241" s="21">
        <f t="shared" si="181"/>
        <v>0</v>
      </c>
      <c r="AN241" s="21">
        <f t="shared" si="181"/>
        <v>0</v>
      </c>
      <c r="AO241" s="21">
        <f t="shared" si="181"/>
        <v>0</v>
      </c>
      <c r="AP241" s="21">
        <f t="shared" si="181"/>
        <v>0</v>
      </c>
      <c r="AQ241" s="21">
        <f t="shared" si="182"/>
        <v>0</v>
      </c>
      <c r="AR241" s="21">
        <f t="shared" si="182"/>
        <v>0</v>
      </c>
      <c r="AS241" s="21">
        <f t="shared" si="182"/>
        <v>0</v>
      </c>
      <c r="AT241" s="21">
        <f t="shared" si="182"/>
        <v>0</v>
      </c>
      <c r="AU241" s="21">
        <f t="shared" si="182"/>
        <v>0</v>
      </c>
      <c r="AV241" s="21">
        <f t="shared" si="182"/>
        <v>0</v>
      </c>
      <c r="AW241" s="21">
        <f t="shared" si="182"/>
        <v>0</v>
      </c>
      <c r="AX241" s="21">
        <f t="shared" si="182"/>
        <v>0</v>
      </c>
      <c r="AY241" s="21">
        <f t="shared" si="182"/>
        <v>0</v>
      </c>
      <c r="AZ241" s="21">
        <f t="shared" si="182"/>
        <v>0</v>
      </c>
      <c r="BA241" s="21">
        <f t="shared" si="183"/>
        <v>0</v>
      </c>
      <c r="BB241" s="21">
        <f t="shared" si="183"/>
        <v>0</v>
      </c>
      <c r="BC241" s="21">
        <f t="shared" si="183"/>
        <v>0</v>
      </c>
      <c r="BD241" s="21">
        <f t="shared" si="183"/>
        <v>0</v>
      </c>
      <c r="BE241" s="21">
        <f t="shared" si="183"/>
        <v>0</v>
      </c>
      <c r="BF241" s="21">
        <f t="shared" si="183"/>
        <v>0</v>
      </c>
      <c r="BG241" s="21">
        <f t="shared" si="183"/>
        <v>0</v>
      </c>
      <c r="BH241" s="21">
        <f t="shared" si="183"/>
        <v>0</v>
      </c>
      <c r="BI241" s="21">
        <f t="shared" si="183"/>
        <v>0</v>
      </c>
      <c r="BJ241" s="21">
        <f t="shared" si="183"/>
        <v>0</v>
      </c>
      <c r="BK241" s="21">
        <f t="shared" si="184"/>
        <v>0</v>
      </c>
      <c r="BL241" s="21">
        <f t="shared" si="184"/>
        <v>0</v>
      </c>
      <c r="BM241" s="21">
        <f t="shared" si="184"/>
        <v>0</v>
      </c>
      <c r="BN241" s="21">
        <f t="shared" si="184"/>
        <v>0</v>
      </c>
      <c r="BO241" s="21">
        <f t="shared" si="184"/>
        <v>0</v>
      </c>
      <c r="BP241" s="21">
        <f t="shared" si="184"/>
        <v>0</v>
      </c>
      <c r="BQ241" s="21">
        <f t="shared" si="184"/>
        <v>0</v>
      </c>
      <c r="BR241" s="21">
        <f t="shared" si="184"/>
        <v>0</v>
      </c>
      <c r="BS241" s="21">
        <f t="shared" si="184"/>
        <v>0</v>
      </c>
      <c r="BT241" s="21">
        <f t="shared" si="184"/>
        <v>0</v>
      </c>
      <c r="BU241" s="21">
        <f t="shared" si="185"/>
        <v>0</v>
      </c>
      <c r="BV241" s="21">
        <f t="shared" si="185"/>
        <v>0</v>
      </c>
      <c r="BW241" s="21">
        <f t="shared" si="185"/>
        <v>0</v>
      </c>
      <c r="BX241" s="21">
        <f t="shared" si="185"/>
        <v>0</v>
      </c>
      <c r="BY241" s="21">
        <f t="shared" si="185"/>
        <v>0</v>
      </c>
      <c r="BZ241" s="21">
        <f t="shared" si="185"/>
        <v>0</v>
      </c>
      <c r="CA241" s="21">
        <f t="shared" si="185"/>
        <v>0</v>
      </c>
      <c r="CB241" s="21">
        <f t="shared" si="185"/>
        <v>0</v>
      </c>
      <c r="CC241" s="21">
        <f t="shared" si="185"/>
        <v>0</v>
      </c>
      <c r="CD241" s="21">
        <f t="shared" si="185"/>
        <v>0</v>
      </c>
      <c r="CE241" s="21">
        <f t="shared" si="185"/>
        <v>0</v>
      </c>
      <c r="CF241" s="21">
        <f t="shared" si="185"/>
        <v>0</v>
      </c>
      <c r="CG241" s="21">
        <f t="shared" si="185"/>
        <v>0</v>
      </c>
      <c r="CH241" s="21">
        <f t="shared" si="185"/>
        <v>0</v>
      </c>
      <c r="CI241" s="21">
        <f t="shared" si="185"/>
        <v>0</v>
      </c>
      <c r="CJ241" s="21">
        <f t="shared" si="185"/>
        <v>0</v>
      </c>
      <c r="CK241" s="21">
        <f t="shared" si="185"/>
        <v>0</v>
      </c>
      <c r="CL241" s="21">
        <f t="shared" si="185"/>
        <v>0</v>
      </c>
      <c r="CM241" s="21">
        <f t="shared" si="185"/>
        <v>0</v>
      </c>
      <c r="CN241" s="21">
        <f t="shared" si="185"/>
        <v>0</v>
      </c>
      <c r="CO241" s="21">
        <f t="shared" si="185"/>
        <v>0</v>
      </c>
      <c r="CP241" s="21">
        <f t="shared" si="185"/>
        <v>0</v>
      </c>
      <c r="CQ241" s="21">
        <f t="shared" si="185"/>
        <v>0</v>
      </c>
      <c r="CR241" s="21">
        <f t="shared" si="185"/>
        <v>0</v>
      </c>
      <c r="CS241" s="21">
        <f t="shared" si="185"/>
        <v>0</v>
      </c>
      <c r="CT241" s="21">
        <f t="shared" si="185"/>
        <v>0</v>
      </c>
      <c r="CU241" s="21">
        <f t="shared" si="185"/>
        <v>0</v>
      </c>
      <c r="CV241" s="21">
        <f t="shared" si="185"/>
        <v>0</v>
      </c>
      <c r="CW241" s="21">
        <f t="shared" si="185"/>
        <v>0</v>
      </c>
      <c r="CX241" s="21">
        <f t="shared" si="185"/>
        <v>0</v>
      </c>
      <c r="CY241" s="21">
        <f t="shared" si="185"/>
        <v>0</v>
      </c>
      <c r="CZ241" s="21">
        <f t="shared" si="185"/>
        <v>0</v>
      </c>
      <c r="DA241" s="21">
        <f t="shared" si="185"/>
        <v>0</v>
      </c>
      <c r="DB241" s="21">
        <f t="shared" si="185"/>
        <v>0</v>
      </c>
      <c r="DC241" s="21">
        <f t="shared" si="185"/>
        <v>0</v>
      </c>
      <c r="DD241" s="21">
        <f t="shared" si="185"/>
        <v>0</v>
      </c>
      <c r="DE241" s="21">
        <f t="shared" si="185"/>
        <v>0</v>
      </c>
      <c r="DF241" s="21">
        <f t="shared" si="185"/>
        <v>0</v>
      </c>
      <c r="DG241" s="21">
        <f t="shared" si="185"/>
        <v>0</v>
      </c>
      <c r="DH241" s="21">
        <f t="shared" si="185"/>
        <v>0</v>
      </c>
      <c r="DI241" s="21">
        <f t="shared" si="185"/>
        <v>0</v>
      </c>
      <c r="DJ241" s="21">
        <f t="shared" si="185"/>
        <v>0</v>
      </c>
      <c r="DK241" s="21">
        <f t="shared" si="185"/>
        <v>0</v>
      </c>
      <c r="DL241" s="21">
        <f t="shared" si="185"/>
        <v>0</v>
      </c>
      <c r="DM241" s="21">
        <f t="shared" si="185"/>
        <v>0</v>
      </c>
      <c r="DN241" s="21">
        <f t="shared" si="185"/>
        <v>0</v>
      </c>
      <c r="DO241" s="21">
        <f t="shared" si="185"/>
        <v>0</v>
      </c>
      <c r="DP241" s="21">
        <f t="shared" si="185"/>
        <v>0</v>
      </c>
      <c r="DQ241" s="21">
        <f t="shared" si="185"/>
        <v>0</v>
      </c>
      <c r="DR241" s="21">
        <f t="shared" si="185"/>
        <v>0</v>
      </c>
      <c r="DS241" s="21">
        <f t="shared" si="185"/>
        <v>0</v>
      </c>
    </row>
    <row r="242" spans="4:123" x14ac:dyDescent="0.15">
      <c r="K242" s="23"/>
      <c r="L242" s="61"/>
    </row>
    <row r="243" spans="4:123" x14ac:dyDescent="0.15">
      <c r="G243" s="117" t="s">
        <v>7</v>
      </c>
      <c r="H243" s="65" t="s">
        <v>7</v>
      </c>
      <c r="I243" s="65"/>
      <c r="J243" s="22"/>
      <c r="K243" s="22"/>
      <c r="L243" s="62">
        <f>SUM(M243:CO243)</f>
        <v>0</v>
      </c>
      <c r="M243" s="24">
        <f>SUMPRODUCT(($DT$4:$DT$144=$I243)*($I$4:$I$144=$H243)*(M$4:M$144))</f>
        <v>0</v>
      </c>
      <c r="N243" s="24">
        <f>SUMPRODUCT(($DT$4:$DT$144=$I243)*($I$4:$I$144=$H243)*(N$4:N$144))</f>
        <v>0</v>
      </c>
      <c r="O243" s="24">
        <f>SUMPRODUCT(($DT$4:$DT$144=$I243)*($I$4:$I$144=$H243)*(O$4:O$144))</f>
        <v>0</v>
      </c>
      <c r="P243" s="24">
        <f>SUMPRODUCT(($DT$4:$DT$144=$I243)*($I$4:$I$144=$H243)*(P$4:P$144))</f>
        <v>0</v>
      </c>
      <c r="Q243" s="24">
        <f>SUMPRODUCT(($DT$4:$DT$144=$I243)*($I$4:$I$144=$H243)*(Q$4:Q$144))</f>
        <v>0</v>
      </c>
      <c r="R243" s="24">
        <f>SUMPRODUCT(($DT$4:$DT$144=$I243)*($I$4:$I$144=$H243)*(R$4:R$144))</f>
        <v>0</v>
      </c>
      <c r="S243" s="24">
        <f>SUMPRODUCT(($DT$4:$DT$144=$I243)*($I$4:$I$144=$H243)*(S$4:S$144))</f>
        <v>0</v>
      </c>
      <c r="T243" s="24">
        <f>SUMPRODUCT(($DT$4:$DT$144=$I243)*($I$4:$I$144=$H243)*(T$4:T$144))</f>
        <v>0</v>
      </c>
      <c r="U243" s="24">
        <f>SUMPRODUCT(($DT$4:$DT$144=$I243)*($I$4:$I$144=$H243)*(U$4:U$144))</f>
        <v>0</v>
      </c>
      <c r="V243" s="24">
        <f>SUMPRODUCT(($DT$4:$DT$144=$I243)*($I$4:$I$144=$H243)*(V$4:V$144))</f>
        <v>0</v>
      </c>
      <c r="W243" s="24">
        <f>SUMPRODUCT(($DT$4:$DT$144=$I243)*($I$4:$I$144=$H243)*(W$4:W$144))</f>
        <v>0</v>
      </c>
      <c r="X243" s="24">
        <f>SUMPRODUCT(($DT$4:$DT$144=$I243)*($I$4:$I$144=$H243)*(X$4:X$144))</f>
        <v>0</v>
      </c>
      <c r="Y243" s="24">
        <f>SUMPRODUCT(($DT$4:$DT$144=$I243)*($I$4:$I$144=$H243)*(Y$4:Y$144))</f>
        <v>0</v>
      </c>
      <c r="Z243" s="24">
        <f>SUMPRODUCT(($DT$4:$DT$144=$I243)*($I$4:$I$144=$H243)*(Z$4:Z$144))</f>
        <v>0</v>
      </c>
      <c r="AA243" s="24">
        <f>SUMPRODUCT(($DT$4:$DT$144=$I243)*($I$4:$I$144=$H243)*(AA$4:AA$144))</f>
        <v>0</v>
      </c>
      <c r="AB243" s="24">
        <f>SUMPRODUCT(($DT$4:$DT$144=$I243)*($I$4:$I$144=$H243)*(AB$4:AB$144))</f>
        <v>0</v>
      </c>
      <c r="AC243" s="24">
        <f>SUMPRODUCT(($DT$4:$DT$144=$I243)*($I$4:$I$144=$H243)*(AC$4:AC$144))</f>
        <v>0</v>
      </c>
      <c r="AD243" s="24">
        <f>SUMPRODUCT(($DT$4:$DT$144=$I243)*($I$4:$I$144=$H243)*(AD$4:AD$144))</f>
        <v>0</v>
      </c>
      <c r="AE243" s="24">
        <f>SUMPRODUCT(($DT$4:$DT$144=$I243)*($I$4:$I$144=$H243)*(AE$4:AE$144))</f>
        <v>0</v>
      </c>
      <c r="AF243" s="24">
        <f>SUMPRODUCT(($DT$4:$DT$144=$I243)*($I$4:$I$144=$H243)*(AF$4:AF$144))</f>
        <v>0</v>
      </c>
      <c r="AG243" s="24">
        <f>SUMPRODUCT(($DT$4:$DT$144=$I243)*($I$4:$I$144=$H243)*(AG$4:AG$144))</f>
        <v>0</v>
      </c>
      <c r="AH243" s="24">
        <f>SUMPRODUCT(($DT$4:$DT$144=$I243)*($I$4:$I$144=$H243)*(AH$4:AH$144))</f>
        <v>0</v>
      </c>
      <c r="AI243" s="24">
        <f>SUMPRODUCT(($DT$4:$DT$144=$I243)*($I$4:$I$144=$H243)*(AI$4:AI$144))</f>
        <v>0</v>
      </c>
      <c r="AJ243" s="24">
        <f>SUMPRODUCT(($DT$4:$DT$144=$I243)*($I$4:$I$144=$H243)*(AJ$4:AJ$144))</f>
        <v>0</v>
      </c>
      <c r="AK243" s="24">
        <f>SUMPRODUCT(($DT$4:$DT$144=$I243)*($I$4:$I$144=$H243)*(AK$4:AK$144))</f>
        <v>0</v>
      </c>
      <c r="AL243" s="24">
        <f>SUMPRODUCT(($DT$4:$DT$144=$I243)*($I$4:$I$144=$H243)*(AL$4:AL$144))</f>
        <v>0</v>
      </c>
      <c r="AM243" s="24">
        <f>SUMPRODUCT(($DT$4:$DT$144=$I243)*($I$4:$I$144=$H243)*(AM$4:AM$144))</f>
        <v>0</v>
      </c>
      <c r="AN243" s="24">
        <f>SUMPRODUCT(($DT$4:$DT$144=$I243)*($I$4:$I$144=$H243)*(AN$4:AN$144))</f>
        <v>0</v>
      </c>
      <c r="AO243" s="24">
        <f>SUMPRODUCT(($DT$4:$DT$144=$I243)*($I$4:$I$144=$H243)*(AO$4:AO$144))</f>
        <v>0</v>
      </c>
      <c r="AP243" s="24">
        <f>SUMPRODUCT(($DT$4:$DT$144=$I243)*($I$4:$I$144=$H243)*(AP$4:AP$144))</f>
        <v>0</v>
      </c>
      <c r="AQ243" s="24">
        <f>SUMPRODUCT(($DT$4:$DT$144=$I243)*($I$4:$I$144=$H243)*(AQ$4:AQ$144))</f>
        <v>0</v>
      </c>
      <c r="AR243" s="24">
        <f>SUMPRODUCT(($DT$4:$DT$144=$I243)*($I$4:$I$144=$H243)*(AR$4:AR$144))</f>
        <v>0</v>
      </c>
      <c r="AS243" s="24">
        <f>SUMPRODUCT(($DT$4:$DT$144=$I243)*($I$4:$I$144=$H243)*(AS$4:AS$144))</f>
        <v>0</v>
      </c>
      <c r="AT243" s="24">
        <f>SUMPRODUCT(($DT$4:$DT$144=$I243)*($I$4:$I$144=$H243)*(AT$4:AT$144))</f>
        <v>0</v>
      </c>
      <c r="AU243" s="24">
        <f>SUMPRODUCT(($DT$4:$DT$144=$I243)*($I$4:$I$144=$H243)*(AU$4:AU$144))</f>
        <v>0</v>
      </c>
      <c r="AV243" s="24">
        <f>SUMPRODUCT(($DT$4:$DT$144=$I243)*($I$4:$I$144=$H243)*(AV$4:AV$144))</f>
        <v>0</v>
      </c>
      <c r="AW243" s="24">
        <f>SUMPRODUCT(($DT$4:$DT$144=$I243)*($I$4:$I$144=$H243)*(AW$4:AW$144))</f>
        <v>0</v>
      </c>
      <c r="AX243" s="24">
        <f>SUMPRODUCT(($DT$4:$DT$144=$I243)*($I$4:$I$144=$H243)*(AX$4:AX$144))</f>
        <v>0</v>
      </c>
      <c r="AY243" s="24">
        <f>SUMPRODUCT(($DT$4:$DT$144=$I243)*($I$4:$I$144=$H243)*(AY$4:AY$144))</f>
        <v>0</v>
      </c>
      <c r="AZ243" s="24">
        <f>SUMPRODUCT(($DT$4:$DT$144=$I243)*($I$4:$I$144=$H243)*(AZ$4:AZ$144))</f>
        <v>0</v>
      </c>
      <c r="BA243" s="24">
        <f>SUMPRODUCT(($DT$4:$DT$144=$I243)*($I$4:$I$144=$H243)*(BA$4:BA$144))</f>
        <v>0</v>
      </c>
      <c r="BB243" s="24">
        <f>SUMPRODUCT(($DT$4:$DT$144=$I243)*($I$4:$I$144=$H243)*(BB$4:BB$144))</f>
        <v>0</v>
      </c>
      <c r="BC243" s="24">
        <f>SUMPRODUCT(($DT$4:$DT$144=$I243)*($I$4:$I$144=$H243)*(BC$4:BC$144))</f>
        <v>0</v>
      </c>
      <c r="BD243" s="24">
        <f>SUMPRODUCT(($DT$4:$DT$144=$I243)*($I$4:$I$144=$H243)*(BD$4:BD$144))</f>
        <v>0</v>
      </c>
      <c r="BE243" s="24">
        <f>SUMPRODUCT(($DT$4:$DT$144=$I243)*($I$4:$I$144=$H243)*(BE$4:BE$144))</f>
        <v>0</v>
      </c>
      <c r="BF243" s="24">
        <f>SUMPRODUCT(($DT$4:$DT$144=$I243)*($I$4:$I$144=$H243)*(BF$4:BF$144))</f>
        <v>0</v>
      </c>
      <c r="BG243" s="24">
        <f>SUMPRODUCT(($DT$4:$DT$144=$I243)*($I$4:$I$144=$H243)*(BG$4:BG$144))</f>
        <v>0</v>
      </c>
      <c r="BH243" s="24">
        <f>SUMPRODUCT(($DT$4:$DT$144=$I243)*($I$4:$I$144=$H243)*(BH$4:BH$144))</f>
        <v>0</v>
      </c>
      <c r="BI243" s="24">
        <f>SUMPRODUCT(($DT$4:$DT$144=$I243)*($I$4:$I$144=$H243)*(BI$4:BI$144))</f>
        <v>0</v>
      </c>
      <c r="BJ243" s="24">
        <f>SUMPRODUCT(($DT$4:$DT$144=$I243)*($I$4:$I$144=$H243)*(BJ$4:BJ$144))</f>
        <v>0</v>
      </c>
      <c r="BK243" s="24">
        <f>SUMPRODUCT(($DT$4:$DT$144=$I243)*($I$4:$I$144=$H243)*(BK$4:BK$144))</f>
        <v>0</v>
      </c>
      <c r="BL243" s="24">
        <f>SUMPRODUCT(($DT$4:$DT$144=$I243)*($I$4:$I$144=$H243)*(BL$4:BL$144))</f>
        <v>0</v>
      </c>
      <c r="BM243" s="24">
        <f>SUMPRODUCT(($DT$4:$DT$144=$I243)*($I$4:$I$144=$H243)*(BM$4:BM$144))</f>
        <v>0</v>
      </c>
      <c r="BN243" s="24">
        <f>SUMPRODUCT(($DT$4:$DT$144=$I243)*($I$4:$I$144=$H243)*(BN$4:BN$144))</f>
        <v>0</v>
      </c>
      <c r="BO243" s="24">
        <f>SUMPRODUCT(($DT$4:$DT$144=$I243)*($I$4:$I$144=$H243)*(BO$4:BO$144))</f>
        <v>0</v>
      </c>
      <c r="BP243" s="24">
        <f>SUMPRODUCT(($DT$4:$DT$144=$I243)*($I$4:$I$144=$H243)*(BP$4:BP$144))</f>
        <v>0</v>
      </c>
      <c r="BQ243" s="24">
        <f>SUMPRODUCT(($DT$4:$DT$144=$I243)*($I$4:$I$144=$H243)*(BQ$4:BQ$144))</f>
        <v>0</v>
      </c>
      <c r="BR243" s="24">
        <f>SUMPRODUCT(($DT$4:$DT$144=$I243)*($I$4:$I$144=$H243)*(BR$4:BR$144))</f>
        <v>0</v>
      </c>
      <c r="BS243" s="24">
        <f>SUMPRODUCT(($DT$4:$DT$144=$I243)*($I$4:$I$144=$H243)*(BS$4:BS$144))</f>
        <v>0</v>
      </c>
      <c r="BT243" s="24">
        <f>SUMPRODUCT(($DT$4:$DT$144=$I243)*($I$4:$I$144=$H243)*(BT$4:BT$144))</f>
        <v>0</v>
      </c>
      <c r="BU243" s="24">
        <f>SUMPRODUCT(($DT$4:$DT$144=$I243)*($I$4:$I$144=$H243)*(BU$4:BU$144))</f>
        <v>0</v>
      </c>
      <c r="BV243" s="24">
        <f>SUMPRODUCT(($DT$4:$DT$144=$I243)*($I$4:$I$144=$H243)*(BV$4:BV$144))</f>
        <v>0</v>
      </c>
      <c r="BW243" s="24">
        <f>SUMPRODUCT(($DT$4:$DT$144=$I243)*($I$4:$I$144=$H243)*(BW$4:BW$144))</f>
        <v>0</v>
      </c>
      <c r="BX243" s="24">
        <f>SUMPRODUCT(($DT$4:$DT$144=$I243)*($I$4:$I$144=$H243)*(BX$4:BX$144))</f>
        <v>0</v>
      </c>
      <c r="BY243" s="24">
        <f>SUMPRODUCT(($DT$4:$DT$144=$I243)*($I$4:$I$144=$H243)*(BY$4:BY$144))</f>
        <v>0</v>
      </c>
      <c r="BZ243" s="24">
        <f>SUMPRODUCT(($DT$4:$DT$144=$I243)*($I$4:$I$144=$H243)*(BZ$4:BZ$144))</f>
        <v>0</v>
      </c>
      <c r="CA243" s="24">
        <f>SUMPRODUCT(($DT$4:$DT$144=$I243)*($I$4:$I$144=$H243)*(CA$4:CA$144))</f>
        <v>0</v>
      </c>
      <c r="CB243" s="24">
        <f>SUMPRODUCT(($DT$4:$DT$144=$I243)*($I$4:$I$144=$H243)*(CB$4:CB$144))</f>
        <v>0</v>
      </c>
      <c r="CC243" s="24">
        <f>SUMPRODUCT(($DT$4:$DT$144=$I243)*($I$4:$I$144=$H243)*(CC$4:CC$144))</f>
        <v>0</v>
      </c>
      <c r="CD243" s="24">
        <f>SUMPRODUCT(($DT$4:$DT$144=$I243)*($I$4:$I$144=$H243)*(CD$4:CD$144))</f>
        <v>0</v>
      </c>
      <c r="CE243" s="24">
        <f>SUMPRODUCT(($DT$4:$DT$144=$I243)*($I$4:$I$144=$H243)*(CE$4:CE$144))</f>
        <v>0</v>
      </c>
      <c r="CF243" s="24">
        <f>SUMPRODUCT(($DT$4:$DT$144=$I243)*($I$4:$I$144=$H243)*(CF$4:CF$144))</f>
        <v>0</v>
      </c>
      <c r="CG243" s="24">
        <f>SUMPRODUCT(($DT$4:$DT$144=$I243)*($I$4:$I$144=$H243)*(CG$4:CG$144))</f>
        <v>0</v>
      </c>
      <c r="CH243" s="24">
        <f>SUMPRODUCT(($DT$4:$DT$144=$I243)*($I$4:$I$144=$H243)*(CH$4:CH$144))</f>
        <v>0</v>
      </c>
      <c r="CI243" s="24">
        <f>SUMPRODUCT(($DT$4:$DT$144=$I243)*($I$4:$I$144=$H243)*(CI$4:CI$144))</f>
        <v>0</v>
      </c>
      <c r="CJ243" s="24">
        <f>SUMPRODUCT(($DT$4:$DT$144=$I243)*($I$4:$I$144=$H243)*(CJ$4:CJ$144))</f>
        <v>0</v>
      </c>
      <c r="CK243" s="24">
        <f>SUMPRODUCT(($DT$4:$DT$144=$I243)*($I$4:$I$144=$H243)*(CK$4:CK$144))</f>
        <v>0</v>
      </c>
      <c r="CL243" s="24">
        <f>SUMPRODUCT(($DT$4:$DT$144=$I243)*($I$4:$I$144=$H243)*(CL$4:CL$144))</f>
        <v>0</v>
      </c>
      <c r="CM243" s="24">
        <f>SUMPRODUCT(($DT$4:$DT$144=$I243)*($I$4:$I$144=$H243)*(CM$4:CM$144))</f>
        <v>0</v>
      </c>
      <c r="CN243" s="24">
        <f>SUMPRODUCT(($DT$4:$DT$144=$I243)*($I$4:$I$144=$H243)*(CN$4:CN$144))</f>
        <v>0</v>
      </c>
      <c r="CO243" s="24">
        <f>SUMPRODUCT(($DT$4:$DT$144=$I243)*($I$4:$I$144=$H243)*(CO$4:CO$144))</f>
        <v>0</v>
      </c>
      <c r="CP243" s="24">
        <f>SUMPRODUCT(($DT$4:$DT$144=$I243)*($I$4:$I$144=$H243)*(CP$4:CP$144))</f>
        <v>0</v>
      </c>
      <c r="CQ243" s="24">
        <f>SUMPRODUCT(($DT$4:$DT$144=$I243)*($I$4:$I$144=$H243)*(CQ$4:CQ$144))</f>
        <v>0</v>
      </c>
      <c r="CR243" s="24">
        <f>SUMPRODUCT(($DT$4:$DT$144=$I243)*($I$4:$I$144=$H243)*(CR$4:CR$144))</f>
        <v>0</v>
      </c>
      <c r="CS243" s="24">
        <f>SUMPRODUCT(($DT$4:$DT$144=$I243)*($I$4:$I$144=$H243)*(CS$4:CS$144))</f>
        <v>0</v>
      </c>
      <c r="CT243" s="24">
        <f>SUMPRODUCT(($DT$4:$DT$144=$I243)*($I$4:$I$144=$H243)*(CT$4:CT$144))</f>
        <v>0</v>
      </c>
      <c r="CU243" s="24">
        <f>SUMPRODUCT(($DT$4:$DT$144=$I243)*($I$4:$I$144=$H243)*(CU$4:CU$144))</f>
        <v>0</v>
      </c>
      <c r="CV243" s="24">
        <f>SUMPRODUCT(($DT$4:$DT$144=$I243)*($I$4:$I$144=$H243)*(CV$4:CV$144))</f>
        <v>0</v>
      </c>
      <c r="CW243" s="24">
        <f>SUMPRODUCT(($DT$4:$DT$144=$I243)*($I$4:$I$144=$H243)*(CW$4:CW$144))</f>
        <v>0</v>
      </c>
      <c r="CX243" s="24">
        <f>SUMPRODUCT(($DT$4:$DT$144=$I243)*($I$4:$I$144=$H243)*(CX$4:CX$144))</f>
        <v>0</v>
      </c>
      <c r="CY243" s="24">
        <f>SUMPRODUCT(($DT$4:$DT$144=$I243)*($I$4:$I$144=$H243)*(CY$4:CY$144))</f>
        <v>0</v>
      </c>
      <c r="CZ243" s="24">
        <f>SUMPRODUCT(($DT$4:$DT$144=$I243)*($I$4:$I$144=$H243)*(CZ$4:CZ$144))</f>
        <v>0</v>
      </c>
      <c r="DA243" s="24">
        <f>SUMPRODUCT(($DT$4:$DT$144=$I243)*($I$4:$I$144=$H243)*(DA$4:DA$144))</f>
        <v>0</v>
      </c>
      <c r="DB243" s="24">
        <f>SUMPRODUCT(($DT$4:$DT$144=$I243)*($I$4:$I$144=$H243)*(DB$4:DB$144))</f>
        <v>0</v>
      </c>
      <c r="DC243" s="24">
        <f>SUMPRODUCT(($DT$4:$DT$144=$I243)*($I$4:$I$144=$H243)*(DC$4:DC$144))</f>
        <v>0</v>
      </c>
      <c r="DD243" s="24">
        <f>SUMPRODUCT(($DT$4:$DT$144=$I243)*($I$4:$I$144=$H243)*(DD$4:DD$144))</f>
        <v>0</v>
      </c>
      <c r="DE243" s="24">
        <f>SUMPRODUCT(($DT$4:$DT$144=$I243)*($I$4:$I$144=$H243)*(DE$4:DE$144))</f>
        <v>0</v>
      </c>
      <c r="DF243" s="24">
        <f>SUMPRODUCT(($DT$4:$DT$144=$I243)*($I$4:$I$144=$H243)*(DF$4:DF$144))</f>
        <v>0</v>
      </c>
      <c r="DG243" s="24">
        <f>SUMPRODUCT(($DT$4:$DT$144=$I243)*($I$4:$I$144=$H243)*(DG$4:DG$144))</f>
        <v>0</v>
      </c>
      <c r="DH243" s="24">
        <f>SUMPRODUCT(($DT$4:$DT$144=$I243)*($I$4:$I$144=$H243)*(DH$4:DH$144))</f>
        <v>0</v>
      </c>
      <c r="DI243" s="24">
        <f>SUMPRODUCT(($DT$4:$DT$144=$I243)*($I$4:$I$144=$H243)*(DI$4:DI$144))</f>
        <v>0</v>
      </c>
      <c r="DJ243" s="24">
        <f>SUMPRODUCT(($DT$4:$DT$144=$I243)*($I$4:$I$144=$H243)*(DJ$4:DJ$144))</f>
        <v>0</v>
      </c>
      <c r="DK243" s="24">
        <f>SUMPRODUCT(($DT$4:$DT$144=$I243)*($I$4:$I$144=$H243)*(DK$4:DK$144))</f>
        <v>0</v>
      </c>
      <c r="DL243" s="24">
        <f>SUMPRODUCT(($DT$4:$DT$144=$I243)*($I$4:$I$144=$H243)*(DL$4:DL$144))</f>
        <v>0</v>
      </c>
      <c r="DM243" s="24">
        <f>SUMPRODUCT(($DT$4:$DT$144=$I243)*($I$4:$I$144=$H243)*(DM$4:DM$144))</f>
        <v>0</v>
      </c>
      <c r="DN243" s="24">
        <f>SUMPRODUCT(($DT$4:$DT$144=$I243)*($I$4:$I$144=$H243)*(DN$4:DN$144))</f>
        <v>0</v>
      </c>
      <c r="DO243" s="24">
        <f>SUMPRODUCT(($DT$4:$DT$144=$I243)*($I$4:$I$144=$H243)*(DO$4:DO$144))</f>
        <v>0</v>
      </c>
      <c r="DP243" s="24">
        <f>SUMPRODUCT(($DT$4:$DT$144=$I243)*($I$4:$I$144=$H243)*(DP$4:DP$144))</f>
        <v>0</v>
      </c>
      <c r="DQ243" s="24">
        <f>SUMPRODUCT(($DT$4:$DT$144=$I243)*($I$4:$I$144=$H243)*(DQ$4:DQ$144))</f>
        <v>0</v>
      </c>
      <c r="DR243" s="24">
        <f>SUMPRODUCT(($DT$4:$DT$144=$I243)*($I$4:$I$144=$H243)*(DR$4:DR$144))</f>
        <v>0</v>
      </c>
      <c r="DS243" s="24">
        <f>SUMPRODUCT(($DT$4:$DT$144=$I243)*($I$4:$I$144=$H243)*(DS$4:DS$144))</f>
        <v>0</v>
      </c>
    </row>
    <row r="244" spans="4:123" x14ac:dyDescent="0.15">
      <c r="G244" s="118"/>
      <c r="H244" s="66" t="s">
        <v>7</v>
      </c>
      <c r="I244" s="66" t="s">
        <v>32</v>
      </c>
      <c r="J244" s="57"/>
      <c r="K244" s="57"/>
      <c r="L244" s="62">
        <f>SUM(M244:DS244)</f>
        <v>0</v>
      </c>
      <c r="M244" s="24">
        <f>SUMPRODUCT(($DT$4:$DT$144=$I244)*($I$4:$I$144=$H244)*(M$4:M$144))</f>
        <v>0</v>
      </c>
      <c r="N244" s="24">
        <f>SUMPRODUCT(($DT$4:$DT$144=$I244)*($I$4:$I$144=$H244)*(N$4:N$144))</f>
        <v>0</v>
      </c>
      <c r="O244" s="24">
        <f>SUMPRODUCT(($DT$4:$DT$144=$I244)*($I$4:$I$144=$H244)*(O$4:O$144))</f>
        <v>0</v>
      </c>
      <c r="P244" s="24">
        <f>SUMPRODUCT(($DT$4:$DT$144=$I244)*($I$4:$I$144=$H244)*(P$4:P$144))</f>
        <v>0</v>
      </c>
      <c r="Q244" s="24">
        <f>SUMPRODUCT(($DT$4:$DT$144=$I244)*($I$4:$I$144=$H244)*(Q$4:Q$144))</f>
        <v>0</v>
      </c>
      <c r="R244" s="24">
        <f>SUMPRODUCT(($DT$4:$DT$144=$I244)*($I$4:$I$144=$H244)*(R$4:R$144))</f>
        <v>0</v>
      </c>
      <c r="S244" s="24">
        <f>SUMPRODUCT(($DT$4:$DT$144=$I244)*($I$4:$I$144=$H244)*(S$4:S$144))</f>
        <v>0</v>
      </c>
      <c r="T244" s="24">
        <f>SUMPRODUCT(($DT$4:$DT$144=$I244)*($I$4:$I$144=$H244)*(T$4:T$144))</f>
        <v>0</v>
      </c>
      <c r="U244" s="24">
        <f>SUMPRODUCT(($DT$4:$DT$144=$I244)*($I$4:$I$144=$H244)*(U$4:U$144))</f>
        <v>0</v>
      </c>
      <c r="V244" s="24">
        <f>SUMPRODUCT(($DT$4:$DT$144=$I244)*($I$4:$I$144=$H244)*(V$4:V$144))</f>
        <v>0</v>
      </c>
      <c r="W244" s="24">
        <f>SUMPRODUCT(($DT$4:$DT$144=$I244)*($I$4:$I$144=$H244)*(W$4:W$144))</f>
        <v>0</v>
      </c>
      <c r="X244" s="24">
        <f>SUMPRODUCT(($DT$4:$DT$144=$I244)*($I$4:$I$144=$H244)*(X$4:X$144))</f>
        <v>0</v>
      </c>
      <c r="Y244" s="24">
        <f>SUMPRODUCT(($DT$4:$DT$144=$I244)*($I$4:$I$144=$H244)*(Y$4:Y$144))</f>
        <v>0</v>
      </c>
      <c r="Z244" s="24">
        <f>SUMPRODUCT(($DT$4:$DT$144=$I244)*($I$4:$I$144=$H244)*(Z$4:Z$144))</f>
        <v>0</v>
      </c>
      <c r="AA244" s="24">
        <f>SUMPRODUCT(($DT$4:$DT$144=$I244)*($I$4:$I$144=$H244)*(AA$4:AA$144))</f>
        <v>0</v>
      </c>
      <c r="AB244" s="24">
        <f>SUMPRODUCT(($DT$4:$DT$144=$I244)*($I$4:$I$144=$H244)*(AB$4:AB$144))</f>
        <v>0</v>
      </c>
      <c r="AC244" s="24">
        <f>SUMPRODUCT(($DT$4:$DT$144=$I244)*($I$4:$I$144=$H244)*(AC$4:AC$144))</f>
        <v>0</v>
      </c>
      <c r="AD244" s="24">
        <f>SUMPRODUCT(($DT$4:$DT$144=$I244)*($I$4:$I$144=$H244)*(AD$4:AD$144))</f>
        <v>0</v>
      </c>
      <c r="AE244" s="24">
        <f>SUMPRODUCT(($DT$4:$DT$144=$I244)*($I$4:$I$144=$H244)*(AE$4:AE$144))</f>
        <v>0</v>
      </c>
      <c r="AF244" s="24">
        <f>SUMPRODUCT(($DT$4:$DT$144=$I244)*($I$4:$I$144=$H244)*(AF$4:AF$144))</f>
        <v>0</v>
      </c>
      <c r="AG244" s="24">
        <f>SUMPRODUCT(($DT$4:$DT$144=$I244)*($I$4:$I$144=$H244)*(AG$4:AG$144))</f>
        <v>0</v>
      </c>
      <c r="AH244" s="24">
        <f>SUMPRODUCT(($DT$4:$DT$144=$I244)*($I$4:$I$144=$H244)*(AH$4:AH$144))</f>
        <v>0</v>
      </c>
      <c r="AI244" s="24">
        <f>SUMPRODUCT(($DT$4:$DT$144=$I244)*($I$4:$I$144=$H244)*(AI$4:AI$144))</f>
        <v>0</v>
      </c>
      <c r="AJ244" s="24">
        <f>SUMPRODUCT(($DT$4:$DT$144=$I244)*($I$4:$I$144=$H244)*(AJ$4:AJ$144))</f>
        <v>0</v>
      </c>
      <c r="AK244" s="24">
        <f>SUMPRODUCT(($DT$4:$DT$144=$I244)*($I$4:$I$144=$H244)*(AK$4:AK$144))</f>
        <v>0</v>
      </c>
      <c r="AL244" s="24">
        <f>SUMPRODUCT(($DT$4:$DT$144=$I244)*($I$4:$I$144=$H244)*(AL$4:AL$144))</f>
        <v>0</v>
      </c>
      <c r="AM244" s="24">
        <f>SUMPRODUCT(($DT$4:$DT$144=$I244)*($I$4:$I$144=$H244)*(AM$4:AM$144))</f>
        <v>0</v>
      </c>
      <c r="AN244" s="24">
        <f>SUMPRODUCT(($DT$4:$DT$144=$I244)*($I$4:$I$144=$H244)*(AN$4:AN$144))</f>
        <v>0</v>
      </c>
      <c r="AO244" s="24">
        <f>SUMPRODUCT(($DT$4:$DT$144=$I244)*($I$4:$I$144=$H244)*(AO$4:AO$144))</f>
        <v>0</v>
      </c>
      <c r="AP244" s="24">
        <f>SUMPRODUCT(($DT$4:$DT$144=$I244)*($I$4:$I$144=$H244)*(AP$4:AP$144))</f>
        <v>0</v>
      </c>
      <c r="AQ244" s="24">
        <f>SUMPRODUCT(($DT$4:$DT$144=$I244)*($I$4:$I$144=$H244)*(AQ$4:AQ$144))</f>
        <v>0</v>
      </c>
      <c r="AR244" s="24">
        <f>SUMPRODUCT(($DT$4:$DT$144=$I244)*($I$4:$I$144=$H244)*(AR$4:AR$144))</f>
        <v>0</v>
      </c>
      <c r="AS244" s="24">
        <f>SUMPRODUCT(($DT$4:$DT$144=$I244)*($I$4:$I$144=$H244)*(AS$4:AS$144))</f>
        <v>0</v>
      </c>
      <c r="AT244" s="24">
        <f>SUMPRODUCT(($DT$4:$DT$144=$I244)*($I$4:$I$144=$H244)*(AT$4:AT$144))</f>
        <v>0</v>
      </c>
      <c r="AU244" s="24">
        <f>SUMPRODUCT(($DT$4:$DT$144=$I244)*($I$4:$I$144=$H244)*(AU$4:AU$144))</f>
        <v>0</v>
      </c>
      <c r="AV244" s="24">
        <f>SUMPRODUCT(($DT$4:$DT$144=$I244)*($I$4:$I$144=$H244)*(AV$4:AV$144))</f>
        <v>0</v>
      </c>
      <c r="AW244" s="24">
        <f>SUMPRODUCT(($DT$4:$DT$144=$I244)*($I$4:$I$144=$H244)*(AW$4:AW$144))</f>
        <v>0</v>
      </c>
      <c r="AX244" s="24">
        <f>SUMPRODUCT(($DT$4:$DT$144=$I244)*($I$4:$I$144=$H244)*(AX$4:AX$144))</f>
        <v>0</v>
      </c>
      <c r="AY244" s="24">
        <f>SUMPRODUCT(($DT$4:$DT$144=$I244)*($I$4:$I$144=$H244)*(AY$4:AY$144))</f>
        <v>0</v>
      </c>
      <c r="AZ244" s="24">
        <f>SUMPRODUCT(($DT$4:$DT$144=$I244)*($I$4:$I$144=$H244)*(AZ$4:AZ$144))</f>
        <v>0</v>
      </c>
      <c r="BA244" s="24">
        <f>SUMPRODUCT(($DT$4:$DT$144=$I244)*($I$4:$I$144=$H244)*(BA$4:BA$144))</f>
        <v>0</v>
      </c>
      <c r="BB244" s="24">
        <f>SUMPRODUCT(($DT$4:$DT$144=$I244)*($I$4:$I$144=$H244)*(BB$4:BB$144))</f>
        <v>0</v>
      </c>
      <c r="BC244" s="24">
        <f>SUMPRODUCT(($DT$4:$DT$144=$I244)*($I$4:$I$144=$H244)*(BC$4:BC$144))</f>
        <v>0</v>
      </c>
      <c r="BD244" s="24">
        <f>SUMPRODUCT(($DT$4:$DT$144=$I244)*($I$4:$I$144=$H244)*(BD$4:BD$144))</f>
        <v>0</v>
      </c>
      <c r="BE244" s="24">
        <f>SUMPRODUCT(($DT$4:$DT$144=$I244)*($I$4:$I$144=$H244)*(BE$4:BE$144))</f>
        <v>0</v>
      </c>
      <c r="BF244" s="24">
        <f>SUMPRODUCT(($DT$4:$DT$144=$I244)*($I$4:$I$144=$H244)*(BF$4:BF$144))</f>
        <v>0</v>
      </c>
      <c r="BG244" s="24">
        <f>SUMPRODUCT(($DT$4:$DT$144=$I244)*($I$4:$I$144=$H244)*(BG$4:BG$144))</f>
        <v>0</v>
      </c>
      <c r="BH244" s="24">
        <f>SUMPRODUCT(($DT$4:$DT$144=$I244)*($I$4:$I$144=$H244)*(BH$4:BH$144))</f>
        <v>0</v>
      </c>
      <c r="BI244" s="24">
        <f>SUMPRODUCT(($DT$4:$DT$144=$I244)*($I$4:$I$144=$H244)*(BI$4:BI$144))</f>
        <v>0</v>
      </c>
      <c r="BJ244" s="24">
        <f>SUMPRODUCT(($DT$4:$DT$144=$I244)*($I$4:$I$144=$H244)*(BJ$4:BJ$144))</f>
        <v>0</v>
      </c>
      <c r="BK244" s="24">
        <f>SUMPRODUCT(($DT$4:$DT$144=$I244)*($I$4:$I$144=$H244)*(BK$4:BK$144))</f>
        <v>0</v>
      </c>
      <c r="BL244" s="24">
        <f>SUMPRODUCT(($DT$4:$DT$144=$I244)*($I$4:$I$144=$H244)*(BL$4:BL$144))</f>
        <v>0</v>
      </c>
      <c r="BM244" s="24">
        <f>SUMPRODUCT(($DT$4:$DT$144=$I244)*($I$4:$I$144=$H244)*(BM$4:BM$144))</f>
        <v>0</v>
      </c>
      <c r="BN244" s="24">
        <f>SUMPRODUCT(($DT$4:$DT$144=$I244)*($I$4:$I$144=$H244)*(BN$4:BN$144))</f>
        <v>0</v>
      </c>
      <c r="BO244" s="24">
        <f>SUMPRODUCT(($DT$4:$DT$144=$I244)*($I$4:$I$144=$H244)*(BO$4:BO$144))</f>
        <v>0</v>
      </c>
      <c r="BP244" s="24">
        <f>SUMPRODUCT(($DT$4:$DT$144=$I244)*($I$4:$I$144=$H244)*(BP$4:BP$144))</f>
        <v>0</v>
      </c>
      <c r="BQ244" s="24">
        <f>SUMPRODUCT(($DT$4:$DT$144=$I244)*($I$4:$I$144=$H244)*(BQ$4:BQ$144))</f>
        <v>0</v>
      </c>
      <c r="BR244" s="24">
        <f>SUMPRODUCT(($DT$4:$DT$144=$I244)*($I$4:$I$144=$H244)*(BR$4:BR$144))</f>
        <v>0</v>
      </c>
      <c r="BS244" s="24">
        <f>SUMPRODUCT(($DT$4:$DT$144=$I244)*($I$4:$I$144=$H244)*(BS$4:BS$144))</f>
        <v>0</v>
      </c>
      <c r="BT244" s="24">
        <f>SUMPRODUCT(($DT$4:$DT$144=$I244)*($I$4:$I$144=$H244)*(BT$4:BT$144))</f>
        <v>0</v>
      </c>
      <c r="BU244" s="24">
        <f>SUMPRODUCT(($DT$4:$DT$144=$I244)*($I$4:$I$144=$H244)*(BU$4:BU$144))</f>
        <v>0</v>
      </c>
      <c r="BV244" s="24">
        <f>SUMPRODUCT(($DT$4:$DT$144=$I244)*($I$4:$I$144=$H244)*(BV$4:BV$144))</f>
        <v>0</v>
      </c>
      <c r="BW244" s="24">
        <f>SUMPRODUCT(($DT$4:$DT$144=$I244)*($I$4:$I$144=$H244)*(BW$4:BW$144))</f>
        <v>0</v>
      </c>
      <c r="BX244" s="24">
        <f>SUMPRODUCT(($DT$4:$DT$144=$I244)*($I$4:$I$144=$H244)*(BX$4:BX$144))</f>
        <v>0</v>
      </c>
      <c r="BY244" s="24">
        <f>SUMPRODUCT(($DT$4:$DT$144=$I244)*($I$4:$I$144=$H244)*(BY$4:BY$144))</f>
        <v>0</v>
      </c>
      <c r="BZ244" s="24">
        <f>SUMPRODUCT(($DT$4:$DT$144=$I244)*($I$4:$I$144=$H244)*(BZ$4:BZ$144))</f>
        <v>0</v>
      </c>
      <c r="CA244" s="24">
        <f>SUMPRODUCT(($DT$4:$DT$144=$I244)*($I$4:$I$144=$H244)*(CA$4:CA$144))</f>
        <v>0</v>
      </c>
      <c r="CB244" s="24">
        <f>SUMPRODUCT(($DT$4:$DT$144=$I244)*($I$4:$I$144=$H244)*(CB$4:CB$144))</f>
        <v>0</v>
      </c>
      <c r="CC244" s="24">
        <f>SUMPRODUCT(($DT$4:$DT$144=$I244)*($I$4:$I$144=$H244)*(CC$4:CC$144))</f>
        <v>0</v>
      </c>
      <c r="CD244" s="24">
        <f>SUMPRODUCT(($DT$4:$DT$144=$I244)*($I$4:$I$144=$H244)*(CD$4:CD$144))</f>
        <v>0</v>
      </c>
      <c r="CE244" s="24">
        <f>SUMPRODUCT(($DT$4:$DT$144=$I244)*($I$4:$I$144=$H244)*(CE$4:CE$144))</f>
        <v>0</v>
      </c>
      <c r="CF244" s="24">
        <f>SUMPRODUCT(($DT$4:$DT$144=$I244)*($I$4:$I$144=$H244)*(CF$4:CF$144))</f>
        <v>0</v>
      </c>
      <c r="CG244" s="24">
        <f>SUMPRODUCT(($DT$4:$DT$144=$I244)*($I$4:$I$144=$H244)*(CG$4:CG$144))</f>
        <v>0</v>
      </c>
      <c r="CH244" s="24">
        <f>SUMPRODUCT(($DT$4:$DT$144=$I244)*($I$4:$I$144=$H244)*(CH$4:CH$144))</f>
        <v>0</v>
      </c>
      <c r="CI244" s="24">
        <f>SUMPRODUCT(($DT$4:$DT$144=$I244)*($I$4:$I$144=$H244)*(CI$4:CI$144))</f>
        <v>0</v>
      </c>
      <c r="CJ244" s="24">
        <f>SUMPRODUCT(($DT$4:$DT$144=$I244)*($I$4:$I$144=$H244)*(CJ$4:CJ$144))</f>
        <v>0</v>
      </c>
      <c r="CK244" s="24">
        <f>SUMPRODUCT(($DT$4:$DT$144=$I244)*($I$4:$I$144=$H244)*(CK$4:CK$144))</f>
        <v>0</v>
      </c>
      <c r="CL244" s="24">
        <f>SUMPRODUCT(($DT$4:$DT$144=$I244)*($I$4:$I$144=$H244)*(CL$4:CL$144))</f>
        <v>0</v>
      </c>
      <c r="CM244" s="24">
        <f>SUMPRODUCT(($DT$4:$DT$144=$I244)*($I$4:$I$144=$H244)*(CM$4:CM$144))</f>
        <v>0</v>
      </c>
      <c r="CN244" s="24">
        <f>SUMPRODUCT(($DT$4:$DT$144=$I244)*($I$4:$I$144=$H244)*(CN$4:CN$144))</f>
        <v>0</v>
      </c>
      <c r="CO244" s="24">
        <f>SUMPRODUCT(($DT$4:$DT$144=$I244)*($I$4:$I$144=$H244)*(CO$4:CO$144))</f>
        <v>0</v>
      </c>
      <c r="CP244" s="24">
        <f>SUMPRODUCT(($DT$4:$DT$144=$I244)*($I$4:$I$144=$H244)*(CP$4:CP$144))</f>
        <v>0</v>
      </c>
      <c r="CQ244" s="24">
        <f>SUMPRODUCT(($DT$4:$DT$144=$I244)*($I$4:$I$144=$H244)*(CQ$4:CQ$144))</f>
        <v>0</v>
      </c>
      <c r="CR244" s="24">
        <f>SUMPRODUCT(($DT$4:$DT$144=$I244)*($I$4:$I$144=$H244)*(CR$4:CR$144))</f>
        <v>0</v>
      </c>
      <c r="CS244" s="24">
        <f>SUMPRODUCT(($DT$4:$DT$144=$I244)*($I$4:$I$144=$H244)*(CS$4:CS$144))</f>
        <v>0</v>
      </c>
      <c r="CT244" s="24">
        <f>SUMPRODUCT(($DT$4:$DT$144=$I244)*($I$4:$I$144=$H244)*(CT$4:CT$144))</f>
        <v>0</v>
      </c>
      <c r="CU244" s="24">
        <f>SUMPRODUCT(($DT$4:$DT$144=$I244)*($I$4:$I$144=$H244)*(CU$4:CU$144))</f>
        <v>0</v>
      </c>
      <c r="CV244" s="24">
        <f>SUMPRODUCT(($DT$4:$DT$144=$I244)*($I$4:$I$144=$H244)*(CV$4:CV$144))</f>
        <v>0</v>
      </c>
      <c r="CW244" s="24">
        <f>SUMPRODUCT(($DT$4:$DT$144=$I244)*($I$4:$I$144=$H244)*(CW$4:CW$144))</f>
        <v>0</v>
      </c>
      <c r="CX244" s="24">
        <f>SUMPRODUCT(($DT$4:$DT$144=$I244)*($I$4:$I$144=$H244)*(CX$4:CX$144))</f>
        <v>0</v>
      </c>
      <c r="CY244" s="24">
        <f>SUMPRODUCT(($DT$4:$DT$144=$I244)*($I$4:$I$144=$H244)*(CY$4:CY$144))</f>
        <v>0</v>
      </c>
      <c r="CZ244" s="24">
        <f>SUMPRODUCT(($DT$4:$DT$144=$I244)*($I$4:$I$144=$H244)*(CZ$4:CZ$144))</f>
        <v>0</v>
      </c>
      <c r="DA244" s="24">
        <f>SUMPRODUCT(($DT$4:$DT$144=$I244)*($I$4:$I$144=$H244)*(DA$4:DA$144))</f>
        <v>0</v>
      </c>
      <c r="DB244" s="24">
        <f>SUMPRODUCT(($DT$4:$DT$144=$I244)*($I$4:$I$144=$H244)*(DB$4:DB$144))</f>
        <v>0</v>
      </c>
      <c r="DC244" s="24">
        <f>SUMPRODUCT(($DT$4:$DT$144=$I244)*($I$4:$I$144=$H244)*(DC$4:DC$144))</f>
        <v>0</v>
      </c>
      <c r="DD244" s="24">
        <f>SUMPRODUCT(($DT$4:$DT$144=$I244)*($I$4:$I$144=$H244)*(DD$4:DD$144))</f>
        <v>0</v>
      </c>
      <c r="DE244" s="24">
        <f>SUMPRODUCT(($DT$4:$DT$144=$I244)*($I$4:$I$144=$H244)*(DE$4:DE$144))</f>
        <v>0</v>
      </c>
      <c r="DF244" s="24">
        <f>SUMPRODUCT(($DT$4:$DT$144=$I244)*($I$4:$I$144=$H244)*(DF$4:DF$144))</f>
        <v>0</v>
      </c>
      <c r="DG244" s="24">
        <f>SUMPRODUCT(($DT$4:$DT$144=$I244)*($I$4:$I$144=$H244)*(DG$4:DG$144))</f>
        <v>0</v>
      </c>
      <c r="DH244" s="24">
        <f>SUMPRODUCT(($DT$4:$DT$144=$I244)*($I$4:$I$144=$H244)*(DH$4:DH$144))</f>
        <v>0</v>
      </c>
      <c r="DI244" s="24">
        <f>SUMPRODUCT(($DT$4:$DT$144=$I244)*($I$4:$I$144=$H244)*(DI$4:DI$144))</f>
        <v>0</v>
      </c>
      <c r="DJ244" s="24">
        <f>SUMPRODUCT(($DT$4:$DT$144=$I244)*($I$4:$I$144=$H244)*(DJ$4:DJ$144))</f>
        <v>0</v>
      </c>
      <c r="DK244" s="24">
        <f>SUMPRODUCT(($DT$4:$DT$144=$I244)*($I$4:$I$144=$H244)*(DK$4:DK$144))</f>
        <v>0</v>
      </c>
      <c r="DL244" s="24">
        <f>SUMPRODUCT(($DT$4:$DT$144=$I244)*($I$4:$I$144=$H244)*(DL$4:DL$144))</f>
        <v>0</v>
      </c>
      <c r="DM244" s="24">
        <f>SUMPRODUCT(($DT$4:$DT$144=$I244)*($I$4:$I$144=$H244)*(DM$4:DM$144))</f>
        <v>0</v>
      </c>
      <c r="DN244" s="24">
        <f>SUMPRODUCT(($DT$4:$DT$144=$I244)*($I$4:$I$144=$H244)*(DN$4:DN$144))</f>
        <v>0</v>
      </c>
      <c r="DO244" s="24">
        <f>SUMPRODUCT(($DT$4:$DT$144=$I244)*($I$4:$I$144=$H244)*(DO$4:DO$144))</f>
        <v>0</v>
      </c>
      <c r="DP244" s="24">
        <f>SUMPRODUCT(($DT$4:$DT$144=$I244)*($I$4:$I$144=$H244)*(DP$4:DP$144))</f>
        <v>0</v>
      </c>
      <c r="DQ244" s="24">
        <f>SUMPRODUCT(($DT$4:$DT$144=$I244)*($I$4:$I$144=$H244)*(DQ$4:DQ$144))</f>
        <v>0</v>
      </c>
      <c r="DR244" s="24">
        <f>SUMPRODUCT(($DT$4:$DT$144=$I244)*($I$4:$I$144=$H244)*(DR$4:DR$144))</f>
        <v>0</v>
      </c>
      <c r="DS244" s="24">
        <f>SUMPRODUCT(($DT$4:$DT$144=$I244)*($I$4:$I$144=$H244)*(DS$4:DS$144))</f>
        <v>0</v>
      </c>
    </row>
    <row r="245" spans="4:123" x14ac:dyDescent="0.15">
      <c r="D245" s="70"/>
      <c r="E245" s="70"/>
      <c r="F245" s="70"/>
      <c r="G245" s="118"/>
      <c r="H245" s="69" t="s">
        <v>7</v>
      </c>
      <c r="I245" s="69" t="s">
        <v>19</v>
      </c>
      <c r="J245" s="69"/>
      <c r="K245" s="69"/>
      <c r="L245" s="62">
        <f t="shared" ref="L245:L250" si="186">SUM(M245:DS245)</f>
        <v>0</v>
      </c>
      <c r="M245" s="24">
        <f>SUMPRODUCT(($DT$4:$DT$144=$I245)*($I$4:$I$144=$H245)*(M$4:M$144))</f>
        <v>0</v>
      </c>
      <c r="N245" s="24">
        <f>SUMPRODUCT(($DT$4:$DT$144=$I245)*($I$4:$I$144=$H245)*(N$4:N$144))</f>
        <v>0</v>
      </c>
      <c r="O245" s="24">
        <f>SUMPRODUCT(($DT$4:$DT$144=$I245)*($I$4:$I$144=$H245)*(O$4:O$144))</f>
        <v>0</v>
      </c>
      <c r="P245" s="24">
        <f>SUMPRODUCT(($DT$4:$DT$144=$I245)*($I$4:$I$144=$H245)*(P$4:P$144))</f>
        <v>0</v>
      </c>
      <c r="Q245" s="24">
        <f>SUMPRODUCT(($DT$4:$DT$144=$I245)*($I$4:$I$144=$H245)*(Q$4:Q$144))</f>
        <v>0</v>
      </c>
      <c r="R245" s="24">
        <f>SUMPRODUCT(($DT$4:$DT$144=$I245)*($I$4:$I$144=$H245)*(R$4:R$144))</f>
        <v>0</v>
      </c>
      <c r="S245" s="24">
        <f>SUMPRODUCT(($DT$4:$DT$144=$I245)*($I$4:$I$144=$H245)*(S$4:S$144))</f>
        <v>0</v>
      </c>
      <c r="T245" s="24">
        <f>SUMPRODUCT(($DT$4:$DT$144=$I245)*($I$4:$I$144=$H245)*(T$4:T$144))</f>
        <v>0</v>
      </c>
      <c r="U245" s="24">
        <f>SUMPRODUCT(($DT$4:$DT$144=$I245)*($I$4:$I$144=$H245)*(U$4:U$144))</f>
        <v>0</v>
      </c>
      <c r="V245" s="24">
        <f>SUMPRODUCT(($DT$4:$DT$144=$I245)*($I$4:$I$144=$H245)*(V$4:V$144))</f>
        <v>0</v>
      </c>
      <c r="W245" s="24">
        <f>SUMPRODUCT(($DT$4:$DT$144=$I245)*($I$4:$I$144=$H245)*(W$4:W$144))</f>
        <v>0</v>
      </c>
      <c r="X245" s="24">
        <f>SUMPRODUCT(($DT$4:$DT$144=$I245)*($I$4:$I$144=$H245)*(X$4:X$144))</f>
        <v>0</v>
      </c>
      <c r="Y245" s="24">
        <f>SUMPRODUCT(($DT$4:$DT$144=$I245)*($I$4:$I$144=$H245)*(Y$4:Y$144))</f>
        <v>0</v>
      </c>
      <c r="Z245" s="24">
        <f>SUMPRODUCT(($DT$4:$DT$144=$I245)*($I$4:$I$144=$H245)*(Z$4:Z$144))</f>
        <v>0</v>
      </c>
      <c r="AA245" s="24">
        <f>SUMPRODUCT(($DT$4:$DT$144=$I245)*($I$4:$I$144=$H245)*(AA$4:AA$144))</f>
        <v>0</v>
      </c>
      <c r="AB245" s="24">
        <f>SUMPRODUCT(($DT$4:$DT$144=$I245)*($I$4:$I$144=$H245)*(AB$4:AB$144))</f>
        <v>0</v>
      </c>
      <c r="AC245" s="24">
        <f>SUMPRODUCT(($DT$4:$DT$144=$I245)*($I$4:$I$144=$H245)*(AC$4:AC$144))</f>
        <v>0</v>
      </c>
      <c r="AD245" s="24">
        <f>SUMPRODUCT(($DT$4:$DT$144=$I245)*($I$4:$I$144=$H245)*(AD$4:AD$144))</f>
        <v>0</v>
      </c>
      <c r="AE245" s="24">
        <f>SUMPRODUCT(($DT$4:$DT$144=$I245)*($I$4:$I$144=$H245)*(AE$4:AE$144))</f>
        <v>0</v>
      </c>
      <c r="AF245" s="24">
        <f>SUMPRODUCT(($DT$4:$DT$144=$I245)*($I$4:$I$144=$H245)*(AF$4:AF$144))</f>
        <v>0</v>
      </c>
      <c r="AG245" s="24">
        <f>SUMPRODUCT(($DT$4:$DT$144=$I245)*($I$4:$I$144=$H245)*(AG$4:AG$144))</f>
        <v>0</v>
      </c>
      <c r="AH245" s="24">
        <f>SUMPRODUCT(($DT$4:$DT$144=$I245)*($I$4:$I$144=$H245)*(AH$4:AH$144))</f>
        <v>0</v>
      </c>
      <c r="AI245" s="24">
        <f>SUMPRODUCT(($DT$4:$DT$144=$I245)*($I$4:$I$144=$H245)*(AI$4:AI$144))</f>
        <v>0</v>
      </c>
      <c r="AJ245" s="24">
        <f>SUMPRODUCT(($DT$4:$DT$144=$I245)*($I$4:$I$144=$H245)*(AJ$4:AJ$144))</f>
        <v>0</v>
      </c>
      <c r="AK245" s="24">
        <f>SUMPRODUCT(($DT$4:$DT$144=$I245)*($I$4:$I$144=$H245)*(AK$4:AK$144))</f>
        <v>0</v>
      </c>
      <c r="AL245" s="24">
        <f>SUMPRODUCT(($DT$4:$DT$144=$I245)*($I$4:$I$144=$H245)*(AL$4:AL$144))</f>
        <v>0</v>
      </c>
      <c r="AM245" s="24">
        <f>SUMPRODUCT(($DT$4:$DT$144=$I245)*($I$4:$I$144=$H245)*(AM$4:AM$144))</f>
        <v>0</v>
      </c>
      <c r="AN245" s="24">
        <f>SUMPRODUCT(($DT$4:$DT$144=$I245)*($I$4:$I$144=$H245)*(AN$4:AN$144))</f>
        <v>0</v>
      </c>
      <c r="AO245" s="24">
        <f>SUMPRODUCT(($DT$4:$DT$144=$I245)*($I$4:$I$144=$H245)*(AO$4:AO$144))</f>
        <v>0</v>
      </c>
      <c r="AP245" s="24">
        <f>SUMPRODUCT(($DT$4:$DT$144=$I245)*($I$4:$I$144=$H245)*(AP$4:AP$144))</f>
        <v>0</v>
      </c>
      <c r="AQ245" s="24">
        <f>SUMPRODUCT(($DT$4:$DT$144=$I245)*($I$4:$I$144=$H245)*(AQ$4:AQ$144))</f>
        <v>0</v>
      </c>
      <c r="AR245" s="24">
        <f>SUMPRODUCT(($DT$4:$DT$144=$I245)*($I$4:$I$144=$H245)*(AR$4:AR$144))</f>
        <v>0</v>
      </c>
      <c r="AS245" s="24">
        <f>SUMPRODUCT(($DT$4:$DT$144=$I245)*($I$4:$I$144=$H245)*(AS$4:AS$144))</f>
        <v>0</v>
      </c>
      <c r="AT245" s="24">
        <f>SUMPRODUCT(($DT$4:$DT$144=$I245)*($I$4:$I$144=$H245)*(AT$4:AT$144))</f>
        <v>0</v>
      </c>
      <c r="AU245" s="24">
        <f>SUMPRODUCT(($DT$4:$DT$144=$I245)*($I$4:$I$144=$H245)*(AU$4:AU$144))</f>
        <v>0</v>
      </c>
      <c r="AV245" s="24">
        <f>SUMPRODUCT(($DT$4:$DT$144=$I245)*($I$4:$I$144=$H245)*(AV$4:AV$144))</f>
        <v>0</v>
      </c>
      <c r="AW245" s="24">
        <f>SUMPRODUCT(($DT$4:$DT$144=$I245)*($I$4:$I$144=$H245)*(AW$4:AW$144))</f>
        <v>0</v>
      </c>
      <c r="AX245" s="24">
        <f>SUMPRODUCT(($DT$4:$DT$144=$I245)*($I$4:$I$144=$H245)*(AX$4:AX$144))</f>
        <v>0</v>
      </c>
      <c r="AY245" s="24">
        <f>SUMPRODUCT(($DT$4:$DT$144=$I245)*($I$4:$I$144=$H245)*(AY$4:AY$144))</f>
        <v>0</v>
      </c>
      <c r="AZ245" s="24">
        <f>SUMPRODUCT(($DT$4:$DT$144=$I245)*($I$4:$I$144=$H245)*(AZ$4:AZ$144))</f>
        <v>0</v>
      </c>
      <c r="BA245" s="24">
        <f>SUMPRODUCT(($DT$4:$DT$144=$I245)*($I$4:$I$144=$H245)*(BA$4:BA$144))</f>
        <v>0</v>
      </c>
      <c r="BB245" s="24">
        <f>SUMPRODUCT(($DT$4:$DT$144=$I245)*($I$4:$I$144=$H245)*(BB$4:BB$144))</f>
        <v>0</v>
      </c>
      <c r="BC245" s="24">
        <f>SUMPRODUCT(($DT$4:$DT$144=$I245)*($I$4:$I$144=$H245)*(BC$4:BC$144))</f>
        <v>0</v>
      </c>
      <c r="BD245" s="24">
        <f>SUMPRODUCT(($DT$4:$DT$144=$I245)*($I$4:$I$144=$H245)*(BD$4:BD$144))</f>
        <v>0</v>
      </c>
      <c r="BE245" s="24">
        <f>SUMPRODUCT(($DT$4:$DT$144=$I245)*($I$4:$I$144=$H245)*(BE$4:BE$144))</f>
        <v>0</v>
      </c>
      <c r="BF245" s="24">
        <f>SUMPRODUCT(($DT$4:$DT$144=$I245)*($I$4:$I$144=$H245)*(BF$4:BF$144))</f>
        <v>0</v>
      </c>
      <c r="BG245" s="24">
        <f>SUMPRODUCT(($DT$4:$DT$144=$I245)*($I$4:$I$144=$H245)*(BG$4:BG$144))</f>
        <v>0</v>
      </c>
      <c r="BH245" s="24">
        <f>SUMPRODUCT(($DT$4:$DT$144=$I245)*($I$4:$I$144=$H245)*(BH$4:BH$144))</f>
        <v>0</v>
      </c>
      <c r="BI245" s="24">
        <f>SUMPRODUCT(($DT$4:$DT$144=$I245)*($I$4:$I$144=$H245)*(BI$4:BI$144))</f>
        <v>0</v>
      </c>
      <c r="BJ245" s="24">
        <f>SUMPRODUCT(($DT$4:$DT$144=$I245)*($I$4:$I$144=$H245)*(BJ$4:BJ$144))</f>
        <v>0</v>
      </c>
      <c r="BK245" s="24">
        <f>SUMPRODUCT(($DT$4:$DT$144=$I245)*($I$4:$I$144=$H245)*(BK$4:BK$144))</f>
        <v>0</v>
      </c>
      <c r="BL245" s="24">
        <f>SUMPRODUCT(($DT$4:$DT$144=$I245)*($I$4:$I$144=$H245)*(BL$4:BL$144))</f>
        <v>0</v>
      </c>
      <c r="BM245" s="24">
        <f>SUMPRODUCT(($DT$4:$DT$144=$I245)*($I$4:$I$144=$H245)*(BM$4:BM$144))</f>
        <v>0</v>
      </c>
      <c r="BN245" s="24">
        <f>SUMPRODUCT(($DT$4:$DT$144=$I245)*($I$4:$I$144=$H245)*(BN$4:BN$144))</f>
        <v>0</v>
      </c>
      <c r="BO245" s="24">
        <f>SUMPRODUCT(($DT$4:$DT$144=$I245)*($I$4:$I$144=$H245)*(BO$4:BO$144))</f>
        <v>0</v>
      </c>
      <c r="BP245" s="24">
        <f>SUMPRODUCT(($DT$4:$DT$144=$I245)*($I$4:$I$144=$H245)*(BP$4:BP$144))</f>
        <v>0</v>
      </c>
      <c r="BQ245" s="24">
        <f>SUMPRODUCT(($DT$4:$DT$144=$I245)*($I$4:$I$144=$H245)*(BQ$4:BQ$144))</f>
        <v>0</v>
      </c>
      <c r="BR245" s="24">
        <f>SUMPRODUCT(($DT$4:$DT$144=$I245)*($I$4:$I$144=$H245)*(BR$4:BR$144))</f>
        <v>0</v>
      </c>
      <c r="BS245" s="24">
        <f>SUMPRODUCT(($DT$4:$DT$144=$I245)*($I$4:$I$144=$H245)*(BS$4:BS$144))</f>
        <v>0</v>
      </c>
      <c r="BT245" s="24">
        <f>SUMPRODUCT(($DT$4:$DT$144=$I245)*($I$4:$I$144=$H245)*(BT$4:BT$144))</f>
        <v>0</v>
      </c>
      <c r="BU245" s="24">
        <f>SUMPRODUCT(($DT$4:$DT$144=$I245)*($I$4:$I$144=$H245)*(BU$4:BU$144))</f>
        <v>0</v>
      </c>
      <c r="BV245" s="24">
        <f>SUMPRODUCT(($DT$4:$DT$144=$I245)*($I$4:$I$144=$H245)*(BV$4:BV$144))</f>
        <v>0</v>
      </c>
      <c r="BW245" s="24">
        <f>SUMPRODUCT(($DT$4:$DT$144=$I245)*($I$4:$I$144=$H245)*(BW$4:BW$144))</f>
        <v>0</v>
      </c>
      <c r="BX245" s="24">
        <f>SUMPRODUCT(($DT$4:$DT$144=$I245)*($I$4:$I$144=$H245)*(BX$4:BX$144))</f>
        <v>0</v>
      </c>
      <c r="BY245" s="24">
        <f>SUMPRODUCT(($DT$4:$DT$144=$I245)*($I$4:$I$144=$H245)*(BY$4:BY$144))</f>
        <v>0</v>
      </c>
      <c r="BZ245" s="24">
        <f>SUMPRODUCT(($DT$4:$DT$144=$I245)*($I$4:$I$144=$H245)*(BZ$4:BZ$144))</f>
        <v>0</v>
      </c>
      <c r="CA245" s="24">
        <f>SUMPRODUCT(($DT$4:$DT$144=$I245)*($I$4:$I$144=$H245)*(CA$4:CA$144))</f>
        <v>0</v>
      </c>
      <c r="CB245" s="24">
        <f>SUMPRODUCT(($DT$4:$DT$144=$I245)*($I$4:$I$144=$H245)*(CB$4:CB$144))</f>
        <v>0</v>
      </c>
      <c r="CC245" s="24">
        <f>SUMPRODUCT(($DT$4:$DT$144=$I245)*($I$4:$I$144=$H245)*(CC$4:CC$144))</f>
        <v>0</v>
      </c>
      <c r="CD245" s="24">
        <f>SUMPRODUCT(($DT$4:$DT$144=$I245)*($I$4:$I$144=$H245)*(CD$4:CD$144))</f>
        <v>0</v>
      </c>
      <c r="CE245" s="24">
        <f>SUMPRODUCT(($DT$4:$DT$144=$I245)*($I$4:$I$144=$H245)*(CE$4:CE$144))</f>
        <v>0</v>
      </c>
      <c r="CF245" s="24">
        <f>SUMPRODUCT(($DT$4:$DT$144=$I245)*($I$4:$I$144=$H245)*(CF$4:CF$144))</f>
        <v>0</v>
      </c>
      <c r="CG245" s="24">
        <f>SUMPRODUCT(($DT$4:$DT$144=$I245)*($I$4:$I$144=$H245)*(CG$4:CG$144))</f>
        <v>0</v>
      </c>
      <c r="CH245" s="24">
        <f>SUMPRODUCT(($DT$4:$DT$144=$I245)*($I$4:$I$144=$H245)*(CH$4:CH$144))</f>
        <v>0</v>
      </c>
      <c r="CI245" s="24">
        <f>SUMPRODUCT(($DT$4:$DT$144=$I245)*($I$4:$I$144=$H245)*(CI$4:CI$144))</f>
        <v>0</v>
      </c>
      <c r="CJ245" s="24">
        <f>SUMPRODUCT(($DT$4:$DT$144=$I245)*($I$4:$I$144=$H245)*(CJ$4:CJ$144))</f>
        <v>0</v>
      </c>
      <c r="CK245" s="24">
        <f>SUMPRODUCT(($DT$4:$DT$144=$I245)*($I$4:$I$144=$H245)*(CK$4:CK$144))</f>
        <v>0</v>
      </c>
      <c r="CL245" s="24">
        <f>SUMPRODUCT(($DT$4:$DT$144=$I245)*($I$4:$I$144=$H245)*(CL$4:CL$144))</f>
        <v>0</v>
      </c>
      <c r="CM245" s="24">
        <f>SUMPRODUCT(($DT$4:$DT$144=$I245)*($I$4:$I$144=$H245)*(CM$4:CM$144))</f>
        <v>0</v>
      </c>
      <c r="CN245" s="24">
        <f>SUMPRODUCT(($DT$4:$DT$144=$I245)*($I$4:$I$144=$H245)*(CN$4:CN$144))</f>
        <v>0</v>
      </c>
      <c r="CO245" s="24">
        <f>SUMPRODUCT(($DT$4:$DT$144=$I245)*($I$4:$I$144=$H245)*(CO$4:CO$144))</f>
        <v>0</v>
      </c>
      <c r="CP245" s="24">
        <f>SUMPRODUCT(($DT$4:$DT$144=$I245)*($I$4:$I$144=$H245)*(CP$4:CP$144))</f>
        <v>0</v>
      </c>
      <c r="CQ245" s="24">
        <f>SUMPRODUCT(($DT$4:$DT$144=$I245)*($I$4:$I$144=$H245)*(CQ$4:CQ$144))</f>
        <v>0</v>
      </c>
      <c r="CR245" s="24">
        <f>SUMPRODUCT(($DT$4:$DT$144=$I245)*($I$4:$I$144=$H245)*(CR$4:CR$144))</f>
        <v>0</v>
      </c>
      <c r="CS245" s="24">
        <f>SUMPRODUCT(($DT$4:$DT$144=$I245)*($I$4:$I$144=$H245)*(CS$4:CS$144))</f>
        <v>0</v>
      </c>
      <c r="CT245" s="24">
        <f>SUMPRODUCT(($DT$4:$DT$144=$I245)*($I$4:$I$144=$H245)*(CT$4:CT$144))</f>
        <v>0</v>
      </c>
      <c r="CU245" s="24">
        <f>SUMPRODUCT(($DT$4:$DT$144=$I245)*($I$4:$I$144=$H245)*(CU$4:CU$144))</f>
        <v>0</v>
      </c>
      <c r="CV245" s="24">
        <f>SUMPRODUCT(($DT$4:$DT$144=$I245)*($I$4:$I$144=$H245)*(CV$4:CV$144))</f>
        <v>0</v>
      </c>
      <c r="CW245" s="24">
        <f>SUMPRODUCT(($DT$4:$DT$144=$I245)*($I$4:$I$144=$H245)*(CW$4:CW$144))</f>
        <v>0</v>
      </c>
      <c r="CX245" s="24">
        <f>SUMPRODUCT(($DT$4:$DT$144=$I245)*($I$4:$I$144=$H245)*(CX$4:CX$144))</f>
        <v>0</v>
      </c>
      <c r="CY245" s="24">
        <f>SUMPRODUCT(($DT$4:$DT$144=$I245)*($I$4:$I$144=$H245)*(CY$4:CY$144))</f>
        <v>0</v>
      </c>
      <c r="CZ245" s="24">
        <f>SUMPRODUCT(($DT$4:$DT$144=$I245)*($I$4:$I$144=$H245)*(CZ$4:CZ$144))</f>
        <v>0</v>
      </c>
      <c r="DA245" s="24">
        <f>SUMPRODUCT(($DT$4:$DT$144=$I245)*($I$4:$I$144=$H245)*(DA$4:DA$144))</f>
        <v>0</v>
      </c>
      <c r="DB245" s="24">
        <f>SUMPRODUCT(($DT$4:$DT$144=$I245)*($I$4:$I$144=$H245)*(DB$4:DB$144))</f>
        <v>0</v>
      </c>
      <c r="DC245" s="24">
        <f>SUMPRODUCT(($DT$4:$DT$144=$I245)*($I$4:$I$144=$H245)*(DC$4:DC$144))</f>
        <v>0</v>
      </c>
      <c r="DD245" s="24">
        <f>SUMPRODUCT(($DT$4:$DT$144=$I245)*($I$4:$I$144=$H245)*(DD$4:DD$144))</f>
        <v>0</v>
      </c>
      <c r="DE245" s="24">
        <f>SUMPRODUCT(($DT$4:$DT$144=$I245)*($I$4:$I$144=$H245)*(DE$4:DE$144))</f>
        <v>0</v>
      </c>
      <c r="DF245" s="24">
        <f>SUMPRODUCT(($DT$4:$DT$144=$I245)*($I$4:$I$144=$H245)*(DF$4:DF$144))</f>
        <v>0</v>
      </c>
      <c r="DG245" s="24">
        <f>SUMPRODUCT(($DT$4:$DT$144=$I245)*($I$4:$I$144=$H245)*(DG$4:DG$144))</f>
        <v>0</v>
      </c>
      <c r="DH245" s="24">
        <f>SUMPRODUCT(($DT$4:$DT$144=$I245)*($I$4:$I$144=$H245)*(DH$4:DH$144))</f>
        <v>0</v>
      </c>
      <c r="DI245" s="24">
        <f>SUMPRODUCT(($DT$4:$DT$144=$I245)*($I$4:$I$144=$H245)*(DI$4:DI$144))</f>
        <v>0</v>
      </c>
      <c r="DJ245" s="24">
        <f>SUMPRODUCT(($DT$4:$DT$144=$I245)*($I$4:$I$144=$H245)*(DJ$4:DJ$144))</f>
        <v>0</v>
      </c>
      <c r="DK245" s="24">
        <f>SUMPRODUCT(($DT$4:$DT$144=$I245)*($I$4:$I$144=$H245)*(DK$4:DK$144))</f>
        <v>0</v>
      </c>
      <c r="DL245" s="24">
        <f>SUMPRODUCT(($DT$4:$DT$144=$I245)*($I$4:$I$144=$H245)*(DL$4:DL$144))</f>
        <v>0</v>
      </c>
      <c r="DM245" s="24">
        <f>SUMPRODUCT(($DT$4:$DT$144=$I245)*($I$4:$I$144=$H245)*(DM$4:DM$144))</f>
        <v>0</v>
      </c>
      <c r="DN245" s="24">
        <f>SUMPRODUCT(($DT$4:$DT$144=$I245)*($I$4:$I$144=$H245)*(DN$4:DN$144))</f>
        <v>0</v>
      </c>
      <c r="DO245" s="24">
        <f>SUMPRODUCT(($DT$4:$DT$144=$I245)*($I$4:$I$144=$H245)*(DO$4:DO$144))</f>
        <v>0</v>
      </c>
      <c r="DP245" s="24">
        <f>SUMPRODUCT(($DT$4:$DT$144=$I245)*($I$4:$I$144=$H245)*(DP$4:DP$144))</f>
        <v>0</v>
      </c>
      <c r="DQ245" s="24">
        <f>SUMPRODUCT(($DT$4:$DT$144=$I245)*($I$4:$I$144=$H245)*(DQ$4:DQ$144))</f>
        <v>0</v>
      </c>
      <c r="DR245" s="24">
        <f>SUMPRODUCT(($DT$4:$DT$144=$I245)*($I$4:$I$144=$H245)*(DR$4:DR$144))</f>
        <v>0</v>
      </c>
      <c r="DS245" s="24">
        <f>SUMPRODUCT(($DT$4:$DT$144=$I245)*($I$4:$I$144=$H245)*(DS$4:DS$144))</f>
        <v>0</v>
      </c>
    </row>
    <row r="246" spans="4:123" x14ac:dyDescent="0.15">
      <c r="G246" s="118"/>
      <c r="H246" s="66" t="s">
        <v>7</v>
      </c>
      <c r="I246" s="66" t="s">
        <v>22</v>
      </c>
      <c r="J246" s="57"/>
      <c r="K246" s="57"/>
      <c r="L246" s="62">
        <f t="shared" si="186"/>
        <v>0</v>
      </c>
      <c r="M246" s="24">
        <f>SUMPRODUCT(($DT$4:$DT$144=$I246)*($I$4:$I$144=$H246)*(M$4:M$144))</f>
        <v>0</v>
      </c>
      <c r="N246" s="24">
        <f>SUMPRODUCT(($DT$4:$DT$144=$I246)*($I$4:$I$144=$H246)*(N$4:N$144))</f>
        <v>0</v>
      </c>
      <c r="O246" s="24">
        <f>SUMPRODUCT(($DT$4:$DT$144=$I246)*($I$4:$I$144=$H246)*(O$4:O$144))</f>
        <v>0</v>
      </c>
      <c r="P246" s="24">
        <f>SUMPRODUCT(($DT$4:$DT$144=$I246)*($I$4:$I$144=$H246)*(P$4:P$144))</f>
        <v>0</v>
      </c>
      <c r="Q246" s="24">
        <f>SUMPRODUCT(($DT$4:$DT$144=$I246)*($I$4:$I$144=$H246)*(Q$4:Q$144))</f>
        <v>0</v>
      </c>
      <c r="R246" s="24">
        <f>SUMPRODUCT(($DT$4:$DT$144=$I246)*($I$4:$I$144=$H246)*(R$4:R$144))</f>
        <v>0</v>
      </c>
      <c r="S246" s="24">
        <f>SUMPRODUCT(($DT$4:$DT$144=$I246)*($I$4:$I$144=$H246)*(S$4:S$144))</f>
        <v>0</v>
      </c>
      <c r="T246" s="24">
        <f>SUMPRODUCT(($DT$4:$DT$144=$I246)*($I$4:$I$144=$H246)*(T$4:T$144))</f>
        <v>0</v>
      </c>
      <c r="U246" s="24">
        <f>SUMPRODUCT(($DT$4:$DT$144=$I246)*($I$4:$I$144=$H246)*(U$4:U$144))</f>
        <v>0</v>
      </c>
      <c r="V246" s="24">
        <f>SUMPRODUCT(($DT$4:$DT$144=$I246)*($I$4:$I$144=$H246)*(V$4:V$144))</f>
        <v>0</v>
      </c>
      <c r="W246" s="24">
        <f>SUMPRODUCT(($DT$4:$DT$144=$I246)*($I$4:$I$144=$H246)*(W$4:W$144))</f>
        <v>0</v>
      </c>
      <c r="X246" s="24">
        <f>SUMPRODUCT(($DT$4:$DT$144=$I246)*($I$4:$I$144=$H246)*(X$4:X$144))</f>
        <v>0</v>
      </c>
      <c r="Y246" s="24">
        <f>SUMPRODUCT(($DT$4:$DT$144=$I246)*($I$4:$I$144=$H246)*(Y$4:Y$144))</f>
        <v>0</v>
      </c>
      <c r="Z246" s="24">
        <f>SUMPRODUCT(($DT$4:$DT$144=$I246)*($I$4:$I$144=$H246)*(Z$4:Z$144))</f>
        <v>0</v>
      </c>
      <c r="AA246" s="24">
        <f>SUMPRODUCT(($DT$4:$DT$144=$I246)*($I$4:$I$144=$H246)*(AA$4:AA$144))</f>
        <v>0</v>
      </c>
      <c r="AB246" s="24">
        <f>SUMPRODUCT(($DT$4:$DT$144=$I246)*($I$4:$I$144=$H246)*(AB$4:AB$144))</f>
        <v>0</v>
      </c>
      <c r="AC246" s="24">
        <f>SUMPRODUCT(($DT$4:$DT$144=$I246)*($I$4:$I$144=$H246)*(AC$4:AC$144))</f>
        <v>0</v>
      </c>
      <c r="AD246" s="24">
        <f>SUMPRODUCT(($DT$4:$DT$144=$I246)*($I$4:$I$144=$H246)*(AD$4:AD$144))</f>
        <v>0</v>
      </c>
      <c r="AE246" s="24">
        <f>SUMPRODUCT(($DT$4:$DT$144=$I246)*($I$4:$I$144=$H246)*(AE$4:AE$144))</f>
        <v>0</v>
      </c>
      <c r="AF246" s="24">
        <f>SUMPRODUCT(($DT$4:$DT$144=$I246)*($I$4:$I$144=$H246)*(AF$4:AF$144))</f>
        <v>0</v>
      </c>
      <c r="AG246" s="24">
        <f>SUMPRODUCT(($DT$4:$DT$144=$I246)*($I$4:$I$144=$H246)*(AG$4:AG$144))</f>
        <v>0</v>
      </c>
      <c r="AH246" s="24">
        <f>SUMPRODUCT(($DT$4:$DT$144=$I246)*($I$4:$I$144=$H246)*(AH$4:AH$144))</f>
        <v>0</v>
      </c>
      <c r="AI246" s="24">
        <f>SUMPRODUCT(($DT$4:$DT$144=$I246)*($I$4:$I$144=$H246)*(AI$4:AI$144))</f>
        <v>0</v>
      </c>
      <c r="AJ246" s="24">
        <f>SUMPRODUCT(($DT$4:$DT$144=$I246)*($I$4:$I$144=$H246)*(AJ$4:AJ$144))</f>
        <v>0</v>
      </c>
      <c r="AK246" s="24">
        <f>SUMPRODUCT(($DT$4:$DT$144=$I246)*($I$4:$I$144=$H246)*(AK$4:AK$144))</f>
        <v>0</v>
      </c>
      <c r="AL246" s="24">
        <f>SUMPRODUCT(($DT$4:$DT$144=$I246)*($I$4:$I$144=$H246)*(AL$4:AL$144))</f>
        <v>0</v>
      </c>
      <c r="AM246" s="24">
        <f>SUMPRODUCT(($DT$4:$DT$144=$I246)*($I$4:$I$144=$H246)*(AM$4:AM$144))</f>
        <v>0</v>
      </c>
      <c r="AN246" s="24">
        <f>SUMPRODUCT(($DT$4:$DT$144=$I246)*($I$4:$I$144=$H246)*(AN$4:AN$144))</f>
        <v>0</v>
      </c>
      <c r="AO246" s="24">
        <f>SUMPRODUCT(($DT$4:$DT$144=$I246)*($I$4:$I$144=$H246)*(AO$4:AO$144))</f>
        <v>0</v>
      </c>
      <c r="AP246" s="24">
        <f>SUMPRODUCT(($DT$4:$DT$144=$I246)*($I$4:$I$144=$H246)*(AP$4:AP$144))</f>
        <v>0</v>
      </c>
      <c r="AQ246" s="24">
        <f>SUMPRODUCT(($DT$4:$DT$144=$I246)*($I$4:$I$144=$H246)*(AQ$4:AQ$144))</f>
        <v>0</v>
      </c>
      <c r="AR246" s="24">
        <f>SUMPRODUCT(($DT$4:$DT$144=$I246)*($I$4:$I$144=$H246)*(AR$4:AR$144))</f>
        <v>0</v>
      </c>
      <c r="AS246" s="24">
        <f>SUMPRODUCT(($DT$4:$DT$144=$I246)*($I$4:$I$144=$H246)*(AS$4:AS$144))</f>
        <v>0</v>
      </c>
      <c r="AT246" s="24">
        <f>SUMPRODUCT(($DT$4:$DT$144=$I246)*($I$4:$I$144=$H246)*(AT$4:AT$144))</f>
        <v>0</v>
      </c>
      <c r="AU246" s="24">
        <f>SUMPRODUCT(($DT$4:$DT$144=$I246)*($I$4:$I$144=$H246)*(AU$4:AU$144))</f>
        <v>0</v>
      </c>
      <c r="AV246" s="24">
        <f>SUMPRODUCT(($DT$4:$DT$144=$I246)*($I$4:$I$144=$H246)*(AV$4:AV$144))</f>
        <v>0</v>
      </c>
      <c r="AW246" s="24">
        <f>SUMPRODUCT(($DT$4:$DT$144=$I246)*($I$4:$I$144=$H246)*(AW$4:AW$144))</f>
        <v>0</v>
      </c>
      <c r="AX246" s="24">
        <f>SUMPRODUCT(($DT$4:$DT$144=$I246)*($I$4:$I$144=$H246)*(AX$4:AX$144))</f>
        <v>0</v>
      </c>
      <c r="AY246" s="24">
        <f>SUMPRODUCT(($DT$4:$DT$144=$I246)*($I$4:$I$144=$H246)*(AY$4:AY$144))</f>
        <v>0</v>
      </c>
      <c r="AZ246" s="24">
        <f>SUMPRODUCT(($DT$4:$DT$144=$I246)*($I$4:$I$144=$H246)*(AZ$4:AZ$144))</f>
        <v>0</v>
      </c>
      <c r="BA246" s="24">
        <f>SUMPRODUCT(($DT$4:$DT$144=$I246)*($I$4:$I$144=$H246)*(BA$4:BA$144))</f>
        <v>0</v>
      </c>
      <c r="BB246" s="24">
        <f>SUMPRODUCT(($DT$4:$DT$144=$I246)*($I$4:$I$144=$H246)*(BB$4:BB$144))</f>
        <v>0</v>
      </c>
      <c r="BC246" s="24">
        <f>SUMPRODUCT(($DT$4:$DT$144=$I246)*($I$4:$I$144=$H246)*(BC$4:BC$144))</f>
        <v>0</v>
      </c>
      <c r="BD246" s="24">
        <f>SUMPRODUCT(($DT$4:$DT$144=$I246)*($I$4:$I$144=$H246)*(BD$4:BD$144))</f>
        <v>0</v>
      </c>
      <c r="BE246" s="24">
        <f>SUMPRODUCT(($DT$4:$DT$144=$I246)*($I$4:$I$144=$H246)*(BE$4:BE$144))</f>
        <v>0</v>
      </c>
      <c r="BF246" s="24">
        <f>SUMPRODUCT(($DT$4:$DT$144=$I246)*($I$4:$I$144=$H246)*(BF$4:BF$144))</f>
        <v>0</v>
      </c>
      <c r="BG246" s="24">
        <f>SUMPRODUCT(($DT$4:$DT$144=$I246)*($I$4:$I$144=$H246)*(BG$4:BG$144))</f>
        <v>0</v>
      </c>
      <c r="BH246" s="24">
        <f>SUMPRODUCT(($DT$4:$DT$144=$I246)*($I$4:$I$144=$H246)*(BH$4:BH$144))</f>
        <v>0</v>
      </c>
      <c r="BI246" s="24">
        <f>SUMPRODUCT(($DT$4:$DT$144=$I246)*($I$4:$I$144=$H246)*(BI$4:BI$144))</f>
        <v>0</v>
      </c>
      <c r="BJ246" s="24">
        <f>SUMPRODUCT(($DT$4:$DT$144=$I246)*($I$4:$I$144=$H246)*(BJ$4:BJ$144))</f>
        <v>0</v>
      </c>
      <c r="BK246" s="24">
        <f>SUMPRODUCT(($DT$4:$DT$144=$I246)*($I$4:$I$144=$H246)*(BK$4:BK$144))</f>
        <v>0</v>
      </c>
      <c r="BL246" s="24">
        <f>SUMPRODUCT(($DT$4:$DT$144=$I246)*($I$4:$I$144=$H246)*(BL$4:BL$144))</f>
        <v>0</v>
      </c>
      <c r="BM246" s="24">
        <f>SUMPRODUCT(($DT$4:$DT$144=$I246)*($I$4:$I$144=$H246)*(BM$4:BM$144))</f>
        <v>0</v>
      </c>
      <c r="BN246" s="24">
        <f>SUMPRODUCT(($DT$4:$DT$144=$I246)*($I$4:$I$144=$H246)*(BN$4:BN$144))</f>
        <v>0</v>
      </c>
      <c r="BO246" s="24">
        <f>SUMPRODUCT(($DT$4:$DT$144=$I246)*($I$4:$I$144=$H246)*(BO$4:BO$144))</f>
        <v>0</v>
      </c>
      <c r="BP246" s="24">
        <f>SUMPRODUCT(($DT$4:$DT$144=$I246)*($I$4:$I$144=$H246)*(BP$4:BP$144))</f>
        <v>0</v>
      </c>
      <c r="BQ246" s="24">
        <f>SUMPRODUCT(($DT$4:$DT$144=$I246)*($I$4:$I$144=$H246)*(BQ$4:BQ$144))</f>
        <v>0</v>
      </c>
      <c r="BR246" s="24">
        <f>SUMPRODUCT(($DT$4:$DT$144=$I246)*($I$4:$I$144=$H246)*(BR$4:BR$144))</f>
        <v>0</v>
      </c>
      <c r="BS246" s="24">
        <f>SUMPRODUCT(($DT$4:$DT$144=$I246)*($I$4:$I$144=$H246)*(BS$4:BS$144))</f>
        <v>0</v>
      </c>
      <c r="BT246" s="24">
        <f>SUMPRODUCT(($DT$4:$DT$144=$I246)*($I$4:$I$144=$H246)*(BT$4:BT$144))</f>
        <v>0</v>
      </c>
      <c r="BU246" s="24">
        <f>SUMPRODUCT(($DT$4:$DT$144=$I246)*($I$4:$I$144=$H246)*(BU$4:BU$144))</f>
        <v>0</v>
      </c>
      <c r="BV246" s="24">
        <f>SUMPRODUCT(($DT$4:$DT$144=$I246)*($I$4:$I$144=$H246)*(BV$4:BV$144))</f>
        <v>0</v>
      </c>
      <c r="BW246" s="24">
        <f>SUMPRODUCT(($DT$4:$DT$144=$I246)*($I$4:$I$144=$H246)*(BW$4:BW$144))</f>
        <v>0</v>
      </c>
      <c r="BX246" s="24">
        <f>SUMPRODUCT(($DT$4:$DT$144=$I246)*($I$4:$I$144=$H246)*(BX$4:BX$144))</f>
        <v>0</v>
      </c>
      <c r="BY246" s="24">
        <f>SUMPRODUCT(($DT$4:$DT$144=$I246)*($I$4:$I$144=$H246)*(BY$4:BY$144))</f>
        <v>0</v>
      </c>
      <c r="BZ246" s="24">
        <f>SUMPRODUCT(($DT$4:$DT$144=$I246)*($I$4:$I$144=$H246)*(BZ$4:BZ$144))</f>
        <v>0</v>
      </c>
      <c r="CA246" s="24">
        <f>SUMPRODUCT(($DT$4:$DT$144=$I246)*($I$4:$I$144=$H246)*(CA$4:CA$144))</f>
        <v>0</v>
      </c>
      <c r="CB246" s="24">
        <f>SUMPRODUCT(($DT$4:$DT$144=$I246)*($I$4:$I$144=$H246)*(CB$4:CB$144))</f>
        <v>0</v>
      </c>
      <c r="CC246" s="24">
        <f>SUMPRODUCT(($DT$4:$DT$144=$I246)*($I$4:$I$144=$H246)*(CC$4:CC$144))</f>
        <v>0</v>
      </c>
      <c r="CD246" s="24">
        <f>SUMPRODUCT(($DT$4:$DT$144=$I246)*($I$4:$I$144=$H246)*(CD$4:CD$144))</f>
        <v>0</v>
      </c>
      <c r="CE246" s="24">
        <f>SUMPRODUCT(($DT$4:$DT$144=$I246)*($I$4:$I$144=$H246)*(CE$4:CE$144))</f>
        <v>0</v>
      </c>
      <c r="CF246" s="24">
        <f>SUMPRODUCT(($DT$4:$DT$144=$I246)*($I$4:$I$144=$H246)*(CF$4:CF$144))</f>
        <v>0</v>
      </c>
      <c r="CG246" s="24">
        <f>SUMPRODUCT(($DT$4:$DT$144=$I246)*($I$4:$I$144=$H246)*(CG$4:CG$144))</f>
        <v>0</v>
      </c>
      <c r="CH246" s="24">
        <f>SUMPRODUCT(($DT$4:$DT$144=$I246)*($I$4:$I$144=$H246)*(CH$4:CH$144))</f>
        <v>0</v>
      </c>
      <c r="CI246" s="24">
        <f>SUMPRODUCT(($DT$4:$DT$144=$I246)*($I$4:$I$144=$H246)*(CI$4:CI$144))</f>
        <v>0</v>
      </c>
      <c r="CJ246" s="24">
        <f>SUMPRODUCT(($DT$4:$DT$144=$I246)*($I$4:$I$144=$H246)*(CJ$4:CJ$144))</f>
        <v>0</v>
      </c>
      <c r="CK246" s="24">
        <f>SUMPRODUCT(($DT$4:$DT$144=$I246)*($I$4:$I$144=$H246)*(CK$4:CK$144))</f>
        <v>0</v>
      </c>
      <c r="CL246" s="24">
        <f>SUMPRODUCT(($DT$4:$DT$144=$I246)*($I$4:$I$144=$H246)*(CL$4:CL$144))</f>
        <v>0</v>
      </c>
      <c r="CM246" s="24">
        <f>SUMPRODUCT(($DT$4:$DT$144=$I246)*($I$4:$I$144=$H246)*(CM$4:CM$144))</f>
        <v>0</v>
      </c>
      <c r="CN246" s="24">
        <f>SUMPRODUCT(($DT$4:$DT$144=$I246)*($I$4:$I$144=$H246)*(CN$4:CN$144))</f>
        <v>0</v>
      </c>
      <c r="CO246" s="24">
        <f>SUMPRODUCT(($DT$4:$DT$144=$I246)*($I$4:$I$144=$H246)*(CO$4:CO$144))</f>
        <v>0</v>
      </c>
      <c r="CP246" s="24">
        <f>SUMPRODUCT(($DT$4:$DT$144=$I246)*($I$4:$I$144=$H246)*(CP$4:CP$144))</f>
        <v>0</v>
      </c>
      <c r="CQ246" s="24">
        <f>SUMPRODUCT(($DT$4:$DT$144=$I246)*($I$4:$I$144=$H246)*(CQ$4:CQ$144))</f>
        <v>0</v>
      </c>
      <c r="CR246" s="24">
        <f>SUMPRODUCT(($DT$4:$DT$144=$I246)*($I$4:$I$144=$H246)*(CR$4:CR$144))</f>
        <v>0</v>
      </c>
      <c r="CS246" s="24">
        <f>SUMPRODUCT(($DT$4:$DT$144=$I246)*($I$4:$I$144=$H246)*(CS$4:CS$144))</f>
        <v>0</v>
      </c>
      <c r="CT246" s="24">
        <f>SUMPRODUCT(($DT$4:$DT$144=$I246)*($I$4:$I$144=$H246)*(CT$4:CT$144))</f>
        <v>0</v>
      </c>
      <c r="CU246" s="24">
        <f>SUMPRODUCT(($DT$4:$DT$144=$I246)*($I$4:$I$144=$H246)*(CU$4:CU$144))</f>
        <v>0</v>
      </c>
      <c r="CV246" s="24">
        <f>SUMPRODUCT(($DT$4:$DT$144=$I246)*($I$4:$I$144=$H246)*(CV$4:CV$144))</f>
        <v>0</v>
      </c>
      <c r="CW246" s="24">
        <f>SUMPRODUCT(($DT$4:$DT$144=$I246)*($I$4:$I$144=$H246)*(CW$4:CW$144))</f>
        <v>0</v>
      </c>
      <c r="CX246" s="24">
        <f>SUMPRODUCT(($DT$4:$DT$144=$I246)*($I$4:$I$144=$H246)*(CX$4:CX$144))</f>
        <v>0</v>
      </c>
      <c r="CY246" s="24">
        <f>SUMPRODUCT(($DT$4:$DT$144=$I246)*($I$4:$I$144=$H246)*(CY$4:CY$144))</f>
        <v>0</v>
      </c>
      <c r="CZ246" s="24">
        <f>SUMPRODUCT(($DT$4:$DT$144=$I246)*($I$4:$I$144=$H246)*(CZ$4:CZ$144))</f>
        <v>0</v>
      </c>
      <c r="DA246" s="24">
        <f>SUMPRODUCT(($DT$4:$DT$144=$I246)*($I$4:$I$144=$H246)*(DA$4:DA$144))</f>
        <v>0</v>
      </c>
      <c r="DB246" s="24">
        <f>SUMPRODUCT(($DT$4:$DT$144=$I246)*($I$4:$I$144=$H246)*(DB$4:DB$144))</f>
        <v>0</v>
      </c>
      <c r="DC246" s="24">
        <f>SUMPRODUCT(($DT$4:$DT$144=$I246)*($I$4:$I$144=$H246)*(DC$4:DC$144))</f>
        <v>0</v>
      </c>
      <c r="DD246" s="24">
        <f>SUMPRODUCT(($DT$4:$DT$144=$I246)*($I$4:$I$144=$H246)*(DD$4:DD$144))</f>
        <v>0</v>
      </c>
      <c r="DE246" s="24">
        <f>SUMPRODUCT(($DT$4:$DT$144=$I246)*($I$4:$I$144=$H246)*(DE$4:DE$144))</f>
        <v>0</v>
      </c>
      <c r="DF246" s="24">
        <f>SUMPRODUCT(($DT$4:$DT$144=$I246)*($I$4:$I$144=$H246)*(DF$4:DF$144))</f>
        <v>0</v>
      </c>
      <c r="DG246" s="24">
        <f>SUMPRODUCT(($DT$4:$DT$144=$I246)*($I$4:$I$144=$H246)*(DG$4:DG$144))</f>
        <v>0</v>
      </c>
      <c r="DH246" s="24">
        <f>SUMPRODUCT(($DT$4:$DT$144=$I246)*($I$4:$I$144=$H246)*(DH$4:DH$144))</f>
        <v>0</v>
      </c>
      <c r="DI246" s="24">
        <f>SUMPRODUCT(($DT$4:$DT$144=$I246)*($I$4:$I$144=$H246)*(DI$4:DI$144))</f>
        <v>0</v>
      </c>
      <c r="DJ246" s="24">
        <f>SUMPRODUCT(($DT$4:$DT$144=$I246)*($I$4:$I$144=$H246)*(DJ$4:DJ$144))</f>
        <v>0</v>
      </c>
      <c r="DK246" s="24">
        <f>SUMPRODUCT(($DT$4:$DT$144=$I246)*($I$4:$I$144=$H246)*(DK$4:DK$144))</f>
        <v>0</v>
      </c>
      <c r="DL246" s="24">
        <f>SUMPRODUCT(($DT$4:$DT$144=$I246)*($I$4:$I$144=$H246)*(DL$4:DL$144))</f>
        <v>0</v>
      </c>
      <c r="DM246" s="24">
        <f>SUMPRODUCT(($DT$4:$DT$144=$I246)*($I$4:$I$144=$H246)*(DM$4:DM$144))</f>
        <v>0</v>
      </c>
      <c r="DN246" s="24">
        <f>SUMPRODUCT(($DT$4:$DT$144=$I246)*($I$4:$I$144=$H246)*(DN$4:DN$144))</f>
        <v>0</v>
      </c>
      <c r="DO246" s="24">
        <f>SUMPRODUCT(($DT$4:$DT$144=$I246)*($I$4:$I$144=$H246)*(DO$4:DO$144))</f>
        <v>0</v>
      </c>
      <c r="DP246" s="24">
        <f>SUMPRODUCT(($DT$4:$DT$144=$I246)*($I$4:$I$144=$H246)*(DP$4:DP$144))</f>
        <v>0</v>
      </c>
      <c r="DQ246" s="24">
        <f>SUMPRODUCT(($DT$4:$DT$144=$I246)*($I$4:$I$144=$H246)*(DQ$4:DQ$144))</f>
        <v>0</v>
      </c>
      <c r="DR246" s="24">
        <f>SUMPRODUCT(($DT$4:$DT$144=$I246)*($I$4:$I$144=$H246)*(DR$4:DR$144))</f>
        <v>0</v>
      </c>
      <c r="DS246" s="24">
        <f>SUMPRODUCT(($DT$4:$DT$144=$I246)*($I$4:$I$144=$H246)*(DS$4:DS$144))</f>
        <v>0</v>
      </c>
    </row>
    <row r="247" spans="4:123" x14ac:dyDescent="0.15">
      <c r="G247" s="118"/>
      <c r="H247" s="66" t="s">
        <v>7</v>
      </c>
      <c r="I247" s="66" t="s">
        <v>33</v>
      </c>
      <c r="J247" s="57"/>
      <c r="K247" s="57"/>
      <c r="L247" s="62">
        <f t="shared" si="186"/>
        <v>0</v>
      </c>
      <c r="M247" s="24">
        <f>SUMPRODUCT(($DT$4:$DT$144=$I247)*($I$4:$I$144=$H247)*(M$4:M$144))</f>
        <v>0</v>
      </c>
      <c r="N247" s="24">
        <f>SUMPRODUCT(($DT$4:$DT$144=$I247)*($I$4:$I$144=$H247)*(N$4:N$144))</f>
        <v>0</v>
      </c>
      <c r="O247" s="24">
        <f>SUMPRODUCT(($DT$4:$DT$144=$I247)*($I$4:$I$144=$H247)*(O$4:O$144))</f>
        <v>0</v>
      </c>
      <c r="P247" s="24">
        <f>SUMPRODUCT(($DT$4:$DT$144=$I247)*($I$4:$I$144=$H247)*(P$4:P$144))</f>
        <v>0</v>
      </c>
      <c r="Q247" s="24">
        <f>SUMPRODUCT(($DT$4:$DT$144=$I247)*($I$4:$I$144=$H247)*(Q$4:Q$144))</f>
        <v>0</v>
      </c>
      <c r="R247" s="24">
        <f>SUMPRODUCT(($DT$4:$DT$144=$I247)*($I$4:$I$144=$H247)*(R$4:R$144))</f>
        <v>0</v>
      </c>
      <c r="S247" s="24">
        <f>SUMPRODUCT(($DT$4:$DT$144=$I247)*($I$4:$I$144=$H247)*(S$4:S$144))</f>
        <v>0</v>
      </c>
      <c r="T247" s="24">
        <f>SUMPRODUCT(($DT$4:$DT$144=$I247)*($I$4:$I$144=$H247)*(T$4:T$144))</f>
        <v>0</v>
      </c>
      <c r="U247" s="24">
        <f>SUMPRODUCT(($DT$4:$DT$144=$I247)*($I$4:$I$144=$H247)*(U$4:U$144))</f>
        <v>0</v>
      </c>
      <c r="V247" s="24">
        <f>SUMPRODUCT(($DT$4:$DT$144=$I247)*($I$4:$I$144=$H247)*(V$4:V$144))</f>
        <v>0</v>
      </c>
      <c r="W247" s="24">
        <f>SUMPRODUCT(($DT$4:$DT$144=$I247)*($I$4:$I$144=$H247)*(W$4:W$144))</f>
        <v>0</v>
      </c>
      <c r="X247" s="24">
        <f>SUMPRODUCT(($DT$4:$DT$144=$I247)*($I$4:$I$144=$H247)*(X$4:X$144))</f>
        <v>0</v>
      </c>
      <c r="Y247" s="24">
        <f>SUMPRODUCT(($DT$4:$DT$144=$I247)*($I$4:$I$144=$H247)*(Y$4:Y$144))</f>
        <v>0</v>
      </c>
      <c r="Z247" s="24">
        <f>SUMPRODUCT(($DT$4:$DT$144=$I247)*($I$4:$I$144=$H247)*(Z$4:Z$144))</f>
        <v>0</v>
      </c>
      <c r="AA247" s="24">
        <f>SUMPRODUCT(($DT$4:$DT$144=$I247)*($I$4:$I$144=$H247)*(AA$4:AA$144))</f>
        <v>0</v>
      </c>
      <c r="AB247" s="24">
        <f>SUMPRODUCT(($DT$4:$DT$144=$I247)*($I$4:$I$144=$H247)*(AB$4:AB$144))</f>
        <v>0</v>
      </c>
      <c r="AC247" s="24">
        <f>SUMPRODUCT(($DT$4:$DT$144=$I247)*($I$4:$I$144=$H247)*(AC$4:AC$144))</f>
        <v>0</v>
      </c>
      <c r="AD247" s="24">
        <f>SUMPRODUCT(($DT$4:$DT$144=$I247)*($I$4:$I$144=$H247)*(AD$4:AD$144))</f>
        <v>0</v>
      </c>
      <c r="AE247" s="24">
        <f>SUMPRODUCT(($DT$4:$DT$144=$I247)*($I$4:$I$144=$H247)*(AE$4:AE$144))</f>
        <v>0</v>
      </c>
      <c r="AF247" s="24">
        <f>SUMPRODUCT(($DT$4:$DT$144=$I247)*($I$4:$I$144=$H247)*(AF$4:AF$144))</f>
        <v>0</v>
      </c>
      <c r="AG247" s="24">
        <f>SUMPRODUCT(($DT$4:$DT$144=$I247)*($I$4:$I$144=$H247)*(AG$4:AG$144))</f>
        <v>0</v>
      </c>
      <c r="AH247" s="24">
        <f>SUMPRODUCT(($DT$4:$DT$144=$I247)*($I$4:$I$144=$H247)*(AH$4:AH$144))</f>
        <v>0</v>
      </c>
      <c r="AI247" s="24">
        <f>SUMPRODUCT(($DT$4:$DT$144=$I247)*($I$4:$I$144=$H247)*(AI$4:AI$144))</f>
        <v>0</v>
      </c>
      <c r="AJ247" s="24">
        <f>SUMPRODUCT(($DT$4:$DT$144=$I247)*($I$4:$I$144=$H247)*(AJ$4:AJ$144))</f>
        <v>0</v>
      </c>
      <c r="AK247" s="24">
        <f>SUMPRODUCT(($DT$4:$DT$144=$I247)*($I$4:$I$144=$H247)*(AK$4:AK$144))</f>
        <v>0</v>
      </c>
      <c r="AL247" s="24">
        <f>SUMPRODUCT(($DT$4:$DT$144=$I247)*($I$4:$I$144=$H247)*(AL$4:AL$144))</f>
        <v>0</v>
      </c>
      <c r="AM247" s="24">
        <f>SUMPRODUCT(($DT$4:$DT$144=$I247)*($I$4:$I$144=$H247)*(AM$4:AM$144))</f>
        <v>0</v>
      </c>
      <c r="AN247" s="24">
        <f>SUMPRODUCT(($DT$4:$DT$144=$I247)*($I$4:$I$144=$H247)*(AN$4:AN$144))</f>
        <v>0</v>
      </c>
      <c r="AO247" s="24">
        <f>SUMPRODUCT(($DT$4:$DT$144=$I247)*($I$4:$I$144=$H247)*(AO$4:AO$144))</f>
        <v>0</v>
      </c>
      <c r="AP247" s="24">
        <f>SUMPRODUCT(($DT$4:$DT$144=$I247)*($I$4:$I$144=$H247)*(AP$4:AP$144))</f>
        <v>0</v>
      </c>
      <c r="AQ247" s="24">
        <f>SUMPRODUCT(($DT$4:$DT$144=$I247)*($I$4:$I$144=$H247)*(AQ$4:AQ$144))</f>
        <v>0</v>
      </c>
      <c r="AR247" s="24">
        <f>SUMPRODUCT(($DT$4:$DT$144=$I247)*($I$4:$I$144=$H247)*(AR$4:AR$144))</f>
        <v>0</v>
      </c>
      <c r="AS247" s="24">
        <f>SUMPRODUCT(($DT$4:$DT$144=$I247)*($I$4:$I$144=$H247)*(AS$4:AS$144))</f>
        <v>0</v>
      </c>
      <c r="AT247" s="24">
        <f>SUMPRODUCT(($DT$4:$DT$144=$I247)*($I$4:$I$144=$H247)*(AT$4:AT$144))</f>
        <v>0</v>
      </c>
      <c r="AU247" s="24">
        <f>SUMPRODUCT(($DT$4:$DT$144=$I247)*($I$4:$I$144=$H247)*(AU$4:AU$144))</f>
        <v>0</v>
      </c>
      <c r="AV247" s="24">
        <f>SUMPRODUCT(($DT$4:$DT$144=$I247)*($I$4:$I$144=$H247)*(AV$4:AV$144))</f>
        <v>0</v>
      </c>
      <c r="AW247" s="24">
        <f>SUMPRODUCT(($DT$4:$DT$144=$I247)*($I$4:$I$144=$H247)*(AW$4:AW$144))</f>
        <v>0</v>
      </c>
      <c r="AX247" s="24">
        <f>SUMPRODUCT(($DT$4:$DT$144=$I247)*($I$4:$I$144=$H247)*(AX$4:AX$144))</f>
        <v>0</v>
      </c>
      <c r="AY247" s="24">
        <f>SUMPRODUCT(($DT$4:$DT$144=$I247)*($I$4:$I$144=$H247)*(AY$4:AY$144))</f>
        <v>0</v>
      </c>
      <c r="AZ247" s="24">
        <f>SUMPRODUCT(($DT$4:$DT$144=$I247)*($I$4:$I$144=$H247)*(AZ$4:AZ$144))</f>
        <v>0</v>
      </c>
      <c r="BA247" s="24">
        <f>SUMPRODUCT(($DT$4:$DT$144=$I247)*($I$4:$I$144=$H247)*(BA$4:BA$144))</f>
        <v>0</v>
      </c>
      <c r="BB247" s="24">
        <f>SUMPRODUCT(($DT$4:$DT$144=$I247)*($I$4:$I$144=$H247)*(BB$4:BB$144))</f>
        <v>0</v>
      </c>
      <c r="BC247" s="24">
        <f>SUMPRODUCT(($DT$4:$DT$144=$I247)*($I$4:$I$144=$H247)*(BC$4:BC$144))</f>
        <v>0</v>
      </c>
      <c r="BD247" s="24">
        <f>SUMPRODUCT(($DT$4:$DT$144=$I247)*($I$4:$I$144=$H247)*(BD$4:BD$144))</f>
        <v>0</v>
      </c>
      <c r="BE247" s="24">
        <f>SUMPRODUCT(($DT$4:$DT$144=$I247)*($I$4:$I$144=$H247)*(BE$4:BE$144))</f>
        <v>0</v>
      </c>
      <c r="BF247" s="24">
        <f>SUMPRODUCT(($DT$4:$DT$144=$I247)*($I$4:$I$144=$H247)*(BF$4:BF$144))</f>
        <v>0</v>
      </c>
      <c r="BG247" s="24">
        <f>SUMPRODUCT(($DT$4:$DT$144=$I247)*($I$4:$I$144=$H247)*(BG$4:BG$144))</f>
        <v>0</v>
      </c>
      <c r="BH247" s="24">
        <f>SUMPRODUCT(($DT$4:$DT$144=$I247)*($I$4:$I$144=$H247)*(BH$4:BH$144))</f>
        <v>0</v>
      </c>
      <c r="BI247" s="24">
        <f>SUMPRODUCT(($DT$4:$DT$144=$I247)*($I$4:$I$144=$H247)*(BI$4:BI$144))</f>
        <v>0</v>
      </c>
      <c r="BJ247" s="24">
        <f>SUMPRODUCT(($DT$4:$DT$144=$I247)*($I$4:$I$144=$H247)*(BJ$4:BJ$144))</f>
        <v>0</v>
      </c>
      <c r="BK247" s="24">
        <f>SUMPRODUCT(($DT$4:$DT$144=$I247)*($I$4:$I$144=$H247)*(BK$4:BK$144))</f>
        <v>0</v>
      </c>
      <c r="BL247" s="24">
        <f>SUMPRODUCT(($DT$4:$DT$144=$I247)*($I$4:$I$144=$H247)*(BL$4:BL$144))</f>
        <v>0</v>
      </c>
      <c r="BM247" s="24">
        <f>SUMPRODUCT(($DT$4:$DT$144=$I247)*($I$4:$I$144=$H247)*(BM$4:BM$144))</f>
        <v>0</v>
      </c>
      <c r="BN247" s="24">
        <f>SUMPRODUCT(($DT$4:$DT$144=$I247)*($I$4:$I$144=$H247)*(BN$4:BN$144))</f>
        <v>0</v>
      </c>
      <c r="BO247" s="24">
        <f>SUMPRODUCT(($DT$4:$DT$144=$I247)*($I$4:$I$144=$H247)*(BO$4:BO$144))</f>
        <v>0</v>
      </c>
      <c r="BP247" s="24">
        <f>SUMPRODUCT(($DT$4:$DT$144=$I247)*($I$4:$I$144=$H247)*(BP$4:BP$144))</f>
        <v>0</v>
      </c>
      <c r="BQ247" s="24">
        <f>SUMPRODUCT(($DT$4:$DT$144=$I247)*($I$4:$I$144=$H247)*(BQ$4:BQ$144))</f>
        <v>0</v>
      </c>
      <c r="BR247" s="24">
        <f>SUMPRODUCT(($DT$4:$DT$144=$I247)*($I$4:$I$144=$H247)*(BR$4:BR$144))</f>
        <v>0</v>
      </c>
      <c r="BS247" s="24">
        <f>SUMPRODUCT(($DT$4:$DT$144=$I247)*($I$4:$I$144=$H247)*(BS$4:BS$144))</f>
        <v>0</v>
      </c>
      <c r="BT247" s="24">
        <f>SUMPRODUCT(($DT$4:$DT$144=$I247)*($I$4:$I$144=$H247)*(BT$4:BT$144))</f>
        <v>0</v>
      </c>
      <c r="BU247" s="24">
        <f>SUMPRODUCT(($DT$4:$DT$144=$I247)*($I$4:$I$144=$H247)*(BU$4:BU$144))</f>
        <v>0</v>
      </c>
      <c r="BV247" s="24">
        <f>SUMPRODUCT(($DT$4:$DT$144=$I247)*($I$4:$I$144=$H247)*(BV$4:BV$144))</f>
        <v>0</v>
      </c>
      <c r="BW247" s="24">
        <f>SUMPRODUCT(($DT$4:$DT$144=$I247)*($I$4:$I$144=$H247)*(BW$4:BW$144))</f>
        <v>0</v>
      </c>
      <c r="BX247" s="24">
        <f>SUMPRODUCT(($DT$4:$DT$144=$I247)*($I$4:$I$144=$H247)*(BX$4:BX$144))</f>
        <v>0</v>
      </c>
      <c r="BY247" s="24">
        <f>SUMPRODUCT(($DT$4:$DT$144=$I247)*($I$4:$I$144=$H247)*(BY$4:BY$144))</f>
        <v>0</v>
      </c>
      <c r="BZ247" s="24">
        <f>SUMPRODUCT(($DT$4:$DT$144=$I247)*($I$4:$I$144=$H247)*(BZ$4:BZ$144))</f>
        <v>0</v>
      </c>
      <c r="CA247" s="24">
        <f>SUMPRODUCT(($DT$4:$DT$144=$I247)*($I$4:$I$144=$H247)*(CA$4:CA$144))</f>
        <v>0</v>
      </c>
      <c r="CB247" s="24">
        <f>SUMPRODUCT(($DT$4:$DT$144=$I247)*($I$4:$I$144=$H247)*(CB$4:CB$144))</f>
        <v>0</v>
      </c>
      <c r="CC247" s="24">
        <f>SUMPRODUCT(($DT$4:$DT$144=$I247)*($I$4:$I$144=$H247)*(CC$4:CC$144))</f>
        <v>0</v>
      </c>
      <c r="CD247" s="24">
        <f>SUMPRODUCT(($DT$4:$DT$144=$I247)*($I$4:$I$144=$H247)*(CD$4:CD$144))</f>
        <v>0</v>
      </c>
      <c r="CE247" s="24">
        <f>SUMPRODUCT(($DT$4:$DT$144=$I247)*($I$4:$I$144=$H247)*(CE$4:CE$144))</f>
        <v>0</v>
      </c>
      <c r="CF247" s="24">
        <f>SUMPRODUCT(($DT$4:$DT$144=$I247)*($I$4:$I$144=$H247)*(CF$4:CF$144))</f>
        <v>0</v>
      </c>
      <c r="CG247" s="24">
        <f>SUMPRODUCT(($DT$4:$DT$144=$I247)*($I$4:$I$144=$H247)*(CG$4:CG$144))</f>
        <v>0</v>
      </c>
      <c r="CH247" s="24">
        <f>SUMPRODUCT(($DT$4:$DT$144=$I247)*($I$4:$I$144=$H247)*(CH$4:CH$144))</f>
        <v>0</v>
      </c>
      <c r="CI247" s="24">
        <f>SUMPRODUCT(($DT$4:$DT$144=$I247)*($I$4:$I$144=$H247)*(CI$4:CI$144))</f>
        <v>0</v>
      </c>
      <c r="CJ247" s="24">
        <f>SUMPRODUCT(($DT$4:$DT$144=$I247)*($I$4:$I$144=$H247)*(CJ$4:CJ$144))</f>
        <v>0</v>
      </c>
      <c r="CK247" s="24">
        <f>SUMPRODUCT(($DT$4:$DT$144=$I247)*($I$4:$I$144=$H247)*(CK$4:CK$144))</f>
        <v>0</v>
      </c>
      <c r="CL247" s="24">
        <f>SUMPRODUCT(($DT$4:$DT$144=$I247)*($I$4:$I$144=$H247)*(CL$4:CL$144))</f>
        <v>0</v>
      </c>
      <c r="CM247" s="24">
        <f>SUMPRODUCT(($DT$4:$DT$144=$I247)*($I$4:$I$144=$H247)*(CM$4:CM$144))</f>
        <v>0</v>
      </c>
      <c r="CN247" s="24">
        <f>SUMPRODUCT(($DT$4:$DT$144=$I247)*($I$4:$I$144=$H247)*(CN$4:CN$144))</f>
        <v>0</v>
      </c>
      <c r="CO247" s="24">
        <f>SUMPRODUCT(($DT$4:$DT$144=$I247)*($I$4:$I$144=$H247)*(CO$4:CO$144))</f>
        <v>0</v>
      </c>
      <c r="CP247" s="24">
        <f>SUMPRODUCT(($DT$4:$DT$144=$I247)*($I$4:$I$144=$H247)*(CP$4:CP$144))</f>
        <v>0</v>
      </c>
      <c r="CQ247" s="24">
        <f>SUMPRODUCT(($DT$4:$DT$144=$I247)*($I$4:$I$144=$H247)*(CQ$4:CQ$144))</f>
        <v>0</v>
      </c>
      <c r="CR247" s="24">
        <f>SUMPRODUCT(($DT$4:$DT$144=$I247)*($I$4:$I$144=$H247)*(CR$4:CR$144))</f>
        <v>0</v>
      </c>
      <c r="CS247" s="24">
        <f>SUMPRODUCT(($DT$4:$DT$144=$I247)*($I$4:$I$144=$H247)*(CS$4:CS$144))</f>
        <v>0</v>
      </c>
      <c r="CT247" s="24">
        <f>SUMPRODUCT(($DT$4:$DT$144=$I247)*($I$4:$I$144=$H247)*(CT$4:CT$144))</f>
        <v>0</v>
      </c>
      <c r="CU247" s="24">
        <f>SUMPRODUCT(($DT$4:$DT$144=$I247)*($I$4:$I$144=$H247)*(CU$4:CU$144))</f>
        <v>0</v>
      </c>
      <c r="CV247" s="24">
        <f>SUMPRODUCT(($DT$4:$DT$144=$I247)*($I$4:$I$144=$H247)*(CV$4:CV$144))</f>
        <v>0</v>
      </c>
      <c r="CW247" s="24">
        <f>SUMPRODUCT(($DT$4:$DT$144=$I247)*($I$4:$I$144=$H247)*(CW$4:CW$144))</f>
        <v>0</v>
      </c>
      <c r="CX247" s="24">
        <f>SUMPRODUCT(($DT$4:$DT$144=$I247)*($I$4:$I$144=$H247)*(CX$4:CX$144))</f>
        <v>0</v>
      </c>
      <c r="CY247" s="24">
        <f>SUMPRODUCT(($DT$4:$DT$144=$I247)*($I$4:$I$144=$H247)*(CY$4:CY$144))</f>
        <v>0</v>
      </c>
      <c r="CZ247" s="24">
        <f>SUMPRODUCT(($DT$4:$DT$144=$I247)*($I$4:$I$144=$H247)*(CZ$4:CZ$144))</f>
        <v>0</v>
      </c>
      <c r="DA247" s="24">
        <f>SUMPRODUCT(($DT$4:$DT$144=$I247)*($I$4:$I$144=$H247)*(DA$4:DA$144))</f>
        <v>0</v>
      </c>
      <c r="DB247" s="24">
        <f>SUMPRODUCT(($DT$4:$DT$144=$I247)*($I$4:$I$144=$H247)*(DB$4:DB$144))</f>
        <v>0</v>
      </c>
      <c r="DC247" s="24">
        <f>SUMPRODUCT(($DT$4:$DT$144=$I247)*($I$4:$I$144=$H247)*(DC$4:DC$144))</f>
        <v>0</v>
      </c>
      <c r="DD247" s="24">
        <f>SUMPRODUCT(($DT$4:$DT$144=$I247)*($I$4:$I$144=$H247)*(DD$4:DD$144))</f>
        <v>0</v>
      </c>
      <c r="DE247" s="24">
        <f>SUMPRODUCT(($DT$4:$DT$144=$I247)*($I$4:$I$144=$H247)*(DE$4:DE$144))</f>
        <v>0</v>
      </c>
      <c r="DF247" s="24">
        <f>SUMPRODUCT(($DT$4:$DT$144=$I247)*($I$4:$I$144=$H247)*(DF$4:DF$144))</f>
        <v>0</v>
      </c>
      <c r="DG247" s="24">
        <f>SUMPRODUCT(($DT$4:$DT$144=$I247)*($I$4:$I$144=$H247)*(DG$4:DG$144))</f>
        <v>0</v>
      </c>
      <c r="DH247" s="24">
        <f>SUMPRODUCT(($DT$4:$DT$144=$I247)*($I$4:$I$144=$H247)*(DH$4:DH$144))</f>
        <v>0</v>
      </c>
      <c r="DI247" s="24">
        <f>SUMPRODUCT(($DT$4:$DT$144=$I247)*($I$4:$I$144=$H247)*(DI$4:DI$144))</f>
        <v>0</v>
      </c>
      <c r="DJ247" s="24">
        <f>SUMPRODUCT(($DT$4:$DT$144=$I247)*($I$4:$I$144=$H247)*(DJ$4:DJ$144))</f>
        <v>0</v>
      </c>
      <c r="DK247" s="24">
        <f>SUMPRODUCT(($DT$4:$DT$144=$I247)*($I$4:$I$144=$H247)*(DK$4:DK$144))</f>
        <v>0</v>
      </c>
      <c r="DL247" s="24">
        <f>SUMPRODUCT(($DT$4:$DT$144=$I247)*($I$4:$I$144=$H247)*(DL$4:DL$144))</f>
        <v>0</v>
      </c>
      <c r="DM247" s="24">
        <f>SUMPRODUCT(($DT$4:$DT$144=$I247)*($I$4:$I$144=$H247)*(DM$4:DM$144))</f>
        <v>0</v>
      </c>
      <c r="DN247" s="24">
        <f>SUMPRODUCT(($DT$4:$DT$144=$I247)*($I$4:$I$144=$H247)*(DN$4:DN$144))</f>
        <v>0</v>
      </c>
      <c r="DO247" s="24">
        <f>SUMPRODUCT(($DT$4:$DT$144=$I247)*($I$4:$I$144=$H247)*(DO$4:DO$144))</f>
        <v>0</v>
      </c>
      <c r="DP247" s="24">
        <f>SUMPRODUCT(($DT$4:$DT$144=$I247)*($I$4:$I$144=$H247)*(DP$4:DP$144))</f>
        <v>0</v>
      </c>
      <c r="DQ247" s="24">
        <f>SUMPRODUCT(($DT$4:$DT$144=$I247)*($I$4:$I$144=$H247)*(DQ$4:DQ$144))</f>
        <v>0</v>
      </c>
      <c r="DR247" s="24">
        <f>SUMPRODUCT(($DT$4:$DT$144=$I247)*($I$4:$I$144=$H247)*(DR$4:DR$144))</f>
        <v>0</v>
      </c>
      <c r="DS247" s="24">
        <f>SUMPRODUCT(($DT$4:$DT$144=$I247)*($I$4:$I$144=$H247)*(DS$4:DS$144))</f>
        <v>0</v>
      </c>
    </row>
    <row r="248" spans="4:123" x14ac:dyDescent="0.15">
      <c r="G248" s="118"/>
      <c r="H248" s="66" t="s">
        <v>7</v>
      </c>
      <c r="I248" s="66" t="s">
        <v>34</v>
      </c>
      <c r="J248" s="57"/>
      <c r="K248" s="57"/>
      <c r="L248" s="62">
        <f t="shared" si="186"/>
        <v>0</v>
      </c>
      <c r="M248" s="24">
        <f>SUMPRODUCT(($DT$4:$DT$144=$I248)*($I$4:$I$144=$H248)*(M$4:M$144))</f>
        <v>0</v>
      </c>
      <c r="N248" s="24">
        <f>SUMPRODUCT(($DT$4:$DT$144=$I248)*($I$4:$I$144=$H248)*(N$4:N$144))</f>
        <v>0</v>
      </c>
      <c r="O248" s="24">
        <f>SUMPRODUCT(($DT$4:$DT$144=$I248)*($I$4:$I$144=$H248)*(O$4:O$144))</f>
        <v>0</v>
      </c>
      <c r="P248" s="24">
        <f>SUMPRODUCT(($DT$4:$DT$144=$I248)*($I$4:$I$144=$H248)*(P$4:P$144))</f>
        <v>0</v>
      </c>
      <c r="Q248" s="24">
        <f>SUMPRODUCT(($DT$4:$DT$144=$I248)*($I$4:$I$144=$H248)*(Q$4:Q$144))</f>
        <v>0</v>
      </c>
      <c r="R248" s="24">
        <f>SUMPRODUCT(($DT$4:$DT$144=$I248)*($I$4:$I$144=$H248)*(R$4:R$144))</f>
        <v>0</v>
      </c>
      <c r="S248" s="24">
        <f>SUMPRODUCT(($DT$4:$DT$144=$I248)*($I$4:$I$144=$H248)*(S$4:S$144))</f>
        <v>0</v>
      </c>
      <c r="T248" s="24">
        <f>SUMPRODUCT(($DT$4:$DT$144=$I248)*($I$4:$I$144=$H248)*(T$4:T$144))</f>
        <v>0</v>
      </c>
      <c r="U248" s="24">
        <f>SUMPRODUCT(($DT$4:$DT$144=$I248)*($I$4:$I$144=$H248)*(U$4:U$144))</f>
        <v>0</v>
      </c>
      <c r="V248" s="24">
        <f>SUMPRODUCT(($DT$4:$DT$144=$I248)*($I$4:$I$144=$H248)*(V$4:V$144))</f>
        <v>0</v>
      </c>
      <c r="W248" s="24">
        <f>SUMPRODUCT(($DT$4:$DT$144=$I248)*($I$4:$I$144=$H248)*(W$4:W$144))</f>
        <v>0</v>
      </c>
      <c r="X248" s="24">
        <f>SUMPRODUCT(($DT$4:$DT$144=$I248)*($I$4:$I$144=$H248)*(X$4:X$144))</f>
        <v>0</v>
      </c>
      <c r="Y248" s="24">
        <f>SUMPRODUCT(($DT$4:$DT$144=$I248)*($I$4:$I$144=$H248)*(Y$4:Y$144))</f>
        <v>0</v>
      </c>
      <c r="Z248" s="24">
        <f>SUMPRODUCT(($DT$4:$DT$144=$I248)*($I$4:$I$144=$H248)*(Z$4:Z$144))</f>
        <v>0</v>
      </c>
      <c r="AA248" s="24">
        <f>SUMPRODUCT(($DT$4:$DT$144=$I248)*($I$4:$I$144=$H248)*(AA$4:AA$144))</f>
        <v>0</v>
      </c>
      <c r="AB248" s="24">
        <f>SUMPRODUCT(($DT$4:$DT$144=$I248)*($I$4:$I$144=$H248)*(AB$4:AB$144))</f>
        <v>0</v>
      </c>
      <c r="AC248" s="24">
        <f>SUMPRODUCT(($DT$4:$DT$144=$I248)*($I$4:$I$144=$H248)*(AC$4:AC$144))</f>
        <v>0</v>
      </c>
      <c r="AD248" s="24">
        <f>SUMPRODUCT(($DT$4:$DT$144=$I248)*($I$4:$I$144=$H248)*(AD$4:AD$144))</f>
        <v>0</v>
      </c>
      <c r="AE248" s="24">
        <f>SUMPRODUCT(($DT$4:$DT$144=$I248)*($I$4:$I$144=$H248)*(AE$4:AE$144))</f>
        <v>0</v>
      </c>
      <c r="AF248" s="24">
        <f>SUMPRODUCT(($DT$4:$DT$144=$I248)*($I$4:$I$144=$H248)*(AF$4:AF$144))</f>
        <v>0</v>
      </c>
      <c r="AG248" s="24">
        <f>SUMPRODUCT(($DT$4:$DT$144=$I248)*($I$4:$I$144=$H248)*(AG$4:AG$144))</f>
        <v>0</v>
      </c>
      <c r="AH248" s="24">
        <f>SUMPRODUCT(($DT$4:$DT$144=$I248)*($I$4:$I$144=$H248)*(AH$4:AH$144))</f>
        <v>0</v>
      </c>
      <c r="AI248" s="24">
        <f>SUMPRODUCT(($DT$4:$DT$144=$I248)*($I$4:$I$144=$H248)*(AI$4:AI$144))</f>
        <v>0</v>
      </c>
      <c r="AJ248" s="24">
        <f>SUMPRODUCT(($DT$4:$DT$144=$I248)*($I$4:$I$144=$H248)*(AJ$4:AJ$144))</f>
        <v>0</v>
      </c>
      <c r="AK248" s="24">
        <f>SUMPRODUCT(($DT$4:$DT$144=$I248)*($I$4:$I$144=$H248)*(AK$4:AK$144))</f>
        <v>0</v>
      </c>
      <c r="AL248" s="24">
        <f>SUMPRODUCT(($DT$4:$DT$144=$I248)*($I$4:$I$144=$H248)*(AL$4:AL$144))</f>
        <v>0</v>
      </c>
      <c r="AM248" s="24">
        <f>SUMPRODUCT(($DT$4:$DT$144=$I248)*($I$4:$I$144=$H248)*(AM$4:AM$144))</f>
        <v>0</v>
      </c>
      <c r="AN248" s="24">
        <f>SUMPRODUCT(($DT$4:$DT$144=$I248)*($I$4:$I$144=$H248)*(AN$4:AN$144))</f>
        <v>0</v>
      </c>
      <c r="AO248" s="24">
        <f>SUMPRODUCT(($DT$4:$DT$144=$I248)*($I$4:$I$144=$H248)*(AO$4:AO$144))</f>
        <v>0</v>
      </c>
      <c r="AP248" s="24">
        <f>SUMPRODUCT(($DT$4:$DT$144=$I248)*($I$4:$I$144=$H248)*(AP$4:AP$144))</f>
        <v>0</v>
      </c>
      <c r="AQ248" s="24">
        <f>SUMPRODUCT(($DT$4:$DT$144=$I248)*($I$4:$I$144=$H248)*(AQ$4:AQ$144))</f>
        <v>0</v>
      </c>
      <c r="AR248" s="24">
        <f>SUMPRODUCT(($DT$4:$DT$144=$I248)*($I$4:$I$144=$H248)*(AR$4:AR$144))</f>
        <v>0</v>
      </c>
      <c r="AS248" s="24">
        <f>SUMPRODUCT(($DT$4:$DT$144=$I248)*($I$4:$I$144=$H248)*(AS$4:AS$144))</f>
        <v>0</v>
      </c>
      <c r="AT248" s="24">
        <f>SUMPRODUCT(($DT$4:$DT$144=$I248)*($I$4:$I$144=$H248)*(AT$4:AT$144))</f>
        <v>0</v>
      </c>
      <c r="AU248" s="24">
        <f>SUMPRODUCT(($DT$4:$DT$144=$I248)*($I$4:$I$144=$H248)*(AU$4:AU$144))</f>
        <v>0</v>
      </c>
      <c r="AV248" s="24">
        <f>SUMPRODUCT(($DT$4:$DT$144=$I248)*($I$4:$I$144=$H248)*(AV$4:AV$144))</f>
        <v>0</v>
      </c>
      <c r="AW248" s="24">
        <f>SUMPRODUCT(($DT$4:$DT$144=$I248)*($I$4:$I$144=$H248)*(AW$4:AW$144))</f>
        <v>0</v>
      </c>
      <c r="AX248" s="24">
        <f>SUMPRODUCT(($DT$4:$DT$144=$I248)*($I$4:$I$144=$H248)*(AX$4:AX$144))</f>
        <v>0</v>
      </c>
      <c r="AY248" s="24">
        <f>SUMPRODUCT(($DT$4:$DT$144=$I248)*($I$4:$I$144=$H248)*(AY$4:AY$144))</f>
        <v>0</v>
      </c>
      <c r="AZ248" s="24">
        <f>SUMPRODUCT(($DT$4:$DT$144=$I248)*($I$4:$I$144=$H248)*(AZ$4:AZ$144))</f>
        <v>0</v>
      </c>
      <c r="BA248" s="24">
        <f>SUMPRODUCT(($DT$4:$DT$144=$I248)*($I$4:$I$144=$H248)*(BA$4:BA$144))</f>
        <v>0</v>
      </c>
      <c r="BB248" s="24">
        <f>SUMPRODUCT(($DT$4:$DT$144=$I248)*($I$4:$I$144=$H248)*(BB$4:BB$144))</f>
        <v>0</v>
      </c>
      <c r="BC248" s="24">
        <f>SUMPRODUCT(($DT$4:$DT$144=$I248)*($I$4:$I$144=$H248)*(BC$4:BC$144))</f>
        <v>0</v>
      </c>
      <c r="BD248" s="24">
        <f>SUMPRODUCT(($DT$4:$DT$144=$I248)*($I$4:$I$144=$H248)*(BD$4:BD$144))</f>
        <v>0</v>
      </c>
      <c r="BE248" s="24">
        <f>SUMPRODUCT(($DT$4:$DT$144=$I248)*($I$4:$I$144=$H248)*(BE$4:BE$144))</f>
        <v>0</v>
      </c>
      <c r="BF248" s="24">
        <f>SUMPRODUCT(($DT$4:$DT$144=$I248)*($I$4:$I$144=$H248)*(BF$4:BF$144))</f>
        <v>0</v>
      </c>
      <c r="BG248" s="24">
        <f>SUMPRODUCT(($DT$4:$DT$144=$I248)*($I$4:$I$144=$H248)*(BG$4:BG$144))</f>
        <v>0</v>
      </c>
      <c r="BH248" s="24">
        <f>SUMPRODUCT(($DT$4:$DT$144=$I248)*($I$4:$I$144=$H248)*(BH$4:BH$144))</f>
        <v>0</v>
      </c>
      <c r="BI248" s="24">
        <f>SUMPRODUCT(($DT$4:$DT$144=$I248)*($I$4:$I$144=$H248)*(BI$4:BI$144))</f>
        <v>0</v>
      </c>
      <c r="BJ248" s="24">
        <f>SUMPRODUCT(($DT$4:$DT$144=$I248)*($I$4:$I$144=$H248)*(BJ$4:BJ$144))</f>
        <v>0</v>
      </c>
      <c r="BK248" s="24">
        <f>SUMPRODUCT(($DT$4:$DT$144=$I248)*($I$4:$I$144=$H248)*(BK$4:BK$144))</f>
        <v>0</v>
      </c>
      <c r="BL248" s="24">
        <f>SUMPRODUCT(($DT$4:$DT$144=$I248)*($I$4:$I$144=$H248)*(BL$4:BL$144))</f>
        <v>0</v>
      </c>
      <c r="BM248" s="24">
        <f>SUMPRODUCT(($DT$4:$DT$144=$I248)*($I$4:$I$144=$H248)*(BM$4:BM$144))</f>
        <v>0</v>
      </c>
      <c r="BN248" s="24">
        <f>SUMPRODUCT(($DT$4:$DT$144=$I248)*($I$4:$I$144=$H248)*(BN$4:BN$144))</f>
        <v>0</v>
      </c>
      <c r="BO248" s="24">
        <f>SUMPRODUCT(($DT$4:$DT$144=$I248)*($I$4:$I$144=$H248)*(BO$4:BO$144))</f>
        <v>0</v>
      </c>
      <c r="BP248" s="24">
        <f>SUMPRODUCT(($DT$4:$DT$144=$I248)*($I$4:$I$144=$H248)*(BP$4:BP$144))</f>
        <v>0</v>
      </c>
      <c r="BQ248" s="24">
        <f>SUMPRODUCT(($DT$4:$DT$144=$I248)*($I$4:$I$144=$H248)*(BQ$4:BQ$144))</f>
        <v>0</v>
      </c>
      <c r="BR248" s="24">
        <f>SUMPRODUCT(($DT$4:$DT$144=$I248)*($I$4:$I$144=$H248)*(BR$4:BR$144))</f>
        <v>0</v>
      </c>
      <c r="BS248" s="24">
        <f>SUMPRODUCT(($DT$4:$DT$144=$I248)*($I$4:$I$144=$H248)*(BS$4:BS$144))</f>
        <v>0</v>
      </c>
      <c r="BT248" s="24">
        <f>SUMPRODUCT(($DT$4:$DT$144=$I248)*($I$4:$I$144=$H248)*(BT$4:BT$144))</f>
        <v>0</v>
      </c>
      <c r="BU248" s="24">
        <f>SUMPRODUCT(($DT$4:$DT$144=$I248)*($I$4:$I$144=$H248)*(BU$4:BU$144))</f>
        <v>0</v>
      </c>
      <c r="BV248" s="24">
        <f>SUMPRODUCT(($DT$4:$DT$144=$I248)*($I$4:$I$144=$H248)*(BV$4:BV$144))</f>
        <v>0</v>
      </c>
      <c r="BW248" s="24">
        <f>SUMPRODUCT(($DT$4:$DT$144=$I248)*($I$4:$I$144=$H248)*(BW$4:BW$144))</f>
        <v>0</v>
      </c>
      <c r="BX248" s="24">
        <f>SUMPRODUCT(($DT$4:$DT$144=$I248)*($I$4:$I$144=$H248)*(BX$4:BX$144))</f>
        <v>0</v>
      </c>
      <c r="BY248" s="24">
        <f>SUMPRODUCT(($DT$4:$DT$144=$I248)*($I$4:$I$144=$H248)*(BY$4:BY$144))</f>
        <v>0</v>
      </c>
      <c r="BZ248" s="24">
        <f>SUMPRODUCT(($DT$4:$DT$144=$I248)*($I$4:$I$144=$H248)*(BZ$4:BZ$144))</f>
        <v>0</v>
      </c>
      <c r="CA248" s="24">
        <f>SUMPRODUCT(($DT$4:$DT$144=$I248)*($I$4:$I$144=$H248)*(CA$4:CA$144))</f>
        <v>0</v>
      </c>
      <c r="CB248" s="24">
        <f>SUMPRODUCT(($DT$4:$DT$144=$I248)*($I$4:$I$144=$H248)*(CB$4:CB$144))</f>
        <v>0</v>
      </c>
      <c r="CC248" s="24">
        <f>SUMPRODUCT(($DT$4:$DT$144=$I248)*($I$4:$I$144=$H248)*(CC$4:CC$144))</f>
        <v>0</v>
      </c>
      <c r="CD248" s="24">
        <f>SUMPRODUCT(($DT$4:$DT$144=$I248)*($I$4:$I$144=$H248)*(CD$4:CD$144))</f>
        <v>0</v>
      </c>
      <c r="CE248" s="24">
        <f>SUMPRODUCT(($DT$4:$DT$144=$I248)*($I$4:$I$144=$H248)*(CE$4:CE$144))</f>
        <v>0</v>
      </c>
      <c r="CF248" s="24">
        <f>SUMPRODUCT(($DT$4:$DT$144=$I248)*($I$4:$I$144=$H248)*(CF$4:CF$144))</f>
        <v>0</v>
      </c>
      <c r="CG248" s="24">
        <f>SUMPRODUCT(($DT$4:$DT$144=$I248)*($I$4:$I$144=$H248)*(CG$4:CG$144))</f>
        <v>0</v>
      </c>
      <c r="CH248" s="24">
        <f>SUMPRODUCT(($DT$4:$DT$144=$I248)*($I$4:$I$144=$H248)*(CH$4:CH$144))</f>
        <v>0</v>
      </c>
      <c r="CI248" s="24">
        <f>SUMPRODUCT(($DT$4:$DT$144=$I248)*($I$4:$I$144=$H248)*(CI$4:CI$144))</f>
        <v>0</v>
      </c>
      <c r="CJ248" s="24">
        <f>SUMPRODUCT(($DT$4:$DT$144=$I248)*($I$4:$I$144=$H248)*(CJ$4:CJ$144))</f>
        <v>0</v>
      </c>
      <c r="CK248" s="24">
        <f>SUMPRODUCT(($DT$4:$DT$144=$I248)*($I$4:$I$144=$H248)*(CK$4:CK$144))</f>
        <v>0</v>
      </c>
      <c r="CL248" s="24">
        <f>SUMPRODUCT(($DT$4:$DT$144=$I248)*($I$4:$I$144=$H248)*(CL$4:CL$144))</f>
        <v>0</v>
      </c>
      <c r="CM248" s="24">
        <f>SUMPRODUCT(($DT$4:$DT$144=$I248)*($I$4:$I$144=$H248)*(CM$4:CM$144))</f>
        <v>0</v>
      </c>
      <c r="CN248" s="24">
        <f>SUMPRODUCT(($DT$4:$DT$144=$I248)*($I$4:$I$144=$H248)*(CN$4:CN$144))</f>
        <v>0</v>
      </c>
      <c r="CO248" s="24">
        <f>SUMPRODUCT(($DT$4:$DT$144=$I248)*($I$4:$I$144=$H248)*(CO$4:CO$144))</f>
        <v>0</v>
      </c>
      <c r="CP248" s="24">
        <f>SUMPRODUCT(($DT$4:$DT$144=$I248)*($I$4:$I$144=$H248)*(CP$4:CP$144))</f>
        <v>0</v>
      </c>
      <c r="CQ248" s="24">
        <f>SUMPRODUCT(($DT$4:$DT$144=$I248)*($I$4:$I$144=$H248)*(CQ$4:CQ$144))</f>
        <v>0</v>
      </c>
      <c r="CR248" s="24">
        <f>SUMPRODUCT(($DT$4:$DT$144=$I248)*($I$4:$I$144=$H248)*(CR$4:CR$144))</f>
        <v>0</v>
      </c>
      <c r="CS248" s="24">
        <f>SUMPRODUCT(($DT$4:$DT$144=$I248)*($I$4:$I$144=$H248)*(CS$4:CS$144))</f>
        <v>0</v>
      </c>
      <c r="CT248" s="24">
        <f>SUMPRODUCT(($DT$4:$DT$144=$I248)*($I$4:$I$144=$H248)*(CT$4:CT$144))</f>
        <v>0</v>
      </c>
      <c r="CU248" s="24">
        <f>SUMPRODUCT(($DT$4:$DT$144=$I248)*($I$4:$I$144=$H248)*(CU$4:CU$144))</f>
        <v>0</v>
      </c>
      <c r="CV248" s="24">
        <f>SUMPRODUCT(($DT$4:$DT$144=$I248)*($I$4:$I$144=$H248)*(CV$4:CV$144))</f>
        <v>0</v>
      </c>
      <c r="CW248" s="24">
        <f>SUMPRODUCT(($DT$4:$DT$144=$I248)*($I$4:$I$144=$H248)*(CW$4:CW$144))</f>
        <v>0</v>
      </c>
      <c r="CX248" s="24">
        <f>SUMPRODUCT(($DT$4:$DT$144=$I248)*($I$4:$I$144=$H248)*(CX$4:CX$144))</f>
        <v>0</v>
      </c>
      <c r="CY248" s="24">
        <f>SUMPRODUCT(($DT$4:$DT$144=$I248)*($I$4:$I$144=$H248)*(CY$4:CY$144))</f>
        <v>0</v>
      </c>
      <c r="CZ248" s="24">
        <f>SUMPRODUCT(($DT$4:$DT$144=$I248)*($I$4:$I$144=$H248)*(CZ$4:CZ$144))</f>
        <v>0</v>
      </c>
      <c r="DA248" s="24">
        <f>SUMPRODUCT(($DT$4:$DT$144=$I248)*($I$4:$I$144=$H248)*(DA$4:DA$144))</f>
        <v>0</v>
      </c>
      <c r="DB248" s="24">
        <f>SUMPRODUCT(($DT$4:$DT$144=$I248)*($I$4:$I$144=$H248)*(DB$4:DB$144))</f>
        <v>0</v>
      </c>
      <c r="DC248" s="24">
        <f>SUMPRODUCT(($DT$4:$DT$144=$I248)*($I$4:$I$144=$H248)*(DC$4:DC$144))</f>
        <v>0</v>
      </c>
      <c r="DD248" s="24">
        <f>SUMPRODUCT(($DT$4:$DT$144=$I248)*($I$4:$I$144=$H248)*(DD$4:DD$144))</f>
        <v>0</v>
      </c>
      <c r="DE248" s="24">
        <f>SUMPRODUCT(($DT$4:$DT$144=$I248)*($I$4:$I$144=$H248)*(DE$4:DE$144))</f>
        <v>0</v>
      </c>
      <c r="DF248" s="24">
        <f>SUMPRODUCT(($DT$4:$DT$144=$I248)*($I$4:$I$144=$H248)*(DF$4:DF$144))</f>
        <v>0</v>
      </c>
      <c r="DG248" s="24">
        <f>SUMPRODUCT(($DT$4:$DT$144=$I248)*($I$4:$I$144=$H248)*(DG$4:DG$144))</f>
        <v>0</v>
      </c>
      <c r="DH248" s="24">
        <f>SUMPRODUCT(($DT$4:$DT$144=$I248)*($I$4:$I$144=$H248)*(DH$4:DH$144))</f>
        <v>0</v>
      </c>
      <c r="DI248" s="24">
        <f>SUMPRODUCT(($DT$4:$DT$144=$I248)*($I$4:$I$144=$H248)*(DI$4:DI$144))</f>
        <v>0</v>
      </c>
      <c r="DJ248" s="24">
        <f>SUMPRODUCT(($DT$4:$DT$144=$I248)*($I$4:$I$144=$H248)*(DJ$4:DJ$144))</f>
        <v>0</v>
      </c>
      <c r="DK248" s="24">
        <f>SUMPRODUCT(($DT$4:$DT$144=$I248)*($I$4:$I$144=$H248)*(DK$4:DK$144))</f>
        <v>0</v>
      </c>
      <c r="DL248" s="24">
        <f>SUMPRODUCT(($DT$4:$DT$144=$I248)*($I$4:$I$144=$H248)*(DL$4:DL$144))</f>
        <v>0</v>
      </c>
      <c r="DM248" s="24">
        <f>SUMPRODUCT(($DT$4:$DT$144=$I248)*($I$4:$I$144=$H248)*(DM$4:DM$144))</f>
        <v>0</v>
      </c>
      <c r="DN248" s="24">
        <f>SUMPRODUCT(($DT$4:$DT$144=$I248)*($I$4:$I$144=$H248)*(DN$4:DN$144))</f>
        <v>0</v>
      </c>
      <c r="DO248" s="24">
        <f>SUMPRODUCT(($DT$4:$DT$144=$I248)*($I$4:$I$144=$H248)*(DO$4:DO$144))</f>
        <v>0</v>
      </c>
      <c r="DP248" s="24">
        <f>SUMPRODUCT(($DT$4:$DT$144=$I248)*($I$4:$I$144=$H248)*(DP$4:DP$144))</f>
        <v>0</v>
      </c>
      <c r="DQ248" s="24">
        <f>SUMPRODUCT(($DT$4:$DT$144=$I248)*($I$4:$I$144=$H248)*(DQ$4:DQ$144))</f>
        <v>0</v>
      </c>
      <c r="DR248" s="24">
        <f>SUMPRODUCT(($DT$4:$DT$144=$I248)*($I$4:$I$144=$H248)*(DR$4:DR$144))</f>
        <v>0</v>
      </c>
      <c r="DS248" s="24">
        <f>SUMPRODUCT(($DT$4:$DT$144=$I248)*($I$4:$I$144=$H248)*(DS$4:DS$144))</f>
        <v>0</v>
      </c>
    </row>
    <row r="249" spans="4:123" x14ac:dyDescent="0.15">
      <c r="G249" s="118"/>
      <c r="H249" s="66" t="s">
        <v>7</v>
      </c>
      <c r="I249" s="66" t="s">
        <v>37</v>
      </c>
      <c r="J249" s="57"/>
      <c r="K249" s="57"/>
      <c r="L249" s="62">
        <f t="shared" si="186"/>
        <v>0</v>
      </c>
      <c r="M249" s="24">
        <f>SUMPRODUCT(($DT$4:$DT$144=$I249)*($I$4:$I$144=$H249)*(M$4:M$144))</f>
        <v>0</v>
      </c>
      <c r="N249" s="24">
        <f>SUMPRODUCT(($DT$4:$DT$144=$I249)*($I$4:$I$144=$H249)*(N$4:N$144))</f>
        <v>0</v>
      </c>
      <c r="O249" s="24">
        <f>SUMPRODUCT(($DT$4:$DT$144=$I249)*($I$4:$I$144=$H249)*(O$4:O$144))</f>
        <v>0</v>
      </c>
      <c r="P249" s="24">
        <f>SUMPRODUCT(($DT$4:$DT$144=$I249)*($I$4:$I$144=$H249)*(P$4:P$144))</f>
        <v>0</v>
      </c>
      <c r="Q249" s="24">
        <f>SUMPRODUCT(($DT$4:$DT$144=$I249)*($I$4:$I$144=$H249)*(Q$4:Q$144))</f>
        <v>0</v>
      </c>
      <c r="R249" s="24">
        <f>SUMPRODUCT(($DT$4:$DT$144=$I249)*($I$4:$I$144=$H249)*(R$4:R$144))</f>
        <v>0</v>
      </c>
      <c r="S249" s="24">
        <f>SUMPRODUCT(($DT$4:$DT$144=$I249)*($I$4:$I$144=$H249)*(S$4:S$144))</f>
        <v>0</v>
      </c>
      <c r="T249" s="24">
        <f>SUMPRODUCT(($DT$4:$DT$144=$I249)*($I$4:$I$144=$H249)*(T$4:T$144))</f>
        <v>0</v>
      </c>
      <c r="U249" s="24">
        <f>SUMPRODUCT(($DT$4:$DT$144=$I249)*($I$4:$I$144=$H249)*(U$4:U$144))</f>
        <v>0</v>
      </c>
      <c r="V249" s="24">
        <f>SUMPRODUCT(($DT$4:$DT$144=$I249)*($I$4:$I$144=$H249)*(V$4:V$144))</f>
        <v>0</v>
      </c>
      <c r="W249" s="24">
        <f>SUMPRODUCT(($DT$4:$DT$144=$I249)*($I$4:$I$144=$H249)*(W$4:W$144))</f>
        <v>0</v>
      </c>
      <c r="X249" s="24">
        <f>SUMPRODUCT(($DT$4:$DT$144=$I249)*($I$4:$I$144=$H249)*(X$4:X$144))</f>
        <v>0</v>
      </c>
      <c r="Y249" s="24">
        <f>SUMPRODUCT(($DT$4:$DT$144=$I249)*($I$4:$I$144=$H249)*(Y$4:Y$144))</f>
        <v>0</v>
      </c>
      <c r="Z249" s="24">
        <f>SUMPRODUCT(($DT$4:$DT$144=$I249)*($I$4:$I$144=$H249)*(Z$4:Z$144))</f>
        <v>0</v>
      </c>
      <c r="AA249" s="24">
        <f>SUMPRODUCT(($DT$4:$DT$144=$I249)*($I$4:$I$144=$H249)*(AA$4:AA$144))</f>
        <v>0</v>
      </c>
      <c r="AB249" s="24">
        <f>SUMPRODUCT(($DT$4:$DT$144=$I249)*($I$4:$I$144=$H249)*(AB$4:AB$144))</f>
        <v>0</v>
      </c>
      <c r="AC249" s="24">
        <f>SUMPRODUCT(($DT$4:$DT$144=$I249)*($I$4:$I$144=$H249)*(AC$4:AC$144))</f>
        <v>0</v>
      </c>
      <c r="AD249" s="24">
        <f>SUMPRODUCT(($DT$4:$DT$144=$I249)*($I$4:$I$144=$H249)*(AD$4:AD$144))</f>
        <v>0</v>
      </c>
      <c r="AE249" s="24">
        <f>SUMPRODUCT(($DT$4:$DT$144=$I249)*($I$4:$I$144=$H249)*(AE$4:AE$144))</f>
        <v>0</v>
      </c>
      <c r="AF249" s="24">
        <f>SUMPRODUCT(($DT$4:$DT$144=$I249)*($I$4:$I$144=$H249)*(AF$4:AF$144))</f>
        <v>0</v>
      </c>
      <c r="AG249" s="24">
        <f>SUMPRODUCT(($DT$4:$DT$144=$I249)*($I$4:$I$144=$H249)*(AG$4:AG$144))</f>
        <v>0</v>
      </c>
      <c r="AH249" s="24">
        <f>SUMPRODUCT(($DT$4:$DT$144=$I249)*($I$4:$I$144=$H249)*(AH$4:AH$144))</f>
        <v>0</v>
      </c>
      <c r="AI249" s="24">
        <f>SUMPRODUCT(($DT$4:$DT$144=$I249)*($I$4:$I$144=$H249)*(AI$4:AI$144))</f>
        <v>0</v>
      </c>
      <c r="AJ249" s="24">
        <f>SUMPRODUCT(($DT$4:$DT$144=$I249)*($I$4:$I$144=$H249)*(AJ$4:AJ$144))</f>
        <v>0</v>
      </c>
      <c r="AK249" s="24">
        <f>SUMPRODUCT(($DT$4:$DT$144=$I249)*($I$4:$I$144=$H249)*(AK$4:AK$144))</f>
        <v>0</v>
      </c>
      <c r="AL249" s="24">
        <f>SUMPRODUCT(($DT$4:$DT$144=$I249)*($I$4:$I$144=$H249)*(AL$4:AL$144))</f>
        <v>0</v>
      </c>
      <c r="AM249" s="24">
        <f>SUMPRODUCT(($DT$4:$DT$144=$I249)*($I$4:$I$144=$H249)*(AM$4:AM$144))</f>
        <v>0</v>
      </c>
      <c r="AN249" s="24">
        <f>SUMPRODUCT(($DT$4:$DT$144=$I249)*($I$4:$I$144=$H249)*(AN$4:AN$144))</f>
        <v>0</v>
      </c>
      <c r="AO249" s="24">
        <f>SUMPRODUCT(($DT$4:$DT$144=$I249)*($I$4:$I$144=$H249)*(AO$4:AO$144))</f>
        <v>0</v>
      </c>
      <c r="AP249" s="24">
        <f>SUMPRODUCT(($DT$4:$DT$144=$I249)*($I$4:$I$144=$H249)*(AP$4:AP$144))</f>
        <v>0</v>
      </c>
      <c r="AQ249" s="24">
        <f>SUMPRODUCT(($DT$4:$DT$144=$I249)*($I$4:$I$144=$H249)*(AQ$4:AQ$144))</f>
        <v>0</v>
      </c>
      <c r="AR249" s="24">
        <f>SUMPRODUCT(($DT$4:$DT$144=$I249)*($I$4:$I$144=$H249)*(AR$4:AR$144))</f>
        <v>0</v>
      </c>
      <c r="AS249" s="24">
        <f>SUMPRODUCT(($DT$4:$DT$144=$I249)*($I$4:$I$144=$H249)*(AS$4:AS$144))</f>
        <v>0</v>
      </c>
      <c r="AT249" s="24">
        <f>SUMPRODUCT(($DT$4:$DT$144=$I249)*($I$4:$I$144=$H249)*(AT$4:AT$144))</f>
        <v>0</v>
      </c>
      <c r="AU249" s="24">
        <f>SUMPRODUCT(($DT$4:$DT$144=$I249)*($I$4:$I$144=$H249)*(AU$4:AU$144))</f>
        <v>0</v>
      </c>
      <c r="AV249" s="24">
        <f>SUMPRODUCT(($DT$4:$DT$144=$I249)*($I$4:$I$144=$H249)*(AV$4:AV$144))</f>
        <v>0</v>
      </c>
      <c r="AW249" s="24">
        <f>SUMPRODUCT(($DT$4:$DT$144=$I249)*($I$4:$I$144=$H249)*(AW$4:AW$144))</f>
        <v>0</v>
      </c>
      <c r="AX249" s="24">
        <f>SUMPRODUCT(($DT$4:$DT$144=$I249)*($I$4:$I$144=$H249)*(AX$4:AX$144))</f>
        <v>0</v>
      </c>
      <c r="AY249" s="24">
        <f>SUMPRODUCT(($DT$4:$DT$144=$I249)*($I$4:$I$144=$H249)*(AY$4:AY$144))</f>
        <v>0</v>
      </c>
      <c r="AZ249" s="24">
        <f>SUMPRODUCT(($DT$4:$DT$144=$I249)*($I$4:$I$144=$H249)*(AZ$4:AZ$144))</f>
        <v>0</v>
      </c>
      <c r="BA249" s="24">
        <f>SUMPRODUCT(($DT$4:$DT$144=$I249)*($I$4:$I$144=$H249)*(BA$4:BA$144))</f>
        <v>0</v>
      </c>
      <c r="BB249" s="24">
        <f>SUMPRODUCT(($DT$4:$DT$144=$I249)*($I$4:$I$144=$H249)*(BB$4:BB$144))</f>
        <v>0</v>
      </c>
      <c r="BC249" s="24">
        <f>SUMPRODUCT(($DT$4:$DT$144=$I249)*($I$4:$I$144=$H249)*(BC$4:BC$144))</f>
        <v>0</v>
      </c>
      <c r="BD249" s="24">
        <f>SUMPRODUCT(($DT$4:$DT$144=$I249)*($I$4:$I$144=$H249)*(BD$4:BD$144))</f>
        <v>0</v>
      </c>
      <c r="BE249" s="24">
        <f>SUMPRODUCT(($DT$4:$DT$144=$I249)*($I$4:$I$144=$H249)*(BE$4:BE$144))</f>
        <v>0</v>
      </c>
      <c r="BF249" s="24">
        <f>SUMPRODUCT(($DT$4:$DT$144=$I249)*($I$4:$I$144=$H249)*(BF$4:BF$144))</f>
        <v>0</v>
      </c>
      <c r="BG249" s="24">
        <f>SUMPRODUCT(($DT$4:$DT$144=$I249)*($I$4:$I$144=$H249)*(BG$4:BG$144))</f>
        <v>0</v>
      </c>
      <c r="BH249" s="24">
        <f>SUMPRODUCT(($DT$4:$DT$144=$I249)*($I$4:$I$144=$H249)*(BH$4:BH$144))</f>
        <v>0</v>
      </c>
      <c r="BI249" s="24">
        <f>SUMPRODUCT(($DT$4:$DT$144=$I249)*($I$4:$I$144=$H249)*(BI$4:BI$144))</f>
        <v>0</v>
      </c>
      <c r="BJ249" s="24">
        <f>SUMPRODUCT(($DT$4:$DT$144=$I249)*($I$4:$I$144=$H249)*(BJ$4:BJ$144))</f>
        <v>0</v>
      </c>
      <c r="BK249" s="24">
        <f>SUMPRODUCT(($DT$4:$DT$144=$I249)*($I$4:$I$144=$H249)*(BK$4:BK$144))</f>
        <v>0</v>
      </c>
      <c r="BL249" s="24">
        <f>SUMPRODUCT(($DT$4:$DT$144=$I249)*($I$4:$I$144=$H249)*(BL$4:BL$144))</f>
        <v>0</v>
      </c>
      <c r="BM249" s="24">
        <f>SUMPRODUCT(($DT$4:$DT$144=$I249)*($I$4:$I$144=$H249)*(BM$4:BM$144))</f>
        <v>0</v>
      </c>
      <c r="BN249" s="24">
        <f>SUMPRODUCT(($DT$4:$DT$144=$I249)*($I$4:$I$144=$H249)*(BN$4:BN$144))</f>
        <v>0</v>
      </c>
      <c r="BO249" s="24">
        <f>SUMPRODUCT(($DT$4:$DT$144=$I249)*($I$4:$I$144=$H249)*(BO$4:BO$144))</f>
        <v>0</v>
      </c>
      <c r="BP249" s="24">
        <f>SUMPRODUCT(($DT$4:$DT$144=$I249)*($I$4:$I$144=$H249)*(BP$4:BP$144))</f>
        <v>0</v>
      </c>
      <c r="BQ249" s="24">
        <f>SUMPRODUCT(($DT$4:$DT$144=$I249)*($I$4:$I$144=$H249)*(BQ$4:BQ$144))</f>
        <v>0</v>
      </c>
      <c r="BR249" s="24">
        <f>SUMPRODUCT(($DT$4:$DT$144=$I249)*($I$4:$I$144=$H249)*(BR$4:BR$144))</f>
        <v>0</v>
      </c>
      <c r="BS249" s="24">
        <f>SUMPRODUCT(($DT$4:$DT$144=$I249)*($I$4:$I$144=$H249)*(BS$4:BS$144))</f>
        <v>0</v>
      </c>
      <c r="BT249" s="24">
        <f>SUMPRODUCT(($DT$4:$DT$144=$I249)*($I$4:$I$144=$H249)*(BT$4:BT$144))</f>
        <v>0</v>
      </c>
      <c r="BU249" s="24">
        <f>SUMPRODUCT(($DT$4:$DT$144=$I249)*($I$4:$I$144=$H249)*(BU$4:BU$144))</f>
        <v>0</v>
      </c>
      <c r="BV249" s="24">
        <f>SUMPRODUCT(($DT$4:$DT$144=$I249)*($I$4:$I$144=$H249)*(BV$4:BV$144))</f>
        <v>0</v>
      </c>
      <c r="BW249" s="24">
        <f>SUMPRODUCT(($DT$4:$DT$144=$I249)*($I$4:$I$144=$H249)*(BW$4:BW$144))</f>
        <v>0</v>
      </c>
      <c r="BX249" s="24">
        <f>SUMPRODUCT(($DT$4:$DT$144=$I249)*($I$4:$I$144=$H249)*(BX$4:BX$144))</f>
        <v>0</v>
      </c>
      <c r="BY249" s="24">
        <f>SUMPRODUCT(($DT$4:$DT$144=$I249)*($I$4:$I$144=$H249)*(BY$4:BY$144))</f>
        <v>0</v>
      </c>
      <c r="BZ249" s="24">
        <f>SUMPRODUCT(($DT$4:$DT$144=$I249)*($I$4:$I$144=$H249)*(BZ$4:BZ$144))</f>
        <v>0</v>
      </c>
      <c r="CA249" s="24">
        <f>SUMPRODUCT(($DT$4:$DT$144=$I249)*($I$4:$I$144=$H249)*(CA$4:CA$144))</f>
        <v>0</v>
      </c>
      <c r="CB249" s="24">
        <f>SUMPRODUCT(($DT$4:$DT$144=$I249)*($I$4:$I$144=$H249)*(CB$4:CB$144))</f>
        <v>0</v>
      </c>
      <c r="CC249" s="24">
        <f>SUMPRODUCT(($DT$4:$DT$144=$I249)*($I$4:$I$144=$H249)*(CC$4:CC$144))</f>
        <v>0</v>
      </c>
      <c r="CD249" s="24">
        <f>SUMPRODUCT(($DT$4:$DT$144=$I249)*($I$4:$I$144=$H249)*(CD$4:CD$144))</f>
        <v>0</v>
      </c>
      <c r="CE249" s="24">
        <f>SUMPRODUCT(($DT$4:$DT$144=$I249)*($I$4:$I$144=$H249)*(CE$4:CE$144))</f>
        <v>0</v>
      </c>
      <c r="CF249" s="24">
        <f>SUMPRODUCT(($DT$4:$DT$144=$I249)*($I$4:$I$144=$H249)*(CF$4:CF$144))</f>
        <v>0</v>
      </c>
      <c r="CG249" s="24">
        <f>SUMPRODUCT(($DT$4:$DT$144=$I249)*($I$4:$I$144=$H249)*(CG$4:CG$144))</f>
        <v>0</v>
      </c>
      <c r="CH249" s="24">
        <f>SUMPRODUCT(($DT$4:$DT$144=$I249)*($I$4:$I$144=$H249)*(CH$4:CH$144))</f>
        <v>0</v>
      </c>
      <c r="CI249" s="24">
        <f>SUMPRODUCT(($DT$4:$DT$144=$I249)*($I$4:$I$144=$H249)*(CI$4:CI$144))</f>
        <v>0</v>
      </c>
      <c r="CJ249" s="24">
        <f>SUMPRODUCT(($DT$4:$DT$144=$I249)*($I$4:$I$144=$H249)*(CJ$4:CJ$144))</f>
        <v>0</v>
      </c>
      <c r="CK249" s="24">
        <f>SUMPRODUCT(($DT$4:$DT$144=$I249)*($I$4:$I$144=$H249)*(CK$4:CK$144))</f>
        <v>0</v>
      </c>
      <c r="CL249" s="24">
        <f>SUMPRODUCT(($DT$4:$DT$144=$I249)*($I$4:$I$144=$H249)*(CL$4:CL$144))</f>
        <v>0</v>
      </c>
      <c r="CM249" s="24">
        <f>SUMPRODUCT(($DT$4:$DT$144=$I249)*($I$4:$I$144=$H249)*(CM$4:CM$144))</f>
        <v>0</v>
      </c>
      <c r="CN249" s="24">
        <f>SUMPRODUCT(($DT$4:$DT$144=$I249)*($I$4:$I$144=$H249)*(CN$4:CN$144))</f>
        <v>0</v>
      </c>
      <c r="CO249" s="24">
        <f>SUMPRODUCT(($DT$4:$DT$144=$I249)*($I$4:$I$144=$H249)*(CO$4:CO$144))</f>
        <v>0</v>
      </c>
      <c r="CP249" s="24">
        <f>SUMPRODUCT(($DT$4:$DT$144=$I249)*($I$4:$I$144=$H249)*(CP$4:CP$144))</f>
        <v>0</v>
      </c>
      <c r="CQ249" s="24">
        <f>SUMPRODUCT(($DT$4:$DT$144=$I249)*($I$4:$I$144=$H249)*(CQ$4:CQ$144))</f>
        <v>0</v>
      </c>
      <c r="CR249" s="24">
        <f>SUMPRODUCT(($DT$4:$DT$144=$I249)*($I$4:$I$144=$H249)*(CR$4:CR$144))</f>
        <v>0</v>
      </c>
      <c r="CS249" s="24">
        <f>SUMPRODUCT(($DT$4:$DT$144=$I249)*($I$4:$I$144=$H249)*(CS$4:CS$144))</f>
        <v>0</v>
      </c>
      <c r="CT249" s="24">
        <f>SUMPRODUCT(($DT$4:$DT$144=$I249)*($I$4:$I$144=$H249)*(CT$4:CT$144))</f>
        <v>0</v>
      </c>
      <c r="CU249" s="24">
        <f>SUMPRODUCT(($DT$4:$DT$144=$I249)*($I$4:$I$144=$H249)*(CU$4:CU$144))</f>
        <v>0</v>
      </c>
      <c r="CV249" s="24">
        <f>SUMPRODUCT(($DT$4:$DT$144=$I249)*($I$4:$I$144=$H249)*(CV$4:CV$144))</f>
        <v>0</v>
      </c>
      <c r="CW249" s="24">
        <f>SUMPRODUCT(($DT$4:$DT$144=$I249)*($I$4:$I$144=$H249)*(CW$4:CW$144))</f>
        <v>0</v>
      </c>
      <c r="CX249" s="24">
        <f>SUMPRODUCT(($DT$4:$DT$144=$I249)*($I$4:$I$144=$H249)*(CX$4:CX$144))</f>
        <v>0</v>
      </c>
      <c r="CY249" s="24">
        <f>SUMPRODUCT(($DT$4:$DT$144=$I249)*($I$4:$I$144=$H249)*(CY$4:CY$144))</f>
        <v>0</v>
      </c>
      <c r="CZ249" s="24">
        <f>SUMPRODUCT(($DT$4:$DT$144=$I249)*($I$4:$I$144=$H249)*(CZ$4:CZ$144))</f>
        <v>0</v>
      </c>
      <c r="DA249" s="24">
        <f>SUMPRODUCT(($DT$4:$DT$144=$I249)*($I$4:$I$144=$H249)*(DA$4:DA$144))</f>
        <v>0</v>
      </c>
      <c r="DB249" s="24">
        <f>SUMPRODUCT(($DT$4:$DT$144=$I249)*($I$4:$I$144=$H249)*(DB$4:DB$144))</f>
        <v>0</v>
      </c>
      <c r="DC249" s="24">
        <f>SUMPRODUCT(($DT$4:$DT$144=$I249)*($I$4:$I$144=$H249)*(DC$4:DC$144))</f>
        <v>0</v>
      </c>
      <c r="DD249" s="24">
        <f>SUMPRODUCT(($DT$4:$DT$144=$I249)*($I$4:$I$144=$H249)*(DD$4:DD$144))</f>
        <v>0</v>
      </c>
      <c r="DE249" s="24">
        <f>SUMPRODUCT(($DT$4:$DT$144=$I249)*($I$4:$I$144=$H249)*(DE$4:DE$144))</f>
        <v>0</v>
      </c>
      <c r="DF249" s="24">
        <f>SUMPRODUCT(($DT$4:$DT$144=$I249)*($I$4:$I$144=$H249)*(DF$4:DF$144))</f>
        <v>0</v>
      </c>
      <c r="DG249" s="24">
        <f>SUMPRODUCT(($DT$4:$DT$144=$I249)*($I$4:$I$144=$H249)*(DG$4:DG$144))</f>
        <v>0</v>
      </c>
      <c r="DH249" s="24">
        <f>SUMPRODUCT(($DT$4:$DT$144=$I249)*($I$4:$I$144=$H249)*(DH$4:DH$144))</f>
        <v>0</v>
      </c>
      <c r="DI249" s="24">
        <f>SUMPRODUCT(($DT$4:$DT$144=$I249)*($I$4:$I$144=$H249)*(DI$4:DI$144))</f>
        <v>0</v>
      </c>
      <c r="DJ249" s="24">
        <f>SUMPRODUCT(($DT$4:$DT$144=$I249)*($I$4:$I$144=$H249)*(DJ$4:DJ$144))</f>
        <v>0</v>
      </c>
      <c r="DK249" s="24">
        <f>SUMPRODUCT(($DT$4:$DT$144=$I249)*($I$4:$I$144=$H249)*(DK$4:DK$144))</f>
        <v>0</v>
      </c>
      <c r="DL249" s="24">
        <f>SUMPRODUCT(($DT$4:$DT$144=$I249)*($I$4:$I$144=$H249)*(DL$4:DL$144))</f>
        <v>0</v>
      </c>
      <c r="DM249" s="24">
        <f>SUMPRODUCT(($DT$4:$DT$144=$I249)*($I$4:$I$144=$H249)*(DM$4:DM$144))</f>
        <v>0</v>
      </c>
      <c r="DN249" s="24">
        <f>SUMPRODUCT(($DT$4:$DT$144=$I249)*($I$4:$I$144=$H249)*(DN$4:DN$144))</f>
        <v>0</v>
      </c>
      <c r="DO249" s="24">
        <f>SUMPRODUCT(($DT$4:$DT$144=$I249)*($I$4:$I$144=$H249)*(DO$4:DO$144))</f>
        <v>0</v>
      </c>
      <c r="DP249" s="24">
        <f>SUMPRODUCT(($DT$4:$DT$144=$I249)*($I$4:$I$144=$H249)*(DP$4:DP$144))</f>
        <v>0</v>
      </c>
      <c r="DQ249" s="24">
        <f>SUMPRODUCT(($DT$4:$DT$144=$I249)*($I$4:$I$144=$H249)*(DQ$4:DQ$144))</f>
        <v>0</v>
      </c>
      <c r="DR249" s="24">
        <f>SUMPRODUCT(($DT$4:$DT$144=$I249)*($I$4:$I$144=$H249)*(DR$4:DR$144))</f>
        <v>0</v>
      </c>
      <c r="DS249" s="24">
        <f>SUMPRODUCT(($DT$4:$DT$144=$I249)*($I$4:$I$144=$H249)*(DS$4:DS$144))</f>
        <v>0</v>
      </c>
    </row>
    <row r="250" spans="4:123" x14ac:dyDescent="0.15">
      <c r="G250" s="118"/>
      <c r="H250" s="66" t="s">
        <v>7</v>
      </c>
      <c r="I250" s="66"/>
      <c r="J250" s="57"/>
      <c r="K250" s="57"/>
      <c r="L250" s="62">
        <f t="shared" si="186"/>
        <v>0</v>
      </c>
      <c r="M250" s="24">
        <f>SUMPRODUCT(($DT$4:$DT$144=$I250)*($I$4:$I$144=$H250)*(M$4:M$144))</f>
        <v>0</v>
      </c>
      <c r="N250" s="24">
        <f>SUMPRODUCT(($DT$4:$DT$144=$I250)*($I$4:$I$144=$H250)*(N$4:N$144))</f>
        <v>0</v>
      </c>
      <c r="O250" s="24">
        <f>SUMPRODUCT(($DT$4:$DT$144=$I250)*($I$4:$I$144=$H250)*(O$4:O$144))</f>
        <v>0</v>
      </c>
      <c r="P250" s="24">
        <f>SUMPRODUCT(($DT$4:$DT$144=$I250)*($I$4:$I$144=$H250)*(P$4:P$144))</f>
        <v>0</v>
      </c>
      <c r="Q250" s="24">
        <f>SUMPRODUCT(($DT$4:$DT$144=$I250)*($I$4:$I$144=$H250)*(Q$4:Q$144))</f>
        <v>0</v>
      </c>
      <c r="R250" s="24">
        <f>SUMPRODUCT(($DT$4:$DT$144=$I250)*($I$4:$I$144=$H250)*(R$4:R$144))</f>
        <v>0</v>
      </c>
      <c r="S250" s="24">
        <f>SUMPRODUCT(($DT$4:$DT$144=$I250)*($I$4:$I$144=$H250)*(S$4:S$144))</f>
        <v>0</v>
      </c>
      <c r="T250" s="24">
        <f>SUMPRODUCT(($DT$4:$DT$144=$I250)*($I$4:$I$144=$H250)*(T$4:T$144))</f>
        <v>0</v>
      </c>
      <c r="U250" s="24">
        <f>SUMPRODUCT(($DT$4:$DT$144=$I250)*($I$4:$I$144=$H250)*(U$4:U$144))</f>
        <v>0</v>
      </c>
      <c r="V250" s="24">
        <f>SUMPRODUCT(($DT$4:$DT$144=$I250)*($I$4:$I$144=$H250)*(V$4:V$144))</f>
        <v>0</v>
      </c>
      <c r="W250" s="24">
        <f>SUMPRODUCT(($DT$4:$DT$144=$I250)*($I$4:$I$144=$H250)*(W$4:W$144))</f>
        <v>0</v>
      </c>
      <c r="X250" s="24">
        <f>SUMPRODUCT(($DT$4:$DT$144=$I250)*($I$4:$I$144=$H250)*(X$4:X$144))</f>
        <v>0</v>
      </c>
      <c r="Y250" s="24">
        <f>SUMPRODUCT(($DT$4:$DT$144=$I250)*($I$4:$I$144=$H250)*(Y$4:Y$144))</f>
        <v>0</v>
      </c>
      <c r="Z250" s="24">
        <f>SUMPRODUCT(($DT$4:$DT$144=$I250)*($I$4:$I$144=$H250)*(Z$4:Z$144))</f>
        <v>0</v>
      </c>
      <c r="AA250" s="24">
        <f>SUMPRODUCT(($DT$4:$DT$144=$I250)*($I$4:$I$144=$H250)*(AA$4:AA$144))</f>
        <v>0</v>
      </c>
      <c r="AB250" s="24">
        <f>SUMPRODUCT(($DT$4:$DT$144=$I250)*($I$4:$I$144=$H250)*(AB$4:AB$144))</f>
        <v>0</v>
      </c>
      <c r="AC250" s="24">
        <f>SUMPRODUCT(($DT$4:$DT$144=$I250)*($I$4:$I$144=$H250)*(AC$4:AC$144))</f>
        <v>0</v>
      </c>
      <c r="AD250" s="24">
        <f>SUMPRODUCT(($DT$4:$DT$144=$I250)*($I$4:$I$144=$H250)*(AD$4:AD$144))</f>
        <v>0</v>
      </c>
      <c r="AE250" s="24">
        <f>SUMPRODUCT(($DT$4:$DT$144=$I250)*($I$4:$I$144=$H250)*(AE$4:AE$144))</f>
        <v>0</v>
      </c>
      <c r="AF250" s="24">
        <f>SUMPRODUCT(($DT$4:$DT$144=$I250)*($I$4:$I$144=$H250)*(AF$4:AF$144))</f>
        <v>0</v>
      </c>
      <c r="AG250" s="24">
        <f>SUMPRODUCT(($DT$4:$DT$144=$I250)*($I$4:$I$144=$H250)*(AG$4:AG$144))</f>
        <v>0</v>
      </c>
      <c r="AH250" s="24">
        <f>SUMPRODUCT(($DT$4:$DT$144=$I250)*($I$4:$I$144=$H250)*(AH$4:AH$144))</f>
        <v>0</v>
      </c>
      <c r="AI250" s="24">
        <f>SUMPRODUCT(($DT$4:$DT$144=$I250)*($I$4:$I$144=$H250)*(AI$4:AI$144))</f>
        <v>0</v>
      </c>
      <c r="AJ250" s="24">
        <f>SUMPRODUCT(($DT$4:$DT$144=$I250)*($I$4:$I$144=$H250)*(AJ$4:AJ$144))</f>
        <v>0</v>
      </c>
      <c r="AK250" s="24">
        <f>SUMPRODUCT(($DT$4:$DT$144=$I250)*($I$4:$I$144=$H250)*(AK$4:AK$144))</f>
        <v>0</v>
      </c>
      <c r="AL250" s="24">
        <f>SUMPRODUCT(($DT$4:$DT$144=$I250)*($I$4:$I$144=$H250)*(AL$4:AL$144))</f>
        <v>0</v>
      </c>
      <c r="AM250" s="24">
        <f>SUMPRODUCT(($DT$4:$DT$144=$I250)*($I$4:$I$144=$H250)*(AM$4:AM$144))</f>
        <v>0</v>
      </c>
      <c r="AN250" s="24">
        <f>SUMPRODUCT(($DT$4:$DT$144=$I250)*($I$4:$I$144=$H250)*(AN$4:AN$144))</f>
        <v>0</v>
      </c>
      <c r="AO250" s="24">
        <f>SUMPRODUCT(($DT$4:$DT$144=$I250)*($I$4:$I$144=$H250)*(AO$4:AO$144))</f>
        <v>0</v>
      </c>
      <c r="AP250" s="24">
        <f>SUMPRODUCT(($DT$4:$DT$144=$I250)*($I$4:$I$144=$H250)*(AP$4:AP$144))</f>
        <v>0</v>
      </c>
      <c r="AQ250" s="24">
        <f>SUMPRODUCT(($DT$4:$DT$144=$I250)*($I$4:$I$144=$H250)*(AQ$4:AQ$144))</f>
        <v>0</v>
      </c>
      <c r="AR250" s="24">
        <f>SUMPRODUCT(($DT$4:$DT$144=$I250)*($I$4:$I$144=$H250)*(AR$4:AR$144))</f>
        <v>0</v>
      </c>
      <c r="AS250" s="24">
        <f>SUMPRODUCT(($DT$4:$DT$144=$I250)*($I$4:$I$144=$H250)*(AS$4:AS$144))</f>
        <v>0</v>
      </c>
      <c r="AT250" s="24">
        <f>SUMPRODUCT(($DT$4:$DT$144=$I250)*($I$4:$I$144=$H250)*(AT$4:AT$144))</f>
        <v>0</v>
      </c>
      <c r="AU250" s="24">
        <f>SUMPRODUCT(($DT$4:$DT$144=$I250)*($I$4:$I$144=$H250)*(AU$4:AU$144))</f>
        <v>0</v>
      </c>
      <c r="AV250" s="24">
        <f>SUMPRODUCT(($DT$4:$DT$144=$I250)*($I$4:$I$144=$H250)*(AV$4:AV$144))</f>
        <v>0</v>
      </c>
      <c r="AW250" s="24">
        <f>SUMPRODUCT(($DT$4:$DT$144=$I250)*($I$4:$I$144=$H250)*(AW$4:AW$144))</f>
        <v>0</v>
      </c>
      <c r="AX250" s="24">
        <f>SUMPRODUCT(($DT$4:$DT$144=$I250)*($I$4:$I$144=$H250)*(AX$4:AX$144))</f>
        <v>0</v>
      </c>
      <c r="AY250" s="24">
        <f>SUMPRODUCT(($DT$4:$DT$144=$I250)*($I$4:$I$144=$H250)*(AY$4:AY$144))</f>
        <v>0</v>
      </c>
      <c r="AZ250" s="24">
        <f>SUMPRODUCT(($DT$4:$DT$144=$I250)*($I$4:$I$144=$H250)*(AZ$4:AZ$144))</f>
        <v>0</v>
      </c>
      <c r="BA250" s="24">
        <f>SUMPRODUCT(($DT$4:$DT$144=$I250)*($I$4:$I$144=$H250)*(BA$4:BA$144))</f>
        <v>0</v>
      </c>
      <c r="BB250" s="24">
        <f>SUMPRODUCT(($DT$4:$DT$144=$I250)*($I$4:$I$144=$H250)*(BB$4:BB$144))</f>
        <v>0</v>
      </c>
      <c r="BC250" s="24">
        <f>SUMPRODUCT(($DT$4:$DT$144=$I250)*($I$4:$I$144=$H250)*(BC$4:BC$144))</f>
        <v>0</v>
      </c>
      <c r="BD250" s="24">
        <f>SUMPRODUCT(($DT$4:$DT$144=$I250)*($I$4:$I$144=$H250)*(BD$4:BD$144))</f>
        <v>0</v>
      </c>
      <c r="BE250" s="24">
        <f>SUMPRODUCT(($DT$4:$DT$144=$I250)*($I$4:$I$144=$H250)*(BE$4:BE$144))</f>
        <v>0</v>
      </c>
      <c r="BF250" s="24">
        <f>SUMPRODUCT(($DT$4:$DT$144=$I250)*($I$4:$I$144=$H250)*(BF$4:BF$144))</f>
        <v>0</v>
      </c>
      <c r="BG250" s="24">
        <f>SUMPRODUCT(($DT$4:$DT$144=$I250)*($I$4:$I$144=$H250)*(BG$4:BG$144))</f>
        <v>0</v>
      </c>
      <c r="BH250" s="24">
        <f>SUMPRODUCT(($DT$4:$DT$144=$I250)*($I$4:$I$144=$H250)*(BH$4:BH$144))</f>
        <v>0</v>
      </c>
      <c r="BI250" s="24">
        <f>SUMPRODUCT(($DT$4:$DT$144=$I250)*($I$4:$I$144=$H250)*(BI$4:BI$144))</f>
        <v>0</v>
      </c>
      <c r="BJ250" s="24">
        <f>SUMPRODUCT(($DT$4:$DT$144=$I250)*($I$4:$I$144=$H250)*(BJ$4:BJ$144))</f>
        <v>0</v>
      </c>
      <c r="BK250" s="24">
        <f>SUMPRODUCT(($DT$4:$DT$144=$I250)*($I$4:$I$144=$H250)*(BK$4:BK$144))</f>
        <v>0</v>
      </c>
      <c r="BL250" s="24">
        <f>SUMPRODUCT(($DT$4:$DT$144=$I250)*($I$4:$I$144=$H250)*(BL$4:BL$144))</f>
        <v>0</v>
      </c>
      <c r="BM250" s="24">
        <f>SUMPRODUCT(($DT$4:$DT$144=$I250)*($I$4:$I$144=$H250)*(BM$4:BM$144))</f>
        <v>0</v>
      </c>
      <c r="BN250" s="24">
        <f>SUMPRODUCT(($DT$4:$DT$144=$I250)*($I$4:$I$144=$H250)*(BN$4:BN$144))</f>
        <v>0</v>
      </c>
      <c r="BO250" s="24">
        <f>SUMPRODUCT(($DT$4:$DT$144=$I250)*($I$4:$I$144=$H250)*(BO$4:BO$144))</f>
        <v>0</v>
      </c>
      <c r="BP250" s="24">
        <f>SUMPRODUCT(($DT$4:$DT$144=$I250)*($I$4:$I$144=$H250)*(BP$4:BP$144))</f>
        <v>0</v>
      </c>
      <c r="BQ250" s="24">
        <f>SUMPRODUCT(($DT$4:$DT$144=$I250)*($I$4:$I$144=$H250)*(BQ$4:BQ$144))</f>
        <v>0</v>
      </c>
      <c r="BR250" s="24">
        <f>SUMPRODUCT(($DT$4:$DT$144=$I250)*($I$4:$I$144=$H250)*(BR$4:BR$144))</f>
        <v>0</v>
      </c>
      <c r="BS250" s="24">
        <f>SUMPRODUCT(($DT$4:$DT$144=$I250)*($I$4:$I$144=$H250)*(BS$4:BS$144))</f>
        <v>0</v>
      </c>
      <c r="BT250" s="24">
        <f>SUMPRODUCT(($DT$4:$DT$144=$I250)*($I$4:$I$144=$H250)*(BT$4:BT$144))</f>
        <v>0</v>
      </c>
      <c r="BU250" s="24">
        <f>SUMPRODUCT(($DT$4:$DT$144=$I250)*($I$4:$I$144=$H250)*(BU$4:BU$144))</f>
        <v>0</v>
      </c>
      <c r="BV250" s="24">
        <f>SUMPRODUCT(($DT$4:$DT$144=$I250)*($I$4:$I$144=$H250)*(BV$4:BV$144))</f>
        <v>0</v>
      </c>
      <c r="BW250" s="24">
        <f>SUMPRODUCT(($DT$4:$DT$144=$I250)*($I$4:$I$144=$H250)*(BW$4:BW$144))</f>
        <v>0</v>
      </c>
      <c r="BX250" s="24">
        <f>SUMPRODUCT(($DT$4:$DT$144=$I250)*($I$4:$I$144=$H250)*(BX$4:BX$144))</f>
        <v>0</v>
      </c>
      <c r="BY250" s="24">
        <f>SUMPRODUCT(($DT$4:$DT$144=$I250)*($I$4:$I$144=$H250)*(BY$4:BY$144))</f>
        <v>0</v>
      </c>
      <c r="BZ250" s="24">
        <f>SUMPRODUCT(($DT$4:$DT$144=$I250)*($I$4:$I$144=$H250)*(BZ$4:BZ$144))</f>
        <v>0</v>
      </c>
      <c r="CA250" s="24">
        <f>SUMPRODUCT(($DT$4:$DT$144=$I250)*($I$4:$I$144=$H250)*(CA$4:CA$144))</f>
        <v>0</v>
      </c>
      <c r="CB250" s="24">
        <f>SUMPRODUCT(($DT$4:$DT$144=$I250)*($I$4:$I$144=$H250)*(CB$4:CB$144))</f>
        <v>0</v>
      </c>
      <c r="CC250" s="24">
        <f>SUMPRODUCT(($DT$4:$DT$144=$I250)*($I$4:$I$144=$H250)*(CC$4:CC$144))</f>
        <v>0</v>
      </c>
      <c r="CD250" s="24">
        <f>SUMPRODUCT(($DT$4:$DT$144=$I250)*($I$4:$I$144=$H250)*(CD$4:CD$144))</f>
        <v>0</v>
      </c>
      <c r="CE250" s="24">
        <f>SUMPRODUCT(($DT$4:$DT$144=$I250)*($I$4:$I$144=$H250)*(CE$4:CE$144))</f>
        <v>0</v>
      </c>
      <c r="CF250" s="24">
        <f>SUMPRODUCT(($DT$4:$DT$144=$I250)*($I$4:$I$144=$H250)*(CF$4:CF$144))</f>
        <v>0</v>
      </c>
      <c r="CG250" s="24">
        <f>SUMPRODUCT(($DT$4:$DT$144=$I250)*($I$4:$I$144=$H250)*(CG$4:CG$144))</f>
        <v>0</v>
      </c>
      <c r="CH250" s="24">
        <f>SUMPRODUCT(($DT$4:$DT$144=$I250)*($I$4:$I$144=$H250)*(CH$4:CH$144))</f>
        <v>0</v>
      </c>
      <c r="CI250" s="24">
        <f>SUMPRODUCT(($DT$4:$DT$144=$I250)*($I$4:$I$144=$H250)*(CI$4:CI$144))</f>
        <v>0</v>
      </c>
      <c r="CJ250" s="24">
        <f>SUMPRODUCT(($DT$4:$DT$144=$I250)*($I$4:$I$144=$H250)*(CJ$4:CJ$144))</f>
        <v>0</v>
      </c>
      <c r="CK250" s="24">
        <f>SUMPRODUCT(($DT$4:$DT$144=$I250)*($I$4:$I$144=$H250)*(CK$4:CK$144))</f>
        <v>0</v>
      </c>
      <c r="CL250" s="24">
        <f>SUMPRODUCT(($DT$4:$DT$144=$I250)*($I$4:$I$144=$H250)*(CL$4:CL$144))</f>
        <v>0</v>
      </c>
      <c r="CM250" s="24">
        <f>SUMPRODUCT(($DT$4:$DT$144=$I250)*($I$4:$I$144=$H250)*(CM$4:CM$144))</f>
        <v>0</v>
      </c>
      <c r="CN250" s="24">
        <f>SUMPRODUCT(($DT$4:$DT$144=$I250)*($I$4:$I$144=$H250)*(CN$4:CN$144))</f>
        <v>0</v>
      </c>
      <c r="CO250" s="24">
        <f>SUMPRODUCT(($DT$4:$DT$144=$I250)*($I$4:$I$144=$H250)*(CO$4:CO$144))</f>
        <v>0</v>
      </c>
      <c r="CP250" s="24">
        <f>SUMPRODUCT(($DT$4:$DT$144=$I250)*($I$4:$I$144=$H250)*(CP$4:CP$144))</f>
        <v>0</v>
      </c>
      <c r="CQ250" s="24">
        <f>SUMPRODUCT(($DT$4:$DT$144=$I250)*($I$4:$I$144=$H250)*(CQ$4:CQ$144))</f>
        <v>0</v>
      </c>
      <c r="CR250" s="24">
        <f>SUMPRODUCT(($DT$4:$DT$144=$I250)*($I$4:$I$144=$H250)*(CR$4:CR$144))</f>
        <v>0</v>
      </c>
      <c r="CS250" s="24">
        <f>SUMPRODUCT(($DT$4:$DT$144=$I250)*($I$4:$I$144=$H250)*(CS$4:CS$144))</f>
        <v>0</v>
      </c>
      <c r="CT250" s="24">
        <f>SUMPRODUCT(($DT$4:$DT$144=$I250)*($I$4:$I$144=$H250)*(CT$4:CT$144))</f>
        <v>0</v>
      </c>
      <c r="CU250" s="24">
        <f>SUMPRODUCT(($DT$4:$DT$144=$I250)*($I$4:$I$144=$H250)*(CU$4:CU$144))</f>
        <v>0</v>
      </c>
      <c r="CV250" s="24">
        <f>SUMPRODUCT(($DT$4:$DT$144=$I250)*($I$4:$I$144=$H250)*(CV$4:CV$144))</f>
        <v>0</v>
      </c>
      <c r="CW250" s="24">
        <f>SUMPRODUCT(($DT$4:$DT$144=$I250)*($I$4:$I$144=$H250)*(CW$4:CW$144))</f>
        <v>0</v>
      </c>
      <c r="CX250" s="24">
        <f>SUMPRODUCT(($DT$4:$DT$144=$I250)*($I$4:$I$144=$H250)*(CX$4:CX$144))</f>
        <v>0</v>
      </c>
      <c r="CY250" s="24">
        <f>SUMPRODUCT(($DT$4:$DT$144=$I250)*($I$4:$I$144=$H250)*(CY$4:CY$144))</f>
        <v>0</v>
      </c>
      <c r="CZ250" s="24">
        <f>SUMPRODUCT(($DT$4:$DT$144=$I250)*($I$4:$I$144=$H250)*(CZ$4:CZ$144))</f>
        <v>0</v>
      </c>
      <c r="DA250" s="24">
        <f>SUMPRODUCT(($DT$4:$DT$144=$I250)*($I$4:$I$144=$H250)*(DA$4:DA$144))</f>
        <v>0</v>
      </c>
      <c r="DB250" s="24">
        <f>SUMPRODUCT(($DT$4:$DT$144=$I250)*($I$4:$I$144=$H250)*(DB$4:DB$144))</f>
        <v>0</v>
      </c>
      <c r="DC250" s="24">
        <f>SUMPRODUCT(($DT$4:$DT$144=$I250)*($I$4:$I$144=$H250)*(DC$4:DC$144))</f>
        <v>0</v>
      </c>
      <c r="DD250" s="24">
        <f>SUMPRODUCT(($DT$4:$DT$144=$I250)*($I$4:$I$144=$H250)*(DD$4:DD$144))</f>
        <v>0</v>
      </c>
      <c r="DE250" s="24">
        <f>SUMPRODUCT(($DT$4:$DT$144=$I250)*($I$4:$I$144=$H250)*(DE$4:DE$144))</f>
        <v>0</v>
      </c>
      <c r="DF250" s="24">
        <f>SUMPRODUCT(($DT$4:$DT$144=$I250)*($I$4:$I$144=$H250)*(DF$4:DF$144))</f>
        <v>0</v>
      </c>
      <c r="DG250" s="24">
        <f>SUMPRODUCT(($DT$4:$DT$144=$I250)*($I$4:$I$144=$H250)*(DG$4:DG$144))</f>
        <v>0</v>
      </c>
      <c r="DH250" s="24">
        <f>SUMPRODUCT(($DT$4:$DT$144=$I250)*($I$4:$I$144=$H250)*(DH$4:DH$144))</f>
        <v>0</v>
      </c>
      <c r="DI250" s="24">
        <f>SUMPRODUCT(($DT$4:$DT$144=$I250)*($I$4:$I$144=$H250)*(DI$4:DI$144))</f>
        <v>0</v>
      </c>
      <c r="DJ250" s="24">
        <f>SUMPRODUCT(($DT$4:$DT$144=$I250)*($I$4:$I$144=$H250)*(DJ$4:DJ$144))</f>
        <v>0</v>
      </c>
      <c r="DK250" s="24">
        <f>SUMPRODUCT(($DT$4:$DT$144=$I250)*($I$4:$I$144=$H250)*(DK$4:DK$144))</f>
        <v>0</v>
      </c>
      <c r="DL250" s="24">
        <f>SUMPRODUCT(($DT$4:$DT$144=$I250)*($I$4:$I$144=$H250)*(DL$4:DL$144))</f>
        <v>0</v>
      </c>
      <c r="DM250" s="24">
        <f>SUMPRODUCT(($DT$4:$DT$144=$I250)*($I$4:$I$144=$H250)*(DM$4:DM$144))</f>
        <v>0</v>
      </c>
      <c r="DN250" s="24">
        <f>SUMPRODUCT(($DT$4:$DT$144=$I250)*($I$4:$I$144=$H250)*(DN$4:DN$144))</f>
        <v>0</v>
      </c>
      <c r="DO250" s="24">
        <f>SUMPRODUCT(($DT$4:$DT$144=$I250)*($I$4:$I$144=$H250)*(DO$4:DO$144))</f>
        <v>0</v>
      </c>
      <c r="DP250" s="24">
        <f>SUMPRODUCT(($DT$4:$DT$144=$I250)*($I$4:$I$144=$H250)*(DP$4:DP$144))</f>
        <v>0</v>
      </c>
      <c r="DQ250" s="24">
        <f>SUMPRODUCT(($DT$4:$DT$144=$I250)*($I$4:$I$144=$H250)*(DQ$4:DQ$144))</f>
        <v>0</v>
      </c>
      <c r="DR250" s="24">
        <f>SUMPRODUCT(($DT$4:$DT$144=$I250)*($I$4:$I$144=$H250)*(DR$4:DR$144))</f>
        <v>0</v>
      </c>
      <c r="DS250" s="24">
        <f>SUMPRODUCT(($DT$4:$DT$144=$I250)*($I$4:$I$144=$H250)*(DS$4:DS$144))</f>
        <v>0</v>
      </c>
    </row>
    <row r="251" spans="4:123" x14ac:dyDescent="0.15">
      <c r="G251" s="118"/>
      <c r="H251" s="66" t="s">
        <v>7</v>
      </c>
      <c r="I251" s="66"/>
      <c r="J251" s="57"/>
      <c r="K251" s="57"/>
      <c r="L251" s="62">
        <f t="shared" ref="L251:L277" si="187">SUM(M251:CO251)</f>
        <v>0</v>
      </c>
      <c r="M251" s="24">
        <f>SUMPRODUCT(($DT$4:$DT$144=$I251)*($I$4:$I$144=$H251)*(M$4:M$144))</f>
        <v>0</v>
      </c>
      <c r="N251" s="24">
        <f>SUMPRODUCT(($DT$4:$DT$144=$I251)*($I$4:$I$144=$H251)*(N$4:N$144))</f>
        <v>0</v>
      </c>
      <c r="O251" s="24">
        <f>SUMPRODUCT(($DT$4:$DT$144=$I251)*($I$4:$I$144=$H251)*(O$4:O$144))</f>
        <v>0</v>
      </c>
      <c r="P251" s="24">
        <f>SUMPRODUCT(($DT$4:$DT$144=$I251)*($I$4:$I$144=$H251)*(P$4:P$144))</f>
        <v>0</v>
      </c>
      <c r="Q251" s="24">
        <f>SUMPRODUCT(($DT$4:$DT$144=$I251)*($I$4:$I$144=$H251)*(Q$4:Q$144))</f>
        <v>0</v>
      </c>
      <c r="R251" s="24">
        <f>SUMPRODUCT(($DT$4:$DT$144=$I251)*($I$4:$I$144=$H251)*(R$4:R$144))</f>
        <v>0</v>
      </c>
      <c r="S251" s="24">
        <f>SUMPRODUCT(($DT$4:$DT$144=$I251)*($I$4:$I$144=$H251)*(S$4:S$144))</f>
        <v>0</v>
      </c>
      <c r="T251" s="24">
        <f>SUMPRODUCT(($DT$4:$DT$144=$I251)*($I$4:$I$144=$H251)*(T$4:T$144))</f>
        <v>0</v>
      </c>
      <c r="U251" s="24">
        <f>SUMPRODUCT(($DT$4:$DT$144=$I251)*($I$4:$I$144=$H251)*(U$4:U$144))</f>
        <v>0</v>
      </c>
      <c r="V251" s="24">
        <f>SUMPRODUCT(($DT$4:$DT$144=$I251)*($I$4:$I$144=$H251)*(V$4:V$144))</f>
        <v>0</v>
      </c>
      <c r="W251" s="24">
        <f>SUMPRODUCT(($DT$4:$DT$144=$I251)*($I$4:$I$144=$H251)*(W$4:W$144))</f>
        <v>0</v>
      </c>
      <c r="X251" s="24">
        <f>SUMPRODUCT(($DT$4:$DT$144=$I251)*($I$4:$I$144=$H251)*(X$4:X$144))</f>
        <v>0</v>
      </c>
      <c r="Y251" s="24">
        <f>SUMPRODUCT(($DT$4:$DT$144=$I251)*($I$4:$I$144=$H251)*(Y$4:Y$144))</f>
        <v>0</v>
      </c>
      <c r="Z251" s="24">
        <f>SUMPRODUCT(($DT$4:$DT$144=$I251)*($I$4:$I$144=$H251)*(Z$4:Z$144))</f>
        <v>0</v>
      </c>
      <c r="AA251" s="24">
        <f>SUMPRODUCT(($DT$4:$DT$144=$I251)*($I$4:$I$144=$H251)*(AA$4:AA$144))</f>
        <v>0</v>
      </c>
      <c r="AB251" s="24">
        <f>SUMPRODUCT(($DT$4:$DT$144=$I251)*($I$4:$I$144=$H251)*(AB$4:AB$144))</f>
        <v>0</v>
      </c>
      <c r="AC251" s="24">
        <f>SUMPRODUCT(($DT$4:$DT$144=$I251)*($I$4:$I$144=$H251)*(AC$4:AC$144))</f>
        <v>0</v>
      </c>
      <c r="AD251" s="24">
        <f>SUMPRODUCT(($DT$4:$DT$144=$I251)*($I$4:$I$144=$H251)*(AD$4:AD$144))</f>
        <v>0</v>
      </c>
      <c r="AE251" s="24">
        <f>SUMPRODUCT(($DT$4:$DT$144=$I251)*($I$4:$I$144=$H251)*(AE$4:AE$144))</f>
        <v>0</v>
      </c>
      <c r="AF251" s="24">
        <f>SUMPRODUCT(($DT$4:$DT$144=$I251)*($I$4:$I$144=$H251)*(AF$4:AF$144))</f>
        <v>0</v>
      </c>
      <c r="AG251" s="24">
        <f>SUMPRODUCT(($DT$4:$DT$144=$I251)*($I$4:$I$144=$H251)*(AG$4:AG$144))</f>
        <v>0</v>
      </c>
      <c r="AH251" s="24">
        <f>SUMPRODUCT(($DT$4:$DT$144=$I251)*($I$4:$I$144=$H251)*(AH$4:AH$144))</f>
        <v>0</v>
      </c>
      <c r="AI251" s="24">
        <f>SUMPRODUCT(($DT$4:$DT$144=$I251)*($I$4:$I$144=$H251)*(AI$4:AI$144))</f>
        <v>0</v>
      </c>
      <c r="AJ251" s="24">
        <f>SUMPRODUCT(($DT$4:$DT$144=$I251)*($I$4:$I$144=$H251)*(AJ$4:AJ$144))</f>
        <v>0</v>
      </c>
      <c r="AK251" s="24">
        <f>SUMPRODUCT(($DT$4:$DT$144=$I251)*($I$4:$I$144=$H251)*(AK$4:AK$144))</f>
        <v>0</v>
      </c>
      <c r="AL251" s="24">
        <f>SUMPRODUCT(($DT$4:$DT$144=$I251)*($I$4:$I$144=$H251)*(AL$4:AL$144))</f>
        <v>0</v>
      </c>
      <c r="AM251" s="24">
        <f>SUMPRODUCT(($DT$4:$DT$144=$I251)*($I$4:$I$144=$H251)*(AM$4:AM$144))</f>
        <v>0</v>
      </c>
      <c r="AN251" s="24">
        <f>SUMPRODUCT(($DT$4:$DT$144=$I251)*($I$4:$I$144=$H251)*(AN$4:AN$144))</f>
        <v>0</v>
      </c>
      <c r="AO251" s="24">
        <f>SUMPRODUCT(($DT$4:$DT$144=$I251)*($I$4:$I$144=$H251)*(AO$4:AO$144))</f>
        <v>0</v>
      </c>
      <c r="AP251" s="24">
        <f>SUMPRODUCT(($DT$4:$DT$144=$I251)*($I$4:$I$144=$H251)*(AP$4:AP$144))</f>
        <v>0</v>
      </c>
      <c r="AQ251" s="24">
        <f>SUMPRODUCT(($DT$4:$DT$144=$I251)*($I$4:$I$144=$H251)*(AQ$4:AQ$144))</f>
        <v>0</v>
      </c>
      <c r="AR251" s="24">
        <f>SUMPRODUCT(($DT$4:$DT$144=$I251)*($I$4:$I$144=$H251)*(AR$4:AR$144))</f>
        <v>0</v>
      </c>
      <c r="AS251" s="24">
        <f>SUMPRODUCT(($DT$4:$DT$144=$I251)*($I$4:$I$144=$H251)*(AS$4:AS$144))</f>
        <v>0</v>
      </c>
      <c r="AT251" s="24">
        <f>SUMPRODUCT(($DT$4:$DT$144=$I251)*($I$4:$I$144=$H251)*(AT$4:AT$144))</f>
        <v>0</v>
      </c>
      <c r="AU251" s="24">
        <f>SUMPRODUCT(($DT$4:$DT$144=$I251)*($I$4:$I$144=$H251)*(AU$4:AU$144))</f>
        <v>0</v>
      </c>
      <c r="AV251" s="24">
        <f>SUMPRODUCT(($DT$4:$DT$144=$I251)*($I$4:$I$144=$H251)*(AV$4:AV$144))</f>
        <v>0</v>
      </c>
      <c r="AW251" s="24">
        <f>SUMPRODUCT(($DT$4:$DT$144=$I251)*($I$4:$I$144=$H251)*(AW$4:AW$144))</f>
        <v>0</v>
      </c>
      <c r="AX251" s="24">
        <f>SUMPRODUCT(($DT$4:$DT$144=$I251)*($I$4:$I$144=$H251)*(AX$4:AX$144))</f>
        <v>0</v>
      </c>
      <c r="AY251" s="24">
        <f>SUMPRODUCT(($DT$4:$DT$144=$I251)*($I$4:$I$144=$H251)*(AY$4:AY$144))</f>
        <v>0</v>
      </c>
      <c r="AZ251" s="24">
        <f>SUMPRODUCT(($DT$4:$DT$144=$I251)*($I$4:$I$144=$H251)*(AZ$4:AZ$144))</f>
        <v>0</v>
      </c>
      <c r="BA251" s="24">
        <f>SUMPRODUCT(($DT$4:$DT$144=$I251)*($I$4:$I$144=$H251)*(BA$4:BA$144))</f>
        <v>0</v>
      </c>
      <c r="BB251" s="24">
        <f>SUMPRODUCT(($DT$4:$DT$144=$I251)*($I$4:$I$144=$H251)*(BB$4:BB$144))</f>
        <v>0</v>
      </c>
      <c r="BC251" s="24">
        <f>SUMPRODUCT(($DT$4:$DT$144=$I251)*($I$4:$I$144=$H251)*(BC$4:BC$144))</f>
        <v>0</v>
      </c>
      <c r="BD251" s="24">
        <f>SUMPRODUCT(($DT$4:$DT$144=$I251)*($I$4:$I$144=$H251)*(BD$4:BD$144))</f>
        <v>0</v>
      </c>
      <c r="BE251" s="24">
        <f>SUMPRODUCT(($DT$4:$DT$144=$I251)*($I$4:$I$144=$H251)*(BE$4:BE$144))</f>
        <v>0</v>
      </c>
      <c r="BF251" s="24">
        <f>SUMPRODUCT(($DT$4:$DT$144=$I251)*($I$4:$I$144=$H251)*(BF$4:BF$144))</f>
        <v>0</v>
      </c>
      <c r="BG251" s="24">
        <f>SUMPRODUCT(($DT$4:$DT$144=$I251)*($I$4:$I$144=$H251)*(BG$4:BG$144))</f>
        <v>0</v>
      </c>
      <c r="BH251" s="24">
        <f>SUMPRODUCT(($DT$4:$DT$144=$I251)*($I$4:$I$144=$H251)*(BH$4:BH$144))</f>
        <v>0</v>
      </c>
      <c r="BI251" s="24">
        <f>SUMPRODUCT(($DT$4:$DT$144=$I251)*($I$4:$I$144=$H251)*(BI$4:BI$144))</f>
        <v>0</v>
      </c>
      <c r="BJ251" s="24">
        <f>SUMPRODUCT(($DT$4:$DT$144=$I251)*($I$4:$I$144=$H251)*(BJ$4:BJ$144))</f>
        <v>0</v>
      </c>
      <c r="BK251" s="24">
        <f>SUMPRODUCT(($DT$4:$DT$144=$I251)*($I$4:$I$144=$H251)*(BK$4:BK$144))</f>
        <v>0</v>
      </c>
      <c r="BL251" s="24">
        <f>SUMPRODUCT(($DT$4:$DT$144=$I251)*($I$4:$I$144=$H251)*(BL$4:BL$144))</f>
        <v>0</v>
      </c>
      <c r="BM251" s="24">
        <f>SUMPRODUCT(($DT$4:$DT$144=$I251)*($I$4:$I$144=$H251)*(BM$4:BM$144))</f>
        <v>0</v>
      </c>
      <c r="BN251" s="24">
        <f>SUMPRODUCT(($DT$4:$DT$144=$I251)*($I$4:$I$144=$H251)*(BN$4:BN$144))</f>
        <v>0</v>
      </c>
      <c r="BO251" s="24">
        <f>SUMPRODUCT(($DT$4:$DT$144=$I251)*($I$4:$I$144=$H251)*(BO$4:BO$144))</f>
        <v>0</v>
      </c>
      <c r="BP251" s="24">
        <f>SUMPRODUCT(($DT$4:$DT$144=$I251)*($I$4:$I$144=$H251)*(BP$4:BP$144))</f>
        <v>0</v>
      </c>
      <c r="BQ251" s="24">
        <f>SUMPRODUCT(($DT$4:$DT$144=$I251)*($I$4:$I$144=$H251)*(BQ$4:BQ$144))</f>
        <v>0</v>
      </c>
      <c r="BR251" s="24">
        <f>SUMPRODUCT(($DT$4:$DT$144=$I251)*($I$4:$I$144=$H251)*(BR$4:BR$144))</f>
        <v>0</v>
      </c>
      <c r="BS251" s="24">
        <f>SUMPRODUCT(($DT$4:$DT$144=$I251)*($I$4:$I$144=$H251)*(BS$4:BS$144))</f>
        <v>0</v>
      </c>
      <c r="BT251" s="24">
        <f>SUMPRODUCT(($DT$4:$DT$144=$I251)*($I$4:$I$144=$H251)*(BT$4:BT$144))</f>
        <v>0</v>
      </c>
      <c r="BU251" s="24">
        <f>SUMPRODUCT(($DT$4:$DT$144=$I251)*($I$4:$I$144=$H251)*(BU$4:BU$144))</f>
        <v>0</v>
      </c>
      <c r="BV251" s="24">
        <f>SUMPRODUCT(($DT$4:$DT$144=$I251)*($I$4:$I$144=$H251)*(BV$4:BV$144))</f>
        <v>0</v>
      </c>
      <c r="BW251" s="24">
        <f>SUMPRODUCT(($DT$4:$DT$144=$I251)*($I$4:$I$144=$H251)*(BW$4:BW$144))</f>
        <v>0</v>
      </c>
      <c r="BX251" s="24">
        <f>SUMPRODUCT(($DT$4:$DT$144=$I251)*($I$4:$I$144=$H251)*(BX$4:BX$144))</f>
        <v>0</v>
      </c>
      <c r="BY251" s="24">
        <f>SUMPRODUCT(($DT$4:$DT$144=$I251)*($I$4:$I$144=$H251)*(BY$4:BY$144))</f>
        <v>0</v>
      </c>
      <c r="BZ251" s="24">
        <f>SUMPRODUCT(($DT$4:$DT$144=$I251)*($I$4:$I$144=$H251)*(BZ$4:BZ$144))</f>
        <v>0</v>
      </c>
      <c r="CA251" s="24">
        <f>SUMPRODUCT(($DT$4:$DT$144=$I251)*($I$4:$I$144=$H251)*(CA$4:CA$144))</f>
        <v>0</v>
      </c>
      <c r="CB251" s="24">
        <f>SUMPRODUCT(($DT$4:$DT$144=$I251)*($I$4:$I$144=$H251)*(CB$4:CB$144))</f>
        <v>0</v>
      </c>
      <c r="CC251" s="24">
        <f>SUMPRODUCT(($DT$4:$DT$144=$I251)*($I$4:$I$144=$H251)*(CC$4:CC$144))</f>
        <v>0</v>
      </c>
      <c r="CD251" s="24">
        <f>SUMPRODUCT(($DT$4:$DT$144=$I251)*($I$4:$I$144=$H251)*(CD$4:CD$144))</f>
        <v>0</v>
      </c>
      <c r="CE251" s="24">
        <f>SUMPRODUCT(($DT$4:$DT$144=$I251)*($I$4:$I$144=$H251)*(CE$4:CE$144))</f>
        <v>0</v>
      </c>
      <c r="CF251" s="24">
        <f>SUMPRODUCT(($DT$4:$DT$144=$I251)*($I$4:$I$144=$H251)*(CF$4:CF$144))</f>
        <v>0</v>
      </c>
      <c r="CG251" s="24">
        <f>SUMPRODUCT(($DT$4:$DT$144=$I251)*($I$4:$I$144=$H251)*(CG$4:CG$144))</f>
        <v>0</v>
      </c>
      <c r="CH251" s="24">
        <f>SUMPRODUCT(($DT$4:$DT$144=$I251)*($I$4:$I$144=$H251)*(CH$4:CH$144))</f>
        <v>0</v>
      </c>
      <c r="CI251" s="24">
        <f>SUMPRODUCT(($DT$4:$DT$144=$I251)*($I$4:$I$144=$H251)*(CI$4:CI$144))</f>
        <v>0</v>
      </c>
      <c r="CJ251" s="24">
        <f>SUMPRODUCT(($DT$4:$DT$144=$I251)*($I$4:$I$144=$H251)*(CJ$4:CJ$144))</f>
        <v>0</v>
      </c>
      <c r="CK251" s="24">
        <f>SUMPRODUCT(($DT$4:$DT$144=$I251)*($I$4:$I$144=$H251)*(CK$4:CK$144))</f>
        <v>0</v>
      </c>
      <c r="CL251" s="24">
        <f>SUMPRODUCT(($DT$4:$DT$144=$I251)*($I$4:$I$144=$H251)*(CL$4:CL$144))</f>
        <v>0</v>
      </c>
      <c r="CM251" s="24">
        <f>SUMPRODUCT(($DT$4:$DT$144=$I251)*($I$4:$I$144=$H251)*(CM$4:CM$144))</f>
        <v>0</v>
      </c>
      <c r="CN251" s="24">
        <f>SUMPRODUCT(($DT$4:$DT$144=$I251)*($I$4:$I$144=$H251)*(CN$4:CN$144))</f>
        <v>0</v>
      </c>
      <c r="CO251" s="24">
        <f>SUMPRODUCT(($DT$4:$DT$144=$I251)*($I$4:$I$144=$H251)*(CO$4:CO$144))</f>
        <v>0</v>
      </c>
      <c r="CP251" s="24">
        <f>SUMPRODUCT(($DT$4:$DT$144=$I251)*($I$4:$I$144=$H251)*(CP$4:CP$144))</f>
        <v>0</v>
      </c>
      <c r="CQ251" s="24">
        <f>SUMPRODUCT(($DT$4:$DT$144=$I251)*($I$4:$I$144=$H251)*(CQ$4:CQ$144))</f>
        <v>0</v>
      </c>
      <c r="CR251" s="24">
        <f>SUMPRODUCT(($DT$4:$DT$144=$I251)*($I$4:$I$144=$H251)*(CR$4:CR$144))</f>
        <v>0</v>
      </c>
      <c r="CS251" s="24">
        <f>SUMPRODUCT(($DT$4:$DT$144=$I251)*($I$4:$I$144=$H251)*(CS$4:CS$144))</f>
        <v>0</v>
      </c>
      <c r="CT251" s="24">
        <f>SUMPRODUCT(($DT$4:$DT$144=$I251)*($I$4:$I$144=$H251)*(CT$4:CT$144))</f>
        <v>0</v>
      </c>
      <c r="CU251" s="24">
        <f>SUMPRODUCT(($DT$4:$DT$144=$I251)*($I$4:$I$144=$H251)*(CU$4:CU$144))</f>
        <v>0</v>
      </c>
      <c r="CV251" s="24">
        <f>SUMPRODUCT(($DT$4:$DT$144=$I251)*($I$4:$I$144=$H251)*(CV$4:CV$144))</f>
        <v>0</v>
      </c>
      <c r="CW251" s="24">
        <f>SUMPRODUCT(($DT$4:$DT$144=$I251)*($I$4:$I$144=$H251)*(CW$4:CW$144))</f>
        <v>0</v>
      </c>
      <c r="CX251" s="24">
        <f>SUMPRODUCT(($DT$4:$DT$144=$I251)*($I$4:$I$144=$H251)*(CX$4:CX$144))</f>
        <v>0</v>
      </c>
      <c r="CY251" s="24">
        <f>SUMPRODUCT(($DT$4:$DT$144=$I251)*($I$4:$I$144=$H251)*(CY$4:CY$144))</f>
        <v>0</v>
      </c>
      <c r="CZ251" s="24">
        <f>SUMPRODUCT(($DT$4:$DT$144=$I251)*($I$4:$I$144=$H251)*(CZ$4:CZ$144))</f>
        <v>0</v>
      </c>
      <c r="DA251" s="24">
        <f>SUMPRODUCT(($DT$4:$DT$144=$I251)*($I$4:$I$144=$H251)*(DA$4:DA$144))</f>
        <v>0</v>
      </c>
      <c r="DB251" s="24">
        <f>SUMPRODUCT(($DT$4:$DT$144=$I251)*($I$4:$I$144=$H251)*(DB$4:DB$144))</f>
        <v>0</v>
      </c>
      <c r="DC251" s="24">
        <f>SUMPRODUCT(($DT$4:$DT$144=$I251)*($I$4:$I$144=$H251)*(DC$4:DC$144))</f>
        <v>0</v>
      </c>
      <c r="DD251" s="24">
        <f>SUMPRODUCT(($DT$4:$DT$144=$I251)*($I$4:$I$144=$H251)*(DD$4:DD$144))</f>
        <v>0</v>
      </c>
      <c r="DE251" s="24">
        <f>SUMPRODUCT(($DT$4:$DT$144=$I251)*($I$4:$I$144=$H251)*(DE$4:DE$144))</f>
        <v>0</v>
      </c>
      <c r="DF251" s="24">
        <f>SUMPRODUCT(($DT$4:$DT$144=$I251)*($I$4:$I$144=$H251)*(DF$4:DF$144))</f>
        <v>0</v>
      </c>
      <c r="DG251" s="24">
        <f>SUMPRODUCT(($DT$4:$DT$144=$I251)*($I$4:$I$144=$H251)*(DG$4:DG$144))</f>
        <v>0</v>
      </c>
      <c r="DH251" s="24">
        <f>SUMPRODUCT(($DT$4:$DT$144=$I251)*($I$4:$I$144=$H251)*(DH$4:DH$144))</f>
        <v>0</v>
      </c>
      <c r="DI251" s="24">
        <f>SUMPRODUCT(($DT$4:$DT$144=$I251)*($I$4:$I$144=$H251)*(DI$4:DI$144))</f>
        <v>0</v>
      </c>
      <c r="DJ251" s="24">
        <f>SUMPRODUCT(($DT$4:$DT$144=$I251)*($I$4:$I$144=$H251)*(DJ$4:DJ$144))</f>
        <v>0</v>
      </c>
      <c r="DK251" s="24">
        <f>SUMPRODUCT(($DT$4:$DT$144=$I251)*($I$4:$I$144=$H251)*(DK$4:DK$144))</f>
        <v>0</v>
      </c>
      <c r="DL251" s="24">
        <f>SUMPRODUCT(($DT$4:$DT$144=$I251)*($I$4:$I$144=$H251)*(DL$4:DL$144))</f>
        <v>0</v>
      </c>
      <c r="DM251" s="24">
        <f>SUMPRODUCT(($DT$4:$DT$144=$I251)*($I$4:$I$144=$H251)*(DM$4:DM$144))</f>
        <v>0</v>
      </c>
      <c r="DN251" s="24">
        <f>SUMPRODUCT(($DT$4:$DT$144=$I251)*($I$4:$I$144=$H251)*(DN$4:DN$144))</f>
        <v>0</v>
      </c>
      <c r="DO251" s="24">
        <f>SUMPRODUCT(($DT$4:$DT$144=$I251)*($I$4:$I$144=$H251)*(DO$4:DO$144))</f>
        <v>0</v>
      </c>
      <c r="DP251" s="24">
        <f>SUMPRODUCT(($DT$4:$DT$144=$I251)*($I$4:$I$144=$H251)*(DP$4:DP$144))</f>
        <v>0</v>
      </c>
      <c r="DQ251" s="24">
        <f>SUMPRODUCT(($DT$4:$DT$144=$I251)*($I$4:$I$144=$H251)*(DQ$4:DQ$144))</f>
        <v>0</v>
      </c>
      <c r="DR251" s="24">
        <f>SUMPRODUCT(($DT$4:$DT$144=$I251)*($I$4:$I$144=$H251)*(DR$4:DR$144))</f>
        <v>0</v>
      </c>
      <c r="DS251" s="24">
        <f>SUMPRODUCT(($DT$4:$DT$144=$I251)*($I$4:$I$144=$H251)*(DS$4:DS$144))</f>
        <v>0</v>
      </c>
    </row>
    <row r="252" spans="4:123" x14ac:dyDescent="0.15">
      <c r="G252" s="118"/>
      <c r="H252" s="66" t="s">
        <v>7</v>
      </c>
      <c r="I252" s="66"/>
      <c r="J252" s="57"/>
      <c r="K252" s="57"/>
      <c r="L252" s="62">
        <f t="shared" si="187"/>
        <v>0</v>
      </c>
      <c r="M252" s="24">
        <f>SUMPRODUCT(($DT$4:$DT$144=$I252)*($I$4:$I$144=$H252)*(M$4:M$144))</f>
        <v>0</v>
      </c>
      <c r="N252" s="24">
        <f>SUMPRODUCT(($DT$4:$DT$144=$I252)*($I$4:$I$144=$H252)*(N$4:N$144))</f>
        <v>0</v>
      </c>
      <c r="O252" s="24">
        <f>SUMPRODUCT(($DT$4:$DT$144=$I252)*($I$4:$I$144=$H252)*(O$4:O$144))</f>
        <v>0</v>
      </c>
      <c r="P252" s="24">
        <f>SUMPRODUCT(($DT$4:$DT$144=$I252)*($I$4:$I$144=$H252)*(P$4:P$144))</f>
        <v>0</v>
      </c>
      <c r="Q252" s="24">
        <f>SUMPRODUCT(($DT$4:$DT$144=$I252)*($I$4:$I$144=$H252)*(Q$4:Q$144))</f>
        <v>0</v>
      </c>
      <c r="R252" s="24">
        <f>SUMPRODUCT(($DT$4:$DT$144=$I252)*($I$4:$I$144=$H252)*(R$4:R$144))</f>
        <v>0</v>
      </c>
      <c r="S252" s="24">
        <f>SUMPRODUCT(($DT$4:$DT$144=$I252)*($I$4:$I$144=$H252)*(S$4:S$144))</f>
        <v>0</v>
      </c>
      <c r="T252" s="24">
        <f>SUMPRODUCT(($DT$4:$DT$144=$I252)*($I$4:$I$144=$H252)*(T$4:T$144))</f>
        <v>0</v>
      </c>
      <c r="U252" s="24">
        <f>SUMPRODUCT(($DT$4:$DT$144=$I252)*($I$4:$I$144=$H252)*(U$4:U$144))</f>
        <v>0</v>
      </c>
      <c r="V252" s="24">
        <f>SUMPRODUCT(($DT$4:$DT$144=$I252)*($I$4:$I$144=$H252)*(V$4:V$144))</f>
        <v>0</v>
      </c>
      <c r="W252" s="24">
        <f>SUMPRODUCT(($DT$4:$DT$144=$I252)*($I$4:$I$144=$H252)*(W$4:W$144))</f>
        <v>0</v>
      </c>
      <c r="X252" s="24">
        <f>SUMPRODUCT(($DT$4:$DT$144=$I252)*($I$4:$I$144=$H252)*(X$4:X$144))</f>
        <v>0</v>
      </c>
      <c r="Y252" s="24">
        <f>SUMPRODUCT(($DT$4:$DT$144=$I252)*($I$4:$I$144=$H252)*(Y$4:Y$144))</f>
        <v>0</v>
      </c>
      <c r="Z252" s="24">
        <f>SUMPRODUCT(($DT$4:$DT$144=$I252)*($I$4:$I$144=$H252)*(Z$4:Z$144))</f>
        <v>0</v>
      </c>
      <c r="AA252" s="24">
        <f>SUMPRODUCT(($DT$4:$DT$144=$I252)*($I$4:$I$144=$H252)*(AA$4:AA$144))</f>
        <v>0</v>
      </c>
      <c r="AB252" s="24">
        <f>SUMPRODUCT(($DT$4:$DT$144=$I252)*($I$4:$I$144=$H252)*(AB$4:AB$144))</f>
        <v>0</v>
      </c>
      <c r="AC252" s="24">
        <f>SUMPRODUCT(($DT$4:$DT$144=$I252)*($I$4:$I$144=$H252)*(AC$4:AC$144))</f>
        <v>0</v>
      </c>
      <c r="AD252" s="24">
        <f>SUMPRODUCT(($DT$4:$DT$144=$I252)*($I$4:$I$144=$H252)*(AD$4:AD$144))</f>
        <v>0</v>
      </c>
      <c r="AE252" s="24">
        <f>SUMPRODUCT(($DT$4:$DT$144=$I252)*($I$4:$I$144=$H252)*(AE$4:AE$144))</f>
        <v>0</v>
      </c>
      <c r="AF252" s="24">
        <f>SUMPRODUCT(($DT$4:$DT$144=$I252)*($I$4:$I$144=$H252)*(AF$4:AF$144))</f>
        <v>0</v>
      </c>
      <c r="AG252" s="24">
        <f>SUMPRODUCT(($DT$4:$DT$144=$I252)*($I$4:$I$144=$H252)*(AG$4:AG$144))</f>
        <v>0</v>
      </c>
      <c r="AH252" s="24">
        <f>SUMPRODUCT(($DT$4:$DT$144=$I252)*($I$4:$I$144=$H252)*(AH$4:AH$144))</f>
        <v>0</v>
      </c>
      <c r="AI252" s="24">
        <f>SUMPRODUCT(($DT$4:$DT$144=$I252)*($I$4:$I$144=$H252)*(AI$4:AI$144))</f>
        <v>0</v>
      </c>
      <c r="AJ252" s="24">
        <f>SUMPRODUCT(($DT$4:$DT$144=$I252)*($I$4:$I$144=$H252)*(AJ$4:AJ$144))</f>
        <v>0</v>
      </c>
      <c r="AK252" s="24">
        <f>SUMPRODUCT(($DT$4:$DT$144=$I252)*($I$4:$I$144=$H252)*(AK$4:AK$144))</f>
        <v>0</v>
      </c>
      <c r="AL252" s="24">
        <f>SUMPRODUCT(($DT$4:$DT$144=$I252)*($I$4:$I$144=$H252)*(AL$4:AL$144))</f>
        <v>0</v>
      </c>
      <c r="AM252" s="24">
        <f>SUMPRODUCT(($DT$4:$DT$144=$I252)*($I$4:$I$144=$H252)*(AM$4:AM$144))</f>
        <v>0</v>
      </c>
      <c r="AN252" s="24">
        <f>SUMPRODUCT(($DT$4:$DT$144=$I252)*($I$4:$I$144=$H252)*(AN$4:AN$144))</f>
        <v>0</v>
      </c>
      <c r="AO252" s="24">
        <f>SUMPRODUCT(($DT$4:$DT$144=$I252)*($I$4:$I$144=$H252)*(AO$4:AO$144))</f>
        <v>0</v>
      </c>
      <c r="AP252" s="24">
        <f>SUMPRODUCT(($DT$4:$DT$144=$I252)*($I$4:$I$144=$H252)*(AP$4:AP$144))</f>
        <v>0</v>
      </c>
      <c r="AQ252" s="24">
        <f>SUMPRODUCT(($DT$4:$DT$144=$I252)*($I$4:$I$144=$H252)*(AQ$4:AQ$144))</f>
        <v>0</v>
      </c>
      <c r="AR252" s="24">
        <f>SUMPRODUCT(($DT$4:$DT$144=$I252)*($I$4:$I$144=$H252)*(AR$4:AR$144))</f>
        <v>0</v>
      </c>
      <c r="AS252" s="24">
        <f>SUMPRODUCT(($DT$4:$DT$144=$I252)*($I$4:$I$144=$H252)*(AS$4:AS$144))</f>
        <v>0</v>
      </c>
      <c r="AT252" s="24">
        <f>SUMPRODUCT(($DT$4:$DT$144=$I252)*($I$4:$I$144=$H252)*(AT$4:AT$144))</f>
        <v>0</v>
      </c>
      <c r="AU252" s="24">
        <f>SUMPRODUCT(($DT$4:$DT$144=$I252)*($I$4:$I$144=$H252)*(AU$4:AU$144))</f>
        <v>0</v>
      </c>
      <c r="AV252" s="24">
        <f>SUMPRODUCT(($DT$4:$DT$144=$I252)*($I$4:$I$144=$H252)*(AV$4:AV$144))</f>
        <v>0</v>
      </c>
      <c r="AW252" s="24">
        <f>SUMPRODUCT(($DT$4:$DT$144=$I252)*($I$4:$I$144=$H252)*(AW$4:AW$144))</f>
        <v>0</v>
      </c>
      <c r="AX252" s="24">
        <f>SUMPRODUCT(($DT$4:$DT$144=$I252)*($I$4:$I$144=$H252)*(AX$4:AX$144))</f>
        <v>0</v>
      </c>
      <c r="AY252" s="24">
        <f>SUMPRODUCT(($DT$4:$DT$144=$I252)*($I$4:$I$144=$H252)*(AY$4:AY$144))</f>
        <v>0</v>
      </c>
      <c r="AZ252" s="24">
        <f>SUMPRODUCT(($DT$4:$DT$144=$I252)*($I$4:$I$144=$H252)*(AZ$4:AZ$144))</f>
        <v>0</v>
      </c>
      <c r="BA252" s="24">
        <f>SUMPRODUCT(($DT$4:$DT$144=$I252)*($I$4:$I$144=$H252)*(BA$4:BA$144))</f>
        <v>0</v>
      </c>
      <c r="BB252" s="24">
        <f>SUMPRODUCT(($DT$4:$DT$144=$I252)*($I$4:$I$144=$H252)*(BB$4:BB$144))</f>
        <v>0</v>
      </c>
      <c r="BC252" s="24">
        <f>SUMPRODUCT(($DT$4:$DT$144=$I252)*($I$4:$I$144=$H252)*(BC$4:BC$144))</f>
        <v>0</v>
      </c>
      <c r="BD252" s="24">
        <f>SUMPRODUCT(($DT$4:$DT$144=$I252)*($I$4:$I$144=$H252)*(BD$4:BD$144))</f>
        <v>0</v>
      </c>
      <c r="BE252" s="24">
        <f>SUMPRODUCT(($DT$4:$DT$144=$I252)*($I$4:$I$144=$H252)*(BE$4:BE$144))</f>
        <v>0</v>
      </c>
      <c r="BF252" s="24">
        <f>SUMPRODUCT(($DT$4:$DT$144=$I252)*($I$4:$I$144=$H252)*(BF$4:BF$144))</f>
        <v>0</v>
      </c>
      <c r="BG252" s="24">
        <f>SUMPRODUCT(($DT$4:$DT$144=$I252)*($I$4:$I$144=$H252)*(BG$4:BG$144))</f>
        <v>0</v>
      </c>
      <c r="BH252" s="24">
        <f>SUMPRODUCT(($DT$4:$DT$144=$I252)*($I$4:$I$144=$H252)*(BH$4:BH$144))</f>
        <v>0</v>
      </c>
      <c r="BI252" s="24">
        <f>SUMPRODUCT(($DT$4:$DT$144=$I252)*($I$4:$I$144=$H252)*(BI$4:BI$144))</f>
        <v>0</v>
      </c>
      <c r="BJ252" s="24">
        <f>SUMPRODUCT(($DT$4:$DT$144=$I252)*($I$4:$I$144=$H252)*(BJ$4:BJ$144))</f>
        <v>0</v>
      </c>
      <c r="BK252" s="24">
        <f>SUMPRODUCT(($DT$4:$DT$144=$I252)*($I$4:$I$144=$H252)*(BK$4:BK$144))</f>
        <v>0</v>
      </c>
      <c r="BL252" s="24">
        <f>SUMPRODUCT(($DT$4:$DT$144=$I252)*($I$4:$I$144=$H252)*(BL$4:BL$144))</f>
        <v>0</v>
      </c>
      <c r="BM252" s="24">
        <f>SUMPRODUCT(($DT$4:$DT$144=$I252)*($I$4:$I$144=$H252)*(BM$4:BM$144))</f>
        <v>0</v>
      </c>
      <c r="BN252" s="24">
        <f>SUMPRODUCT(($DT$4:$DT$144=$I252)*($I$4:$I$144=$H252)*(BN$4:BN$144))</f>
        <v>0</v>
      </c>
      <c r="BO252" s="24">
        <f>SUMPRODUCT(($DT$4:$DT$144=$I252)*($I$4:$I$144=$H252)*(BO$4:BO$144))</f>
        <v>0</v>
      </c>
      <c r="BP252" s="24">
        <f>SUMPRODUCT(($DT$4:$DT$144=$I252)*($I$4:$I$144=$H252)*(BP$4:BP$144))</f>
        <v>0</v>
      </c>
      <c r="BQ252" s="24">
        <f>SUMPRODUCT(($DT$4:$DT$144=$I252)*($I$4:$I$144=$H252)*(BQ$4:BQ$144))</f>
        <v>0</v>
      </c>
      <c r="BR252" s="24">
        <f>SUMPRODUCT(($DT$4:$DT$144=$I252)*($I$4:$I$144=$H252)*(BR$4:BR$144))</f>
        <v>0</v>
      </c>
      <c r="BS252" s="24">
        <f>SUMPRODUCT(($DT$4:$DT$144=$I252)*($I$4:$I$144=$H252)*(BS$4:BS$144))</f>
        <v>0</v>
      </c>
      <c r="BT252" s="24">
        <f>SUMPRODUCT(($DT$4:$DT$144=$I252)*($I$4:$I$144=$H252)*(BT$4:BT$144))</f>
        <v>0</v>
      </c>
      <c r="BU252" s="24">
        <f>SUMPRODUCT(($DT$4:$DT$144=$I252)*($I$4:$I$144=$H252)*(BU$4:BU$144))</f>
        <v>0</v>
      </c>
      <c r="BV252" s="24">
        <f>SUMPRODUCT(($DT$4:$DT$144=$I252)*($I$4:$I$144=$H252)*(BV$4:BV$144))</f>
        <v>0</v>
      </c>
      <c r="BW252" s="24">
        <f>SUMPRODUCT(($DT$4:$DT$144=$I252)*($I$4:$I$144=$H252)*(BW$4:BW$144))</f>
        <v>0</v>
      </c>
      <c r="BX252" s="24">
        <f>SUMPRODUCT(($DT$4:$DT$144=$I252)*($I$4:$I$144=$H252)*(BX$4:BX$144))</f>
        <v>0</v>
      </c>
      <c r="BY252" s="24">
        <f>SUMPRODUCT(($DT$4:$DT$144=$I252)*($I$4:$I$144=$H252)*(BY$4:BY$144))</f>
        <v>0</v>
      </c>
      <c r="BZ252" s="24">
        <f>SUMPRODUCT(($DT$4:$DT$144=$I252)*($I$4:$I$144=$H252)*(BZ$4:BZ$144))</f>
        <v>0</v>
      </c>
      <c r="CA252" s="24">
        <f>SUMPRODUCT(($DT$4:$DT$144=$I252)*($I$4:$I$144=$H252)*(CA$4:CA$144))</f>
        <v>0</v>
      </c>
      <c r="CB252" s="24">
        <f>SUMPRODUCT(($DT$4:$DT$144=$I252)*($I$4:$I$144=$H252)*(CB$4:CB$144))</f>
        <v>0</v>
      </c>
      <c r="CC252" s="24">
        <f>SUMPRODUCT(($DT$4:$DT$144=$I252)*($I$4:$I$144=$H252)*(CC$4:CC$144))</f>
        <v>0</v>
      </c>
      <c r="CD252" s="24">
        <f>SUMPRODUCT(($DT$4:$DT$144=$I252)*($I$4:$I$144=$H252)*(CD$4:CD$144))</f>
        <v>0</v>
      </c>
      <c r="CE252" s="24">
        <f>SUMPRODUCT(($DT$4:$DT$144=$I252)*($I$4:$I$144=$H252)*(CE$4:CE$144))</f>
        <v>0</v>
      </c>
      <c r="CF252" s="24">
        <f>SUMPRODUCT(($DT$4:$DT$144=$I252)*($I$4:$I$144=$H252)*(CF$4:CF$144))</f>
        <v>0</v>
      </c>
      <c r="CG252" s="24">
        <f>SUMPRODUCT(($DT$4:$DT$144=$I252)*($I$4:$I$144=$H252)*(CG$4:CG$144))</f>
        <v>0</v>
      </c>
      <c r="CH252" s="24">
        <f>SUMPRODUCT(($DT$4:$DT$144=$I252)*($I$4:$I$144=$H252)*(CH$4:CH$144))</f>
        <v>0</v>
      </c>
      <c r="CI252" s="24">
        <f>SUMPRODUCT(($DT$4:$DT$144=$I252)*($I$4:$I$144=$H252)*(CI$4:CI$144))</f>
        <v>0</v>
      </c>
      <c r="CJ252" s="24">
        <f>SUMPRODUCT(($DT$4:$DT$144=$I252)*($I$4:$I$144=$H252)*(CJ$4:CJ$144))</f>
        <v>0</v>
      </c>
      <c r="CK252" s="24">
        <f>SUMPRODUCT(($DT$4:$DT$144=$I252)*($I$4:$I$144=$H252)*(CK$4:CK$144))</f>
        <v>0</v>
      </c>
      <c r="CL252" s="24">
        <f>SUMPRODUCT(($DT$4:$DT$144=$I252)*($I$4:$I$144=$H252)*(CL$4:CL$144))</f>
        <v>0</v>
      </c>
      <c r="CM252" s="24">
        <f>SUMPRODUCT(($DT$4:$DT$144=$I252)*($I$4:$I$144=$H252)*(CM$4:CM$144))</f>
        <v>0</v>
      </c>
      <c r="CN252" s="24">
        <f>SUMPRODUCT(($DT$4:$DT$144=$I252)*($I$4:$I$144=$H252)*(CN$4:CN$144))</f>
        <v>0</v>
      </c>
      <c r="CO252" s="24">
        <f>SUMPRODUCT(($DT$4:$DT$144=$I252)*($I$4:$I$144=$H252)*(CO$4:CO$144))</f>
        <v>0</v>
      </c>
      <c r="CP252" s="24">
        <f>SUMPRODUCT(($DT$4:$DT$144=$I252)*($I$4:$I$144=$H252)*(CP$4:CP$144))</f>
        <v>0</v>
      </c>
      <c r="CQ252" s="24">
        <f>SUMPRODUCT(($DT$4:$DT$144=$I252)*($I$4:$I$144=$H252)*(CQ$4:CQ$144))</f>
        <v>0</v>
      </c>
      <c r="CR252" s="24">
        <f>SUMPRODUCT(($DT$4:$DT$144=$I252)*($I$4:$I$144=$H252)*(CR$4:CR$144))</f>
        <v>0</v>
      </c>
      <c r="CS252" s="24">
        <f>SUMPRODUCT(($DT$4:$DT$144=$I252)*($I$4:$I$144=$H252)*(CS$4:CS$144))</f>
        <v>0</v>
      </c>
      <c r="CT252" s="24">
        <f>SUMPRODUCT(($DT$4:$DT$144=$I252)*($I$4:$I$144=$H252)*(CT$4:CT$144))</f>
        <v>0</v>
      </c>
      <c r="CU252" s="24">
        <f>SUMPRODUCT(($DT$4:$DT$144=$I252)*($I$4:$I$144=$H252)*(CU$4:CU$144))</f>
        <v>0</v>
      </c>
      <c r="CV252" s="24">
        <f>SUMPRODUCT(($DT$4:$DT$144=$I252)*($I$4:$I$144=$H252)*(CV$4:CV$144))</f>
        <v>0</v>
      </c>
      <c r="CW252" s="24">
        <f>SUMPRODUCT(($DT$4:$DT$144=$I252)*($I$4:$I$144=$H252)*(CW$4:CW$144))</f>
        <v>0</v>
      </c>
      <c r="CX252" s="24">
        <f>SUMPRODUCT(($DT$4:$DT$144=$I252)*($I$4:$I$144=$H252)*(CX$4:CX$144))</f>
        <v>0</v>
      </c>
      <c r="CY252" s="24">
        <f>SUMPRODUCT(($DT$4:$DT$144=$I252)*($I$4:$I$144=$H252)*(CY$4:CY$144))</f>
        <v>0</v>
      </c>
      <c r="CZ252" s="24">
        <f>SUMPRODUCT(($DT$4:$DT$144=$I252)*($I$4:$I$144=$H252)*(CZ$4:CZ$144))</f>
        <v>0</v>
      </c>
      <c r="DA252" s="24">
        <f>SUMPRODUCT(($DT$4:$DT$144=$I252)*($I$4:$I$144=$H252)*(DA$4:DA$144))</f>
        <v>0</v>
      </c>
      <c r="DB252" s="24">
        <f>SUMPRODUCT(($DT$4:$DT$144=$I252)*($I$4:$I$144=$H252)*(DB$4:DB$144))</f>
        <v>0</v>
      </c>
      <c r="DC252" s="24">
        <f>SUMPRODUCT(($DT$4:$DT$144=$I252)*($I$4:$I$144=$H252)*(DC$4:DC$144))</f>
        <v>0</v>
      </c>
      <c r="DD252" s="24">
        <f>SUMPRODUCT(($DT$4:$DT$144=$I252)*($I$4:$I$144=$H252)*(DD$4:DD$144))</f>
        <v>0</v>
      </c>
      <c r="DE252" s="24">
        <f>SUMPRODUCT(($DT$4:$DT$144=$I252)*($I$4:$I$144=$H252)*(DE$4:DE$144))</f>
        <v>0</v>
      </c>
      <c r="DF252" s="24">
        <f>SUMPRODUCT(($DT$4:$DT$144=$I252)*($I$4:$I$144=$H252)*(DF$4:DF$144))</f>
        <v>0</v>
      </c>
      <c r="DG252" s="24">
        <f>SUMPRODUCT(($DT$4:$DT$144=$I252)*($I$4:$I$144=$H252)*(DG$4:DG$144))</f>
        <v>0</v>
      </c>
      <c r="DH252" s="24">
        <f>SUMPRODUCT(($DT$4:$DT$144=$I252)*($I$4:$I$144=$H252)*(DH$4:DH$144))</f>
        <v>0</v>
      </c>
      <c r="DI252" s="24">
        <f>SUMPRODUCT(($DT$4:$DT$144=$I252)*($I$4:$I$144=$H252)*(DI$4:DI$144))</f>
        <v>0</v>
      </c>
      <c r="DJ252" s="24">
        <f>SUMPRODUCT(($DT$4:$DT$144=$I252)*($I$4:$I$144=$H252)*(DJ$4:DJ$144))</f>
        <v>0</v>
      </c>
      <c r="DK252" s="24">
        <f>SUMPRODUCT(($DT$4:$DT$144=$I252)*($I$4:$I$144=$H252)*(DK$4:DK$144))</f>
        <v>0</v>
      </c>
      <c r="DL252" s="24">
        <f>SUMPRODUCT(($DT$4:$DT$144=$I252)*($I$4:$I$144=$H252)*(DL$4:DL$144))</f>
        <v>0</v>
      </c>
      <c r="DM252" s="24">
        <f>SUMPRODUCT(($DT$4:$DT$144=$I252)*($I$4:$I$144=$H252)*(DM$4:DM$144))</f>
        <v>0</v>
      </c>
      <c r="DN252" s="24">
        <f>SUMPRODUCT(($DT$4:$DT$144=$I252)*($I$4:$I$144=$H252)*(DN$4:DN$144))</f>
        <v>0</v>
      </c>
      <c r="DO252" s="24">
        <f>SUMPRODUCT(($DT$4:$DT$144=$I252)*($I$4:$I$144=$H252)*(DO$4:DO$144))</f>
        <v>0</v>
      </c>
      <c r="DP252" s="24">
        <f>SUMPRODUCT(($DT$4:$DT$144=$I252)*($I$4:$I$144=$H252)*(DP$4:DP$144))</f>
        <v>0</v>
      </c>
      <c r="DQ252" s="24">
        <f>SUMPRODUCT(($DT$4:$DT$144=$I252)*($I$4:$I$144=$H252)*(DQ$4:DQ$144))</f>
        <v>0</v>
      </c>
      <c r="DR252" s="24">
        <f>SUMPRODUCT(($DT$4:$DT$144=$I252)*($I$4:$I$144=$H252)*(DR$4:DR$144))</f>
        <v>0</v>
      </c>
      <c r="DS252" s="24">
        <f>SUMPRODUCT(($DT$4:$DT$144=$I252)*($I$4:$I$144=$H252)*(DS$4:DS$144))</f>
        <v>0</v>
      </c>
    </row>
    <row r="253" spans="4:123" x14ac:dyDescent="0.15">
      <c r="G253" s="119"/>
      <c r="H253" s="67" t="s">
        <v>7</v>
      </c>
      <c r="I253" s="67"/>
      <c r="J253" s="23"/>
      <c r="K253" s="23"/>
      <c r="L253" s="62">
        <f t="shared" si="187"/>
        <v>0</v>
      </c>
      <c r="M253" s="24">
        <f>SUMPRODUCT(($DT$4:$DT$144=$I253)*($I$4:$I$144=$H253)*(M$4:M$144))</f>
        <v>0</v>
      </c>
      <c r="N253" s="24">
        <f>SUMPRODUCT(($DT$4:$DT$144=$I253)*($I$4:$I$144=$H253)*(N$4:N$144))</f>
        <v>0</v>
      </c>
      <c r="O253" s="24">
        <f>SUMPRODUCT(($DT$4:$DT$144=$I253)*($I$4:$I$144=$H253)*(O$4:O$144))</f>
        <v>0</v>
      </c>
      <c r="P253" s="24">
        <f>SUMPRODUCT(($DT$4:$DT$144=$I253)*($I$4:$I$144=$H253)*(P$4:P$144))</f>
        <v>0</v>
      </c>
      <c r="Q253" s="24">
        <f>SUMPRODUCT(($DT$4:$DT$144=$I253)*($I$4:$I$144=$H253)*(Q$4:Q$144))</f>
        <v>0</v>
      </c>
      <c r="R253" s="24">
        <f>SUMPRODUCT(($DT$4:$DT$144=$I253)*($I$4:$I$144=$H253)*(R$4:R$144))</f>
        <v>0</v>
      </c>
      <c r="S253" s="24">
        <f>SUMPRODUCT(($DT$4:$DT$144=$I253)*($I$4:$I$144=$H253)*(S$4:S$144))</f>
        <v>0</v>
      </c>
      <c r="T253" s="24">
        <f>SUMPRODUCT(($DT$4:$DT$144=$I253)*($I$4:$I$144=$H253)*(T$4:T$144))</f>
        <v>0</v>
      </c>
      <c r="U253" s="24">
        <f>SUMPRODUCT(($DT$4:$DT$144=$I253)*($I$4:$I$144=$H253)*(U$4:U$144))</f>
        <v>0</v>
      </c>
      <c r="V253" s="24">
        <f>SUMPRODUCT(($DT$4:$DT$144=$I253)*($I$4:$I$144=$H253)*(V$4:V$144))</f>
        <v>0</v>
      </c>
      <c r="W253" s="24">
        <f>SUMPRODUCT(($DT$4:$DT$144=$I253)*($I$4:$I$144=$H253)*(W$4:W$144))</f>
        <v>0</v>
      </c>
      <c r="X253" s="24">
        <f>SUMPRODUCT(($DT$4:$DT$144=$I253)*($I$4:$I$144=$H253)*(X$4:X$144))</f>
        <v>0</v>
      </c>
      <c r="Y253" s="24">
        <f>SUMPRODUCT(($DT$4:$DT$144=$I253)*($I$4:$I$144=$H253)*(Y$4:Y$144))</f>
        <v>0</v>
      </c>
      <c r="Z253" s="24">
        <f>SUMPRODUCT(($DT$4:$DT$144=$I253)*($I$4:$I$144=$H253)*(Z$4:Z$144))</f>
        <v>0</v>
      </c>
      <c r="AA253" s="24">
        <f>SUMPRODUCT(($DT$4:$DT$144=$I253)*($I$4:$I$144=$H253)*(AA$4:AA$144))</f>
        <v>0</v>
      </c>
      <c r="AB253" s="24">
        <f>SUMPRODUCT(($DT$4:$DT$144=$I253)*($I$4:$I$144=$H253)*(AB$4:AB$144))</f>
        <v>0</v>
      </c>
      <c r="AC253" s="24">
        <f>SUMPRODUCT(($DT$4:$DT$144=$I253)*($I$4:$I$144=$H253)*(AC$4:AC$144))</f>
        <v>0</v>
      </c>
      <c r="AD253" s="24">
        <f>SUMPRODUCT(($DT$4:$DT$144=$I253)*($I$4:$I$144=$H253)*(AD$4:AD$144))</f>
        <v>0</v>
      </c>
      <c r="AE253" s="24">
        <f>SUMPRODUCT(($DT$4:$DT$144=$I253)*($I$4:$I$144=$H253)*(AE$4:AE$144))</f>
        <v>0</v>
      </c>
      <c r="AF253" s="24">
        <f>SUMPRODUCT(($DT$4:$DT$144=$I253)*($I$4:$I$144=$H253)*(AF$4:AF$144))</f>
        <v>0</v>
      </c>
      <c r="AG253" s="24">
        <f>SUMPRODUCT(($DT$4:$DT$144=$I253)*($I$4:$I$144=$H253)*(AG$4:AG$144))</f>
        <v>0</v>
      </c>
      <c r="AH253" s="24">
        <f>SUMPRODUCT(($DT$4:$DT$144=$I253)*($I$4:$I$144=$H253)*(AH$4:AH$144))</f>
        <v>0</v>
      </c>
      <c r="AI253" s="24">
        <f>SUMPRODUCT(($DT$4:$DT$144=$I253)*($I$4:$I$144=$H253)*(AI$4:AI$144))</f>
        <v>0</v>
      </c>
      <c r="AJ253" s="24">
        <f>SUMPRODUCT(($DT$4:$DT$144=$I253)*($I$4:$I$144=$H253)*(AJ$4:AJ$144))</f>
        <v>0</v>
      </c>
      <c r="AK253" s="24">
        <f>SUMPRODUCT(($DT$4:$DT$144=$I253)*($I$4:$I$144=$H253)*(AK$4:AK$144))</f>
        <v>0</v>
      </c>
      <c r="AL253" s="24">
        <f>SUMPRODUCT(($DT$4:$DT$144=$I253)*($I$4:$I$144=$H253)*(AL$4:AL$144))</f>
        <v>0</v>
      </c>
      <c r="AM253" s="24">
        <f>SUMPRODUCT(($DT$4:$DT$144=$I253)*($I$4:$I$144=$H253)*(AM$4:AM$144))</f>
        <v>0</v>
      </c>
      <c r="AN253" s="24">
        <f>SUMPRODUCT(($DT$4:$DT$144=$I253)*($I$4:$I$144=$H253)*(AN$4:AN$144))</f>
        <v>0</v>
      </c>
      <c r="AO253" s="24">
        <f>SUMPRODUCT(($DT$4:$DT$144=$I253)*($I$4:$I$144=$H253)*(AO$4:AO$144))</f>
        <v>0</v>
      </c>
      <c r="AP253" s="24">
        <f>SUMPRODUCT(($DT$4:$DT$144=$I253)*($I$4:$I$144=$H253)*(AP$4:AP$144))</f>
        <v>0</v>
      </c>
      <c r="AQ253" s="24">
        <f>SUMPRODUCT(($DT$4:$DT$144=$I253)*($I$4:$I$144=$H253)*(AQ$4:AQ$144))</f>
        <v>0</v>
      </c>
      <c r="AR253" s="24">
        <f>SUMPRODUCT(($DT$4:$DT$144=$I253)*($I$4:$I$144=$H253)*(AR$4:AR$144))</f>
        <v>0</v>
      </c>
      <c r="AS253" s="24">
        <f>SUMPRODUCT(($DT$4:$DT$144=$I253)*($I$4:$I$144=$H253)*(AS$4:AS$144))</f>
        <v>0</v>
      </c>
      <c r="AT253" s="24">
        <f>SUMPRODUCT(($DT$4:$DT$144=$I253)*($I$4:$I$144=$H253)*(AT$4:AT$144))</f>
        <v>0</v>
      </c>
      <c r="AU253" s="24">
        <f>SUMPRODUCT(($DT$4:$DT$144=$I253)*($I$4:$I$144=$H253)*(AU$4:AU$144))</f>
        <v>0</v>
      </c>
      <c r="AV253" s="24">
        <f>SUMPRODUCT(($DT$4:$DT$144=$I253)*($I$4:$I$144=$H253)*(AV$4:AV$144))</f>
        <v>0</v>
      </c>
      <c r="AW253" s="24">
        <f>SUMPRODUCT(($DT$4:$DT$144=$I253)*($I$4:$I$144=$H253)*(AW$4:AW$144))</f>
        <v>0</v>
      </c>
      <c r="AX253" s="24">
        <f>SUMPRODUCT(($DT$4:$DT$144=$I253)*($I$4:$I$144=$H253)*(AX$4:AX$144))</f>
        <v>0</v>
      </c>
      <c r="AY253" s="24">
        <f>SUMPRODUCT(($DT$4:$DT$144=$I253)*($I$4:$I$144=$H253)*(AY$4:AY$144))</f>
        <v>0</v>
      </c>
      <c r="AZ253" s="24">
        <f>SUMPRODUCT(($DT$4:$DT$144=$I253)*($I$4:$I$144=$H253)*(AZ$4:AZ$144))</f>
        <v>0</v>
      </c>
      <c r="BA253" s="24">
        <f>SUMPRODUCT(($DT$4:$DT$144=$I253)*($I$4:$I$144=$H253)*(BA$4:BA$144))</f>
        <v>0</v>
      </c>
      <c r="BB253" s="24">
        <f>SUMPRODUCT(($DT$4:$DT$144=$I253)*($I$4:$I$144=$H253)*(BB$4:BB$144))</f>
        <v>0</v>
      </c>
      <c r="BC253" s="24">
        <f>SUMPRODUCT(($DT$4:$DT$144=$I253)*($I$4:$I$144=$H253)*(BC$4:BC$144))</f>
        <v>0</v>
      </c>
      <c r="BD253" s="24">
        <f>SUMPRODUCT(($DT$4:$DT$144=$I253)*($I$4:$I$144=$H253)*(BD$4:BD$144))</f>
        <v>0</v>
      </c>
      <c r="BE253" s="24">
        <f>SUMPRODUCT(($DT$4:$DT$144=$I253)*($I$4:$I$144=$H253)*(BE$4:BE$144))</f>
        <v>0</v>
      </c>
      <c r="BF253" s="24">
        <f>SUMPRODUCT(($DT$4:$DT$144=$I253)*($I$4:$I$144=$H253)*(BF$4:BF$144))</f>
        <v>0</v>
      </c>
      <c r="BG253" s="24">
        <f>SUMPRODUCT(($DT$4:$DT$144=$I253)*($I$4:$I$144=$H253)*(BG$4:BG$144))</f>
        <v>0</v>
      </c>
      <c r="BH253" s="24">
        <f>SUMPRODUCT(($DT$4:$DT$144=$I253)*($I$4:$I$144=$H253)*(BH$4:BH$144))</f>
        <v>0</v>
      </c>
      <c r="BI253" s="24">
        <f>SUMPRODUCT(($DT$4:$DT$144=$I253)*($I$4:$I$144=$H253)*(BI$4:BI$144))</f>
        <v>0</v>
      </c>
      <c r="BJ253" s="24">
        <f>SUMPRODUCT(($DT$4:$DT$144=$I253)*($I$4:$I$144=$H253)*(BJ$4:BJ$144))</f>
        <v>0</v>
      </c>
      <c r="BK253" s="24">
        <f>SUMPRODUCT(($DT$4:$DT$144=$I253)*($I$4:$I$144=$H253)*(BK$4:BK$144))</f>
        <v>0</v>
      </c>
      <c r="BL253" s="24">
        <f>SUMPRODUCT(($DT$4:$DT$144=$I253)*($I$4:$I$144=$H253)*(BL$4:BL$144))</f>
        <v>0</v>
      </c>
      <c r="BM253" s="24">
        <f>SUMPRODUCT(($DT$4:$DT$144=$I253)*($I$4:$I$144=$H253)*(BM$4:BM$144))</f>
        <v>0</v>
      </c>
      <c r="BN253" s="24">
        <f>SUMPRODUCT(($DT$4:$DT$144=$I253)*($I$4:$I$144=$H253)*(BN$4:BN$144))</f>
        <v>0</v>
      </c>
      <c r="BO253" s="24">
        <f>SUMPRODUCT(($DT$4:$DT$144=$I253)*($I$4:$I$144=$H253)*(BO$4:BO$144))</f>
        <v>0</v>
      </c>
      <c r="BP253" s="24">
        <f>SUMPRODUCT(($DT$4:$DT$144=$I253)*($I$4:$I$144=$H253)*(BP$4:BP$144))</f>
        <v>0</v>
      </c>
      <c r="BQ253" s="24">
        <f>SUMPRODUCT(($DT$4:$DT$144=$I253)*($I$4:$I$144=$H253)*(BQ$4:BQ$144))</f>
        <v>0</v>
      </c>
      <c r="BR253" s="24">
        <f>SUMPRODUCT(($DT$4:$DT$144=$I253)*($I$4:$I$144=$H253)*(BR$4:BR$144))</f>
        <v>0</v>
      </c>
      <c r="BS253" s="24">
        <f>SUMPRODUCT(($DT$4:$DT$144=$I253)*($I$4:$I$144=$H253)*(BS$4:BS$144))</f>
        <v>0</v>
      </c>
      <c r="BT253" s="24">
        <f>SUMPRODUCT(($DT$4:$DT$144=$I253)*($I$4:$I$144=$H253)*(BT$4:BT$144))</f>
        <v>0</v>
      </c>
      <c r="BU253" s="24">
        <f>SUMPRODUCT(($DT$4:$DT$144=$I253)*($I$4:$I$144=$H253)*(BU$4:BU$144))</f>
        <v>0</v>
      </c>
      <c r="BV253" s="24">
        <f>SUMPRODUCT(($DT$4:$DT$144=$I253)*($I$4:$I$144=$H253)*(BV$4:BV$144))</f>
        <v>0</v>
      </c>
      <c r="BW253" s="24">
        <f>SUMPRODUCT(($DT$4:$DT$144=$I253)*($I$4:$I$144=$H253)*(BW$4:BW$144))</f>
        <v>0</v>
      </c>
      <c r="BX253" s="24">
        <f>SUMPRODUCT(($DT$4:$DT$144=$I253)*($I$4:$I$144=$H253)*(BX$4:BX$144))</f>
        <v>0</v>
      </c>
      <c r="BY253" s="24">
        <f>SUMPRODUCT(($DT$4:$DT$144=$I253)*($I$4:$I$144=$H253)*(BY$4:BY$144))</f>
        <v>0</v>
      </c>
      <c r="BZ253" s="24">
        <f>SUMPRODUCT(($DT$4:$DT$144=$I253)*($I$4:$I$144=$H253)*(BZ$4:BZ$144))</f>
        <v>0</v>
      </c>
      <c r="CA253" s="24">
        <f>SUMPRODUCT(($DT$4:$DT$144=$I253)*($I$4:$I$144=$H253)*(CA$4:CA$144))</f>
        <v>0</v>
      </c>
      <c r="CB253" s="24">
        <f>SUMPRODUCT(($DT$4:$DT$144=$I253)*($I$4:$I$144=$H253)*(CB$4:CB$144))</f>
        <v>0</v>
      </c>
      <c r="CC253" s="24">
        <f>SUMPRODUCT(($DT$4:$DT$144=$I253)*($I$4:$I$144=$H253)*(CC$4:CC$144))</f>
        <v>0</v>
      </c>
      <c r="CD253" s="24">
        <f>SUMPRODUCT(($DT$4:$DT$144=$I253)*($I$4:$I$144=$H253)*(CD$4:CD$144))</f>
        <v>0</v>
      </c>
      <c r="CE253" s="24">
        <f>SUMPRODUCT(($DT$4:$DT$144=$I253)*($I$4:$I$144=$H253)*(CE$4:CE$144))</f>
        <v>0</v>
      </c>
      <c r="CF253" s="24">
        <f>SUMPRODUCT(($DT$4:$DT$144=$I253)*($I$4:$I$144=$H253)*(CF$4:CF$144))</f>
        <v>0</v>
      </c>
      <c r="CG253" s="24">
        <f>SUMPRODUCT(($DT$4:$DT$144=$I253)*($I$4:$I$144=$H253)*(CG$4:CG$144))</f>
        <v>0</v>
      </c>
      <c r="CH253" s="24">
        <f>SUMPRODUCT(($DT$4:$DT$144=$I253)*($I$4:$I$144=$H253)*(CH$4:CH$144))</f>
        <v>0</v>
      </c>
      <c r="CI253" s="24">
        <f>SUMPRODUCT(($DT$4:$DT$144=$I253)*($I$4:$I$144=$H253)*(CI$4:CI$144))</f>
        <v>0</v>
      </c>
      <c r="CJ253" s="24">
        <f>SUMPRODUCT(($DT$4:$DT$144=$I253)*($I$4:$I$144=$H253)*(CJ$4:CJ$144))</f>
        <v>0</v>
      </c>
      <c r="CK253" s="24">
        <f>SUMPRODUCT(($DT$4:$DT$144=$I253)*($I$4:$I$144=$H253)*(CK$4:CK$144))</f>
        <v>0</v>
      </c>
      <c r="CL253" s="24">
        <f>SUMPRODUCT(($DT$4:$DT$144=$I253)*($I$4:$I$144=$H253)*(CL$4:CL$144))</f>
        <v>0</v>
      </c>
      <c r="CM253" s="24">
        <f>SUMPRODUCT(($DT$4:$DT$144=$I253)*($I$4:$I$144=$H253)*(CM$4:CM$144))</f>
        <v>0</v>
      </c>
      <c r="CN253" s="24">
        <f>SUMPRODUCT(($DT$4:$DT$144=$I253)*($I$4:$I$144=$H253)*(CN$4:CN$144))</f>
        <v>0</v>
      </c>
      <c r="CO253" s="24">
        <f>SUMPRODUCT(($DT$4:$DT$144=$I253)*($I$4:$I$144=$H253)*(CO$4:CO$144))</f>
        <v>0</v>
      </c>
      <c r="CP253" s="24">
        <f>SUMPRODUCT(($DT$4:$DT$144=$I253)*($I$4:$I$144=$H253)*(CP$4:CP$144))</f>
        <v>0</v>
      </c>
      <c r="CQ253" s="24">
        <f>SUMPRODUCT(($DT$4:$DT$144=$I253)*($I$4:$I$144=$H253)*(CQ$4:CQ$144))</f>
        <v>0</v>
      </c>
      <c r="CR253" s="24">
        <f>SUMPRODUCT(($DT$4:$DT$144=$I253)*($I$4:$I$144=$H253)*(CR$4:CR$144))</f>
        <v>0</v>
      </c>
      <c r="CS253" s="24">
        <f>SUMPRODUCT(($DT$4:$DT$144=$I253)*($I$4:$I$144=$H253)*(CS$4:CS$144))</f>
        <v>0</v>
      </c>
      <c r="CT253" s="24">
        <f>SUMPRODUCT(($DT$4:$DT$144=$I253)*($I$4:$I$144=$H253)*(CT$4:CT$144))</f>
        <v>0</v>
      </c>
      <c r="CU253" s="24">
        <f>SUMPRODUCT(($DT$4:$DT$144=$I253)*($I$4:$I$144=$H253)*(CU$4:CU$144))</f>
        <v>0</v>
      </c>
      <c r="CV253" s="24">
        <f>SUMPRODUCT(($DT$4:$DT$144=$I253)*($I$4:$I$144=$H253)*(CV$4:CV$144))</f>
        <v>0</v>
      </c>
      <c r="CW253" s="24">
        <f>SUMPRODUCT(($DT$4:$DT$144=$I253)*($I$4:$I$144=$H253)*(CW$4:CW$144))</f>
        <v>0</v>
      </c>
      <c r="CX253" s="24">
        <f>SUMPRODUCT(($DT$4:$DT$144=$I253)*($I$4:$I$144=$H253)*(CX$4:CX$144))</f>
        <v>0</v>
      </c>
      <c r="CY253" s="24">
        <f>SUMPRODUCT(($DT$4:$DT$144=$I253)*($I$4:$I$144=$H253)*(CY$4:CY$144))</f>
        <v>0</v>
      </c>
      <c r="CZ253" s="24">
        <f>SUMPRODUCT(($DT$4:$DT$144=$I253)*($I$4:$I$144=$H253)*(CZ$4:CZ$144))</f>
        <v>0</v>
      </c>
      <c r="DA253" s="24">
        <f>SUMPRODUCT(($DT$4:$DT$144=$I253)*($I$4:$I$144=$H253)*(DA$4:DA$144))</f>
        <v>0</v>
      </c>
      <c r="DB253" s="24">
        <f>SUMPRODUCT(($DT$4:$DT$144=$I253)*($I$4:$I$144=$H253)*(DB$4:DB$144))</f>
        <v>0</v>
      </c>
      <c r="DC253" s="24">
        <f>SUMPRODUCT(($DT$4:$DT$144=$I253)*($I$4:$I$144=$H253)*(DC$4:DC$144))</f>
        <v>0</v>
      </c>
      <c r="DD253" s="24">
        <f>SUMPRODUCT(($DT$4:$DT$144=$I253)*($I$4:$I$144=$H253)*(DD$4:DD$144))</f>
        <v>0</v>
      </c>
      <c r="DE253" s="24">
        <f>SUMPRODUCT(($DT$4:$DT$144=$I253)*($I$4:$I$144=$H253)*(DE$4:DE$144))</f>
        <v>0</v>
      </c>
      <c r="DF253" s="24">
        <f>SUMPRODUCT(($DT$4:$DT$144=$I253)*($I$4:$I$144=$H253)*(DF$4:DF$144))</f>
        <v>0</v>
      </c>
      <c r="DG253" s="24">
        <f>SUMPRODUCT(($DT$4:$DT$144=$I253)*($I$4:$I$144=$H253)*(DG$4:DG$144))</f>
        <v>0</v>
      </c>
      <c r="DH253" s="24">
        <f>SUMPRODUCT(($DT$4:$DT$144=$I253)*($I$4:$I$144=$H253)*(DH$4:DH$144))</f>
        <v>0</v>
      </c>
      <c r="DI253" s="24">
        <f>SUMPRODUCT(($DT$4:$DT$144=$I253)*($I$4:$I$144=$H253)*(DI$4:DI$144))</f>
        <v>0</v>
      </c>
      <c r="DJ253" s="24">
        <f>SUMPRODUCT(($DT$4:$DT$144=$I253)*($I$4:$I$144=$H253)*(DJ$4:DJ$144))</f>
        <v>0</v>
      </c>
      <c r="DK253" s="24">
        <f>SUMPRODUCT(($DT$4:$DT$144=$I253)*($I$4:$I$144=$H253)*(DK$4:DK$144))</f>
        <v>0</v>
      </c>
      <c r="DL253" s="24">
        <f>SUMPRODUCT(($DT$4:$DT$144=$I253)*($I$4:$I$144=$H253)*(DL$4:DL$144))</f>
        <v>0</v>
      </c>
      <c r="DM253" s="24">
        <f>SUMPRODUCT(($DT$4:$DT$144=$I253)*($I$4:$I$144=$H253)*(DM$4:DM$144))</f>
        <v>0</v>
      </c>
      <c r="DN253" s="24">
        <f>SUMPRODUCT(($DT$4:$DT$144=$I253)*($I$4:$I$144=$H253)*(DN$4:DN$144))</f>
        <v>0</v>
      </c>
      <c r="DO253" s="24">
        <f>SUMPRODUCT(($DT$4:$DT$144=$I253)*($I$4:$I$144=$H253)*(DO$4:DO$144))</f>
        <v>0</v>
      </c>
      <c r="DP253" s="24">
        <f>SUMPRODUCT(($DT$4:$DT$144=$I253)*($I$4:$I$144=$H253)*(DP$4:DP$144))</f>
        <v>0</v>
      </c>
      <c r="DQ253" s="24">
        <f>SUMPRODUCT(($DT$4:$DT$144=$I253)*($I$4:$I$144=$H253)*(DQ$4:DQ$144))</f>
        <v>0</v>
      </c>
      <c r="DR253" s="24">
        <f>SUMPRODUCT(($DT$4:$DT$144=$I253)*($I$4:$I$144=$H253)*(DR$4:DR$144))</f>
        <v>0</v>
      </c>
      <c r="DS253" s="24">
        <f>SUMPRODUCT(($DT$4:$DT$144=$I253)*($I$4:$I$144=$H253)*(DS$4:DS$144))</f>
        <v>0</v>
      </c>
    </row>
    <row r="254" spans="4:123" x14ac:dyDescent="0.15">
      <c r="G254" s="117" t="s">
        <v>8</v>
      </c>
      <c r="H254" s="65" t="s">
        <v>8</v>
      </c>
      <c r="I254" s="68"/>
      <c r="J254" s="22"/>
      <c r="K254" s="22"/>
      <c r="L254" s="62">
        <f t="shared" ref="L254:L257" si="188">SUM(M254:DS254)</f>
        <v>0</v>
      </c>
      <c r="M254" s="24">
        <f>SUMPRODUCT(($DT$4:$DT$144=$I254)*($I$4:$I$144=$H254)*(M$4:M$144))</f>
        <v>0</v>
      </c>
      <c r="N254" s="24">
        <f>SUMPRODUCT(($DT$4:$DT$144=$I254)*($I$4:$I$144=$H254)*(N$4:N$144))</f>
        <v>0</v>
      </c>
      <c r="O254" s="24">
        <f>SUMPRODUCT(($DT$4:$DT$144=$I254)*($I$4:$I$144=$H254)*(O$4:O$144))</f>
        <v>0</v>
      </c>
      <c r="P254" s="24">
        <f>SUMPRODUCT(($DT$4:$DT$144=$I254)*($I$4:$I$144=$H254)*(P$4:P$144))</f>
        <v>0</v>
      </c>
      <c r="Q254" s="24">
        <f>SUMPRODUCT(($DT$4:$DT$144=$I254)*($I$4:$I$144=$H254)*(Q$4:Q$144))</f>
        <v>0</v>
      </c>
      <c r="R254" s="24">
        <f>SUMPRODUCT(($DT$4:$DT$144=$I254)*($I$4:$I$144=$H254)*(R$4:R$144))</f>
        <v>0</v>
      </c>
      <c r="S254" s="24">
        <f>SUMPRODUCT(($DT$4:$DT$144=$I254)*($I$4:$I$144=$H254)*(S$4:S$144))</f>
        <v>0</v>
      </c>
      <c r="T254" s="24">
        <f>SUMPRODUCT(($DT$4:$DT$144=$I254)*($I$4:$I$144=$H254)*(T$4:T$144))</f>
        <v>0</v>
      </c>
      <c r="U254" s="24">
        <f>SUMPRODUCT(($DT$4:$DT$144=$I254)*($I$4:$I$144=$H254)*(U$4:U$144))</f>
        <v>0</v>
      </c>
      <c r="V254" s="24">
        <f>SUMPRODUCT(($DT$4:$DT$144=$I254)*($I$4:$I$144=$H254)*(V$4:V$144))</f>
        <v>0</v>
      </c>
      <c r="W254" s="24">
        <f>SUMPRODUCT(($DT$4:$DT$144=$I254)*($I$4:$I$144=$H254)*(W$4:W$144))</f>
        <v>0</v>
      </c>
      <c r="X254" s="24">
        <f>SUMPRODUCT(($DT$4:$DT$144=$I254)*($I$4:$I$144=$H254)*(X$4:X$144))</f>
        <v>0</v>
      </c>
      <c r="Y254" s="24">
        <f>SUMPRODUCT(($DT$4:$DT$144=$I254)*($I$4:$I$144=$H254)*(Y$4:Y$144))</f>
        <v>0</v>
      </c>
      <c r="Z254" s="24">
        <f>SUMPRODUCT(($DT$4:$DT$144=$I254)*($I$4:$I$144=$H254)*(Z$4:Z$144))</f>
        <v>0</v>
      </c>
      <c r="AA254" s="24">
        <f>SUMPRODUCT(($DT$4:$DT$144=$I254)*($I$4:$I$144=$H254)*(AA$4:AA$144))</f>
        <v>0</v>
      </c>
      <c r="AB254" s="24">
        <f>SUMPRODUCT(($DT$4:$DT$144=$I254)*($I$4:$I$144=$H254)*(AB$4:AB$144))</f>
        <v>0</v>
      </c>
      <c r="AC254" s="24">
        <f>SUMPRODUCT(($DT$4:$DT$144=$I254)*($I$4:$I$144=$H254)*(AC$4:AC$144))</f>
        <v>0</v>
      </c>
      <c r="AD254" s="24">
        <f>SUMPRODUCT(($DT$4:$DT$144=$I254)*($I$4:$I$144=$H254)*(AD$4:AD$144))</f>
        <v>0</v>
      </c>
      <c r="AE254" s="24">
        <f>SUMPRODUCT(($DT$4:$DT$144=$I254)*($I$4:$I$144=$H254)*(AE$4:AE$144))</f>
        <v>0</v>
      </c>
      <c r="AF254" s="24">
        <f>SUMPRODUCT(($DT$4:$DT$144=$I254)*($I$4:$I$144=$H254)*(AF$4:AF$144))</f>
        <v>0</v>
      </c>
      <c r="AG254" s="24">
        <f>SUMPRODUCT(($DT$4:$DT$144=$I254)*($I$4:$I$144=$H254)*(AG$4:AG$144))</f>
        <v>0</v>
      </c>
      <c r="AH254" s="24">
        <f>SUMPRODUCT(($DT$4:$DT$144=$I254)*($I$4:$I$144=$H254)*(AH$4:AH$144))</f>
        <v>0</v>
      </c>
      <c r="AI254" s="24">
        <f>SUMPRODUCT(($DT$4:$DT$144=$I254)*($I$4:$I$144=$H254)*(AI$4:AI$144))</f>
        <v>0</v>
      </c>
      <c r="AJ254" s="24">
        <f>SUMPRODUCT(($DT$4:$DT$144=$I254)*($I$4:$I$144=$H254)*(AJ$4:AJ$144))</f>
        <v>0</v>
      </c>
      <c r="AK254" s="24">
        <f>SUMPRODUCT(($DT$4:$DT$144=$I254)*($I$4:$I$144=$H254)*(AK$4:AK$144))</f>
        <v>0</v>
      </c>
      <c r="AL254" s="24">
        <f>SUMPRODUCT(($DT$4:$DT$144=$I254)*($I$4:$I$144=$H254)*(AL$4:AL$144))</f>
        <v>0</v>
      </c>
      <c r="AM254" s="24">
        <f>SUMPRODUCT(($DT$4:$DT$144=$I254)*($I$4:$I$144=$H254)*(AM$4:AM$144))</f>
        <v>0</v>
      </c>
      <c r="AN254" s="24">
        <f>SUMPRODUCT(($DT$4:$DT$144=$I254)*($I$4:$I$144=$H254)*(AN$4:AN$144))</f>
        <v>0</v>
      </c>
      <c r="AO254" s="24">
        <f>SUMPRODUCT(($DT$4:$DT$144=$I254)*($I$4:$I$144=$H254)*(AO$4:AO$144))</f>
        <v>0</v>
      </c>
      <c r="AP254" s="24">
        <f>SUMPRODUCT(($DT$4:$DT$144=$I254)*($I$4:$I$144=$H254)*(AP$4:AP$144))</f>
        <v>0</v>
      </c>
      <c r="AQ254" s="24">
        <f>SUMPRODUCT(($DT$4:$DT$144=$I254)*($I$4:$I$144=$H254)*(AQ$4:AQ$144))</f>
        <v>0</v>
      </c>
      <c r="AR254" s="24">
        <f>SUMPRODUCT(($DT$4:$DT$144=$I254)*($I$4:$I$144=$H254)*(AR$4:AR$144))</f>
        <v>0</v>
      </c>
      <c r="AS254" s="24">
        <f>SUMPRODUCT(($DT$4:$DT$144=$I254)*($I$4:$I$144=$H254)*(AS$4:AS$144))</f>
        <v>0</v>
      </c>
      <c r="AT254" s="24">
        <f>SUMPRODUCT(($DT$4:$DT$144=$I254)*($I$4:$I$144=$H254)*(AT$4:AT$144))</f>
        <v>0</v>
      </c>
      <c r="AU254" s="24">
        <f>SUMPRODUCT(($DT$4:$DT$144=$I254)*($I$4:$I$144=$H254)*(AU$4:AU$144))</f>
        <v>0</v>
      </c>
      <c r="AV254" s="24">
        <f>SUMPRODUCT(($DT$4:$DT$144=$I254)*($I$4:$I$144=$H254)*(AV$4:AV$144))</f>
        <v>0</v>
      </c>
      <c r="AW254" s="24">
        <f>SUMPRODUCT(($DT$4:$DT$144=$I254)*($I$4:$I$144=$H254)*(AW$4:AW$144))</f>
        <v>0</v>
      </c>
      <c r="AX254" s="24">
        <f>SUMPRODUCT(($DT$4:$DT$144=$I254)*($I$4:$I$144=$H254)*(AX$4:AX$144))</f>
        <v>0</v>
      </c>
      <c r="AY254" s="24">
        <f>SUMPRODUCT(($DT$4:$DT$144=$I254)*($I$4:$I$144=$H254)*(AY$4:AY$144))</f>
        <v>0</v>
      </c>
      <c r="AZ254" s="24">
        <f>SUMPRODUCT(($DT$4:$DT$144=$I254)*($I$4:$I$144=$H254)*(AZ$4:AZ$144))</f>
        <v>0</v>
      </c>
      <c r="BA254" s="24">
        <f>SUMPRODUCT(($DT$4:$DT$144=$I254)*($I$4:$I$144=$H254)*(BA$4:BA$144))</f>
        <v>0</v>
      </c>
      <c r="BB254" s="24">
        <f>SUMPRODUCT(($DT$4:$DT$144=$I254)*($I$4:$I$144=$H254)*(BB$4:BB$144))</f>
        <v>0</v>
      </c>
      <c r="BC254" s="24">
        <f>SUMPRODUCT(($DT$4:$DT$144=$I254)*($I$4:$I$144=$H254)*(BC$4:BC$144))</f>
        <v>0</v>
      </c>
      <c r="BD254" s="24">
        <f>SUMPRODUCT(($DT$4:$DT$144=$I254)*($I$4:$I$144=$H254)*(BD$4:BD$144))</f>
        <v>0</v>
      </c>
      <c r="BE254" s="24">
        <f>SUMPRODUCT(($DT$4:$DT$144=$I254)*($I$4:$I$144=$H254)*(BE$4:BE$144))</f>
        <v>0</v>
      </c>
      <c r="BF254" s="24">
        <f>SUMPRODUCT(($DT$4:$DT$144=$I254)*($I$4:$I$144=$H254)*(BF$4:BF$144))</f>
        <v>0</v>
      </c>
      <c r="BG254" s="24">
        <f>SUMPRODUCT(($DT$4:$DT$144=$I254)*($I$4:$I$144=$H254)*(BG$4:BG$144))</f>
        <v>0</v>
      </c>
      <c r="BH254" s="24">
        <f>SUMPRODUCT(($DT$4:$DT$144=$I254)*($I$4:$I$144=$H254)*(BH$4:BH$144))</f>
        <v>0</v>
      </c>
      <c r="BI254" s="24">
        <f>SUMPRODUCT(($DT$4:$DT$144=$I254)*($I$4:$I$144=$H254)*(BI$4:BI$144))</f>
        <v>0</v>
      </c>
      <c r="BJ254" s="24">
        <f>SUMPRODUCT(($DT$4:$DT$144=$I254)*($I$4:$I$144=$H254)*(BJ$4:BJ$144))</f>
        <v>0</v>
      </c>
      <c r="BK254" s="24">
        <f>SUMPRODUCT(($DT$4:$DT$144=$I254)*($I$4:$I$144=$H254)*(BK$4:BK$144))</f>
        <v>0</v>
      </c>
      <c r="BL254" s="24">
        <f>SUMPRODUCT(($DT$4:$DT$144=$I254)*($I$4:$I$144=$H254)*(BL$4:BL$144))</f>
        <v>0</v>
      </c>
      <c r="BM254" s="24">
        <f>SUMPRODUCT(($DT$4:$DT$144=$I254)*($I$4:$I$144=$H254)*(BM$4:BM$144))</f>
        <v>0</v>
      </c>
      <c r="BN254" s="24">
        <f>SUMPRODUCT(($DT$4:$DT$144=$I254)*($I$4:$I$144=$H254)*(BN$4:BN$144))</f>
        <v>0</v>
      </c>
      <c r="BO254" s="24">
        <f>SUMPRODUCT(($DT$4:$DT$144=$I254)*($I$4:$I$144=$H254)*(BO$4:BO$144))</f>
        <v>0</v>
      </c>
      <c r="BP254" s="24">
        <f>SUMPRODUCT(($DT$4:$DT$144=$I254)*($I$4:$I$144=$H254)*(BP$4:BP$144))</f>
        <v>0</v>
      </c>
      <c r="BQ254" s="24">
        <f>SUMPRODUCT(($DT$4:$DT$144=$I254)*($I$4:$I$144=$H254)*(BQ$4:BQ$144))</f>
        <v>0</v>
      </c>
      <c r="BR254" s="24">
        <f>SUMPRODUCT(($DT$4:$DT$144=$I254)*($I$4:$I$144=$H254)*(BR$4:BR$144))</f>
        <v>0</v>
      </c>
      <c r="BS254" s="24">
        <f>SUMPRODUCT(($DT$4:$DT$144=$I254)*($I$4:$I$144=$H254)*(BS$4:BS$144))</f>
        <v>0</v>
      </c>
      <c r="BT254" s="24">
        <f>SUMPRODUCT(($DT$4:$DT$144=$I254)*($I$4:$I$144=$H254)*(BT$4:BT$144))</f>
        <v>0</v>
      </c>
      <c r="BU254" s="24">
        <f>SUMPRODUCT(($DT$4:$DT$144=$I254)*($I$4:$I$144=$H254)*(BU$4:BU$144))</f>
        <v>0</v>
      </c>
      <c r="BV254" s="24">
        <f>SUMPRODUCT(($DT$4:$DT$144=$I254)*($I$4:$I$144=$H254)*(BV$4:BV$144))</f>
        <v>0</v>
      </c>
      <c r="BW254" s="24">
        <f>SUMPRODUCT(($DT$4:$DT$144=$I254)*($I$4:$I$144=$H254)*(BW$4:BW$144))</f>
        <v>0</v>
      </c>
      <c r="BX254" s="24">
        <f>SUMPRODUCT(($DT$4:$DT$144=$I254)*($I$4:$I$144=$H254)*(BX$4:BX$144))</f>
        <v>0</v>
      </c>
      <c r="BY254" s="24">
        <f>SUMPRODUCT(($DT$4:$DT$144=$I254)*($I$4:$I$144=$H254)*(BY$4:BY$144))</f>
        <v>0</v>
      </c>
      <c r="BZ254" s="24">
        <f>SUMPRODUCT(($DT$4:$DT$144=$I254)*($I$4:$I$144=$H254)*(BZ$4:BZ$144))</f>
        <v>0</v>
      </c>
      <c r="CA254" s="24">
        <f>SUMPRODUCT(($DT$4:$DT$144=$I254)*($I$4:$I$144=$H254)*(CA$4:CA$144))</f>
        <v>0</v>
      </c>
      <c r="CB254" s="24">
        <f>SUMPRODUCT(($DT$4:$DT$144=$I254)*($I$4:$I$144=$H254)*(CB$4:CB$144))</f>
        <v>0</v>
      </c>
      <c r="CC254" s="24">
        <f>SUMPRODUCT(($DT$4:$DT$144=$I254)*($I$4:$I$144=$H254)*(CC$4:CC$144))</f>
        <v>0</v>
      </c>
      <c r="CD254" s="24">
        <f>SUMPRODUCT(($DT$4:$DT$144=$I254)*($I$4:$I$144=$H254)*(CD$4:CD$144))</f>
        <v>0</v>
      </c>
      <c r="CE254" s="24">
        <f>SUMPRODUCT(($DT$4:$DT$144=$I254)*($I$4:$I$144=$H254)*(CE$4:CE$144))</f>
        <v>0</v>
      </c>
      <c r="CF254" s="24">
        <f>SUMPRODUCT(($DT$4:$DT$144=$I254)*($I$4:$I$144=$H254)*(CF$4:CF$144))</f>
        <v>0</v>
      </c>
      <c r="CG254" s="24">
        <f>SUMPRODUCT(($DT$4:$DT$144=$I254)*($I$4:$I$144=$H254)*(CG$4:CG$144))</f>
        <v>0</v>
      </c>
      <c r="CH254" s="24">
        <f>SUMPRODUCT(($DT$4:$DT$144=$I254)*($I$4:$I$144=$H254)*(CH$4:CH$144))</f>
        <v>0</v>
      </c>
      <c r="CI254" s="24">
        <f>SUMPRODUCT(($DT$4:$DT$144=$I254)*($I$4:$I$144=$H254)*(CI$4:CI$144))</f>
        <v>0</v>
      </c>
      <c r="CJ254" s="24">
        <f>SUMPRODUCT(($DT$4:$DT$144=$I254)*($I$4:$I$144=$H254)*(CJ$4:CJ$144))</f>
        <v>0</v>
      </c>
      <c r="CK254" s="24">
        <f>SUMPRODUCT(($DT$4:$DT$144=$I254)*($I$4:$I$144=$H254)*(CK$4:CK$144))</f>
        <v>0</v>
      </c>
      <c r="CL254" s="24">
        <f>SUMPRODUCT(($DT$4:$DT$144=$I254)*($I$4:$I$144=$H254)*(CL$4:CL$144))</f>
        <v>0</v>
      </c>
      <c r="CM254" s="24">
        <f>SUMPRODUCT(($DT$4:$DT$144=$I254)*($I$4:$I$144=$H254)*(CM$4:CM$144))</f>
        <v>0</v>
      </c>
      <c r="CN254" s="24">
        <f>SUMPRODUCT(($DT$4:$DT$144=$I254)*($I$4:$I$144=$H254)*(CN$4:CN$144))</f>
        <v>0</v>
      </c>
      <c r="CO254" s="24">
        <f>SUMPRODUCT(($DT$4:$DT$144=$I254)*($I$4:$I$144=$H254)*(CO$4:CO$144))</f>
        <v>0</v>
      </c>
      <c r="CP254" s="24">
        <f>SUMPRODUCT(($DT$4:$DT$144=$I254)*($I$4:$I$144=$H254)*(CP$4:CP$144))</f>
        <v>0</v>
      </c>
      <c r="CQ254" s="24">
        <f>SUMPRODUCT(($DT$4:$DT$144=$I254)*($I$4:$I$144=$H254)*(CQ$4:CQ$144))</f>
        <v>0</v>
      </c>
      <c r="CR254" s="24">
        <f>SUMPRODUCT(($DT$4:$DT$144=$I254)*($I$4:$I$144=$H254)*(CR$4:CR$144))</f>
        <v>0</v>
      </c>
      <c r="CS254" s="24">
        <f>SUMPRODUCT(($DT$4:$DT$144=$I254)*($I$4:$I$144=$H254)*(CS$4:CS$144))</f>
        <v>0</v>
      </c>
      <c r="CT254" s="24">
        <f>SUMPRODUCT(($DT$4:$DT$144=$I254)*($I$4:$I$144=$H254)*(CT$4:CT$144))</f>
        <v>0</v>
      </c>
      <c r="CU254" s="24">
        <f>SUMPRODUCT(($DT$4:$DT$144=$I254)*($I$4:$I$144=$H254)*(CU$4:CU$144))</f>
        <v>0</v>
      </c>
      <c r="CV254" s="24">
        <f>SUMPRODUCT(($DT$4:$DT$144=$I254)*($I$4:$I$144=$H254)*(CV$4:CV$144))</f>
        <v>0</v>
      </c>
      <c r="CW254" s="24">
        <f>SUMPRODUCT(($DT$4:$DT$144=$I254)*($I$4:$I$144=$H254)*(CW$4:CW$144))</f>
        <v>0</v>
      </c>
      <c r="CX254" s="24">
        <f>SUMPRODUCT(($DT$4:$DT$144=$I254)*($I$4:$I$144=$H254)*(CX$4:CX$144))</f>
        <v>0</v>
      </c>
      <c r="CY254" s="24">
        <f>SUMPRODUCT(($DT$4:$DT$144=$I254)*($I$4:$I$144=$H254)*(CY$4:CY$144))</f>
        <v>0</v>
      </c>
      <c r="CZ254" s="24">
        <f>SUMPRODUCT(($DT$4:$DT$144=$I254)*($I$4:$I$144=$H254)*(CZ$4:CZ$144))</f>
        <v>0</v>
      </c>
      <c r="DA254" s="24">
        <f>SUMPRODUCT(($DT$4:$DT$144=$I254)*($I$4:$I$144=$H254)*(DA$4:DA$144))</f>
        <v>0</v>
      </c>
      <c r="DB254" s="24">
        <f>SUMPRODUCT(($DT$4:$DT$144=$I254)*($I$4:$I$144=$H254)*(DB$4:DB$144))</f>
        <v>0</v>
      </c>
      <c r="DC254" s="24">
        <f>SUMPRODUCT(($DT$4:$DT$144=$I254)*($I$4:$I$144=$H254)*(DC$4:DC$144))</f>
        <v>0</v>
      </c>
      <c r="DD254" s="24">
        <f>SUMPRODUCT(($DT$4:$DT$144=$I254)*($I$4:$I$144=$H254)*(DD$4:DD$144))</f>
        <v>0</v>
      </c>
      <c r="DE254" s="24">
        <f>SUMPRODUCT(($DT$4:$DT$144=$I254)*($I$4:$I$144=$H254)*(DE$4:DE$144))</f>
        <v>0</v>
      </c>
      <c r="DF254" s="24">
        <f>SUMPRODUCT(($DT$4:$DT$144=$I254)*($I$4:$I$144=$H254)*(DF$4:DF$144))</f>
        <v>0</v>
      </c>
      <c r="DG254" s="24">
        <f>SUMPRODUCT(($DT$4:$DT$144=$I254)*($I$4:$I$144=$H254)*(DG$4:DG$144))</f>
        <v>0</v>
      </c>
      <c r="DH254" s="24">
        <f>SUMPRODUCT(($DT$4:$DT$144=$I254)*($I$4:$I$144=$H254)*(DH$4:DH$144))</f>
        <v>0</v>
      </c>
      <c r="DI254" s="24">
        <f>SUMPRODUCT(($DT$4:$DT$144=$I254)*($I$4:$I$144=$H254)*(DI$4:DI$144))</f>
        <v>0</v>
      </c>
      <c r="DJ254" s="24">
        <f>SUMPRODUCT(($DT$4:$DT$144=$I254)*($I$4:$I$144=$H254)*(DJ$4:DJ$144))</f>
        <v>0</v>
      </c>
      <c r="DK254" s="24">
        <f>SUMPRODUCT(($DT$4:$DT$144=$I254)*($I$4:$I$144=$H254)*(DK$4:DK$144))</f>
        <v>0</v>
      </c>
      <c r="DL254" s="24">
        <f>SUMPRODUCT(($DT$4:$DT$144=$I254)*($I$4:$I$144=$H254)*(DL$4:DL$144))</f>
        <v>0</v>
      </c>
      <c r="DM254" s="24">
        <f>SUMPRODUCT(($DT$4:$DT$144=$I254)*($I$4:$I$144=$H254)*(DM$4:DM$144))</f>
        <v>0</v>
      </c>
      <c r="DN254" s="24">
        <f>SUMPRODUCT(($DT$4:$DT$144=$I254)*($I$4:$I$144=$H254)*(DN$4:DN$144))</f>
        <v>0</v>
      </c>
      <c r="DO254" s="24">
        <f>SUMPRODUCT(($DT$4:$DT$144=$I254)*($I$4:$I$144=$H254)*(DO$4:DO$144))</f>
        <v>0</v>
      </c>
      <c r="DP254" s="24">
        <f>SUMPRODUCT(($DT$4:$DT$144=$I254)*($I$4:$I$144=$H254)*(DP$4:DP$144))</f>
        <v>0</v>
      </c>
      <c r="DQ254" s="24">
        <f>SUMPRODUCT(($DT$4:$DT$144=$I254)*($I$4:$I$144=$H254)*(DQ$4:DQ$144))</f>
        <v>0</v>
      </c>
      <c r="DR254" s="24">
        <f>SUMPRODUCT(($DT$4:$DT$144=$I254)*($I$4:$I$144=$H254)*(DR$4:DR$144))</f>
        <v>0</v>
      </c>
      <c r="DS254" s="24">
        <f>SUMPRODUCT(($DT$4:$DT$144=$I254)*($I$4:$I$144=$H254)*(DS$4:DS$144))</f>
        <v>0</v>
      </c>
    </row>
    <row r="255" spans="4:123" x14ac:dyDescent="0.15">
      <c r="G255" s="118"/>
      <c r="H255" s="66" t="s">
        <v>8</v>
      </c>
      <c r="I255" s="76" t="s">
        <v>32</v>
      </c>
      <c r="J255" s="57"/>
      <c r="K255" s="57"/>
      <c r="L255" s="62">
        <f t="shared" si="188"/>
        <v>0</v>
      </c>
      <c r="M255" s="24">
        <f>SUMPRODUCT(($DT$4:$DT$144=$I255)*($I$4:$I$144=$H255)*(M$4:M$144))</f>
        <v>0</v>
      </c>
      <c r="N255" s="24">
        <f>SUMPRODUCT(($DT$4:$DT$144=$I255)*($I$4:$I$144=$H255)*(N$4:N$144))</f>
        <v>0</v>
      </c>
      <c r="O255" s="24">
        <f>SUMPRODUCT(($DT$4:$DT$144=$I255)*($I$4:$I$144=$H255)*(O$4:O$144))</f>
        <v>0</v>
      </c>
      <c r="P255" s="24">
        <f>SUMPRODUCT(($DT$4:$DT$144=$I255)*($I$4:$I$144=$H255)*(P$4:P$144))</f>
        <v>0</v>
      </c>
      <c r="Q255" s="24">
        <f>SUMPRODUCT(($DT$4:$DT$144=$I255)*($I$4:$I$144=$H255)*(Q$4:Q$144))</f>
        <v>0</v>
      </c>
      <c r="R255" s="24">
        <f>SUMPRODUCT(($DT$4:$DT$144=$I255)*($I$4:$I$144=$H255)*(R$4:R$144))</f>
        <v>0</v>
      </c>
      <c r="S255" s="24">
        <f>SUMPRODUCT(($DT$4:$DT$144=$I255)*($I$4:$I$144=$H255)*(S$4:S$144))</f>
        <v>0</v>
      </c>
      <c r="T255" s="24">
        <f>SUMPRODUCT(($DT$4:$DT$144=$I255)*($I$4:$I$144=$H255)*(T$4:T$144))</f>
        <v>0</v>
      </c>
      <c r="U255" s="24">
        <f>SUMPRODUCT(($DT$4:$DT$144=$I255)*($I$4:$I$144=$H255)*(U$4:U$144))</f>
        <v>0</v>
      </c>
      <c r="V255" s="24">
        <f>SUMPRODUCT(($DT$4:$DT$144=$I255)*($I$4:$I$144=$H255)*(V$4:V$144))</f>
        <v>0</v>
      </c>
      <c r="W255" s="24">
        <f>SUMPRODUCT(($DT$4:$DT$144=$I255)*($I$4:$I$144=$H255)*(W$4:W$144))</f>
        <v>0</v>
      </c>
      <c r="X255" s="24">
        <f>SUMPRODUCT(($DT$4:$DT$144=$I255)*($I$4:$I$144=$H255)*(X$4:X$144))</f>
        <v>0</v>
      </c>
      <c r="Y255" s="24">
        <f>SUMPRODUCT(($DT$4:$DT$144=$I255)*($I$4:$I$144=$H255)*(Y$4:Y$144))</f>
        <v>0</v>
      </c>
      <c r="Z255" s="24">
        <f>SUMPRODUCT(($DT$4:$DT$144=$I255)*($I$4:$I$144=$H255)*(Z$4:Z$144))</f>
        <v>0</v>
      </c>
      <c r="AA255" s="24">
        <f>SUMPRODUCT(($DT$4:$DT$144=$I255)*($I$4:$I$144=$H255)*(AA$4:AA$144))</f>
        <v>0</v>
      </c>
      <c r="AB255" s="24">
        <f>SUMPRODUCT(($DT$4:$DT$144=$I255)*($I$4:$I$144=$H255)*(AB$4:AB$144))</f>
        <v>0</v>
      </c>
      <c r="AC255" s="24">
        <f>SUMPRODUCT(($DT$4:$DT$144=$I255)*($I$4:$I$144=$H255)*(AC$4:AC$144))</f>
        <v>0</v>
      </c>
      <c r="AD255" s="24">
        <f>SUMPRODUCT(($DT$4:$DT$144=$I255)*($I$4:$I$144=$H255)*(AD$4:AD$144))</f>
        <v>0</v>
      </c>
      <c r="AE255" s="24">
        <f>SUMPRODUCT(($DT$4:$DT$144=$I255)*($I$4:$I$144=$H255)*(AE$4:AE$144))</f>
        <v>0</v>
      </c>
      <c r="AF255" s="24">
        <f>SUMPRODUCT(($DT$4:$DT$144=$I255)*($I$4:$I$144=$H255)*(AF$4:AF$144))</f>
        <v>0</v>
      </c>
      <c r="AG255" s="24">
        <f>SUMPRODUCT(($DT$4:$DT$144=$I255)*($I$4:$I$144=$H255)*(AG$4:AG$144))</f>
        <v>0</v>
      </c>
      <c r="AH255" s="24">
        <f>SUMPRODUCT(($DT$4:$DT$144=$I255)*($I$4:$I$144=$H255)*(AH$4:AH$144))</f>
        <v>0</v>
      </c>
      <c r="AI255" s="24">
        <f>SUMPRODUCT(($DT$4:$DT$144=$I255)*($I$4:$I$144=$H255)*(AI$4:AI$144))</f>
        <v>0</v>
      </c>
      <c r="AJ255" s="24">
        <f>SUMPRODUCT(($DT$4:$DT$144=$I255)*($I$4:$I$144=$H255)*(AJ$4:AJ$144))</f>
        <v>0</v>
      </c>
      <c r="AK255" s="24">
        <f>SUMPRODUCT(($DT$4:$DT$144=$I255)*($I$4:$I$144=$H255)*(AK$4:AK$144))</f>
        <v>0</v>
      </c>
      <c r="AL255" s="24">
        <f>SUMPRODUCT(($DT$4:$DT$144=$I255)*($I$4:$I$144=$H255)*(AL$4:AL$144))</f>
        <v>0</v>
      </c>
      <c r="AM255" s="24">
        <f>SUMPRODUCT(($DT$4:$DT$144=$I255)*($I$4:$I$144=$H255)*(AM$4:AM$144))</f>
        <v>0</v>
      </c>
      <c r="AN255" s="24">
        <f>SUMPRODUCT(($DT$4:$DT$144=$I255)*($I$4:$I$144=$H255)*(AN$4:AN$144))</f>
        <v>0</v>
      </c>
      <c r="AO255" s="24">
        <f>SUMPRODUCT(($DT$4:$DT$144=$I255)*($I$4:$I$144=$H255)*(AO$4:AO$144))</f>
        <v>0</v>
      </c>
      <c r="AP255" s="24">
        <f>SUMPRODUCT(($DT$4:$DT$144=$I255)*($I$4:$I$144=$H255)*(AP$4:AP$144))</f>
        <v>0</v>
      </c>
      <c r="AQ255" s="24">
        <f>SUMPRODUCT(($DT$4:$DT$144=$I255)*($I$4:$I$144=$H255)*(AQ$4:AQ$144))</f>
        <v>0</v>
      </c>
      <c r="AR255" s="24">
        <f>SUMPRODUCT(($DT$4:$DT$144=$I255)*($I$4:$I$144=$H255)*(AR$4:AR$144))</f>
        <v>0</v>
      </c>
      <c r="AS255" s="24">
        <f>SUMPRODUCT(($DT$4:$DT$144=$I255)*($I$4:$I$144=$H255)*(AS$4:AS$144))</f>
        <v>0</v>
      </c>
      <c r="AT255" s="24">
        <f>SUMPRODUCT(($DT$4:$DT$144=$I255)*($I$4:$I$144=$H255)*(AT$4:AT$144))</f>
        <v>0</v>
      </c>
      <c r="AU255" s="24">
        <f>SUMPRODUCT(($DT$4:$DT$144=$I255)*($I$4:$I$144=$H255)*(AU$4:AU$144))</f>
        <v>0</v>
      </c>
      <c r="AV255" s="24">
        <f>SUMPRODUCT(($DT$4:$DT$144=$I255)*($I$4:$I$144=$H255)*(AV$4:AV$144))</f>
        <v>0</v>
      </c>
      <c r="AW255" s="24">
        <f>SUMPRODUCT(($DT$4:$DT$144=$I255)*($I$4:$I$144=$H255)*(AW$4:AW$144))</f>
        <v>0</v>
      </c>
      <c r="AX255" s="24">
        <f>SUMPRODUCT(($DT$4:$DT$144=$I255)*($I$4:$I$144=$H255)*(AX$4:AX$144))</f>
        <v>0</v>
      </c>
      <c r="AY255" s="24">
        <f>SUMPRODUCT(($DT$4:$DT$144=$I255)*($I$4:$I$144=$H255)*(AY$4:AY$144))</f>
        <v>0</v>
      </c>
      <c r="AZ255" s="24">
        <f>SUMPRODUCT(($DT$4:$DT$144=$I255)*($I$4:$I$144=$H255)*(AZ$4:AZ$144))</f>
        <v>0</v>
      </c>
      <c r="BA255" s="24">
        <f>SUMPRODUCT(($DT$4:$DT$144=$I255)*($I$4:$I$144=$H255)*(BA$4:BA$144))</f>
        <v>0</v>
      </c>
      <c r="BB255" s="24">
        <f>SUMPRODUCT(($DT$4:$DT$144=$I255)*($I$4:$I$144=$H255)*(BB$4:BB$144))</f>
        <v>0</v>
      </c>
      <c r="BC255" s="24">
        <f>SUMPRODUCT(($DT$4:$DT$144=$I255)*($I$4:$I$144=$H255)*(BC$4:BC$144))</f>
        <v>0</v>
      </c>
      <c r="BD255" s="24">
        <f>SUMPRODUCT(($DT$4:$DT$144=$I255)*($I$4:$I$144=$H255)*(BD$4:BD$144))</f>
        <v>0</v>
      </c>
      <c r="BE255" s="24">
        <f>SUMPRODUCT(($DT$4:$DT$144=$I255)*($I$4:$I$144=$H255)*(BE$4:BE$144))</f>
        <v>0</v>
      </c>
      <c r="BF255" s="24">
        <f>SUMPRODUCT(($DT$4:$DT$144=$I255)*($I$4:$I$144=$H255)*(BF$4:BF$144))</f>
        <v>0</v>
      </c>
      <c r="BG255" s="24">
        <f>SUMPRODUCT(($DT$4:$DT$144=$I255)*($I$4:$I$144=$H255)*(BG$4:BG$144))</f>
        <v>0</v>
      </c>
      <c r="BH255" s="24">
        <f>SUMPRODUCT(($DT$4:$DT$144=$I255)*($I$4:$I$144=$H255)*(BH$4:BH$144))</f>
        <v>0</v>
      </c>
      <c r="BI255" s="24">
        <f>SUMPRODUCT(($DT$4:$DT$144=$I255)*($I$4:$I$144=$H255)*(BI$4:BI$144))</f>
        <v>0</v>
      </c>
      <c r="BJ255" s="24">
        <f>SUMPRODUCT(($DT$4:$DT$144=$I255)*($I$4:$I$144=$H255)*(BJ$4:BJ$144))</f>
        <v>0</v>
      </c>
      <c r="BK255" s="24">
        <f>SUMPRODUCT(($DT$4:$DT$144=$I255)*($I$4:$I$144=$H255)*(BK$4:BK$144))</f>
        <v>0</v>
      </c>
      <c r="BL255" s="24">
        <f>SUMPRODUCT(($DT$4:$DT$144=$I255)*($I$4:$I$144=$H255)*(BL$4:BL$144))</f>
        <v>0</v>
      </c>
      <c r="BM255" s="24">
        <f>SUMPRODUCT(($DT$4:$DT$144=$I255)*($I$4:$I$144=$H255)*(BM$4:BM$144))</f>
        <v>0</v>
      </c>
      <c r="BN255" s="24">
        <f>SUMPRODUCT(($DT$4:$DT$144=$I255)*($I$4:$I$144=$H255)*(BN$4:BN$144))</f>
        <v>0</v>
      </c>
      <c r="BO255" s="24">
        <f>SUMPRODUCT(($DT$4:$DT$144=$I255)*($I$4:$I$144=$H255)*(BO$4:BO$144))</f>
        <v>0</v>
      </c>
      <c r="BP255" s="24">
        <f>SUMPRODUCT(($DT$4:$DT$144=$I255)*($I$4:$I$144=$H255)*(BP$4:BP$144))</f>
        <v>0</v>
      </c>
      <c r="BQ255" s="24">
        <f>SUMPRODUCT(($DT$4:$DT$144=$I255)*($I$4:$I$144=$H255)*(BQ$4:BQ$144))</f>
        <v>0</v>
      </c>
      <c r="BR255" s="24">
        <f>SUMPRODUCT(($DT$4:$DT$144=$I255)*($I$4:$I$144=$H255)*(BR$4:BR$144))</f>
        <v>0</v>
      </c>
      <c r="BS255" s="24">
        <f>SUMPRODUCT(($DT$4:$DT$144=$I255)*($I$4:$I$144=$H255)*(BS$4:BS$144))</f>
        <v>0</v>
      </c>
      <c r="BT255" s="24">
        <f>SUMPRODUCT(($DT$4:$DT$144=$I255)*($I$4:$I$144=$H255)*(BT$4:BT$144))</f>
        <v>0</v>
      </c>
      <c r="BU255" s="24">
        <f>SUMPRODUCT(($DT$4:$DT$144=$I255)*($I$4:$I$144=$H255)*(BU$4:BU$144))</f>
        <v>0</v>
      </c>
      <c r="BV255" s="24">
        <f>SUMPRODUCT(($DT$4:$DT$144=$I255)*($I$4:$I$144=$H255)*(BV$4:BV$144))</f>
        <v>0</v>
      </c>
      <c r="BW255" s="24">
        <f>SUMPRODUCT(($DT$4:$DT$144=$I255)*($I$4:$I$144=$H255)*(BW$4:BW$144))</f>
        <v>0</v>
      </c>
      <c r="BX255" s="24">
        <f>SUMPRODUCT(($DT$4:$DT$144=$I255)*($I$4:$I$144=$H255)*(BX$4:BX$144))</f>
        <v>0</v>
      </c>
      <c r="BY255" s="24">
        <f>SUMPRODUCT(($DT$4:$DT$144=$I255)*($I$4:$I$144=$H255)*(BY$4:BY$144))</f>
        <v>0</v>
      </c>
      <c r="BZ255" s="24">
        <f>SUMPRODUCT(($DT$4:$DT$144=$I255)*($I$4:$I$144=$H255)*(BZ$4:BZ$144))</f>
        <v>0</v>
      </c>
      <c r="CA255" s="24">
        <f>SUMPRODUCT(($DT$4:$DT$144=$I255)*($I$4:$I$144=$H255)*(CA$4:CA$144))</f>
        <v>0</v>
      </c>
      <c r="CB255" s="24">
        <f>SUMPRODUCT(($DT$4:$DT$144=$I255)*($I$4:$I$144=$H255)*(CB$4:CB$144))</f>
        <v>0</v>
      </c>
      <c r="CC255" s="24">
        <f>SUMPRODUCT(($DT$4:$DT$144=$I255)*($I$4:$I$144=$H255)*(CC$4:CC$144))</f>
        <v>0</v>
      </c>
      <c r="CD255" s="24">
        <f>SUMPRODUCT(($DT$4:$DT$144=$I255)*($I$4:$I$144=$H255)*(CD$4:CD$144))</f>
        <v>0</v>
      </c>
      <c r="CE255" s="24">
        <f>SUMPRODUCT(($DT$4:$DT$144=$I255)*($I$4:$I$144=$H255)*(CE$4:CE$144))</f>
        <v>0</v>
      </c>
      <c r="CF255" s="24">
        <f>SUMPRODUCT(($DT$4:$DT$144=$I255)*($I$4:$I$144=$H255)*(CF$4:CF$144))</f>
        <v>0</v>
      </c>
      <c r="CG255" s="24">
        <f>SUMPRODUCT(($DT$4:$DT$144=$I255)*($I$4:$I$144=$H255)*(CG$4:CG$144))</f>
        <v>0</v>
      </c>
      <c r="CH255" s="24">
        <f>SUMPRODUCT(($DT$4:$DT$144=$I255)*($I$4:$I$144=$H255)*(CH$4:CH$144))</f>
        <v>0</v>
      </c>
      <c r="CI255" s="24">
        <f>SUMPRODUCT(($DT$4:$DT$144=$I255)*($I$4:$I$144=$H255)*(CI$4:CI$144))</f>
        <v>0</v>
      </c>
      <c r="CJ255" s="24">
        <f>SUMPRODUCT(($DT$4:$DT$144=$I255)*($I$4:$I$144=$H255)*(CJ$4:CJ$144))</f>
        <v>0</v>
      </c>
      <c r="CK255" s="24">
        <f>SUMPRODUCT(($DT$4:$DT$144=$I255)*($I$4:$I$144=$H255)*(CK$4:CK$144))</f>
        <v>0</v>
      </c>
      <c r="CL255" s="24">
        <f>SUMPRODUCT(($DT$4:$DT$144=$I255)*($I$4:$I$144=$H255)*(CL$4:CL$144))</f>
        <v>0</v>
      </c>
      <c r="CM255" s="24">
        <f>SUMPRODUCT(($DT$4:$DT$144=$I255)*($I$4:$I$144=$H255)*(CM$4:CM$144))</f>
        <v>0</v>
      </c>
      <c r="CN255" s="24">
        <f>SUMPRODUCT(($DT$4:$DT$144=$I255)*($I$4:$I$144=$H255)*(CN$4:CN$144))</f>
        <v>0</v>
      </c>
      <c r="CO255" s="24">
        <f>SUMPRODUCT(($DT$4:$DT$144=$I255)*($I$4:$I$144=$H255)*(CO$4:CO$144))</f>
        <v>0</v>
      </c>
      <c r="CP255" s="24">
        <f>SUMPRODUCT(($DT$4:$DT$144=$I255)*($I$4:$I$144=$H255)*(CP$4:CP$144))</f>
        <v>0</v>
      </c>
      <c r="CQ255" s="24">
        <f>SUMPRODUCT(($DT$4:$DT$144=$I255)*($I$4:$I$144=$H255)*(CQ$4:CQ$144))</f>
        <v>0</v>
      </c>
      <c r="CR255" s="24">
        <f>SUMPRODUCT(($DT$4:$DT$144=$I255)*($I$4:$I$144=$H255)*(CR$4:CR$144))</f>
        <v>0</v>
      </c>
      <c r="CS255" s="24">
        <f>SUMPRODUCT(($DT$4:$DT$144=$I255)*($I$4:$I$144=$H255)*(CS$4:CS$144))</f>
        <v>0</v>
      </c>
      <c r="CT255" s="24">
        <f>SUMPRODUCT(($DT$4:$DT$144=$I255)*($I$4:$I$144=$H255)*(CT$4:CT$144))</f>
        <v>0</v>
      </c>
      <c r="CU255" s="24">
        <f>SUMPRODUCT(($DT$4:$DT$144=$I255)*($I$4:$I$144=$H255)*(CU$4:CU$144))</f>
        <v>0</v>
      </c>
      <c r="CV255" s="24">
        <f>SUMPRODUCT(($DT$4:$DT$144=$I255)*($I$4:$I$144=$H255)*(CV$4:CV$144))</f>
        <v>0</v>
      </c>
      <c r="CW255" s="24">
        <f>SUMPRODUCT(($DT$4:$DT$144=$I255)*($I$4:$I$144=$H255)*(CW$4:CW$144))</f>
        <v>0</v>
      </c>
      <c r="CX255" s="24">
        <f>SUMPRODUCT(($DT$4:$DT$144=$I255)*($I$4:$I$144=$H255)*(CX$4:CX$144))</f>
        <v>0</v>
      </c>
      <c r="CY255" s="24">
        <f>SUMPRODUCT(($DT$4:$DT$144=$I255)*($I$4:$I$144=$H255)*(CY$4:CY$144))</f>
        <v>0</v>
      </c>
      <c r="CZ255" s="24">
        <f>SUMPRODUCT(($DT$4:$DT$144=$I255)*($I$4:$I$144=$H255)*(CZ$4:CZ$144))</f>
        <v>0</v>
      </c>
      <c r="DA255" s="24">
        <f>SUMPRODUCT(($DT$4:$DT$144=$I255)*($I$4:$I$144=$H255)*(DA$4:DA$144))</f>
        <v>0</v>
      </c>
      <c r="DB255" s="24">
        <f>SUMPRODUCT(($DT$4:$DT$144=$I255)*($I$4:$I$144=$H255)*(DB$4:DB$144))</f>
        <v>0</v>
      </c>
      <c r="DC255" s="24">
        <f>SUMPRODUCT(($DT$4:$DT$144=$I255)*($I$4:$I$144=$H255)*(DC$4:DC$144))</f>
        <v>0</v>
      </c>
      <c r="DD255" s="24">
        <f>SUMPRODUCT(($DT$4:$DT$144=$I255)*($I$4:$I$144=$H255)*(DD$4:DD$144))</f>
        <v>0</v>
      </c>
      <c r="DE255" s="24">
        <f>SUMPRODUCT(($DT$4:$DT$144=$I255)*($I$4:$I$144=$H255)*(DE$4:DE$144))</f>
        <v>0</v>
      </c>
      <c r="DF255" s="24">
        <f>SUMPRODUCT(($DT$4:$DT$144=$I255)*($I$4:$I$144=$H255)*(DF$4:DF$144))</f>
        <v>0</v>
      </c>
      <c r="DG255" s="24">
        <f>SUMPRODUCT(($DT$4:$DT$144=$I255)*($I$4:$I$144=$H255)*(DG$4:DG$144))</f>
        <v>0</v>
      </c>
      <c r="DH255" s="24">
        <f>SUMPRODUCT(($DT$4:$DT$144=$I255)*($I$4:$I$144=$H255)*(DH$4:DH$144))</f>
        <v>0</v>
      </c>
      <c r="DI255" s="24">
        <f>SUMPRODUCT(($DT$4:$DT$144=$I255)*($I$4:$I$144=$H255)*(DI$4:DI$144))</f>
        <v>0</v>
      </c>
      <c r="DJ255" s="24">
        <f>SUMPRODUCT(($DT$4:$DT$144=$I255)*($I$4:$I$144=$H255)*(DJ$4:DJ$144))</f>
        <v>0</v>
      </c>
      <c r="DK255" s="24">
        <f>SUMPRODUCT(($DT$4:$DT$144=$I255)*($I$4:$I$144=$H255)*(DK$4:DK$144))</f>
        <v>0</v>
      </c>
      <c r="DL255" s="24">
        <f>SUMPRODUCT(($DT$4:$DT$144=$I255)*($I$4:$I$144=$H255)*(DL$4:DL$144))</f>
        <v>0</v>
      </c>
      <c r="DM255" s="24">
        <f>SUMPRODUCT(($DT$4:$DT$144=$I255)*($I$4:$I$144=$H255)*(DM$4:DM$144))</f>
        <v>0</v>
      </c>
      <c r="DN255" s="24">
        <f>SUMPRODUCT(($DT$4:$DT$144=$I255)*($I$4:$I$144=$H255)*(DN$4:DN$144))</f>
        <v>0</v>
      </c>
      <c r="DO255" s="24">
        <f>SUMPRODUCT(($DT$4:$DT$144=$I255)*($I$4:$I$144=$H255)*(DO$4:DO$144))</f>
        <v>0</v>
      </c>
      <c r="DP255" s="24">
        <f>SUMPRODUCT(($DT$4:$DT$144=$I255)*($I$4:$I$144=$H255)*(DP$4:DP$144))</f>
        <v>0</v>
      </c>
      <c r="DQ255" s="24">
        <f>SUMPRODUCT(($DT$4:$DT$144=$I255)*($I$4:$I$144=$H255)*(DQ$4:DQ$144))</f>
        <v>0</v>
      </c>
      <c r="DR255" s="24">
        <f>SUMPRODUCT(($DT$4:$DT$144=$I255)*($I$4:$I$144=$H255)*(DR$4:DR$144))</f>
        <v>0</v>
      </c>
      <c r="DS255" s="24">
        <f>SUMPRODUCT(($DT$4:$DT$144=$I255)*($I$4:$I$144=$H255)*(DS$4:DS$144))</f>
        <v>0</v>
      </c>
    </row>
    <row r="256" spans="4:123" x14ac:dyDescent="0.15">
      <c r="D256" s="70"/>
      <c r="E256" s="70"/>
      <c r="F256" s="70"/>
      <c r="G256" s="118"/>
      <c r="H256" s="69" t="s">
        <v>8</v>
      </c>
      <c r="I256" s="76" t="s">
        <v>19</v>
      </c>
      <c r="J256" s="69"/>
      <c r="K256" s="69"/>
      <c r="L256" s="62">
        <f t="shared" si="188"/>
        <v>0</v>
      </c>
      <c r="M256" s="24">
        <f>SUMPRODUCT(($DT$4:$DT$144=$I256)*($I$4:$I$144=$H256)*(M$4:M$144))</f>
        <v>0</v>
      </c>
      <c r="N256" s="24">
        <f>SUMPRODUCT(($DT$4:$DT$144=$I256)*($I$4:$I$144=$H256)*(N$4:N$144))</f>
        <v>0</v>
      </c>
      <c r="O256" s="24">
        <f>SUMPRODUCT(($DT$4:$DT$144=$I256)*($I$4:$I$144=$H256)*(O$4:O$144))</f>
        <v>0</v>
      </c>
      <c r="P256" s="24">
        <f>SUMPRODUCT(($DT$4:$DT$144=$I256)*($I$4:$I$144=$H256)*(P$4:P$144))</f>
        <v>0</v>
      </c>
      <c r="Q256" s="24">
        <f>SUMPRODUCT(($DT$4:$DT$144=$I256)*($I$4:$I$144=$H256)*(Q$4:Q$144))</f>
        <v>0</v>
      </c>
      <c r="R256" s="24">
        <f>SUMPRODUCT(($DT$4:$DT$144=$I256)*($I$4:$I$144=$H256)*(R$4:R$144))</f>
        <v>0</v>
      </c>
      <c r="S256" s="24">
        <f>SUMPRODUCT(($DT$4:$DT$144=$I256)*($I$4:$I$144=$H256)*(S$4:S$144))</f>
        <v>0</v>
      </c>
      <c r="T256" s="24">
        <f>SUMPRODUCT(($DT$4:$DT$144=$I256)*($I$4:$I$144=$H256)*(T$4:T$144))</f>
        <v>0</v>
      </c>
      <c r="U256" s="24">
        <f>SUMPRODUCT(($DT$4:$DT$144=$I256)*($I$4:$I$144=$H256)*(U$4:U$144))</f>
        <v>0</v>
      </c>
      <c r="V256" s="24">
        <f>SUMPRODUCT(($DT$4:$DT$144=$I256)*($I$4:$I$144=$H256)*(V$4:V$144))</f>
        <v>0</v>
      </c>
      <c r="W256" s="24">
        <f>SUMPRODUCT(($DT$4:$DT$144=$I256)*($I$4:$I$144=$H256)*(W$4:W$144))</f>
        <v>0</v>
      </c>
      <c r="X256" s="24">
        <f>SUMPRODUCT(($DT$4:$DT$144=$I256)*($I$4:$I$144=$H256)*(X$4:X$144))</f>
        <v>0</v>
      </c>
      <c r="Y256" s="24">
        <f>SUMPRODUCT(($DT$4:$DT$144=$I256)*($I$4:$I$144=$H256)*(Y$4:Y$144))</f>
        <v>0</v>
      </c>
      <c r="Z256" s="24">
        <f>SUMPRODUCT(($DT$4:$DT$144=$I256)*($I$4:$I$144=$H256)*(Z$4:Z$144))</f>
        <v>0</v>
      </c>
      <c r="AA256" s="24">
        <f>SUMPRODUCT(($DT$4:$DT$144=$I256)*($I$4:$I$144=$H256)*(AA$4:AA$144))</f>
        <v>0</v>
      </c>
      <c r="AB256" s="24">
        <f>SUMPRODUCT(($DT$4:$DT$144=$I256)*($I$4:$I$144=$H256)*(AB$4:AB$144))</f>
        <v>0</v>
      </c>
      <c r="AC256" s="24">
        <f>SUMPRODUCT(($DT$4:$DT$144=$I256)*($I$4:$I$144=$H256)*(AC$4:AC$144))</f>
        <v>0</v>
      </c>
      <c r="AD256" s="24">
        <f>SUMPRODUCT(($DT$4:$DT$144=$I256)*($I$4:$I$144=$H256)*(AD$4:AD$144))</f>
        <v>0</v>
      </c>
      <c r="AE256" s="24">
        <f>SUMPRODUCT(($DT$4:$DT$144=$I256)*($I$4:$I$144=$H256)*(AE$4:AE$144))</f>
        <v>0</v>
      </c>
      <c r="AF256" s="24">
        <f>SUMPRODUCT(($DT$4:$DT$144=$I256)*($I$4:$I$144=$H256)*(AF$4:AF$144))</f>
        <v>0</v>
      </c>
      <c r="AG256" s="24">
        <f>SUMPRODUCT(($DT$4:$DT$144=$I256)*($I$4:$I$144=$H256)*(AG$4:AG$144))</f>
        <v>0</v>
      </c>
      <c r="AH256" s="24">
        <f>SUMPRODUCT(($DT$4:$DT$144=$I256)*($I$4:$I$144=$H256)*(AH$4:AH$144))</f>
        <v>0</v>
      </c>
      <c r="AI256" s="24">
        <f>SUMPRODUCT(($DT$4:$DT$144=$I256)*($I$4:$I$144=$H256)*(AI$4:AI$144))</f>
        <v>0</v>
      </c>
      <c r="AJ256" s="24">
        <f>SUMPRODUCT(($DT$4:$DT$144=$I256)*($I$4:$I$144=$H256)*(AJ$4:AJ$144))</f>
        <v>0</v>
      </c>
      <c r="AK256" s="24">
        <f>SUMPRODUCT(($DT$4:$DT$144=$I256)*($I$4:$I$144=$H256)*(AK$4:AK$144))</f>
        <v>0</v>
      </c>
      <c r="AL256" s="24">
        <f>SUMPRODUCT(($DT$4:$DT$144=$I256)*($I$4:$I$144=$H256)*(AL$4:AL$144))</f>
        <v>0</v>
      </c>
      <c r="AM256" s="24">
        <f>SUMPRODUCT(($DT$4:$DT$144=$I256)*($I$4:$I$144=$H256)*(AM$4:AM$144))</f>
        <v>0</v>
      </c>
      <c r="AN256" s="24">
        <f>SUMPRODUCT(($DT$4:$DT$144=$I256)*($I$4:$I$144=$H256)*(AN$4:AN$144))</f>
        <v>0</v>
      </c>
      <c r="AO256" s="24">
        <f>SUMPRODUCT(($DT$4:$DT$144=$I256)*($I$4:$I$144=$H256)*(AO$4:AO$144))</f>
        <v>0</v>
      </c>
      <c r="AP256" s="24">
        <f>SUMPRODUCT(($DT$4:$DT$144=$I256)*($I$4:$I$144=$H256)*(AP$4:AP$144))</f>
        <v>0</v>
      </c>
      <c r="AQ256" s="24">
        <f>SUMPRODUCT(($DT$4:$DT$144=$I256)*($I$4:$I$144=$H256)*(AQ$4:AQ$144))</f>
        <v>0</v>
      </c>
      <c r="AR256" s="24">
        <f>SUMPRODUCT(($DT$4:$DT$144=$I256)*($I$4:$I$144=$H256)*(AR$4:AR$144))</f>
        <v>0</v>
      </c>
      <c r="AS256" s="24">
        <f>SUMPRODUCT(($DT$4:$DT$144=$I256)*($I$4:$I$144=$H256)*(AS$4:AS$144))</f>
        <v>0</v>
      </c>
      <c r="AT256" s="24">
        <f>SUMPRODUCT(($DT$4:$DT$144=$I256)*($I$4:$I$144=$H256)*(AT$4:AT$144))</f>
        <v>0</v>
      </c>
      <c r="AU256" s="24">
        <f>SUMPRODUCT(($DT$4:$DT$144=$I256)*($I$4:$I$144=$H256)*(AU$4:AU$144))</f>
        <v>0</v>
      </c>
      <c r="AV256" s="24">
        <f>SUMPRODUCT(($DT$4:$DT$144=$I256)*($I$4:$I$144=$H256)*(AV$4:AV$144))</f>
        <v>0</v>
      </c>
      <c r="AW256" s="24">
        <f>SUMPRODUCT(($DT$4:$DT$144=$I256)*($I$4:$I$144=$H256)*(AW$4:AW$144))</f>
        <v>0</v>
      </c>
      <c r="AX256" s="24">
        <f>SUMPRODUCT(($DT$4:$DT$144=$I256)*($I$4:$I$144=$H256)*(AX$4:AX$144))</f>
        <v>0</v>
      </c>
      <c r="AY256" s="24">
        <f>SUMPRODUCT(($DT$4:$DT$144=$I256)*($I$4:$I$144=$H256)*(AY$4:AY$144))</f>
        <v>0</v>
      </c>
      <c r="AZ256" s="24">
        <f>SUMPRODUCT(($DT$4:$DT$144=$I256)*($I$4:$I$144=$H256)*(AZ$4:AZ$144))</f>
        <v>0</v>
      </c>
      <c r="BA256" s="24">
        <f>SUMPRODUCT(($DT$4:$DT$144=$I256)*($I$4:$I$144=$H256)*(BA$4:BA$144))</f>
        <v>0</v>
      </c>
      <c r="BB256" s="24">
        <f>SUMPRODUCT(($DT$4:$DT$144=$I256)*($I$4:$I$144=$H256)*(BB$4:BB$144))</f>
        <v>0</v>
      </c>
      <c r="BC256" s="24">
        <f>SUMPRODUCT(($DT$4:$DT$144=$I256)*($I$4:$I$144=$H256)*(BC$4:BC$144))</f>
        <v>0</v>
      </c>
      <c r="BD256" s="24">
        <f>SUMPRODUCT(($DT$4:$DT$144=$I256)*($I$4:$I$144=$H256)*(BD$4:BD$144))</f>
        <v>0</v>
      </c>
      <c r="BE256" s="24">
        <f>SUMPRODUCT(($DT$4:$DT$144=$I256)*($I$4:$I$144=$H256)*(BE$4:BE$144))</f>
        <v>0</v>
      </c>
      <c r="BF256" s="24">
        <f>SUMPRODUCT(($DT$4:$DT$144=$I256)*($I$4:$I$144=$H256)*(BF$4:BF$144))</f>
        <v>0</v>
      </c>
      <c r="BG256" s="24">
        <f>SUMPRODUCT(($DT$4:$DT$144=$I256)*($I$4:$I$144=$H256)*(BG$4:BG$144))</f>
        <v>0</v>
      </c>
      <c r="BH256" s="24">
        <f>SUMPRODUCT(($DT$4:$DT$144=$I256)*($I$4:$I$144=$H256)*(BH$4:BH$144))</f>
        <v>0</v>
      </c>
      <c r="BI256" s="24">
        <f>SUMPRODUCT(($DT$4:$DT$144=$I256)*($I$4:$I$144=$H256)*(BI$4:BI$144))</f>
        <v>0</v>
      </c>
      <c r="BJ256" s="24">
        <f>SUMPRODUCT(($DT$4:$DT$144=$I256)*($I$4:$I$144=$H256)*(BJ$4:BJ$144))</f>
        <v>0</v>
      </c>
      <c r="BK256" s="24">
        <f>SUMPRODUCT(($DT$4:$DT$144=$I256)*($I$4:$I$144=$H256)*(BK$4:BK$144))</f>
        <v>0</v>
      </c>
      <c r="BL256" s="24">
        <f>SUMPRODUCT(($DT$4:$DT$144=$I256)*($I$4:$I$144=$H256)*(BL$4:BL$144))</f>
        <v>0</v>
      </c>
      <c r="BM256" s="24">
        <f>SUMPRODUCT(($DT$4:$DT$144=$I256)*($I$4:$I$144=$H256)*(BM$4:BM$144))</f>
        <v>0</v>
      </c>
      <c r="BN256" s="24">
        <f>SUMPRODUCT(($DT$4:$DT$144=$I256)*($I$4:$I$144=$H256)*(BN$4:BN$144))</f>
        <v>0</v>
      </c>
      <c r="BO256" s="24">
        <f>SUMPRODUCT(($DT$4:$DT$144=$I256)*($I$4:$I$144=$H256)*(BO$4:BO$144))</f>
        <v>0</v>
      </c>
      <c r="BP256" s="24">
        <f>SUMPRODUCT(($DT$4:$DT$144=$I256)*($I$4:$I$144=$H256)*(BP$4:BP$144))</f>
        <v>0</v>
      </c>
      <c r="BQ256" s="24">
        <f>SUMPRODUCT(($DT$4:$DT$144=$I256)*($I$4:$I$144=$H256)*(BQ$4:BQ$144))</f>
        <v>0</v>
      </c>
      <c r="BR256" s="24">
        <f>SUMPRODUCT(($DT$4:$DT$144=$I256)*($I$4:$I$144=$H256)*(BR$4:BR$144))</f>
        <v>0</v>
      </c>
      <c r="BS256" s="24">
        <f>SUMPRODUCT(($DT$4:$DT$144=$I256)*($I$4:$I$144=$H256)*(BS$4:BS$144))</f>
        <v>0</v>
      </c>
      <c r="BT256" s="24">
        <f>SUMPRODUCT(($DT$4:$DT$144=$I256)*($I$4:$I$144=$H256)*(BT$4:BT$144))</f>
        <v>0</v>
      </c>
      <c r="BU256" s="24">
        <f>SUMPRODUCT(($DT$4:$DT$144=$I256)*($I$4:$I$144=$H256)*(BU$4:BU$144))</f>
        <v>0</v>
      </c>
      <c r="BV256" s="24">
        <f>SUMPRODUCT(($DT$4:$DT$144=$I256)*($I$4:$I$144=$H256)*(BV$4:BV$144))</f>
        <v>0</v>
      </c>
      <c r="BW256" s="24">
        <f>SUMPRODUCT(($DT$4:$DT$144=$I256)*($I$4:$I$144=$H256)*(BW$4:BW$144))</f>
        <v>0</v>
      </c>
      <c r="BX256" s="24">
        <f>SUMPRODUCT(($DT$4:$DT$144=$I256)*($I$4:$I$144=$H256)*(BX$4:BX$144))</f>
        <v>0</v>
      </c>
      <c r="BY256" s="24">
        <f>SUMPRODUCT(($DT$4:$DT$144=$I256)*($I$4:$I$144=$H256)*(BY$4:BY$144))</f>
        <v>0</v>
      </c>
      <c r="BZ256" s="24">
        <f>SUMPRODUCT(($DT$4:$DT$144=$I256)*($I$4:$I$144=$H256)*(BZ$4:BZ$144))</f>
        <v>0</v>
      </c>
      <c r="CA256" s="24">
        <f>SUMPRODUCT(($DT$4:$DT$144=$I256)*($I$4:$I$144=$H256)*(CA$4:CA$144))</f>
        <v>0</v>
      </c>
      <c r="CB256" s="24">
        <f>SUMPRODUCT(($DT$4:$DT$144=$I256)*($I$4:$I$144=$H256)*(CB$4:CB$144))</f>
        <v>0</v>
      </c>
      <c r="CC256" s="24">
        <f>SUMPRODUCT(($DT$4:$DT$144=$I256)*($I$4:$I$144=$H256)*(CC$4:CC$144))</f>
        <v>0</v>
      </c>
      <c r="CD256" s="24">
        <f>SUMPRODUCT(($DT$4:$DT$144=$I256)*($I$4:$I$144=$H256)*(CD$4:CD$144))</f>
        <v>0</v>
      </c>
      <c r="CE256" s="24">
        <f>SUMPRODUCT(($DT$4:$DT$144=$I256)*($I$4:$I$144=$H256)*(CE$4:CE$144))</f>
        <v>0</v>
      </c>
      <c r="CF256" s="24">
        <f>SUMPRODUCT(($DT$4:$DT$144=$I256)*($I$4:$I$144=$H256)*(CF$4:CF$144))</f>
        <v>0</v>
      </c>
      <c r="CG256" s="24">
        <f>SUMPRODUCT(($DT$4:$DT$144=$I256)*($I$4:$I$144=$H256)*(CG$4:CG$144))</f>
        <v>0</v>
      </c>
      <c r="CH256" s="24">
        <f>SUMPRODUCT(($DT$4:$DT$144=$I256)*($I$4:$I$144=$H256)*(CH$4:CH$144))</f>
        <v>0</v>
      </c>
      <c r="CI256" s="24">
        <f>SUMPRODUCT(($DT$4:$DT$144=$I256)*($I$4:$I$144=$H256)*(CI$4:CI$144))</f>
        <v>0</v>
      </c>
      <c r="CJ256" s="24">
        <f>SUMPRODUCT(($DT$4:$DT$144=$I256)*($I$4:$I$144=$H256)*(CJ$4:CJ$144))</f>
        <v>0</v>
      </c>
      <c r="CK256" s="24">
        <f>SUMPRODUCT(($DT$4:$DT$144=$I256)*($I$4:$I$144=$H256)*(CK$4:CK$144))</f>
        <v>0</v>
      </c>
      <c r="CL256" s="24">
        <f>SUMPRODUCT(($DT$4:$DT$144=$I256)*($I$4:$I$144=$H256)*(CL$4:CL$144))</f>
        <v>0</v>
      </c>
      <c r="CM256" s="24">
        <f>SUMPRODUCT(($DT$4:$DT$144=$I256)*($I$4:$I$144=$H256)*(CM$4:CM$144))</f>
        <v>0</v>
      </c>
      <c r="CN256" s="24">
        <f>SUMPRODUCT(($DT$4:$DT$144=$I256)*($I$4:$I$144=$H256)*(CN$4:CN$144))</f>
        <v>0</v>
      </c>
      <c r="CO256" s="24">
        <f>SUMPRODUCT(($DT$4:$DT$144=$I256)*($I$4:$I$144=$H256)*(CO$4:CO$144))</f>
        <v>0</v>
      </c>
      <c r="CP256" s="24">
        <f>SUMPRODUCT(($DT$4:$DT$144=$I256)*($I$4:$I$144=$H256)*(CP$4:CP$144))</f>
        <v>0</v>
      </c>
      <c r="CQ256" s="24">
        <f>SUMPRODUCT(($DT$4:$DT$144=$I256)*($I$4:$I$144=$H256)*(CQ$4:CQ$144))</f>
        <v>0</v>
      </c>
      <c r="CR256" s="24">
        <f>SUMPRODUCT(($DT$4:$DT$144=$I256)*($I$4:$I$144=$H256)*(CR$4:CR$144))</f>
        <v>0</v>
      </c>
      <c r="CS256" s="24">
        <f>SUMPRODUCT(($DT$4:$DT$144=$I256)*($I$4:$I$144=$H256)*(CS$4:CS$144))</f>
        <v>0</v>
      </c>
      <c r="CT256" s="24">
        <f>SUMPRODUCT(($DT$4:$DT$144=$I256)*($I$4:$I$144=$H256)*(CT$4:CT$144))</f>
        <v>0</v>
      </c>
      <c r="CU256" s="24">
        <f>SUMPRODUCT(($DT$4:$DT$144=$I256)*($I$4:$I$144=$H256)*(CU$4:CU$144))</f>
        <v>0</v>
      </c>
      <c r="CV256" s="24">
        <f>SUMPRODUCT(($DT$4:$DT$144=$I256)*($I$4:$I$144=$H256)*(CV$4:CV$144))</f>
        <v>0</v>
      </c>
      <c r="CW256" s="24">
        <f>SUMPRODUCT(($DT$4:$DT$144=$I256)*($I$4:$I$144=$H256)*(CW$4:CW$144))</f>
        <v>0</v>
      </c>
      <c r="CX256" s="24">
        <f>SUMPRODUCT(($DT$4:$DT$144=$I256)*($I$4:$I$144=$H256)*(CX$4:CX$144))</f>
        <v>0</v>
      </c>
      <c r="CY256" s="24">
        <f>SUMPRODUCT(($DT$4:$DT$144=$I256)*($I$4:$I$144=$H256)*(CY$4:CY$144))</f>
        <v>0</v>
      </c>
      <c r="CZ256" s="24">
        <f>SUMPRODUCT(($DT$4:$DT$144=$I256)*($I$4:$I$144=$H256)*(CZ$4:CZ$144))</f>
        <v>0</v>
      </c>
      <c r="DA256" s="24">
        <f>SUMPRODUCT(($DT$4:$DT$144=$I256)*($I$4:$I$144=$H256)*(DA$4:DA$144))</f>
        <v>0</v>
      </c>
      <c r="DB256" s="24">
        <f>SUMPRODUCT(($DT$4:$DT$144=$I256)*($I$4:$I$144=$H256)*(DB$4:DB$144))</f>
        <v>0</v>
      </c>
      <c r="DC256" s="24">
        <f>SUMPRODUCT(($DT$4:$DT$144=$I256)*($I$4:$I$144=$H256)*(DC$4:DC$144))</f>
        <v>0</v>
      </c>
      <c r="DD256" s="24">
        <f>SUMPRODUCT(($DT$4:$DT$144=$I256)*($I$4:$I$144=$H256)*(DD$4:DD$144))</f>
        <v>0</v>
      </c>
      <c r="DE256" s="24">
        <f>SUMPRODUCT(($DT$4:$DT$144=$I256)*($I$4:$I$144=$H256)*(DE$4:DE$144))</f>
        <v>0</v>
      </c>
      <c r="DF256" s="24">
        <f>SUMPRODUCT(($DT$4:$DT$144=$I256)*($I$4:$I$144=$H256)*(DF$4:DF$144))</f>
        <v>0</v>
      </c>
      <c r="DG256" s="24">
        <f>SUMPRODUCT(($DT$4:$DT$144=$I256)*($I$4:$I$144=$H256)*(DG$4:DG$144))</f>
        <v>0</v>
      </c>
      <c r="DH256" s="24">
        <f>SUMPRODUCT(($DT$4:$DT$144=$I256)*($I$4:$I$144=$H256)*(DH$4:DH$144))</f>
        <v>0</v>
      </c>
      <c r="DI256" s="24">
        <f>SUMPRODUCT(($DT$4:$DT$144=$I256)*($I$4:$I$144=$H256)*(DI$4:DI$144))</f>
        <v>0</v>
      </c>
      <c r="DJ256" s="24">
        <f>SUMPRODUCT(($DT$4:$DT$144=$I256)*($I$4:$I$144=$H256)*(DJ$4:DJ$144))</f>
        <v>0</v>
      </c>
      <c r="DK256" s="24">
        <f>SUMPRODUCT(($DT$4:$DT$144=$I256)*($I$4:$I$144=$H256)*(DK$4:DK$144))</f>
        <v>0</v>
      </c>
      <c r="DL256" s="24">
        <f>SUMPRODUCT(($DT$4:$DT$144=$I256)*($I$4:$I$144=$H256)*(DL$4:DL$144))</f>
        <v>0</v>
      </c>
      <c r="DM256" s="24">
        <f>SUMPRODUCT(($DT$4:$DT$144=$I256)*($I$4:$I$144=$H256)*(DM$4:DM$144))</f>
        <v>0</v>
      </c>
      <c r="DN256" s="24">
        <f>SUMPRODUCT(($DT$4:$DT$144=$I256)*($I$4:$I$144=$H256)*(DN$4:DN$144))</f>
        <v>0</v>
      </c>
      <c r="DO256" s="24">
        <f>SUMPRODUCT(($DT$4:$DT$144=$I256)*($I$4:$I$144=$H256)*(DO$4:DO$144))</f>
        <v>0</v>
      </c>
      <c r="DP256" s="24">
        <f>SUMPRODUCT(($DT$4:$DT$144=$I256)*($I$4:$I$144=$H256)*(DP$4:DP$144))</f>
        <v>0</v>
      </c>
      <c r="DQ256" s="24">
        <f>SUMPRODUCT(($DT$4:$DT$144=$I256)*($I$4:$I$144=$H256)*(DQ$4:DQ$144))</f>
        <v>0</v>
      </c>
      <c r="DR256" s="24">
        <f>SUMPRODUCT(($DT$4:$DT$144=$I256)*($I$4:$I$144=$H256)*(DR$4:DR$144))</f>
        <v>0</v>
      </c>
      <c r="DS256" s="24">
        <f>SUMPRODUCT(($DT$4:$DT$144=$I256)*($I$4:$I$144=$H256)*(DS$4:DS$144))</f>
        <v>0</v>
      </c>
    </row>
    <row r="257" spans="4:123" x14ac:dyDescent="0.15">
      <c r="G257" s="118"/>
      <c r="H257" s="66" t="s">
        <v>8</v>
      </c>
      <c r="I257" s="76" t="s">
        <v>22</v>
      </c>
      <c r="J257" s="57"/>
      <c r="K257" s="57"/>
      <c r="L257" s="62">
        <f t="shared" si="188"/>
        <v>0</v>
      </c>
      <c r="M257" s="24">
        <f>SUMPRODUCT(($DT$4:$DT$144=$I257)*($I$4:$I$144=$H257)*(M$4:M$144))</f>
        <v>0</v>
      </c>
      <c r="N257" s="24">
        <f>SUMPRODUCT(($DT$4:$DT$144=$I257)*($I$4:$I$144=$H257)*(N$4:N$144))</f>
        <v>0</v>
      </c>
      <c r="O257" s="24">
        <f>SUMPRODUCT(($DT$4:$DT$144=$I257)*($I$4:$I$144=$H257)*(O$4:O$144))</f>
        <v>0</v>
      </c>
      <c r="P257" s="24">
        <f>SUMPRODUCT(($DT$4:$DT$144=$I257)*($I$4:$I$144=$H257)*(P$4:P$144))</f>
        <v>0</v>
      </c>
      <c r="Q257" s="24">
        <f>SUMPRODUCT(($DT$4:$DT$144=$I257)*($I$4:$I$144=$H257)*(Q$4:Q$144))</f>
        <v>0</v>
      </c>
      <c r="R257" s="24">
        <f>SUMPRODUCT(($DT$4:$DT$144=$I257)*($I$4:$I$144=$H257)*(R$4:R$144))</f>
        <v>0</v>
      </c>
      <c r="S257" s="24">
        <f>SUMPRODUCT(($DT$4:$DT$144=$I257)*($I$4:$I$144=$H257)*(S$4:S$144))</f>
        <v>0</v>
      </c>
      <c r="T257" s="24">
        <f>SUMPRODUCT(($DT$4:$DT$144=$I257)*($I$4:$I$144=$H257)*(T$4:T$144))</f>
        <v>0</v>
      </c>
      <c r="U257" s="24">
        <f>SUMPRODUCT(($DT$4:$DT$144=$I257)*($I$4:$I$144=$H257)*(U$4:U$144))</f>
        <v>0</v>
      </c>
      <c r="V257" s="24">
        <f>SUMPRODUCT(($DT$4:$DT$144=$I257)*($I$4:$I$144=$H257)*(V$4:V$144))</f>
        <v>0</v>
      </c>
      <c r="W257" s="24">
        <f>SUMPRODUCT(($DT$4:$DT$144=$I257)*($I$4:$I$144=$H257)*(W$4:W$144))</f>
        <v>0</v>
      </c>
      <c r="X257" s="24">
        <f>SUMPRODUCT(($DT$4:$DT$144=$I257)*($I$4:$I$144=$H257)*(X$4:X$144))</f>
        <v>0</v>
      </c>
      <c r="Y257" s="24">
        <f>SUMPRODUCT(($DT$4:$DT$144=$I257)*($I$4:$I$144=$H257)*(Y$4:Y$144))</f>
        <v>0</v>
      </c>
      <c r="Z257" s="24">
        <f>SUMPRODUCT(($DT$4:$DT$144=$I257)*($I$4:$I$144=$H257)*(Z$4:Z$144))</f>
        <v>0</v>
      </c>
      <c r="AA257" s="24">
        <f>SUMPRODUCT(($DT$4:$DT$144=$I257)*($I$4:$I$144=$H257)*(AA$4:AA$144))</f>
        <v>0</v>
      </c>
      <c r="AB257" s="24">
        <f>SUMPRODUCT(($DT$4:$DT$144=$I257)*($I$4:$I$144=$H257)*(AB$4:AB$144))</f>
        <v>0</v>
      </c>
      <c r="AC257" s="24">
        <f>SUMPRODUCT(($DT$4:$DT$144=$I257)*($I$4:$I$144=$H257)*(AC$4:AC$144))</f>
        <v>0</v>
      </c>
      <c r="AD257" s="24">
        <f>SUMPRODUCT(($DT$4:$DT$144=$I257)*($I$4:$I$144=$H257)*(AD$4:AD$144))</f>
        <v>0</v>
      </c>
      <c r="AE257" s="24">
        <f>SUMPRODUCT(($DT$4:$DT$144=$I257)*($I$4:$I$144=$H257)*(AE$4:AE$144))</f>
        <v>0</v>
      </c>
      <c r="AF257" s="24">
        <f>SUMPRODUCT(($DT$4:$DT$144=$I257)*($I$4:$I$144=$H257)*(AF$4:AF$144))</f>
        <v>0</v>
      </c>
      <c r="AG257" s="24">
        <f>SUMPRODUCT(($DT$4:$DT$144=$I257)*($I$4:$I$144=$H257)*(AG$4:AG$144))</f>
        <v>0</v>
      </c>
      <c r="AH257" s="24">
        <f>SUMPRODUCT(($DT$4:$DT$144=$I257)*($I$4:$I$144=$H257)*(AH$4:AH$144))</f>
        <v>0</v>
      </c>
      <c r="AI257" s="24">
        <f>SUMPRODUCT(($DT$4:$DT$144=$I257)*($I$4:$I$144=$H257)*(AI$4:AI$144))</f>
        <v>0</v>
      </c>
      <c r="AJ257" s="24">
        <f>SUMPRODUCT(($DT$4:$DT$144=$I257)*($I$4:$I$144=$H257)*(AJ$4:AJ$144))</f>
        <v>0</v>
      </c>
      <c r="AK257" s="24">
        <f>SUMPRODUCT(($DT$4:$DT$144=$I257)*($I$4:$I$144=$H257)*(AK$4:AK$144))</f>
        <v>0</v>
      </c>
      <c r="AL257" s="24">
        <f>SUMPRODUCT(($DT$4:$DT$144=$I257)*($I$4:$I$144=$H257)*(AL$4:AL$144))</f>
        <v>0</v>
      </c>
      <c r="AM257" s="24">
        <f>SUMPRODUCT(($DT$4:$DT$144=$I257)*($I$4:$I$144=$H257)*(AM$4:AM$144))</f>
        <v>0</v>
      </c>
      <c r="AN257" s="24">
        <f>SUMPRODUCT(($DT$4:$DT$144=$I257)*($I$4:$I$144=$H257)*(AN$4:AN$144))</f>
        <v>0</v>
      </c>
      <c r="AO257" s="24">
        <f>SUMPRODUCT(($DT$4:$DT$144=$I257)*($I$4:$I$144=$H257)*(AO$4:AO$144))</f>
        <v>0</v>
      </c>
      <c r="AP257" s="24">
        <f>SUMPRODUCT(($DT$4:$DT$144=$I257)*($I$4:$I$144=$H257)*(AP$4:AP$144))</f>
        <v>0</v>
      </c>
      <c r="AQ257" s="24">
        <f>SUMPRODUCT(($DT$4:$DT$144=$I257)*($I$4:$I$144=$H257)*(AQ$4:AQ$144))</f>
        <v>0</v>
      </c>
      <c r="AR257" s="24">
        <f>SUMPRODUCT(($DT$4:$DT$144=$I257)*($I$4:$I$144=$H257)*(AR$4:AR$144))</f>
        <v>0</v>
      </c>
      <c r="AS257" s="24">
        <f>SUMPRODUCT(($DT$4:$DT$144=$I257)*($I$4:$I$144=$H257)*(AS$4:AS$144))</f>
        <v>0</v>
      </c>
      <c r="AT257" s="24">
        <f>SUMPRODUCT(($DT$4:$DT$144=$I257)*($I$4:$I$144=$H257)*(AT$4:AT$144))</f>
        <v>0</v>
      </c>
      <c r="AU257" s="24">
        <f>SUMPRODUCT(($DT$4:$DT$144=$I257)*($I$4:$I$144=$H257)*(AU$4:AU$144))</f>
        <v>0</v>
      </c>
      <c r="AV257" s="24">
        <f>SUMPRODUCT(($DT$4:$DT$144=$I257)*($I$4:$I$144=$H257)*(AV$4:AV$144))</f>
        <v>0</v>
      </c>
      <c r="AW257" s="24">
        <f>SUMPRODUCT(($DT$4:$DT$144=$I257)*($I$4:$I$144=$H257)*(AW$4:AW$144))</f>
        <v>0</v>
      </c>
      <c r="AX257" s="24">
        <f>SUMPRODUCT(($DT$4:$DT$144=$I257)*($I$4:$I$144=$H257)*(AX$4:AX$144))</f>
        <v>0</v>
      </c>
      <c r="AY257" s="24">
        <f>SUMPRODUCT(($DT$4:$DT$144=$I257)*($I$4:$I$144=$H257)*(AY$4:AY$144))</f>
        <v>0</v>
      </c>
      <c r="AZ257" s="24">
        <f>SUMPRODUCT(($DT$4:$DT$144=$I257)*($I$4:$I$144=$H257)*(AZ$4:AZ$144))</f>
        <v>0</v>
      </c>
      <c r="BA257" s="24">
        <f>SUMPRODUCT(($DT$4:$DT$144=$I257)*($I$4:$I$144=$H257)*(BA$4:BA$144))</f>
        <v>0</v>
      </c>
      <c r="BB257" s="24">
        <f>SUMPRODUCT(($DT$4:$DT$144=$I257)*($I$4:$I$144=$H257)*(BB$4:BB$144))</f>
        <v>0</v>
      </c>
      <c r="BC257" s="24">
        <f>SUMPRODUCT(($DT$4:$DT$144=$I257)*($I$4:$I$144=$H257)*(BC$4:BC$144))</f>
        <v>0</v>
      </c>
      <c r="BD257" s="24">
        <f>SUMPRODUCT(($DT$4:$DT$144=$I257)*($I$4:$I$144=$H257)*(BD$4:BD$144))</f>
        <v>0</v>
      </c>
      <c r="BE257" s="24">
        <f>SUMPRODUCT(($DT$4:$DT$144=$I257)*($I$4:$I$144=$H257)*(BE$4:BE$144))</f>
        <v>0</v>
      </c>
      <c r="BF257" s="24">
        <f>SUMPRODUCT(($DT$4:$DT$144=$I257)*($I$4:$I$144=$H257)*(BF$4:BF$144))</f>
        <v>0</v>
      </c>
      <c r="BG257" s="24">
        <f>SUMPRODUCT(($DT$4:$DT$144=$I257)*($I$4:$I$144=$H257)*(BG$4:BG$144))</f>
        <v>0</v>
      </c>
      <c r="BH257" s="24">
        <f>SUMPRODUCT(($DT$4:$DT$144=$I257)*($I$4:$I$144=$H257)*(BH$4:BH$144))</f>
        <v>0</v>
      </c>
      <c r="BI257" s="24">
        <f>SUMPRODUCT(($DT$4:$DT$144=$I257)*($I$4:$I$144=$H257)*(BI$4:BI$144))</f>
        <v>0</v>
      </c>
      <c r="BJ257" s="24">
        <f>SUMPRODUCT(($DT$4:$DT$144=$I257)*($I$4:$I$144=$H257)*(BJ$4:BJ$144))</f>
        <v>0</v>
      </c>
      <c r="BK257" s="24">
        <f>SUMPRODUCT(($DT$4:$DT$144=$I257)*($I$4:$I$144=$H257)*(BK$4:BK$144))</f>
        <v>0</v>
      </c>
      <c r="BL257" s="24">
        <f>SUMPRODUCT(($DT$4:$DT$144=$I257)*($I$4:$I$144=$H257)*(BL$4:BL$144))</f>
        <v>0</v>
      </c>
      <c r="BM257" s="24">
        <f>SUMPRODUCT(($DT$4:$DT$144=$I257)*($I$4:$I$144=$H257)*(BM$4:BM$144))</f>
        <v>0</v>
      </c>
      <c r="BN257" s="24">
        <f>SUMPRODUCT(($DT$4:$DT$144=$I257)*($I$4:$I$144=$H257)*(BN$4:BN$144))</f>
        <v>0</v>
      </c>
      <c r="BO257" s="24">
        <f>SUMPRODUCT(($DT$4:$DT$144=$I257)*($I$4:$I$144=$H257)*(BO$4:BO$144))</f>
        <v>0</v>
      </c>
      <c r="BP257" s="24">
        <f>SUMPRODUCT(($DT$4:$DT$144=$I257)*($I$4:$I$144=$H257)*(BP$4:BP$144))</f>
        <v>0</v>
      </c>
      <c r="BQ257" s="24">
        <f>SUMPRODUCT(($DT$4:$DT$144=$I257)*($I$4:$I$144=$H257)*(BQ$4:BQ$144))</f>
        <v>0</v>
      </c>
      <c r="BR257" s="24">
        <f>SUMPRODUCT(($DT$4:$DT$144=$I257)*($I$4:$I$144=$H257)*(BR$4:BR$144))</f>
        <v>0</v>
      </c>
      <c r="BS257" s="24">
        <f>SUMPRODUCT(($DT$4:$DT$144=$I257)*($I$4:$I$144=$H257)*(BS$4:BS$144))</f>
        <v>0</v>
      </c>
      <c r="BT257" s="24">
        <f>SUMPRODUCT(($DT$4:$DT$144=$I257)*($I$4:$I$144=$H257)*(BT$4:BT$144))</f>
        <v>0</v>
      </c>
      <c r="BU257" s="24">
        <f>SUMPRODUCT(($DT$4:$DT$144=$I257)*($I$4:$I$144=$H257)*(BU$4:BU$144))</f>
        <v>0</v>
      </c>
      <c r="BV257" s="24">
        <f>SUMPRODUCT(($DT$4:$DT$144=$I257)*($I$4:$I$144=$H257)*(BV$4:BV$144))</f>
        <v>0</v>
      </c>
      <c r="BW257" s="24">
        <f>SUMPRODUCT(($DT$4:$DT$144=$I257)*($I$4:$I$144=$H257)*(BW$4:BW$144))</f>
        <v>0</v>
      </c>
      <c r="BX257" s="24">
        <f>SUMPRODUCT(($DT$4:$DT$144=$I257)*($I$4:$I$144=$H257)*(BX$4:BX$144))</f>
        <v>0</v>
      </c>
      <c r="BY257" s="24">
        <f>SUMPRODUCT(($DT$4:$DT$144=$I257)*($I$4:$I$144=$H257)*(BY$4:BY$144))</f>
        <v>0</v>
      </c>
      <c r="BZ257" s="24">
        <f>SUMPRODUCT(($DT$4:$DT$144=$I257)*($I$4:$I$144=$H257)*(BZ$4:BZ$144))</f>
        <v>0</v>
      </c>
      <c r="CA257" s="24">
        <f>SUMPRODUCT(($DT$4:$DT$144=$I257)*($I$4:$I$144=$H257)*(CA$4:CA$144))</f>
        <v>0</v>
      </c>
      <c r="CB257" s="24">
        <f>SUMPRODUCT(($DT$4:$DT$144=$I257)*($I$4:$I$144=$H257)*(CB$4:CB$144))</f>
        <v>0</v>
      </c>
      <c r="CC257" s="24">
        <f>SUMPRODUCT(($DT$4:$DT$144=$I257)*($I$4:$I$144=$H257)*(CC$4:CC$144))</f>
        <v>0</v>
      </c>
      <c r="CD257" s="24">
        <f>SUMPRODUCT(($DT$4:$DT$144=$I257)*($I$4:$I$144=$H257)*(CD$4:CD$144))</f>
        <v>0</v>
      </c>
      <c r="CE257" s="24">
        <f>SUMPRODUCT(($DT$4:$DT$144=$I257)*($I$4:$I$144=$H257)*(CE$4:CE$144))</f>
        <v>0</v>
      </c>
      <c r="CF257" s="24">
        <f>SUMPRODUCT(($DT$4:$DT$144=$I257)*($I$4:$I$144=$H257)*(CF$4:CF$144))</f>
        <v>0</v>
      </c>
      <c r="CG257" s="24">
        <f>SUMPRODUCT(($DT$4:$DT$144=$I257)*($I$4:$I$144=$H257)*(CG$4:CG$144))</f>
        <v>0</v>
      </c>
      <c r="CH257" s="24">
        <f>SUMPRODUCT(($DT$4:$DT$144=$I257)*($I$4:$I$144=$H257)*(CH$4:CH$144))</f>
        <v>0</v>
      </c>
      <c r="CI257" s="24">
        <f>SUMPRODUCT(($DT$4:$DT$144=$I257)*($I$4:$I$144=$H257)*(CI$4:CI$144))</f>
        <v>0</v>
      </c>
      <c r="CJ257" s="24">
        <f>SUMPRODUCT(($DT$4:$DT$144=$I257)*($I$4:$I$144=$H257)*(CJ$4:CJ$144))</f>
        <v>0</v>
      </c>
      <c r="CK257" s="24">
        <f>SUMPRODUCT(($DT$4:$DT$144=$I257)*($I$4:$I$144=$H257)*(CK$4:CK$144))</f>
        <v>0</v>
      </c>
      <c r="CL257" s="24">
        <f>SUMPRODUCT(($DT$4:$DT$144=$I257)*($I$4:$I$144=$H257)*(CL$4:CL$144))</f>
        <v>0</v>
      </c>
      <c r="CM257" s="24">
        <f>SUMPRODUCT(($DT$4:$DT$144=$I257)*($I$4:$I$144=$H257)*(CM$4:CM$144))</f>
        <v>0</v>
      </c>
      <c r="CN257" s="24">
        <f>SUMPRODUCT(($DT$4:$DT$144=$I257)*($I$4:$I$144=$H257)*(CN$4:CN$144))</f>
        <v>0</v>
      </c>
      <c r="CO257" s="24">
        <f>SUMPRODUCT(($DT$4:$DT$144=$I257)*($I$4:$I$144=$H257)*(CO$4:CO$144))</f>
        <v>0</v>
      </c>
      <c r="CP257" s="24">
        <f>SUMPRODUCT(($DT$4:$DT$144=$I257)*($I$4:$I$144=$H257)*(CP$4:CP$144))</f>
        <v>0</v>
      </c>
      <c r="CQ257" s="24">
        <f>SUMPRODUCT(($DT$4:$DT$144=$I257)*($I$4:$I$144=$H257)*(CQ$4:CQ$144))</f>
        <v>0</v>
      </c>
      <c r="CR257" s="24">
        <f>SUMPRODUCT(($DT$4:$DT$144=$I257)*($I$4:$I$144=$H257)*(CR$4:CR$144))</f>
        <v>0</v>
      </c>
      <c r="CS257" s="24">
        <f>SUMPRODUCT(($DT$4:$DT$144=$I257)*($I$4:$I$144=$H257)*(CS$4:CS$144))</f>
        <v>0</v>
      </c>
      <c r="CT257" s="24">
        <f>SUMPRODUCT(($DT$4:$DT$144=$I257)*($I$4:$I$144=$H257)*(CT$4:CT$144))</f>
        <v>0</v>
      </c>
      <c r="CU257" s="24">
        <f>SUMPRODUCT(($DT$4:$DT$144=$I257)*($I$4:$I$144=$H257)*(CU$4:CU$144))</f>
        <v>0</v>
      </c>
      <c r="CV257" s="24">
        <f>SUMPRODUCT(($DT$4:$DT$144=$I257)*($I$4:$I$144=$H257)*(CV$4:CV$144))</f>
        <v>0</v>
      </c>
      <c r="CW257" s="24">
        <f>SUMPRODUCT(($DT$4:$DT$144=$I257)*($I$4:$I$144=$H257)*(CW$4:CW$144))</f>
        <v>0</v>
      </c>
      <c r="CX257" s="24">
        <f>SUMPRODUCT(($DT$4:$DT$144=$I257)*($I$4:$I$144=$H257)*(CX$4:CX$144))</f>
        <v>0</v>
      </c>
      <c r="CY257" s="24">
        <f>SUMPRODUCT(($DT$4:$DT$144=$I257)*($I$4:$I$144=$H257)*(CY$4:CY$144))</f>
        <v>0</v>
      </c>
      <c r="CZ257" s="24">
        <f>SUMPRODUCT(($DT$4:$DT$144=$I257)*($I$4:$I$144=$H257)*(CZ$4:CZ$144))</f>
        <v>0</v>
      </c>
      <c r="DA257" s="24">
        <f>SUMPRODUCT(($DT$4:$DT$144=$I257)*($I$4:$I$144=$H257)*(DA$4:DA$144))</f>
        <v>0</v>
      </c>
      <c r="DB257" s="24">
        <f>SUMPRODUCT(($DT$4:$DT$144=$I257)*($I$4:$I$144=$H257)*(DB$4:DB$144))</f>
        <v>0</v>
      </c>
      <c r="DC257" s="24">
        <f>SUMPRODUCT(($DT$4:$DT$144=$I257)*($I$4:$I$144=$H257)*(DC$4:DC$144))</f>
        <v>0</v>
      </c>
      <c r="DD257" s="24">
        <f>SUMPRODUCT(($DT$4:$DT$144=$I257)*($I$4:$I$144=$H257)*(DD$4:DD$144))</f>
        <v>0</v>
      </c>
      <c r="DE257" s="24">
        <f>SUMPRODUCT(($DT$4:$DT$144=$I257)*($I$4:$I$144=$H257)*(DE$4:DE$144))</f>
        <v>0</v>
      </c>
      <c r="DF257" s="24">
        <f>SUMPRODUCT(($DT$4:$DT$144=$I257)*($I$4:$I$144=$H257)*(DF$4:DF$144))</f>
        <v>0</v>
      </c>
      <c r="DG257" s="24">
        <f>SUMPRODUCT(($DT$4:$DT$144=$I257)*($I$4:$I$144=$H257)*(DG$4:DG$144))</f>
        <v>0</v>
      </c>
      <c r="DH257" s="24">
        <f>SUMPRODUCT(($DT$4:$DT$144=$I257)*($I$4:$I$144=$H257)*(DH$4:DH$144))</f>
        <v>0</v>
      </c>
      <c r="DI257" s="24">
        <f>SUMPRODUCT(($DT$4:$DT$144=$I257)*($I$4:$I$144=$H257)*(DI$4:DI$144))</f>
        <v>0</v>
      </c>
      <c r="DJ257" s="24">
        <f>SUMPRODUCT(($DT$4:$DT$144=$I257)*($I$4:$I$144=$H257)*(DJ$4:DJ$144))</f>
        <v>0</v>
      </c>
      <c r="DK257" s="24">
        <f>SUMPRODUCT(($DT$4:$DT$144=$I257)*($I$4:$I$144=$H257)*(DK$4:DK$144))</f>
        <v>0</v>
      </c>
      <c r="DL257" s="24">
        <f>SUMPRODUCT(($DT$4:$DT$144=$I257)*($I$4:$I$144=$H257)*(DL$4:DL$144))</f>
        <v>0</v>
      </c>
      <c r="DM257" s="24">
        <f>SUMPRODUCT(($DT$4:$DT$144=$I257)*($I$4:$I$144=$H257)*(DM$4:DM$144))</f>
        <v>0</v>
      </c>
      <c r="DN257" s="24">
        <f>SUMPRODUCT(($DT$4:$DT$144=$I257)*($I$4:$I$144=$H257)*(DN$4:DN$144))</f>
        <v>0</v>
      </c>
      <c r="DO257" s="24">
        <f>SUMPRODUCT(($DT$4:$DT$144=$I257)*($I$4:$I$144=$H257)*(DO$4:DO$144))</f>
        <v>0</v>
      </c>
      <c r="DP257" s="24">
        <f>SUMPRODUCT(($DT$4:$DT$144=$I257)*($I$4:$I$144=$H257)*(DP$4:DP$144))</f>
        <v>0</v>
      </c>
      <c r="DQ257" s="24">
        <f>SUMPRODUCT(($DT$4:$DT$144=$I257)*($I$4:$I$144=$H257)*(DQ$4:DQ$144))</f>
        <v>0</v>
      </c>
      <c r="DR257" s="24">
        <f>SUMPRODUCT(($DT$4:$DT$144=$I257)*($I$4:$I$144=$H257)*(DR$4:DR$144))</f>
        <v>0</v>
      </c>
      <c r="DS257" s="24">
        <f>SUMPRODUCT(($DT$4:$DT$144=$I257)*($I$4:$I$144=$H257)*(DS$4:DS$144))</f>
        <v>0</v>
      </c>
    </row>
    <row r="258" spans="4:123" x14ac:dyDescent="0.15">
      <c r="G258" s="118"/>
      <c r="H258" s="66" t="s">
        <v>8</v>
      </c>
      <c r="I258" s="76" t="s">
        <v>33</v>
      </c>
      <c r="J258" s="57"/>
      <c r="K258" s="57"/>
      <c r="L258" s="62">
        <f>SUM(M258:DS258)</f>
        <v>0</v>
      </c>
      <c r="M258" s="24">
        <f>SUMPRODUCT(($DT$4:$DT$144=$I258)*($I$4:$I$144=$H258)*(M$4:M$144))</f>
        <v>0</v>
      </c>
      <c r="N258" s="24">
        <f>SUMPRODUCT(($DT$4:$DT$144=$I258)*($I$4:$I$144=$H258)*(N$4:N$144))</f>
        <v>0</v>
      </c>
      <c r="O258" s="24">
        <f>SUMPRODUCT(($DT$4:$DT$144=$I258)*($I$4:$I$144=$H258)*(O$4:O$144))</f>
        <v>0</v>
      </c>
      <c r="P258" s="24">
        <f>SUMPRODUCT(($DT$4:$DT$144=$I258)*($I$4:$I$144=$H258)*(P$4:P$144))</f>
        <v>0</v>
      </c>
      <c r="Q258" s="24">
        <f>SUMPRODUCT(($DT$4:$DT$144=$I258)*($I$4:$I$144=$H258)*(Q$4:Q$144))</f>
        <v>0</v>
      </c>
      <c r="R258" s="24">
        <f>SUMPRODUCT(($DT$4:$DT$144=$I258)*($I$4:$I$144=$H258)*(R$4:R$144))</f>
        <v>0</v>
      </c>
      <c r="S258" s="24">
        <f>SUMPRODUCT(($DT$4:$DT$144=$I258)*($I$4:$I$144=$H258)*(S$4:S$144))</f>
        <v>0</v>
      </c>
      <c r="T258" s="24">
        <f>SUMPRODUCT(($DT$4:$DT$144=$I258)*($I$4:$I$144=$H258)*(T$4:T$144))</f>
        <v>0</v>
      </c>
      <c r="U258" s="24">
        <f>SUMPRODUCT(($DT$4:$DT$144=$I258)*($I$4:$I$144=$H258)*(U$4:U$144))</f>
        <v>0</v>
      </c>
      <c r="V258" s="24">
        <f>SUMPRODUCT(($DT$4:$DT$144=$I258)*($I$4:$I$144=$H258)*(V$4:V$144))</f>
        <v>0</v>
      </c>
      <c r="W258" s="24">
        <f>SUMPRODUCT(($DT$4:$DT$144=$I258)*($I$4:$I$144=$H258)*(W$4:W$144))</f>
        <v>0</v>
      </c>
      <c r="X258" s="24">
        <f>SUMPRODUCT(($DT$4:$DT$144=$I258)*($I$4:$I$144=$H258)*(X$4:X$144))</f>
        <v>0</v>
      </c>
      <c r="Y258" s="24">
        <f>SUMPRODUCT(($DT$4:$DT$144=$I258)*($I$4:$I$144=$H258)*(Y$4:Y$144))</f>
        <v>0</v>
      </c>
      <c r="Z258" s="24">
        <f>SUMPRODUCT(($DT$4:$DT$144=$I258)*($I$4:$I$144=$H258)*(Z$4:Z$144))</f>
        <v>0</v>
      </c>
      <c r="AA258" s="24">
        <f>SUMPRODUCT(($DT$4:$DT$144=$I258)*($I$4:$I$144=$H258)*(AA$4:AA$144))</f>
        <v>0</v>
      </c>
      <c r="AB258" s="24">
        <f>SUMPRODUCT(($DT$4:$DT$144=$I258)*($I$4:$I$144=$H258)*(AB$4:AB$144))</f>
        <v>0</v>
      </c>
      <c r="AC258" s="24">
        <f>SUMPRODUCT(($DT$4:$DT$144=$I258)*($I$4:$I$144=$H258)*(AC$4:AC$144))</f>
        <v>0</v>
      </c>
      <c r="AD258" s="24">
        <f>SUMPRODUCT(($DT$4:$DT$144=$I258)*($I$4:$I$144=$H258)*(AD$4:AD$144))</f>
        <v>0</v>
      </c>
      <c r="AE258" s="24">
        <f>SUMPRODUCT(($DT$4:$DT$144=$I258)*($I$4:$I$144=$H258)*(AE$4:AE$144))</f>
        <v>0</v>
      </c>
      <c r="AF258" s="24">
        <f>SUMPRODUCT(($DT$4:$DT$144=$I258)*($I$4:$I$144=$H258)*(AF$4:AF$144))</f>
        <v>0</v>
      </c>
      <c r="AG258" s="24">
        <f>SUMPRODUCT(($DT$4:$DT$144=$I258)*($I$4:$I$144=$H258)*(AG$4:AG$144))</f>
        <v>0</v>
      </c>
      <c r="AH258" s="24">
        <f>SUMPRODUCT(($DT$4:$DT$144=$I258)*($I$4:$I$144=$H258)*(AH$4:AH$144))</f>
        <v>0</v>
      </c>
      <c r="AI258" s="24">
        <f>SUMPRODUCT(($DT$4:$DT$144=$I258)*($I$4:$I$144=$H258)*(AI$4:AI$144))</f>
        <v>0</v>
      </c>
      <c r="AJ258" s="24">
        <f>SUMPRODUCT(($DT$4:$DT$144=$I258)*($I$4:$I$144=$H258)*(AJ$4:AJ$144))</f>
        <v>0</v>
      </c>
      <c r="AK258" s="24">
        <f>SUMPRODUCT(($DT$4:$DT$144=$I258)*($I$4:$I$144=$H258)*(AK$4:AK$144))</f>
        <v>0</v>
      </c>
      <c r="AL258" s="24">
        <f>SUMPRODUCT(($DT$4:$DT$144=$I258)*($I$4:$I$144=$H258)*(AL$4:AL$144))</f>
        <v>0</v>
      </c>
      <c r="AM258" s="24">
        <f>SUMPRODUCT(($DT$4:$DT$144=$I258)*($I$4:$I$144=$H258)*(AM$4:AM$144))</f>
        <v>0</v>
      </c>
      <c r="AN258" s="24">
        <f>SUMPRODUCT(($DT$4:$DT$144=$I258)*($I$4:$I$144=$H258)*(AN$4:AN$144))</f>
        <v>0</v>
      </c>
      <c r="AO258" s="24">
        <f>SUMPRODUCT(($DT$4:$DT$144=$I258)*($I$4:$I$144=$H258)*(AO$4:AO$144))</f>
        <v>0</v>
      </c>
      <c r="AP258" s="24">
        <f>SUMPRODUCT(($DT$4:$DT$144=$I258)*($I$4:$I$144=$H258)*(AP$4:AP$144))</f>
        <v>0</v>
      </c>
      <c r="AQ258" s="24">
        <f>SUMPRODUCT(($DT$4:$DT$144=$I258)*($I$4:$I$144=$H258)*(AQ$4:AQ$144))</f>
        <v>0</v>
      </c>
      <c r="AR258" s="24">
        <f>SUMPRODUCT(($DT$4:$DT$144=$I258)*($I$4:$I$144=$H258)*(AR$4:AR$144))</f>
        <v>0</v>
      </c>
      <c r="AS258" s="24">
        <f>SUMPRODUCT(($DT$4:$DT$144=$I258)*($I$4:$I$144=$H258)*(AS$4:AS$144))</f>
        <v>0</v>
      </c>
      <c r="AT258" s="24">
        <f>SUMPRODUCT(($DT$4:$DT$144=$I258)*($I$4:$I$144=$H258)*(AT$4:AT$144))</f>
        <v>0</v>
      </c>
      <c r="AU258" s="24">
        <f>SUMPRODUCT(($DT$4:$DT$144=$I258)*($I$4:$I$144=$H258)*(AU$4:AU$144))</f>
        <v>0</v>
      </c>
      <c r="AV258" s="24">
        <f>SUMPRODUCT(($DT$4:$DT$144=$I258)*($I$4:$I$144=$H258)*(AV$4:AV$144))</f>
        <v>0</v>
      </c>
      <c r="AW258" s="24">
        <f>SUMPRODUCT(($DT$4:$DT$144=$I258)*($I$4:$I$144=$H258)*(AW$4:AW$144))</f>
        <v>0</v>
      </c>
      <c r="AX258" s="24">
        <f>SUMPRODUCT(($DT$4:$DT$144=$I258)*($I$4:$I$144=$H258)*(AX$4:AX$144))</f>
        <v>0</v>
      </c>
      <c r="AY258" s="24">
        <f>SUMPRODUCT(($DT$4:$DT$144=$I258)*($I$4:$I$144=$H258)*(AY$4:AY$144))</f>
        <v>0</v>
      </c>
      <c r="AZ258" s="24">
        <f>SUMPRODUCT(($DT$4:$DT$144=$I258)*($I$4:$I$144=$H258)*(AZ$4:AZ$144))</f>
        <v>0</v>
      </c>
      <c r="BA258" s="24">
        <f>SUMPRODUCT(($DT$4:$DT$144=$I258)*($I$4:$I$144=$H258)*(BA$4:BA$144))</f>
        <v>0</v>
      </c>
      <c r="BB258" s="24">
        <f>SUMPRODUCT(($DT$4:$DT$144=$I258)*($I$4:$I$144=$H258)*(BB$4:BB$144))</f>
        <v>0</v>
      </c>
      <c r="BC258" s="24">
        <f>SUMPRODUCT(($DT$4:$DT$144=$I258)*($I$4:$I$144=$H258)*(BC$4:BC$144))</f>
        <v>0</v>
      </c>
      <c r="BD258" s="24">
        <f>SUMPRODUCT(($DT$4:$DT$144=$I258)*($I$4:$I$144=$H258)*(BD$4:BD$144))</f>
        <v>0</v>
      </c>
      <c r="BE258" s="24">
        <f>SUMPRODUCT(($DT$4:$DT$144=$I258)*($I$4:$I$144=$H258)*(BE$4:BE$144))</f>
        <v>0</v>
      </c>
      <c r="BF258" s="24">
        <f>SUMPRODUCT(($DT$4:$DT$144=$I258)*($I$4:$I$144=$H258)*(BF$4:BF$144))</f>
        <v>0</v>
      </c>
      <c r="BG258" s="24">
        <f>SUMPRODUCT(($DT$4:$DT$144=$I258)*($I$4:$I$144=$H258)*(BG$4:BG$144))</f>
        <v>0</v>
      </c>
      <c r="BH258" s="24">
        <f>SUMPRODUCT(($DT$4:$DT$144=$I258)*($I$4:$I$144=$H258)*(BH$4:BH$144))</f>
        <v>0</v>
      </c>
      <c r="BI258" s="24">
        <f>SUMPRODUCT(($DT$4:$DT$144=$I258)*($I$4:$I$144=$H258)*(BI$4:BI$144))</f>
        <v>0</v>
      </c>
      <c r="BJ258" s="24">
        <f>SUMPRODUCT(($DT$4:$DT$144=$I258)*($I$4:$I$144=$H258)*(BJ$4:BJ$144))</f>
        <v>0</v>
      </c>
      <c r="BK258" s="24">
        <f>SUMPRODUCT(($DT$4:$DT$144=$I258)*($I$4:$I$144=$H258)*(BK$4:BK$144))</f>
        <v>0</v>
      </c>
      <c r="BL258" s="24">
        <f>SUMPRODUCT(($DT$4:$DT$144=$I258)*($I$4:$I$144=$H258)*(BL$4:BL$144))</f>
        <v>0</v>
      </c>
      <c r="BM258" s="24">
        <f>SUMPRODUCT(($DT$4:$DT$144=$I258)*($I$4:$I$144=$H258)*(BM$4:BM$144))</f>
        <v>0</v>
      </c>
      <c r="BN258" s="24">
        <f>SUMPRODUCT(($DT$4:$DT$144=$I258)*($I$4:$I$144=$H258)*(BN$4:BN$144))</f>
        <v>0</v>
      </c>
      <c r="BO258" s="24">
        <f>SUMPRODUCT(($DT$4:$DT$144=$I258)*($I$4:$I$144=$H258)*(BO$4:BO$144))</f>
        <v>0</v>
      </c>
      <c r="BP258" s="24">
        <f>SUMPRODUCT(($DT$4:$DT$144=$I258)*($I$4:$I$144=$H258)*(BP$4:BP$144))</f>
        <v>0</v>
      </c>
      <c r="BQ258" s="24">
        <f>SUMPRODUCT(($DT$4:$DT$144=$I258)*($I$4:$I$144=$H258)*(BQ$4:BQ$144))</f>
        <v>0</v>
      </c>
      <c r="BR258" s="24">
        <f>SUMPRODUCT(($DT$4:$DT$144=$I258)*($I$4:$I$144=$H258)*(BR$4:BR$144))</f>
        <v>0</v>
      </c>
      <c r="BS258" s="24">
        <f>SUMPRODUCT(($DT$4:$DT$144=$I258)*($I$4:$I$144=$H258)*(BS$4:BS$144))</f>
        <v>0</v>
      </c>
      <c r="BT258" s="24">
        <f>SUMPRODUCT(($DT$4:$DT$144=$I258)*($I$4:$I$144=$H258)*(BT$4:BT$144))</f>
        <v>0</v>
      </c>
      <c r="BU258" s="24">
        <f>SUMPRODUCT(($DT$4:$DT$144=$I258)*($I$4:$I$144=$H258)*(BU$4:BU$144))</f>
        <v>0</v>
      </c>
      <c r="BV258" s="24">
        <f>SUMPRODUCT(($DT$4:$DT$144=$I258)*($I$4:$I$144=$H258)*(BV$4:BV$144))</f>
        <v>0</v>
      </c>
      <c r="BW258" s="24">
        <f>SUMPRODUCT(($DT$4:$DT$144=$I258)*($I$4:$I$144=$H258)*(BW$4:BW$144))</f>
        <v>0</v>
      </c>
      <c r="BX258" s="24">
        <f>SUMPRODUCT(($DT$4:$DT$144=$I258)*($I$4:$I$144=$H258)*(BX$4:BX$144))</f>
        <v>0</v>
      </c>
      <c r="BY258" s="24">
        <f>SUMPRODUCT(($DT$4:$DT$144=$I258)*($I$4:$I$144=$H258)*(BY$4:BY$144))</f>
        <v>0</v>
      </c>
      <c r="BZ258" s="24">
        <f>SUMPRODUCT(($DT$4:$DT$144=$I258)*($I$4:$I$144=$H258)*(BZ$4:BZ$144))</f>
        <v>0</v>
      </c>
      <c r="CA258" s="24">
        <f>SUMPRODUCT(($DT$4:$DT$144=$I258)*($I$4:$I$144=$H258)*(CA$4:CA$144))</f>
        <v>0</v>
      </c>
      <c r="CB258" s="24">
        <f>SUMPRODUCT(($DT$4:$DT$144=$I258)*($I$4:$I$144=$H258)*(CB$4:CB$144))</f>
        <v>0</v>
      </c>
      <c r="CC258" s="24">
        <f>SUMPRODUCT(($DT$4:$DT$144=$I258)*($I$4:$I$144=$H258)*(CC$4:CC$144))</f>
        <v>0</v>
      </c>
      <c r="CD258" s="24">
        <f>SUMPRODUCT(($DT$4:$DT$144=$I258)*($I$4:$I$144=$H258)*(CD$4:CD$144))</f>
        <v>0</v>
      </c>
      <c r="CE258" s="24">
        <f>SUMPRODUCT(($DT$4:$DT$144=$I258)*($I$4:$I$144=$H258)*(CE$4:CE$144))</f>
        <v>0</v>
      </c>
      <c r="CF258" s="24">
        <f>SUMPRODUCT(($DT$4:$DT$144=$I258)*($I$4:$I$144=$H258)*(CF$4:CF$144))</f>
        <v>0</v>
      </c>
      <c r="CG258" s="24">
        <f>SUMPRODUCT(($DT$4:$DT$144=$I258)*($I$4:$I$144=$H258)*(CG$4:CG$144))</f>
        <v>0</v>
      </c>
      <c r="CH258" s="24">
        <f>SUMPRODUCT(($DT$4:$DT$144=$I258)*($I$4:$I$144=$H258)*(CH$4:CH$144))</f>
        <v>0</v>
      </c>
      <c r="CI258" s="24">
        <f>SUMPRODUCT(($DT$4:$DT$144=$I258)*($I$4:$I$144=$H258)*(CI$4:CI$144))</f>
        <v>0</v>
      </c>
      <c r="CJ258" s="24">
        <f>SUMPRODUCT(($DT$4:$DT$144=$I258)*($I$4:$I$144=$H258)*(CJ$4:CJ$144))</f>
        <v>0</v>
      </c>
      <c r="CK258" s="24">
        <f>SUMPRODUCT(($DT$4:$DT$144=$I258)*($I$4:$I$144=$H258)*(CK$4:CK$144))</f>
        <v>0</v>
      </c>
      <c r="CL258" s="24">
        <f>SUMPRODUCT(($DT$4:$DT$144=$I258)*($I$4:$I$144=$H258)*(CL$4:CL$144))</f>
        <v>0</v>
      </c>
      <c r="CM258" s="24">
        <f>SUMPRODUCT(($DT$4:$DT$144=$I258)*($I$4:$I$144=$H258)*(CM$4:CM$144))</f>
        <v>0</v>
      </c>
      <c r="CN258" s="24">
        <f>SUMPRODUCT(($DT$4:$DT$144=$I258)*($I$4:$I$144=$H258)*(CN$4:CN$144))</f>
        <v>0</v>
      </c>
      <c r="CO258" s="24">
        <f>SUMPRODUCT(($DT$4:$DT$144=$I258)*($I$4:$I$144=$H258)*(CO$4:CO$144))</f>
        <v>0</v>
      </c>
      <c r="CP258" s="24">
        <f>SUMPRODUCT(($DT$4:$DT$144=$I258)*($I$4:$I$144=$H258)*(CP$4:CP$144))</f>
        <v>0</v>
      </c>
      <c r="CQ258" s="24">
        <f>SUMPRODUCT(($DT$4:$DT$144=$I258)*($I$4:$I$144=$H258)*(CQ$4:CQ$144))</f>
        <v>0</v>
      </c>
      <c r="CR258" s="24">
        <f>SUMPRODUCT(($DT$4:$DT$144=$I258)*($I$4:$I$144=$H258)*(CR$4:CR$144))</f>
        <v>0</v>
      </c>
      <c r="CS258" s="24">
        <f>SUMPRODUCT(($DT$4:$DT$144=$I258)*($I$4:$I$144=$H258)*(CS$4:CS$144))</f>
        <v>0</v>
      </c>
      <c r="CT258" s="24">
        <f>SUMPRODUCT(($DT$4:$DT$144=$I258)*($I$4:$I$144=$H258)*(CT$4:CT$144))</f>
        <v>0</v>
      </c>
      <c r="CU258" s="24">
        <f>SUMPRODUCT(($DT$4:$DT$144=$I258)*($I$4:$I$144=$H258)*(CU$4:CU$144))</f>
        <v>0</v>
      </c>
      <c r="CV258" s="24">
        <f>SUMPRODUCT(($DT$4:$DT$144=$I258)*($I$4:$I$144=$H258)*(CV$4:CV$144))</f>
        <v>0</v>
      </c>
      <c r="CW258" s="24">
        <f>SUMPRODUCT(($DT$4:$DT$144=$I258)*($I$4:$I$144=$H258)*(CW$4:CW$144))</f>
        <v>0</v>
      </c>
      <c r="CX258" s="24">
        <f>SUMPRODUCT(($DT$4:$DT$144=$I258)*($I$4:$I$144=$H258)*(CX$4:CX$144))</f>
        <v>0</v>
      </c>
      <c r="CY258" s="24">
        <f>SUMPRODUCT(($DT$4:$DT$144=$I258)*($I$4:$I$144=$H258)*(CY$4:CY$144))</f>
        <v>0</v>
      </c>
      <c r="CZ258" s="24">
        <f>SUMPRODUCT(($DT$4:$DT$144=$I258)*($I$4:$I$144=$H258)*(CZ$4:CZ$144))</f>
        <v>0</v>
      </c>
      <c r="DA258" s="24">
        <f>SUMPRODUCT(($DT$4:$DT$144=$I258)*($I$4:$I$144=$H258)*(DA$4:DA$144))</f>
        <v>0</v>
      </c>
      <c r="DB258" s="24">
        <f>SUMPRODUCT(($DT$4:$DT$144=$I258)*($I$4:$I$144=$H258)*(DB$4:DB$144))</f>
        <v>0</v>
      </c>
      <c r="DC258" s="24">
        <f>SUMPRODUCT(($DT$4:$DT$144=$I258)*($I$4:$I$144=$H258)*(DC$4:DC$144))</f>
        <v>0</v>
      </c>
      <c r="DD258" s="24">
        <f>SUMPRODUCT(($DT$4:$DT$144=$I258)*($I$4:$I$144=$H258)*(DD$4:DD$144))</f>
        <v>0</v>
      </c>
      <c r="DE258" s="24">
        <f>SUMPRODUCT(($DT$4:$DT$144=$I258)*($I$4:$I$144=$H258)*(DE$4:DE$144))</f>
        <v>0</v>
      </c>
      <c r="DF258" s="24">
        <f>SUMPRODUCT(($DT$4:$DT$144=$I258)*($I$4:$I$144=$H258)*(DF$4:DF$144))</f>
        <v>0</v>
      </c>
      <c r="DG258" s="24">
        <f>SUMPRODUCT(($DT$4:$DT$144=$I258)*($I$4:$I$144=$H258)*(DG$4:DG$144))</f>
        <v>0</v>
      </c>
      <c r="DH258" s="24">
        <f>SUMPRODUCT(($DT$4:$DT$144=$I258)*($I$4:$I$144=$H258)*(DH$4:DH$144))</f>
        <v>0</v>
      </c>
      <c r="DI258" s="24">
        <f>SUMPRODUCT(($DT$4:$DT$144=$I258)*($I$4:$I$144=$H258)*(DI$4:DI$144))</f>
        <v>0</v>
      </c>
      <c r="DJ258" s="24">
        <f>SUMPRODUCT(($DT$4:$DT$144=$I258)*($I$4:$I$144=$H258)*(DJ$4:DJ$144))</f>
        <v>0</v>
      </c>
      <c r="DK258" s="24">
        <f>SUMPRODUCT(($DT$4:$DT$144=$I258)*($I$4:$I$144=$H258)*(DK$4:DK$144))</f>
        <v>0</v>
      </c>
      <c r="DL258" s="24">
        <f>SUMPRODUCT(($DT$4:$DT$144=$I258)*($I$4:$I$144=$H258)*(DL$4:DL$144))</f>
        <v>0</v>
      </c>
      <c r="DM258" s="24">
        <f>SUMPRODUCT(($DT$4:$DT$144=$I258)*($I$4:$I$144=$H258)*(DM$4:DM$144))</f>
        <v>0</v>
      </c>
      <c r="DN258" s="24">
        <f>SUMPRODUCT(($DT$4:$DT$144=$I258)*($I$4:$I$144=$H258)*(DN$4:DN$144))</f>
        <v>0</v>
      </c>
      <c r="DO258" s="24">
        <f>SUMPRODUCT(($DT$4:$DT$144=$I258)*($I$4:$I$144=$H258)*(DO$4:DO$144))</f>
        <v>0</v>
      </c>
      <c r="DP258" s="24">
        <f>SUMPRODUCT(($DT$4:$DT$144=$I258)*($I$4:$I$144=$H258)*(DP$4:DP$144))</f>
        <v>0</v>
      </c>
      <c r="DQ258" s="24">
        <f>SUMPRODUCT(($DT$4:$DT$144=$I258)*($I$4:$I$144=$H258)*(DQ$4:DQ$144))</f>
        <v>0</v>
      </c>
      <c r="DR258" s="24">
        <f>SUMPRODUCT(($DT$4:$DT$144=$I258)*($I$4:$I$144=$H258)*(DR$4:DR$144))</f>
        <v>0</v>
      </c>
      <c r="DS258" s="24">
        <f>SUMPRODUCT(($DT$4:$DT$144=$I258)*($I$4:$I$144=$H258)*(DS$4:DS$144))</f>
        <v>0</v>
      </c>
    </row>
    <row r="259" spans="4:123" x14ac:dyDescent="0.15">
      <c r="G259" s="118"/>
      <c r="H259" s="66" t="s">
        <v>8</v>
      </c>
      <c r="I259" s="73" t="s">
        <v>34</v>
      </c>
      <c r="J259" s="57"/>
      <c r="K259" s="57"/>
      <c r="L259" s="62">
        <f t="shared" ref="L259:L269" si="189">SUM(M259:DS259)</f>
        <v>0</v>
      </c>
      <c r="M259" s="24">
        <f>SUMPRODUCT(($DT$4:$DT$144=$I259)*($I$4:$I$144=$H259)*(M$4:M$144))</f>
        <v>0</v>
      </c>
      <c r="N259" s="24">
        <f>SUMPRODUCT(($DT$4:$DT$144=$I259)*($I$4:$I$144=$H259)*(N$4:N$144))</f>
        <v>0</v>
      </c>
      <c r="O259" s="24">
        <f>SUMPRODUCT(($DT$4:$DT$144=$I259)*($I$4:$I$144=$H259)*(O$4:O$144))</f>
        <v>0</v>
      </c>
      <c r="P259" s="24">
        <f>SUMPRODUCT(($DT$4:$DT$144=$I259)*($I$4:$I$144=$H259)*(P$4:P$144))</f>
        <v>0</v>
      </c>
      <c r="Q259" s="24">
        <f>SUMPRODUCT(($DT$4:$DT$144=$I259)*($I$4:$I$144=$H259)*(Q$4:Q$144))</f>
        <v>0</v>
      </c>
      <c r="R259" s="24">
        <f>SUMPRODUCT(($DT$4:$DT$144=$I259)*($I$4:$I$144=$H259)*(R$4:R$144))</f>
        <v>0</v>
      </c>
      <c r="S259" s="24">
        <f>SUMPRODUCT(($DT$4:$DT$144=$I259)*($I$4:$I$144=$H259)*(S$4:S$144))</f>
        <v>0</v>
      </c>
      <c r="T259" s="24">
        <f>SUMPRODUCT(($DT$4:$DT$144=$I259)*($I$4:$I$144=$H259)*(T$4:T$144))</f>
        <v>0</v>
      </c>
      <c r="U259" s="24">
        <f>SUMPRODUCT(($DT$4:$DT$144=$I259)*($I$4:$I$144=$H259)*(U$4:U$144))</f>
        <v>0</v>
      </c>
      <c r="V259" s="24">
        <f>SUMPRODUCT(($DT$4:$DT$144=$I259)*($I$4:$I$144=$H259)*(V$4:V$144))</f>
        <v>0</v>
      </c>
      <c r="W259" s="24">
        <f>SUMPRODUCT(($DT$4:$DT$144=$I259)*($I$4:$I$144=$H259)*(W$4:W$144))</f>
        <v>0</v>
      </c>
      <c r="X259" s="24">
        <f>SUMPRODUCT(($DT$4:$DT$144=$I259)*($I$4:$I$144=$H259)*(X$4:X$144))</f>
        <v>0</v>
      </c>
      <c r="Y259" s="24">
        <f>SUMPRODUCT(($DT$4:$DT$144=$I259)*($I$4:$I$144=$H259)*(Y$4:Y$144))</f>
        <v>0</v>
      </c>
      <c r="Z259" s="24">
        <f>SUMPRODUCT(($DT$4:$DT$144=$I259)*($I$4:$I$144=$H259)*(Z$4:Z$144))</f>
        <v>0</v>
      </c>
      <c r="AA259" s="24">
        <f>SUMPRODUCT(($DT$4:$DT$144=$I259)*($I$4:$I$144=$H259)*(AA$4:AA$144))</f>
        <v>0</v>
      </c>
      <c r="AB259" s="24">
        <f>SUMPRODUCT(($DT$4:$DT$144=$I259)*($I$4:$I$144=$H259)*(AB$4:AB$144))</f>
        <v>0</v>
      </c>
      <c r="AC259" s="24">
        <f>SUMPRODUCT(($DT$4:$DT$144=$I259)*($I$4:$I$144=$H259)*(AC$4:AC$144))</f>
        <v>0</v>
      </c>
      <c r="AD259" s="24">
        <f>SUMPRODUCT(($DT$4:$DT$144=$I259)*($I$4:$I$144=$H259)*(AD$4:AD$144))</f>
        <v>0</v>
      </c>
      <c r="AE259" s="24">
        <f>SUMPRODUCT(($DT$4:$DT$144=$I259)*($I$4:$I$144=$H259)*(AE$4:AE$144))</f>
        <v>0</v>
      </c>
      <c r="AF259" s="24">
        <f>SUMPRODUCT(($DT$4:$DT$144=$I259)*($I$4:$I$144=$H259)*(AF$4:AF$144))</f>
        <v>0</v>
      </c>
      <c r="AG259" s="24">
        <f>SUMPRODUCT(($DT$4:$DT$144=$I259)*($I$4:$I$144=$H259)*(AG$4:AG$144))</f>
        <v>0</v>
      </c>
      <c r="AH259" s="24">
        <f>SUMPRODUCT(($DT$4:$DT$144=$I259)*($I$4:$I$144=$H259)*(AH$4:AH$144))</f>
        <v>0</v>
      </c>
      <c r="AI259" s="24">
        <f>SUMPRODUCT(($DT$4:$DT$144=$I259)*($I$4:$I$144=$H259)*(AI$4:AI$144))</f>
        <v>0</v>
      </c>
      <c r="AJ259" s="24">
        <f>SUMPRODUCT(($DT$4:$DT$144=$I259)*($I$4:$I$144=$H259)*(AJ$4:AJ$144))</f>
        <v>0</v>
      </c>
      <c r="AK259" s="24">
        <f>SUMPRODUCT(($DT$4:$DT$144=$I259)*($I$4:$I$144=$H259)*(AK$4:AK$144))</f>
        <v>0</v>
      </c>
      <c r="AL259" s="24">
        <f>SUMPRODUCT(($DT$4:$DT$144=$I259)*($I$4:$I$144=$H259)*(AL$4:AL$144))</f>
        <v>0</v>
      </c>
      <c r="AM259" s="24">
        <f>SUMPRODUCT(($DT$4:$DT$144=$I259)*($I$4:$I$144=$H259)*(AM$4:AM$144))</f>
        <v>0</v>
      </c>
      <c r="AN259" s="24">
        <f>SUMPRODUCT(($DT$4:$DT$144=$I259)*($I$4:$I$144=$H259)*(AN$4:AN$144))</f>
        <v>0</v>
      </c>
      <c r="AO259" s="24">
        <f>SUMPRODUCT(($DT$4:$DT$144=$I259)*($I$4:$I$144=$H259)*(AO$4:AO$144))</f>
        <v>0</v>
      </c>
      <c r="AP259" s="24">
        <f>SUMPRODUCT(($DT$4:$DT$144=$I259)*($I$4:$I$144=$H259)*(AP$4:AP$144))</f>
        <v>0</v>
      </c>
      <c r="AQ259" s="24">
        <f>SUMPRODUCT(($DT$4:$DT$144=$I259)*($I$4:$I$144=$H259)*(AQ$4:AQ$144))</f>
        <v>0</v>
      </c>
      <c r="AR259" s="24">
        <f>SUMPRODUCT(($DT$4:$DT$144=$I259)*($I$4:$I$144=$H259)*(AR$4:AR$144))</f>
        <v>0</v>
      </c>
      <c r="AS259" s="24">
        <f>SUMPRODUCT(($DT$4:$DT$144=$I259)*($I$4:$I$144=$H259)*(AS$4:AS$144))</f>
        <v>0</v>
      </c>
      <c r="AT259" s="24">
        <f>SUMPRODUCT(($DT$4:$DT$144=$I259)*($I$4:$I$144=$H259)*(AT$4:AT$144))</f>
        <v>0</v>
      </c>
      <c r="AU259" s="24">
        <f>SUMPRODUCT(($DT$4:$DT$144=$I259)*($I$4:$I$144=$H259)*(AU$4:AU$144))</f>
        <v>0</v>
      </c>
      <c r="AV259" s="24">
        <f>SUMPRODUCT(($DT$4:$DT$144=$I259)*($I$4:$I$144=$H259)*(AV$4:AV$144))</f>
        <v>0</v>
      </c>
      <c r="AW259" s="24">
        <f>SUMPRODUCT(($DT$4:$DT$144=$I259)*($I$4:$I$144=$H259)*(AW$4:AW$144))</f>
        <v>0</v>
      </c>
      <c r="AX259" s="24">
        <f>SUMPRODUCT(($DT$4:$DT$144=$I259)*($I$4:$I$144=$H259)*(AX$4:AX$144))</f>
        <v>0</v>
      </c>
      <c r="AY259" s="24">
        <f>SUMPRODUCT(($DT$4:$DT$144=$I259)*($I$4:$I$144=$H259)*(AY$4:AY$144))</f>
        <v>0</v>
      </c>
      <c r="AZ259" s="24">
        <f>SUMPRODUCT(($DT$4:$DT$144=$I259)*($I$4:$I$144=$H259)*(AZ$4:AZ$144))</f>
        <v>0</v>
      </c>
      <c r="BA259" s="24">
        <f>SUMPRODUCT(($DT$4:$DT$144=$I259)*($I$4:$I$144=$H259)*(BA$4:BA$144))</f>
        <v>0</v>
      </c>
      <c r="BB259" s="24">
        <f>SUMPRODUCT(($DT$4:$DT$144=$I259)*($I$4:$I$144=$H259)*(BB$4:BB$144))</f>
        <v>0</v>
      </c>
      <c r="BC259" s="24">
        <f>SUMPRODUCT(($DT$4:$DT$144=$I259)*($I$4:$I$144=$H259)*(BC$4:BC$144))</f>
        <v>0</v>
      </c>
      <c r="BD259" s="24">
        <f>SUMPRODUCT(($DT$4:$DT$144=$I259)*($I$4:$I$144=$H259)*(BD$4:BD$144))</f>
        <v>0</v>
      </c>
      <c r="BE259" s="24">
        <f>SUMPRODUCT(($DT$4:$DT$144=$I259)*($I$4:$I$144=$H259)*(BE$4:BE$144))</f>
        <v>0</v>
      </c>
      <c r="BF259" s="24">
        <f>SUMPRODUCT(($DT$4:$DT$144=$I259)*($I$4:$I$144=$H259)*(BF$4:BF$144))</f>
        <v>0</v>
      </c>
      <c r="BG259" s="24">
        <f>SUMPRODUCT(($DT$4:$DT$144=$I259)*($I$4:$I$144=$H259)*(BG$4:BG$144))</f>
        <v>0</v>
      </c>
      <c r="BH259" s="24">
        <f>SUMPRODUCT(($DT$4:$DT$144=$I259)*($I$4:$I$144=$H259)*(BH$4:BH$144))</f>
        <v>0</v>
      </c>
      <c r="BI259" s="24">
        <f>SUMPRODUCT(($DT$4:$DT$144=$I259)*($I$4:$I$144=$H259)*(BI$4:BI$144))</f>
        <v>0</v>
      </c>
      <c r="BJ259" s="24">
        <f>SUMPRODUCT(($DT$4:$DT$144=$I259)*($I$4:$I$144=$H259)*(BJ$4:BJ$144))</f>
        <v>0</v>
      </c>
      <c r="BK259" s="24">
        <f>SUMPRODUCT(($DT$4:$DT$144=$I259)*($I$4:$I$144=$H259)*(BK$4:BK$144))</f>
        <v>0</v>
      </c>
      <c r="BL259" s="24">
        <f>SUMPRODUCT(($DT$4:$DT$144=$I259)*($I$4:$I$144=$H259)*(BL$4:BL$144))</f>
        <v>0</v>
      </c>
      <c r="BM259" s="24">
        <f>SUMPRODUCT(($DT$4:$DT$144=$I259)*($I$4:$I$144=$H259)*(BM$4:BM$144))</f>
        <v>0</v>
      </c>
      <c r="BN259" s="24">
        <f>SUMPRODUCT(($DT$4:$DT$144=$I259)*($I$4:$I$144=$H259)*(BN$4:BN$144))</f>
        <v>0</v>
      </c>
      <c r="BO259" s="24">
        <f>SUMPRODUCT(($DT$4:$DT$144=$I259)*($I$4:$I$144=$H259)*(BO$4:BO$144))</f>
        <v>0</v>
      </c>
      <c r="BP259" s="24">
        <f>SUMPRODUCT(($DT$4:$DT$144=$I259)*($I$4:$I$144=$H259)*(BP$4:BP$144))</f>
        <v>0</v>
      </c>
      <c r="BQ259" s="24">
        <f>SUMPRODUCT(($DT$4:$DT$144=$I259)*($I$4:$I$144=$H259)*(BQ$4:BQ$144))</f>
        <v>0</v>
      </c>
      <c r="BR259" s="24">
        <f>SUMPRODUCT(($DT$4:$DT$144=$I259)*($I$4:$I$144=$H259)*(BR$4:BR$144))</f>
        <v>0</v>
      </c>
      <c r="BS259" s="24">
        <f>SUMPRODUCT(($DT$4:$DT$144=$I259)*($I$4:$I$144=$H259)*(BS$4:BS$144))</f>
        <v>0</v>
      </c>
      <c r="BT259" s="24">
        <f>SUMPRODUCT(($DT$4:$DT$144=$I259)*($I$4:$I$144=$H259)*(BT$4:BT$144))</f>
        <v>0</v>
      </c>
      <c r="BU259" s="24">
        <f>SUMPRODUCT(($DT$4:$DT$144=$I259)*($I$4:$I$144=$H259)*(BU$4:BU$144))</f>
        <v>0</v>
      </c>
      <c r="BV259" s="24">
        <f>SUMPRODUCT(($DT$4:$DT$144=$I259)*($I$4:$I$144=$H259)*(BV$4:BV$144))</f>
        <v>0</v>
      </c>
      <c r="BW259" s="24">
        <f>SUMPRODUCT(($DT$4:$DT$144=$I259)*($I$4:$I$144=$H259)*(BW$4:BW$144))</f>
        <v>0</v>
      </c>
      <c r="BX259" s="24">
        <f>SUMPRODUCT(($DT$4:$DT$144=$I259)*($I$4:$I$144=$H259)*(BX$4:BX$144))</f>
        <v>0</v>
      </c>
      <c r="BY259" s="24">
        <f>SUMPRODUCT(($DT$4:$DT$144=$I259)*($I$4:$I$144=$H259)*(BY$4:BY$144))</f>
        <v>0</v>
      </c>
      <c r="BZ259" s="24">
        <f>SUMPRODUCT(($DT$4:$DT$144=$I259)*($I$4:$I$144=$H259)*(BZ$4:BZ$144))</f>
        <v>0</v>
      </c>
      <c r="CA259" s="24">
        <f>SUMPRODUCT(($DT$4:$DT$144=$I259)*($I$4:$I$144=$H259)*(CA$4:CA$144))</f>
        <v>0</v>
      </c>
      <c r="CB259" s="24">
        <f>SUMPRODUCT(($DT$4:$DT$144=$I259)*($I$4:$I$144=$H259)*(CB$4:CB$144))</f>
        <v>0</v>
      </c>
      <c r="CC259" s="24">
        <f>SUMPRODUCT(($DT$4:$DT$144=$I259)*($I$4:$I$144=$H259)*(CC$4:CC$144))</f>
        <v>0</v>
      </c>
      <c r="CD259" s="24">
        <f>SUMPRODUCT(($DT$4:$DT$144=$I259)*($I$4:$I$144=$H259)*(CD$4:CD$144))</f>
        <v>0</v>
      </c>
      <c r="CE259" s="24">
        <f>SUMPRODUCT(($DT$4:$DT$144=$I259)*($I$4:$I$144=$H259)*(CE$4:CE$144))</f>
        <v>0</v>
      </c>
      <c r="CF259" s="24">
        <f>SUMPRODUCT(($DT$4:$DT$144=$I259)*($I$4:$I$144=$H259)*(CF$4:CF$144))</f>
        <v>0</v>
      </c>
      <c r="CG259" s="24">
        <f>SUMPRODUCT(($DT$4:$DT$144=$I259)*($I$4:$I$144=$H259)*(CG$4:CG$144))</f>
        <v>0</v>
      </c>
      <c r="CH259" s="24">
        <f>SUMPRODUCT(($DT$4:$DT$144=$I259)*($I$4:$I$144=$H259)*(CH$4:CH$144))</f>
        <v>0</v>
      </c>
      <c r="CI259" s="24">
        <f>SUMPRODUCT(($DT$4:$DT$144=$I259)*($I$4:$I$144=$H259)*(CI$4:CI$144))</f>
        <v>0</v>
      </c>
      <c r="CJ259" s="24">
        <f>SUMPRODUCT(($DT$4:$DT$144=$I259)*($I$4:$I$144=$H259)*(CJ$4:CJ$144))</f>
        <v>0</v>
      </c>
      <c r="CK259" s="24">
        <f>SUMPRODUCT(($DT$4:$DT$144=$I259)*($I$4:$I$144=$H259)*(CK$4:CK$144))</f>
        <v>0</v>
      </c>
      <c r="CL259" s="24">
        <f>SUMPRODUCT(($DT$4:$DT$144=$I259)*($I$4:$I$144=$H259)*(CL$4:CL$144))</f>
        <v>0</v>
      </c>
      <c r="CM259" s="24">
        <f>SUMPRODUCT(($DT$4:$DT$144=$I259)*($I$4:$I$144=$H259)*(CM$4:CM$144))</f>
        <v>0</v>
      </c>
      <c r="CN259" s="24">
        <f>SUMPRODUCT(($DT$4:$DT$144=$I259)*($I$4:$I$144=$H259)*(CN$4:CN$144))</f>
        <v>0</v>
      </c>
      <c r="CO259" s="24">
        <f>SUMPRODUCT(($DT$4:$DT$144=$I259)*($I$4:$I$144=$H259)*(CO$4:CO$144))</f>
        <v>0</v>
      </c>
      <c r="CP259" s="24">
        <f>SUMPRODUCT(($DT$4:$DT$144=$I259)*($I$4:$I$144=$H259)*(CP$4:CP$144))</f>
        <v>0</v>
      </c>
      <c r="CQ259" s="24">
        <f>SUMPRODUCT(($DT$4:$DT$144=$I259)*($I$4:$I$144=$H259)*(CQ$4:CQ$144))</f>
        <v>0</v>
      </c>
      <c r="CR259" s="24">
        <f>SUMPRODUCT(($DT$4:$DT$144=$I259)*($I$4:$I$144=$H259)*(CR$4:CR$144))</f>
        <v>0</v>
      </c>
      <c r="CS259" s="24">
        <f>SUMPRODUCT(($DT$4:$DT$144=$I259)*($I$4:$I$144=$H259)*(CS$4:CS$144))</f>
        <v>0</v>
      </c>
      <c r="CT259" s="24">
        <f>SUMPRODUCT(($DT$4:$DT$144=$I259)*($I$4:$I$144=$H259)*(CT$4:CT$144))</f>
        <v>0</v>
      </c>
      <c r="CU259" s="24">
        <f>SUMPRODUCT(($DT$4:$DT$144=$I259)*($I$4:$I$144=$H259)*(CU$4:CU$144))</f>
        <v>0</v>
      </c>
      <c r="CV259" s="24">
        <f>SUMPRODUCT(($DT$4:$DT$144=$I259)*($I$4:$I$144=$H259)*(CV$4:CV$144))</f>
        <v>0</v>
      </c>
      <c r="CW259" s="24">
        <f>SUMPRODUCT(($DT$4:$DT$144=$I259)*($I$4:$I$144=$H259)*(CW$4:CW$144))</f>
        <v>0</v>
      </c>
      <c r="CX259" s="24">
        <f>SUMPRODUCT(($DT$4:$DT$144=$I259)*($I$4:$I$144=$H259)*(CX$4:CX$144))</f>
        <v>0</v>
      </c>
      <c r="CY259" s="24">
        <f>SUMPRODUCT(($DT$4:$DT$144=$I259)*($I$4:$I$144=$H259)*(CY$4:CY$144))</f>
        <v>0</v>
      </c>
      <c r="CZ259" s="24">
        <f>SUMPRODUCT(($DT$4:$DT$144=$I259)*($I$4:$I$144=$H259)*(CZ$4:CZ$144))</f>
        <v>0</v>
      </c>
      <c r="DA259" s="24">
        <f>SUMPRODUCT(($DT$4:$DT$144=$I259)*($I$4:$I$144=$H259)*(DA$4:DA$144))</f>
        <v>0</v>
      </c>
      <c r="DB259" s="24">
        <f>SUMPRODUCT(($DT$4:$DT$144=$I259)*($I$4:$I$144=$H259)*(DB$4:DB$144))</f>
        <v>0</v>
      </c>
      <c r="DC259" s="24">
        <f>SUMPRODUCT(($DT$4:$DT$144=$I259)*($I$4:$I$144=$H259)*(DC$4:DC$144))</f>
        <v>0</v>
      </c>
      <c r="DD259" s="24">
        <f>SUMPRODUCT(($DT$4:$DT$144=$I259)*($I$4:$I$144=$H259)*(DD$4:DD$144))</f>
        <v>0</v>
      </c>
      <c r="DE259" s="24">
        <f>SUMPRODUCT(($DT$4:$DT$144=$I259)*($I$4:$I$144=$H259)*(DE$4:DE$144))</f>
        <v>0</v>
      </c>
      <c r="DF259" s="24">
        <f>SUMPRODUCT(($DT$4:$DT$144=$I259)*($I$4:$I$144=$H259)*(DF$4:DF$144))</f>
        <v>0</v>
      </c>
      <c r="DG259" s="24">
        <f>SUMPRODUCT(($DT$4:$DT$144=$I259)*($I$4:$I$144=$H259)*(DG$4:DG$144))</f>
        <v>0</v>
      </c>
      <c r="DH259" s="24">
        <f>SUMPRODUCT(($DT$4:$DT$144=$I259)*($I$4:$I$144=$H259)*(DH$4:DH$144))</f>
        <v>0</v>
      </c>
      <c r="DI259" s="24">
        <f>SUMPRODUCT(($DT$4:$DT$144=$I259)*($I$4:$I$144=$H259)*(DI$4:DI$144))</f>
        <v>0</v>
      </c>
      <c r="DJ259" s="24">
        <f>SUMPRODUCT(($DT$4:$DT$144=$I259)*($I$4:$I$144=$H259)*(DJ$4:DJ$144))</f>
        <v>0</v>
      </c>
      <c r="DK259" s="24">
        <f>SUMPRODUCT(($DT$4:$DT$144=$I259)*($I$4:$I$144=$H259)*(DK$4:DK$144))</f>
        <v>0</v>
      </c>
      <c r="DL259" s="24">
        <f>SUMPRODUCT(($DT$4:$DT$144=$I259)*($I$4:$I$144=$H259)*(DL$4:DL$144))</f>
        <v>0</v>
      </c>
      <c r="DM259" s="24">
        <f>SUMPRODUCT(($DT$4:$DT$144=$I259)*($I$4:$I$144=$H259)*(DM$4:DM$144))</f>
        <v>0</v>
      </c>
      <c r="DN259" s="24">
        <f>SUMPRODUCT(($DT$4:$DT$144=$I259)*($I$4:$I$144=$H259)*(DN$4:DN$144))</f>
        <v>0</v>
      </c>
      <c r="DO259" s="24">
        <f>SUMPRODUCT(($DT$4:$DT$144=$I259)*($I$4:$I$144=$H259)*(DO$4:DO$144))</f>
        <v>0</v>
      </c>
      <c r="DP259" s="24">
        <f>SUMPRODUCT(($DT$4:$DT$144=$I259)*($I$4:$I$144=$H259)*(DP$4:DP$144))</f>
        <v>0</v>
      </c>
      <c r="DQ259" s="24">
        <f>SUMPRODUCT(($DT$4:$DT$144=$I259)*($I$4:$I$144=$H259)*(DQ$4:DQ$144))</f>
        <v>0</v>
      </c>
      <c r="DR259" s="24">
        <f>SUMPRODUCT(($DT$4:$DT$144=$I259)*($I$4:$I$144=$H259)*(DR$4:DR$144))</f>
        <v>0</v>
      </c>
      <c r="DS259" s="24">
        <f>SUMPRODUCT(($DT$4:$DT$144=$I259)*($I$4:$I$144=$H259)*(DS$4:DS$144))</f>
        <v>0</v>
      </c>
    </row>
    <row r="260" spans="4:123" x14ac:dyDescent="0.15">
      <c r="G260" s="118"/>
      <c r="H260" s="66" t="s">
        <v>8</v>
      </c>
      <c r="I260" s="66" t="s">
        <v>37</v>
      </c>
      <c r="J260" s="57"/>
      <c r="K260" s="57"/>
      <c r="L260" s="62">
        <f t="shared" si="189"/>
        <v>0</v>
      </c>
      <c r="M260" s="24">
        <f>SUMPRODUCT(($DT$4:$DT$144=$I260)*($I$4:$I$144=$H260)*(M$4:M$144))</f>
        <v>0</v>
      </c>
      <c r="N260" s="24">
        <f>SUMPRODUCT(($DT$4:$DT$144=$I260)*($I$4:$I$144=$H260)*(N$4:N$144))</f>
        <v>0</v>
      </c>
      <c r="O260" s="24">
        <f>SUMPRODUCT(($DT$4:$DT$144=$I260)*($I$4:$I$144=$H260)*(O$4:O$144))</f>
        <v>0</v>
      </c>
      <c r="P260" s="24">
        <f>SUMPRODUCT(($DT$4:$DT$144=$I260)*($I$4:$I$144=$H260)*(P$4:P$144))</f>
        <v>0</v>
      </c>
      <c r="Q260" s="24">
        <f>SUMPRODUCT(($DT$4:$DT$144=$I260)*($I$4:$I$144=$H260)*(Q$4:Q$144))</f>
        <v>0</v>
      </c>
      <c r="R260" s="24">
        <f>SUMPRODUCT(($DT$4:$DT$144=$I260)*($I$4:$I$144=$H260)*(R$4:R$144))</f>
        <v>0</v>
      </c>
      <c r="S260" s="24">
        <f>SUMPRODUCT(($DT$4:$DT$144=$I260)*($I$4:$I$144=$H260)*(S$4:S$144))</f>
        <v>0</v>
      </c>
      <c r="T260" s="24">
        <f>SUMPRODUCT(($DT$4:$DT$144=$I260)*($I$4:$I$144=$H260)*(T$4:T$144))</f>
        <v>0</v>
      </c>
      <c r="U260" s="24">
        <f>SUMPRODUCT(($DT$4:$DT$144=$I260)*($I$4:$I$144=$H260)*(U$4:U$144))</f>
        <v>0</v>
      </c>
      <c r="V260" s="24">
        <f>SUMPRODUCT(($DT$4:$DT$144=$I260)*($I$4:$I$144=$H260)*(V$4:V$144))</f>
        <v>0</v>
      </c>
      <c r="W260" s="24">
        <f>SUMPRODUCT(($DT$4:$DT$144=$I260)*($I$4:$I$144=$H260)*(W$4:W$144))</f>
        <v>0</v>
      </c>
      <c r="X260" s="24">
        <f>SUMPRODUCT(($DT$4:$DT$144=$I260)*($I$4:$I$144=$H260)*(X$4:X$144))</f>
        <v>0</v>
      </c>
      <c r="Y260" s="24">
        <f>SUMPRODUCT(($DT$4:$DT$144=$I260)*($I$4:$I$144=$H260)*(Y$4:Y$144))</f>
        <v>0</v>
      </c>
      <c r="Z260" s="24">
        <f>SUMPRODUCT(($DT$4:$DT$144=$I260)*($I$4:$I$144=$H260)*(Z$4:Z$144))</f>
        <v>0</v>
      </c>
      <c r="AA260" s="24">
        <f>SUMPRODUCT(($DT$4:$DT$144=$I260)*($I$4:$I$144=$H260)*(AA$4:AA$144))</f>
        <v>0</v>
      </c>
      <c r="AB260" s="24">
        <f>SUMPRODUCT(($DT$4:$DT$144=$I260)*($I$4:$I$144=$H260)*(AB$4:AB$144))</f>
        <v>0</v>
      </c>
      <c r="AC260" s="24">
        <f>SUMPRODUCT(($DT$4:$DT$144=$I260)*($I$4:$I$144=$H260)*(AC$4:AC$144))</f>
        <v>0</v>
      </c>
      <c r="AD260" s="24">
        <f>SUMPRODUCT(($DT$4:$DT$144=$I260)*($I$4:$I$144=$H260)*(AD$4:AD$144))</f>
        <v>0</v>
      </c>
      <c r="AE260" s="24">
        <f>SUMPRODUCT(($DT$4:$DT$144=$I260)*($I$4:$I$144=$H260)*(AE$4:AE$144))</f>
        <v>0</v>
      </c>
      <c r="AF260" s="24">
        <f>SUMPRODUCT(($DT$4:$DT$144=$I260)*($I$4:$I$144=$H260)*(AF$4:AF$144))</f>
        <v>0</v>
      </c>
      <c r="AG260" s="24">
        <f>SUMPRODUCT(($DT$4:$DT$144=$I260)*($I$4:$I$144=$H260)*(AG$4:AG$144))</f>
        <v>0</v>
      </c>
      <c r="AH260" s="24">
        <f>SUMPRODUCT(($DT$4:$DT$144=$I260)*($I$4:$I$144=$H260)*(AH$4:AH$144))</f>
        <v>0</v>
      </c>
      <c r="AI260" s="24">
        <f>SUMPRODUCT(($DT$4:$DT$144=$I260)*($I$4:$I$144=$H260)*(AI$4:AI$144))</f>
        <v>0</v>
      </c>
      <c r="AJ260" s="24">
        <f>SUMPRODUCT(($DT$4:$DT$144=$I260)*($I$4:$I$144=$H260)*(AJ$4:AJ$144))</f>
        <v>0</v>
      </c>
      <c r="AK260" s="24">
        <f>SUMPRODUCT(($DT$4:$DT$144=$I260)*($I$4:$I$144=$H260)*(AK$4:AK$144))</f>
        <v>0</v>
      </c>
      <c r="AL260" s="24">
        <f>SUMPRODUCT(($DT$4:$DT$144=$I260)*($I$4:$I$144=$H260)*(AL$4:AL$144))</f>
        <v>0</v>
      </c>
      <c r="AM260" s="24">
        <f>SUMPRODUCT(($DT$4:$DT$144=$I260)*($I$4:$I$144=$H260)*(AM$4:AM$144))</f>
        <v>0</v>
      </c>
      <c r="AN260" s="24">
        <f>SUMPRODUCT(($DT$4:$DT$144=$I260)*($I$4:$I$144=$H260)*(AN$4:AN$144))</f>
        <v>0</v>
      </c>
      <c r="AO260" s="24">
        <f>SUMPRODUCT(($DT$4:$DT$144=$I260)*($I$4:$I$144=$H260)*(AO$4:AO$144))</f>
        <v>0</v>
      </c>
      <c r="AP260" s="24">
        <f>SUMPRODUCT(($DT$4:$DT$144=$I260)*($I$4:$I$144=$H260)*(AP$4:AP$144))</f>
        <v>0</v>
      </c>
      <c r="AQ260" s="24">
        <f>SUMPRODUCT(($DT$4:$DT$144=$I260)*($I$4:$I$144=$H260)*(AQ$4:AQ$144))</f>
        <v>0</v>
      </c>
      <c r="AR260" s="24">
        <f>SUMPRODUCT(($DT$4:$DT$144=$I260)*($I$4:$I$144=$H260)*(AR$4:AR$144))</f>
        <v>0</v>
      </c>
      <c r="AS260" s="24">
        <f>SUMPRODUCT(($DT$4:$DT$144=$I260)*($I$4:$I$144=$H260)*(AS$4:AS$144))</f>
        <v>0</v>
      </c>
      <c r="AT260" s="24">
        <f>SUMPRODUCT(($DT$4:$DT$144=$I260)*($I$4:$I$144=$H260)*(AT$4:AT$144))</f>
        <v>0</v>
      </c>
      <c r="AU260" s="24">
        <f>SUMPRODUCT(($DT$4:$DT$144=$I260)*($I$4:$I$144=$H260)*(AU$4:AU$144))</f>
        <v>0</v>
      </c>
      <c r="AV260" s="24">
        <f>SUMPRODUCT(($DT$4:$DT$144=$I260)*($I$4:$I$144=$H260)*(AV$4:AV$144))</f>
        <v>0</v>
      </c>
      <c r="AW260" s="24">
        <f>SUMPRODUCT(($DT$4:$DT$144=$I260)*($I$4:$I$144=$H260)*(AW$4:AW$144))</f>
        <v>0</v>
      </c>
      <c r="AX260" s="24">
        <f>SUMPRODUCT(($DT$4:$DT$144=$I260)*($I$4:$I$144=$H260)*(AX$4:AX$144))</f>
        <v>0</v>
      </c>
      <c r="AY260" s="24">
        <f>SUMPRODUCT(($DT$4:$DT$144=$I260)*($I$4:$I$144=$H260)*(AY$4:AY$144))</f>
        <v>0</v>
      </c>
      <c r="AZ260" s="24">
        <f>SUMPRODUCT(($DT$4:$DT$144=$I260)*($I$4:$I$144=$H260)*(AZ$4:AZ$144))</f>
        <v>0</v>
      </c>
      <c r="BA260" s="24">
        <f>SUMPRODUCT(($DT$4:$DT$144=$I260)*($I$4:$I$144=$H260)*(BA$4:BA$144))</f>
        <v>0</v>
      </c>
      <c r="BB260" s="24">
        <f>SUMPRODUCT(($DT$4:$DT$144=$I260)*($I$4:$I$144=$H260)*(BB$4:BB$144))</f>
        <v>0</v>
      </c>
      <c r="BC260" s="24">
        <f>SUMPRODUCT(($DT$4:$DT$144=$I260)*($I$4:$I$144=$H260)*(BC$4:BC$144))</f>
        <v>0</v>
      </c>
      <c r="BD260" s="24">
        <f>SUMPRODUCT(($DT$4:$DT$144=$I260)*($I$4:$I$144=$H260)*(BD$4:BD$144))</f>
        <v>0</v>
      </c>
      <c r="BE260" s="24">
        <f>SUMPRODUCT(($DT$4:$DT$144=$I260)*($I$4:$I$144=$H260)*(BE$4:BE$144))</f>
        <v>0</v>
      </c>
      <c r="BF260" s="24">
        <f>SUMPRODUCT(($DT$4:$DT$144=$I260)*($I$4:$I$144=$H260)*(BF$4:BF$144))</f>
        <v>0</v>
      </c>
      <c r="BG260" s="24">
        <f>SUMPRODUCT(($DT$4:$DT$144=$I260)*($I$4:$I$144=$H260)*(BG$4:BG$144))</f>
        <v>0</v>
      </c>
      <c r="BH260" s="24">
        <f>SUMPRODUCT(($DT$4:$DT$144=$I260)*($I$4:$I$144=$H260)*(BH$4:BH$144))</f>
        <v>0</v>
      </c>
      <c r="BI260" s="24">
        <f>SUMPRODUCT(($DT$4:$DT$144=$I260)*($I$4:$I$144=$H260)*(BI$4:BI$144))</f>
        <v>0</v>
      </c>
      <c r="BJ260" s="24">
        <f>SUMPRODUCT(($DT$4:$DT$144=$I260)*($I$4:$I$144=$H260)*(BJ$4:BJ$144))</f>
        <v>0</v>
      </c>
      <c r="BK260" s="24">
        <f>SUMPRODUCT(($DT$4:$DT$144=$I260)*($I$4:$I$144=$H260)*(BK$4:BK$144))</f>
        <v>0</v>
      </c>
      <c r="BL260" s="24">
        <f>SUMPRODUCT(($DT$4:$DT$144=$I260)*($I$4:$I$144=$H260)*(BL$4:BL$144))</f>
        <v>0</v>
      </c>
      <c r="BM260" s="24">
        <f>SUMPRODUCT(($DT$4:$DT$144=$I260)*($I$4:$I$144=$H260)*(BM$4:BM$144))</f>
        <v>0</v>
      </c>
      <c r="BN260" s="24">
        <f>SUMPRODUCT(($DT$4:$DT$144=$I260)*($I$4:$I$144=$H260)*(BN$4:BN$144))</f>
        <v>0</v>
      </c>
      <c r="BO260" s="24">
        <f>SUMPRODUCT(($DT$4:$DT$144=$I260)*($I$4:$I$144=$H260)*(BO$4:BO$144))</f>
        <v>0</v>
      </c>
      <c r="BP260" s="24">
        <f>SUMPRODUCT(($DT$4:$DT$144=$I260)*($I$4:$I$144=$H260)*(BP$4:BP$144))</f>
        <v>0</v>
      </c>
      <c r="BQ260" s="24">
        <f>SUMPRODUCT(($DT$4:$DT$144=$I260)*($I$4:$I$144=$H260)*(BQ$4:BQ$144))</f>
        <v>0</v>
      </c>
      <c r="BR260" s="24">
        <f>SUMPRODUCT(($DT$4:$DT$144=$I260)*($I$4:$I$144=$H260)*(BR$4:BR$144))</f>
        <v>0</v>
      </c>
      <c r="BS260" s="24">
        <f>SUMPRODUCT(($DT$4:$DT$144=$I260)*($I$4:$I$144=$H260)*(BS$4:BS$144))</f>
        <v>0</v>
      </c>
      <c r="BT260" s="24">
        <f>SUMPRODUCT(($DT$4:$DT$144=$I260)*($I$4:$I$144=$H260)*(BT$4:BT$144))</f>
        <v>0</v>
      </c>
      <c r="BU260" s="24">
        <f>SUMPRODUCT(($DT$4:$DT$144=$I260)*($I$4:$I$144=$H260)*(BU$4:BU$144))</f>
        <v>0</v>
      </c>
      <c r="BV260" s="24">
        <f>SUMPRODUCT(($DT$4:$DT$144=$I260)*($I$4:$I$144=$H260)*(BV$4:BV$144))</f>
        <v>0</v>
      </c>
      <c r="BW260" s="24">
        <f>SUMPRODUCT(($DT$4:$DT$144=$I260)*($I$4:$I$144=$H260)*(BW$4:BW$144))</f>
        <v>0</v>
      </c>
      <c r="BX260" s="24">
        <f>SUMPRODUCT(($DT$4:$DT$144=$I260)*($I$4:$I$144=$H260)*(BX$4:BX$144))</f>
        <v>0</v>
      </c>
      <c r="BY260" s="24">
        <f>SUMPRODUCT(($DT$4:$DT$144=$I260)*($I$4:$I$144=$H260)*(BY$4:BY$144))</f>
        <v>0</v>
      </c>
      <c r="BZ260" s="24">
        <f>SUMPRODUCT(($DT$4:$DT$144=$I260)*($I$4:$I$144=$H260)*(BZ$4:BZ$144))</f>
        <v>0</v>
      </c>
      <c r="CA260" s="24">
        <f>SUMPRODUCT(($DT$4:$DT$144=$I260)*($I$4:$I$144=$H260)*(CA$4:CA$144))</f>
        <v>0</v>
      </c>
      <c r="CB260" s="24">
        <f>SUMPRODUCT(($DT$4:$DT$144=$I260)*($I$4:$I$144=$H260)*(CB$4:CB$144))</f>
        <v>0</v>
      </c>
      <c r="CC260" s="24">
        <f>SUMPRODUCT(($DT$4:$DT$144=$I260)*($I$4:$I$144=$H260)*(CC$4:CC$144))</f>
        <v>0</v>
      </c>
      <c r="CD260" s="24">
        <f>SUMPRODUCT(($DT$4:$DT$144=$I260)*($I$4:$I$144=$H260)*(CD$4:CD$144))</f>
        <v>0</v>
      </c>
      <c r="CE260" s="24">
        <f>SUMPRODUCT(($DT$4:$DT$144=$I260)*($I$4:$I$144=$H260)*(CE$4:CE$144))</f>
        <v>0</v>
      </c>
      <c r="CF260" s="24">
        <f>SUMPRODUCT(($DT$4:$DT$144=$I260)*($I$4:$I$144=$H260)*(CF$4:CF$144))</f>
        <v>0</v>
      </c>
      <c r="CG260" s="24">
        <f>SUMPRODUCT(($DT$4:$DT$144=$I260)*($I$4:$I$144=$H260)*(CG$4:CG$144))</f>
        <v>0</v>
      </c>
      <c r="CH260" s="24">
        <f>SUMPRODUCT(($DT$4:$DT$144=$I260)*($I$4:$I$144=$H260)*(CH$4:CH$144))</f>
        <v>0</v>
      </c>
      <c r="CI260" s="24">
        <f>SUMPRODUCT(($DT$4:$DT$144=$I260)*($I$4:$I$144=$H260)*(CI$4:CI$144))</f>
        <v>0</v>
      </c>
      <c r="CJ260" s="24">
        <f>SUMPRODUCT(($DT$4:$DT$144=$I260)*($I$4:$I$144=$H260)*(CJ$4:CJ$144))</f>
        <v>0</v>
      </c>
      <c r="CK260" s="24">
        <f>SUMPRODUCT(($DT$4:$DT$144=$I260)*($I$4:$I$144=$H260)*(CK$4:CK$144))</f>
        <v>0</v>
      </c>
      <c r="CL260" s="24">
        <f>SUMPRODUCT(($DT$4:$DT$144=$I260)*($I$4:$I$144=$H260)*(CL$4:CL$144))</f>
        <v>0</v>
      </c>
      <c r="CM260" s="24">
        <f>SUMPRODUCT(($DT$4:$DT$144=$I260)*($I$4:$I$144=$H260)*(CM$4:CM$144))</f>
        <v>0</v>
      </c>
      <c r="CN260" s="24">
        <f>SUMPRODUCT(($DT$4:$DT$144=$I260)*($I$4:$I$144=$H260)*(CN$4:CN$144))</f>
        <v>0</v>
      </c>
      <c r="CO260" s="24">
        <f>SUMPRODUCT(($DT$4:$DT$144=$I260)*($I$4:$I$144=$H260)*(CO$4:CO$144))</f>
        <v>0</v>
      </c>
      <c r="CP260" s="24">
        <f>SUMPRODUCT(($DT$4:$DT$144=$I260)*($I$4:$I$144=$H260)*(CP$4:CP$144))</f>
        <v>0</v>
      </c>
      <c r="CQ260" s="24">
        <f>SUMPRODUCT(($DT$4:$DT$144=$I260)*($I$4:$I$144=$H260)*(CQ$4:CQ$144))</f>
        <v>0</v>
      </c>
      <c r="CR260" s="24">
        <f>SUMPRODUCT(($DT$4:$DT$144=$I260)*($I$4:$I$144=$H260)*(CR$4:CR$144))</f>
        <v>0</v>
      </c>
      <c r="CS260" s="24">
        <f>SUMPRODUCT(($DT$4:$DT$144=$I260)*($I$4:$I$144=$H260)*(CS$4:CS$144))</f>
        <v>0</v>
      </c>
      <c r="CT260" s="24">
        <f>SUMPRODUCT(($DT$4:$DT$144=$I260)*($I$4:$I$144=$H260)*(CT$4:CT$144))</f>
        <v>0</v>
      </c>
      <c r="CU260" s="24">
        <f>SUMPRODUCT(($DT$4:$DT$144=$I260)*($I$4:$I$144=$H260)*(CU$4:CU$144))</f>
        <v>0</v>
      </c>
      <c r="CV260" s="24">
        <f>SUMPRODUCT(($DT$4:$DT$144=$I260)*($I$4:$I$144=$H260)*(CV$4:CV$144))</f>
        <v>0</v>
      </c>
      <c r="CW260" s="24">
        <f>SUMPRODUCT(($DT$4:$DT$144=$I260)*($I$4:$I$144=$H260)*(CW$4:CW$144))</f>
        <v>0</v>
      </c>
      <c r="CX260" s="24">
        <f>SUMPRODUCT(($DT$4:$DT$144=$I260)*($I$4:$I$144=$H260)*(CX$4:CX$144))</f>
        <v>0</v>
      </c>
      <c r="CY260" s="24">
        <f>SUMPRODUCT(($DT$4:$DT$144=$I260)*($I$4:$I$144=$H260)*(CY$4:CY$144))</f>
        <v>0</v>
      </c>
      <c r="CZ260" s="24">
        <f>SUMPRODUCT(($DT$4:$DT$144=$I260)*($I$4:$I$144=$H260)*(CZ$4:CZ$144))</f>
        <v>0</v>
      </c>
      <c r="DA260" s="24">
        <f>SUMPRODUCT(($DT$4:$DT$144=$I260)*($I$4:$I$144=$H260)*(DA$4:DA$144))</f>
        <v>0</v>
      </c>
      <c r="DB260" s="24">
        <f>SUMPRODUCT(($DT$4:$DT$144=$I260)*($I$4:$I$144=$H260)*(DB$4:DB$144))</f>
        <v>0</v>
      </c>
      <c r="DC260" s="24">
        <f>SUMPRODUCT(($DT$4:$DT$144=$I260)*($I$4:$I$144=$H260)*(DC$4:DC$144))</f>
        <v>0</v>
      </c>
      <c r="DD260" s="24">
        <f>SUMPRODUCT(($DT$4:$DT$144=$I260)*($I$4:$I$144=$H260)*(DD$4:DD$144))</f>
        <v>0</v>
      </c>
      <c r="DE260" s="24">
        <f>SUMPRODUCT(($DT$4:$DT$144=$I260)*($I$4:$I$144=$H260)*(DE$4:DE$144))</f>
        <v>0</v>
      </c>
      <c r="DF260" s="24">
        <f>SUMPRODUCT(($DT$4:$DT$144=$I260)*($I$4:$I$144=$H260)*(DF$4:DF$144))</f>
        <v>0</v>
      </c>
      <c r="DG260" s="24">
        <f>SUMPRODUCT(($DT$4:$DT$144=$I260)*($I$4:$I$144=$H260)*(DG$4:DG$144))</f>
        <v>0</v>
      </c>
      <c r="DH260" s="24">
        <f>SUMPRODUCT(($DT$4:$DT$144=$I260)*($I$4:$I$144=$H260)*(DH$4:DH$144))</f>
        <v>0</v>
      </c>
      <c r="DI260" s="24">
        <f>SUMPRODUCT(($DT$4:$DT$144=$I260)*($I$4:$I$144=$H260)*(DI$4:DI$144))</f>
        <v>0</v>
      </c>
      <c r="DJ260" s="24">
        <f>SUMPRODUCT(($DT$4:$DT$144=$I260)*($I$4:$I$144=$H260)*(DJ$4:DJ$144))</f>
        <v>0</v>
      </c>
      <c r="DK260" s="24">
        <f>SUMPRODUCT(($DT$4:$DT$144=$I260)*($I$4:$I$144=$H260)*(DK$4:DK$144))</f>
        <v>0</v>
      </c>
      <c r="DL260" s="24">
        <f>SUMPRODUCT(($DT$4:$DT$144=$I260)*($I$4:$I$144=$H260)*(DL$4:DL$144))</f>
        <v>0</v>
      </c>
      <c r="DM260" s="24">
        <f>SUMPRODUCT(($DT$4:$DT$144=$I260)*($I$4:$I$144=$H260)*(DM$4:DM$144))</f>
        <v>0</v>
      </c>
      <c r="DN260" s="24">
        <f>SUMPRODUCT(($DT$4:$DT$144=$I260)*($I$4:$I$144=$H260)*(DN$4:DN$144))</f>
        <v>0</v>
      </c>
      <c r="DO260" s="24">
        <f>SUMPRODUCT(($DT$4:$DT$144=$I260)*($I$4:$I$144=$H260)*(DO$4:DO$144))</f>
        <v>0</v>
      </c>
      <c r="DP260" s="24">
        <f>SUMPRODUCT(($DT$4:$DT$144=$I260)*($I$4:$I$144=$H260)*(DP$4:DP$144))</f>
        <v>0</v>
      </c>
      <c r="DQ260" s="24">
        <f>SUMPRODUCT(($DT$4:$DT$144=$I260)*($I$4:$I$144=$H260)*(DQ$4:DQ$144))</f>
        <v>0</v>
      </c>
      <c r="DR260" s="24">
        <f>SUMPRODUCT(($DT$4:$DT$144=$I260)*($I$4:$I$144=$H260)*(DR$4:DR$144))</f>
        <v>0</v>
      </c>
      <c r="DS260" s="24">
        <f>SUMPRODUCT(($DT$4:$DT$144=$I260)*($I$4:$I$144=$H260)*(DS$4:DS$144))</f>
        <v>0</v>
      </c>
    </row>
    <row r="261" spans="4:123" x14ac:dyDescent="0.15">
      <c r="G261" s="118"/>
      <c r="H261" s="66" t="s">
        <v>8</v>
      </c>
      <c r="I261" s="66"/>
      <c r="J261" s="57"/>
      <c r="K261" s="57"/>
      <c r="L261" s="62">
        <f t="shared" si="189"/>
        <v>0</v>
      </c>
      <c r="M261" s="24">
        <f>SUMPRODUCT(($DT$4:$DT$144=$I261)*($I$4:$I$144=$H261)*(M$4:M$144))</f>
        <v>0</v>
      </c>
      <c r="N261" s="24">
        <f>SUMPRODUCT(($DT$4:$DT$144=$I261)*($I$4:$I$144=$H261)*(N$4:N$144))</f>
        <v>0</v>
      </c>
      <c r="O261" s="24">
        <f>SUMPRODUCT(($DT$4:$DT$144=$I261)*($I$4:$I$144=$H261)*(O$4:O$144))</f>
        <v>0</v>
      </c>
      <c r="P261" s="24">
        <f>SUMPRODUCT(($DT$4:$DT$144=$I261)*($I$4:$I$144=$H261)*(P$4:P$144))</f>
        <v>0</v>
      </c>
      <c r="Q261" s="24">
        <f>SUMPRODUCT(($DT$4:$DT$144=$I261)*($I$4:$I$144=$H261)*(Q$4:Q$144))</f>
        <v>0</v>
      </c>
      <c r="R261" s="24">
        <f>SUMPRODUCT(($DT$4:$DT$144=$I261)*($I$4:$I$144=$H261)*(R$4:R$144))</f>
        <v>0</v>
      </c>
      <c r="S261" s="24">
        <f>SUMPRODUCT(($DT$4:$DT$144=$I261)*($I$4:$I$144=$H261)*(S$4:S$144))</f>
        <v>0</v>
      </c>
      <c r="T261" s="24">
        <f>SUMPRODUCT(($DT$4:$DT$144=$I261)*($I$4:$I$144=$H261)*(T$4:T$144))</f>
        <v>0</v>
      </c>
      <c r="U261" s="24">
        <f>SUMPRODUCT(($DT$4:$DT$144=$I261)*($I$4:$I$144=$H261)*(U$4:U$144))</f>
        <v>0</v>
      </c>
      <c r="V261" s="24">
        <f>SUMPRODUCT(($DT$4:$DT$144=$I261)*($I$4:$I$144=$H261)*(V$4:V$144))</f>
        <v>0</v>
      </c>
      <c r="W261" s="24">
        <f>SUMPRODUCT(($DT$4:$DT$144=$I261)*($I$4:$I$144=$H261)*(W$4:W$144))</f>
        <v>0</v>
      </c>
      <c r="X261" s="24">
        <f>SUMPRODUCT(($DT$4:$DT$144=$I261)*($I$4:$I$144=$H261)*(X$4:X$144))</f>
        <v>0</v>
      </c>
      <c r="Y261" s="24">
        <f>SUMPRODUCT(($DT$4:$DT$144=$I261)*($I$4:$I$144=$H261)*(Y$4:Y$144))</f>
        <v>0</v>
      </c>
      <c r="Z261" s="24">
        <f>SUMPRODUCT(($DT$4:$DT$144=$I261)*($I$4:$I$144=$H261)*(Z$4:Z$144))</f>
        <v>0</v>
      </c>
      <c r="AA261" s="24">
        <f>SUMPRODUCT(($DT$4:$DT$144=$I261)*($I$4:$I$144=$H261)*(AA$4:AA$144))</f>
        <v>0</v>
      </c>
      <c r="AB261" s="24">
        <f>SUMPRODUCT(($DT$4:$DT$144=$I261)*($I$4:$I$144=$H261)*(AB$4:AB$144))</f>
        <v>0</v>
      </c>
      <c r="AC261" s="24">
        <f>SUMPRODUCT(($DT$4:$DT$144=$I261)*($I$4:$I$144=$H261)*(AC$4:AC$144))</f>
        <v>0</v>
      </c>
      <c r="AD261" s="24">
        <f>SUMPRODUCT(($DT$4:$DT$144=$I261)*($I$4:$I$144=$H261)*(AD$4:AD$144))</f>
        <v>0</v>
      </c>
      <c r="AE261" s="24">
        <f>SUMPRODUCT(($DT$4:$DT$144=$I261)*($I$4:$I$144=$H261)*(AE$4:AE$144))</f>
        <v>0</v>
      </c>
      <c r="AF261" s="24">
        <f>SUMPRODUCT(($DT$4:$DT$144=$I261)*($I$4:$I$144=$H261)*(AF$4:AF$144))</f>
        <v>0</v>
      </c>
      <c r="AG261" s="24">
        <f>SUMPRODUCT(($DT$4:$DT$144=$I261)*($I$4:$I$144=$H261)*(AG$4:AG$144))</f>
        <v>0</v>
      </c>
      <c r="AH261" s="24">
        <f>SUMPRODUCT(($DT$4:$DT$144=$I261)*($I$4:$I$144=$H261)*(AH$4:AH$144))</f>
        <v>0</v>
      </c>
      <c r="AI261" s="24">
        <f>SUMPRODUCT(($DT$4:$DT$144=$I261)*($I$4:$I$144=$H261)*(AI$4:AI$144))</f>
        <v>0</v>
      </c>
      <c r="AJ261" s="24">
        <f>SUMPRODUCT(($DT$4:$DT$144=$I261)*($I$4:$I$144=$H261)*(AJ$4:AJ$144))</f>
        <v>0</v>
      </c>
      <c r="AK261" s="24">
        <f>SUMPRODUCT(($DT$4:$DT$144=$I261)*($I$4:$I$144=$H261)*(AK$4:AK$144))</f>
        <v>0</v>
      </c>
      <c r="AL261" s="24">
        <f>SUMPRODUCT(($DT$4:$DT$144=$I261)*($I$4:$I$144=$H261)*(AL$4:AL$144))</f>
        <v>0</v>
      </c>
      <c r="AM261" s="24">
        <f>SUMPRODUCT(($DT$4:$DT$144=$I261)*($I$4:$I$144=$H261)*(AM$4:AM$144))</f>
        <v>0</v>
      </c>
      <c r="AN261" s="24">
        <f>SUMPRODUCT(($DT$4:$DT$144=$I261)*($I$4:$I$144=$H261)*(AN$4:AN$144))</f>
        <v>0</v>
      </c>
      <c r="AO261" s="24">
        <f>SUMPRODUCT(($DT$4:$DT$144=$I261)*($I$4:$I$144=$H261)*(AO$4:AO$144))</f>
        <v>0</v>
      </c>
      <c r="AP261" s="24">
        <f>SUMPRODUCT(($DT$4:$DT$144=$I261)*($I$4:$I$144=$H261)*(AP$4:AP$144))</f>
        <v>0</v>
      </c>
      <c r="AQ261" s="24">
        <f>SUMPRODUCT(($DT$4:$DT$144=$I261)*($I$4:$I$144=$H261)*(AQ$4:AQ$144))</f>
        <v>0</v>
      </c>
      <c r="AR261" s="24">
        <f>SUMPRODUCT(($DT$4:$DT$144=$I261)*($I$4:$I$144=$H261)*(AR$4:AR$144))</f>
        <v>0</v>
      </c>
      <c r="AS261" s="24">
        <f>SUMPRODUCT(($DT$4:$DT$144=$I261)*($I$4:$I$144=$H261)*(AS$4:AS$144))</f>
        <v>0</v>
      </c>
      <c r="AT261" s="24">
        <f>SUMPRODUCT(($DT$4:$DT$144=$I261)*($I$4:$I$144=$H261)*(AT$4:AT$144))</f>
        <v>0</v>
      </c>
      <c r="AU261" s="24">
        <f>SUMPRODUCT(($DT$4:$DT$144=$I261)*($I$4:$I$144=$H261)*(AU$4:AU$144))</f>
        <v>0</v>
      </c>
      <c r="AV261" s="24">
        <f>SUMPRODUCT(($DT$4:$DT$144=$I261)*($I$4:$I$144=$H261)*(AV$4:AV$144))</f>
        <v>0</v>
      </c>
      <c r="AW261" s="24">
        <f>SUMPRODUCT(($DT$4:$DT$144=$I261)*($I$4:$I$144=$H261)*(AW$4:AW$144))</f>
        <v>0</v>
      </c>
      <c r="AX261" s="24">
        <f>SUMPRODUCT(($DT$4:$DT$144=$I261)*($I$4:$I$144=$H261)*(AX$4:AX$144))</f>
        <v>0</v>
      </c>
      <c r="AY261" s="24">
        <f>SUMPRODUCT(($DT$4:$DT$144=$I261)*($I$4:$I$144=$H261)*(AY$4:AY$144))</f>
        <v>0</v>
      </c>
      <c r="AZ261" s="24">
        <f>SUMPRODUCT(($DT$4:$DT$144=$I261)*($I$4:$I$144=$H261)*(AZ$4:AZ$144))</f>
        <v>0</v>
      </c>
      <c r="BA261" s="24">
        <f>SUMPRODUCT(($DT$4:$DT$144=$I261)*($I$4:$I$144=$H261)*(BA$4:BA$144))</f>
        <v>0</v>
      </c>
      <c r="BB261" s="24">
        <f>SUMPRODUCT(($DT$4:$DT$144=$I261)*($I$4:$I$144=$H261)*(BB$4:BB$144))</f>
        <v>0</v>
      </c>
      <c r="BC261" s="24">
        <f>SUMPRODUCT(($DT$4:$DT$144=$I261)*($I$4:$I$144=$H261)*(BC$4:BC$144))</f>
        <v>0</v>
      </c>
      <c r="BD261" s="24">
        <f>SUMPRODUCT(($DT$4:$DT$144=$I261)*($I$4:$I$144=$H261)*(BD$4:BD$144))</f>
        <v>0</v>
      </c>
      <c r="BE261" s="24">
        <f>SUMPRODUCT(($DT$4:$DT$144=$I261)*($I$4:$I$144=$H261)*(BE$4:BE$144))</f>
        <v>0</v>
      </c>
      <c r="BF261" s="24">
        <f>SUMPRODUCT(($DT$4:$DT$144=$I261)*($I$4:$I$144=$H261)*(BF$4:BF$144))</f>
        <v>0</v>
      </c>
      <c r="BG261" s="24">
        <f>SUMPRODUCT(($DT$4:$DT$144=$I261)*($I$4:$I$144=$H261)*(BG$4:BG$144))</f>
        <v>0</v>
      </c>
      <c r="BH261" s="24">
        <f>SUMPRODUCT(($DT$4:$DT$144=$I261)*($I$4:$I$144=$H261)*(BH$4:BH$144))</f>
        <v>0</v>
      </c>
      <c r="BI261" s="24">
        <f>SUMPRODUCT(($DT$4:$DT$144=$I261)*($I$4:$I$144=$H261)*(BI$4:BI$144))</f>
        <v>0</v>
      </c>
      <c r="BJ261" s="24">
        <f>SUMPRODUCT(($DT$4:$DT$144=$I261)*($I$4:$I$144=$H261)*(BJ$4:BJ$144))</f>
        <v>0</v>
      </c>
      <c r="BK261" s="24">
        <f>SUMPRODUCT(($DT$4:$DT$144=$I261)*($I$4:$I$144=$H261)*(BK$4:BK$144))</f>
        <v>0</v>
      </c>
      <c r="BL261" s="24">
        <f>SUMPRODUCT(($DT$4:$DT$144=$I261)*($I$4:$I$144=$H261)*(BL$4:BL$144))</f>
        <v>0</v>
      </c>
      <c r="BM261" s="24">
        <f>SUMPRODUCT(($DT$4:$DT$144=$I261)*($I$4:$I$144=$H261)*(BM$4:BM$144))</f>
        <v>0</v>
      </c>
      <c r="BN261" s="24">
        <f>SUMPRODUCT(($DT$4:$DT$144=$I261)*($I$4:$I$144=$H261)*(BN$4:BN$144))</f>
        <v>0</v>
      </c>
      <c r="BO261" s="24">
        <f>SUMPRODUCT(($DT$4:$DT$144=$I261)*($I$4:$I$144=$H261)*(BO$4:BO$144))</f>
        <v>0</v>
      </c>
      <c r="BP261" s="24">
        <f>SUMPRODUCT(($DT$4:$DT$144=$I261)*($I$4:$I$144=$H261)*(BP$4:BP$144))</f>
        <v>0</v>
      </c>
      <c r="BQ261" s="24">
        <f>SUMPRODUCT(($DT$4:$DT$144=$I261)*($I$4:$I$144=$H261)*(BQ$4:BQ$144))</f>
        <v>0</v>
      </c>
      <c r="BR261" s="24">
        <f>SUMPRODUCT(($DT$4:$DT$144=$I261)*($I$4:$I$144=$H261)*(BR$4:BR$144))</f>
        <v>0</v>
      </c>
      <c r="BS261" s="24">
        <f>SUMPRODUCT(($DT$4:$DT$144=$I261)*($I$4:$I$144=$H261)*(BS$4:BS$144))</f>
        <v>0</v>
      </c>
      <c r="BT261" s="24">
        <f>SUMPRODUCT(($DT$4:$DT$144=$I261)*($I$4:$I$144=$H261)*(BT$4:BT$144))</f>
        <v>0</v>
      </c>
      <c r="BU261" s="24">
        <f>SUMPRODUCT(($DT$4:$DT$144=$I261)*($I$4:$I$144=$H261)*(BU$4:BU$144))</f>
        <v>0</v>
      </c>
      <c r="BV261" s="24">
        <f>SUMPRODUCT(($DT$4:$DT$144=$I261)*($I$4:$I$144=$H261)*(BV$4:BV$144))</f>
        <v>0</v>
      </c>
      <c r="BW261" s="24">
        <f>SUMPRODUCT(($DT$4:$DT$144=$I261)*($I$4:$I$144=$H261)*(BW$4:BW$144))</f>
        <v>0</v>
      </c>
      <c r="BX261" s="24">
        <f>SUMPRODUCT(($DT$4:$DT$144=$I261)*($I$4:$I$144=$H261)*(BX$4:BX$144))</f>
        <v>0</v>
      </c>
      <c r="BY261" s="24">
        <f>SUMPRODUCT(($DT$4:$DT$144=$I261)*($I$4:$I$144=$H261)*(BY$4:BY$144))</f>
        <v>0</v>
      </c>
      <c r="BZ261" s="24">
        <f>SUMPRODUCT(($DT$4:$DT$144=$I261)*($I$4:$I$144=$H261)*(BZ$4:BZ$144))</f>
        <v>0</v>
      </c>
      <c r="CA261" s="24">
        <f>SUMPRODUCT(($DT$4:$DT$144=$I261)*($I$4:$I$144=$H261)*(CA$4:CA$144))</f>
        <v>0</v>
      </c>
      <c r="CB261" s="24">
        <f>SUMPRODUCT(($DT$4:$DT$144=$I261)*($I$4:$I$144=$H261)*(CB$4:CB$144))</f>
        <v>0</v>
      </c>
      <c r="CC261" s="24">
        <f>SUMPRODUCT(($DT$4:$DT$144=$I261)*($I$4:$I$144=$H261)*(CC$4:CC$144))</f>
        <v>0</v>
      </c>
      <c r="CD261" s="24">
        <f>SUMPRODUCT(($DT$4:$DT$144=$I261)*($I$4:$I$144=$H261)*(CD$4:CD$144))</f>
        <v>0</v>
      </c>
      <c r="CE261" s="24">
        <f>SUMPRODUCT(($DT$4:$DT$144=$I261)*($I$4:$I$144=$H261)*(CE$4:CE$144))</f>
        <v>0</v>
      </c>
      <c r="CF261" s="24">
        <f>SUMPRODUCT(($DT$4:$DT$144=$I261)*($I$4:$I$144=$H261)*(CF$4:CF$144))</f>
        <v>0</v>
      </c>
      <c r="CG261" s="24">
        <f>SUMPRODUCT(($DT$4:$DT$144=$I261)*($I$4:$I$144=$H261)*(CG$4:CG$144))</f>
        <v>0</v>
      </c>
      <c r="CH261" s="24">
        <f>SUMPRODUCT(($DT$4:$DT$144=$I261)*($I$4:$I$144=$H261)*(CH$4:CH$144))</f>
        <v>0</v>
      </c>
      <c r="CI261" s="24">
        <f>SUMPRODUCT(($DT$4:$DT$144=$I261)*($I$4:$I$144=$H261)*(CI$4:CI$144))</f>
        <v>0</v>
      </c>
      <c r="CJ261" s="24">
        <f>SUMPRODUCT(($DT$4:$DT$144=$I261)*($I$4:$I$144=$H261)*(CJ$4:CJ$144))</f>
        <v>0</v>
      </c>
      <c r="CK261" s="24">
        <f>SUMPRODUCT(($DT$4:$DT$144=$I261)*($I$4:$I$144=$H261)*(CK$4:CK$144))</f>
        <v>0</v>
      </c>
      <c r="CL261" s="24">
        <f>SUMPRODUCT(($DT$4:$DT$144=$I261)*($I$4:$I$144=$H261)*(CL$4:CL$144))</f>
        <v>0</v>
      </c>
      <c r="CM261" s="24">
        <f>SUMPRODUCT(($DT$4:$DT$144=$I261)*($I$4:$I$144=$H261)*(CM$4:CM$144))</f>
        <v>0</v>
      </c>
      <c r="CN261" s="24">
        <f>SUMPRODUCT(($DT$4:$DT$144=$I261)*($I$4:$I$144=$H261)*(CN$4:CN$144))</f>
        <v>0</v>
      </c>
      <c r="CO261" s="24">
        <f>SUMPRODUCT(($DT$4:$DT$144=$I261)*($I$4:$I$144=$H261)*(CO$4:CO$144))</f>
        <v>0</v>
      </c>
      <c r="CP261" s="24">
        <f>SUMPRODUCT(($DT$4:$DT$144=$I261)*($I$4:$I$144=$H261)*(CP$4:CP$144))</f>
        <v>0</v>
      </c>
      <c r="CQ261" s="24">
        <f>SUMPRODUCT(($DT$4:$DT$144=$I261)*($I$4:$I$144=$H261)*(CQ$4:CQ$144))</f>
        <v>0</v>
      </c>
      <c r="CR261" s="24">
        <f>SUMPRODUCT(($DT$4:$DT$144=$I261)*($I$4:$I$144=$H261)*(CR$4:CR$144))</f>
        <v>0</v>
      </c>
      <c r="CS261" s="24">
        <f>SUMPRODUCT(($DT$4:$DT$144=$I261)*($I$4:$I$144=$H261)*(CS$4:CS$144))</f>
        <v>0</v>
      </c>
      <c r="CT261" s="24">
        <f>SUMPRODUCT(($DT$4:$DT$144=$I261)*($I$4:$I$144=$H261)*(CT$4:CT$144))</f>
        <v>0</v>
      </c>
      <c r="CU261" s="24">
        <f>SUMPRODUCT(($DT$4:$DT$144=$I261)*($I$4:$I$144=$H261)*(CU$4:CU$144))</f>
        <v>0</v>
      </c>
      <c r="CV261" s="24">
        <f>SUMPRODUCT(($DT$4:$DT$144=$I261)*($I$4:$I$144=$H261)*(CV$4:CV$144))</f>
        <v>0</v>
      </c>
      <c r="CW261" s="24">
        <f>SUMPRODUCT(($DT$4:$DT$144=$I261)*($I$4:$I$144=$H261)*(CW$4:CW$144))</f>
        <v>0</v>
      </c>
      <c r="CX261" s="24">
        <f>SUMPRODUCT(($DT$4:$DT$144=$I261)*($I$4:$I$144=$H261)*(CX$4:CX$144))</f>
        <v>0</v>
      </c>
      <c r="CY261" s="24">
        <f>SUMPRODUCT(($DT$4:$DT$144=$I261)*($I$4:$I$144=$H261)*(CY$4:CY$144))</f>
        <v>0</v>
      </c>
      <c r="CZ261" s="24">
        <f>SUMPRODUCT(($DT$4:$DT$144=$I261)*($I$4:$I$144=$H261)*(CZ$4:CZ$144))</f>
        <v>0</v>
      </c>
      <c r="DA261" s="24">
        <f>SUMPRODUCT(($DT$4:$DT$144=$I261)*($I$4:$I$144=$H261)*(DA$4:DA$144))</f>
        <v>0</v>
      </c>
      <c r="DB261" s="24">
        <f>SUMPRODUCT(($DT$4:$DT$144=$I261)*($I$4:$I$144=$H261)*(DB$4:DB$144))</f>
        <v>0</v>
      </c>
      <c r="DC261" s="24">
        <f>SUMPRODUCT(($DT$4:$DT$144=$I261)*($I$4:$I$144=$H261)*(DC$4:DC$144))</f>
        <v>0</v>
      </c>
      <c r="DD261" s="24">
        <f>SUMPRODUCT(($DT$4:$DT$144=$I261)*($I$4:$I$144=$H261)*(DD$4:DD$144))</f>
        <v>0</v>
      </c>
      <c r="DE261" s="24">
        <f>SUMPRODUCT(($DT$4:$DT$144=$I261)*($I$4:$I$144=$H261)*(DE$4:DE$144))</f>
        <v>0</v>
      </c>
      <c r="DF261" s="24">
        <f>SUMPRODUCT(($DT$4:$DT$144=$I261)*($I$4:$I$144=$H261)*(DF$4:DF$144))</f>
        <v>0</v>
      </c>
      <c r="DG261" s="24">
        <f>SUMPRODUCT(($DT$4:$DT$144=$I261)*($I$4:$I$144=$H261)*(DG$4:DG$144))</f>
        <v>0</v>
      </c>
      <c r="DH261" s="24">
        <f>SUMPRODUCT(($DT$4:$DT$144=$I261)*($I$4:$I$144=$H261)*(DH$4:DH$144))</f>
        <v>0</v>
      </c>
      <c r="DI261" s="24">
        <f>SUMPRODUCT(($DT$4:$DT$144=$I261)*($I$4:$I$144=$H261)*(DI$4:DI$144))</f>
        <v>0</v>
      </c>
      <c r="DJ261" s="24">
        <f>SUMPRODUCT(($DT$4:$DT$144=$I261)*($I$4:$I$144=$H261)*(DJ$4:DJ$144))</f>
        <v>0</v>
      </c>
      <c r="DK261" s="24">
        <f>SUMPRODUCT(($DT$4:$DT$144=$I261)*($I$4:$I$144=$H261)*(DK$4:DK$144))</f>
        <v>0</v>
      </c>
      <c r="DL261" s="24">
        <f>SUMPRODUCT(($DT$4:$DT$144=$I261)*($I$4:$I$144=$H261)*(DL$4:DL$144))</f>
        <v>0</v>
      </c>
      <c r="DM261" s="24">
        <f>SUMPRODUCT(($DT$4:$DT$144=$I261)*($I$4:$I$144=$H261)*(DM$4:DM$144))</f>
        <v>0</v>
      </c>
      <c r="DN261" s="24">
        <f>SUMPRODUCT(($DT$4:$DT$144=$I261)*($I$4:$I$144=$H261)*(DN$4:DN$144))</f>
        <v>0</v>
      </c>
      <c r="DO261" s="24">
        <f>SUMPRODUCT(($DT$4:$DT$144=$I261)*($I$4:$I$144=$H261)*(DO$4:DO$144))</f>
        <v>0</v>
      </c>
      <c r="DP261" s="24">
        <f>SUMPRODUCT(($DT$4:$DT$144=$I261)*($I$4:$I$144=$H261)*(DP$4:DP$144))</f>
        <v>0</v>
      </c>
      <c r="DQ261" s="24">
        <f>SUMPRODUCT(($DT$4:$DT$144=$I261)*($I$4:$I$144=$H261)*(DQ$4:DQ$144))</f>
        <v>0</v>
      </c>
      <c r="DR261" s="24">
        <f>SUMPRODUCT(($DT$4:$DT$144=$I261)*($I$4:$I$144=$H261)*(DR$4:DR$144))</f>
        <v>0</v>
      </c>
      <c r="DS261" s="24">
        <f>SUMPRODUCT(($DT$4:$DT$144=$I261)*($I$4:$I$144=$H261)*(DS$4:DS$144))</f>
        <v>0</v>
      </c>
    </row>
    <row r="262" spans="4:123" x14ac:dyDescent="0.15">
      <c r="G262" s="118"/>
      <c r="H262" s="66" t="s">
        <v>8</v>
      </c>
      <c r="I262" s="66"/>
      <c r="J262" s="57"/>
      <c r="K262" s="57"/>
      <c r="L262" s="62">
        <f t="shared" si="189"/>
        <v>0</v>
      </c>
      <c r="M262" s="24">
        <f>SUMPRODUCT(($DT$4:$DT$144=$I262)*($I$4:$I$144=$H262)*(M$4:M$144))</f>
        <v>0</v>
      </c>
      <c r="N262" s="24">
        <f>SUMPRODUCT(($DT$4:$DT$144=$I262)*($I$4:$I$144=$H262)*(N$4:N$144))</f>
        <v>0</v>
      </c>
      <c r="O262" s="24">
        <f>SUMPRODUCT(($DT$4:$DT$144=$I262)*($I$4:$I$144=$H262)*(O$4:O$144))</f>
        <v>0</v>
      </c>
      <c r="P262" s="24">
        <f>SUMPRODUCT(($DT$4:$DT$144=$I262)*($I$4:$I$144=$H262)*(P$4:P$144))</f>
        <v>0</v>
      </c>
      <c r="Q262" s="24">
        <f>SUMPRODUCT(($DT$4:$DT$144=$I262)*($I$4:$I$144=$H262)*(Q$4:Q$144))</f>
        <v>0</v>
      </c>
      <c r="R262" s="24">
        <f>SUMPRODUCT(($DT$4:$DT$144=$I262)*($I$4:$I$144=$H262)*(R$4:R$144))</f>
        <v>0</v>
      </c>
      <c r="S262" s="24">
        <f>SUMPRODUCT(($DT$4:$DT$144=$I262)*($I$4:$I$144=$H262)*(S$4:S$144))</f>
        <v>0</v>
      </c>
      <c r="T262" s="24">
        <f>SUMPRODUCT(($DT$4:$DT$144=$I262)*($I$4:$I$144=$H262)*(T$4:T$144))</f>
        <v>0</v>
      </c>
      <c r="U262" s="24">
        <f>SUMPRODUCT(($DT$4:$DT$144=$I262)*($I$4:$I$144=$H262)*(U$4:U$144))</f>
        <v>0</v>
      </c>
      <c r="V262" s="24">
        <f>SUMPRODUCT(($DT$4:$DT$144=$I262)*($I$4:$I$144=$H262)*(V$4:V$144))</f>
        <v>0</v>
      </c>
      <c r="W262" s="24">
        <f>SUMPRODUCT(($DT$4:$DT$144=$I262)*($I$4:$I$144=$H262)*(W$4:W$144))</f>
        <v>0</v>
      </c>
      <c r="X262" s="24">
        <f>SUMPRODUCT(($DT$4:$DT$144=$I262)*($I$4:$I$144=$H262)*(X$4:X$144))</f>
        <v>0</v>
      </c>
      <c r="Y262" s="24">
        <f>SUMPRODUCT(($DT$4:$DT$144=$I262)*($I$4:$I$144=$H262)*(Y$4:Y$144))</f>
        <v>0</v>
      </c>
      <c r="Z262" s="24">
        <f>SUMPRODUCT(($DT$4:$DT$144=$I262)*($I$4:$I$144=$H262)*(Z$4:Z$144))</f>
        <v>0</v>
      </c>
      <c r="AA262" s="24">
        <f>SUMPRODUCT(($DT$4:$DT$144=$I262)*($I$4:$I$144=$H262)*(AA$4:AA$144))</f>
        <v>0</v>
      </c>
      <c r="AB262" s="24">
        <f>SUMPRODUCT(($DT$4:$DT$144=$I262)*($I$4:$I$144=$H262)*(AB$4:AB$144))</f>
        <v>0</v>
      </c>
      <c r="AC262" s="24">
        <f>SUMPRODUCT(($DT$4:$DT$144=$I262)*($I$4:$I$144=$H262)*(AC$4:AC$144))</f>
        <v>0</v>
      </c>
      <c r="AD262" s="24">
        <f>SUMPRODUCT(($DT$4:$DT$144=$I262)*($I$4:$I$144=$H262)*(AD$4:AD$144))</f>
        <v>0</v>
      </c>
      <c r="AE262" s="24">
        <f>SUMPRODUCT(($DT$4:$DT$144=$I262)*($I$4:$I$144=$H262)*(AE$4:AE$144))</f>
        <v>0</v>
      </c>
      <c r="AF262" s="24">
        <f>SUMPRODUCT(($DT$4:$DT$144=$I262)*($I$4:$I$144=$H262)*(AF$4:AF$144))</f>
        <v>0</v>
      </c>
      <c r="AG262" s="24">
        <f>SUMPRODUCT(($DT$4:$DT$144=$I262)*($I$4:$I$144=$H262)*(AG$4:AG$144))</f>
        <v>0</v>
      </c>
      <c r="AH262" s="24">
        <f>SUMPRODUCT(($DT$4:$DT$144=$I262)*($I$4:$I$144=$H262)*(AH$4:AH$144))</f>
        <v>0</v>
      </c>
      <c r="AI262" s="24">
        <f>SUMPRODUCT(($DT$4:$DT$144=$I262)*($I$4:$I$144=$H262)*(AI$4:AI$144))</f>
        <v>0</v>
      </c>
      <c r="AJ262" s="24">
        <f>SUMPRODUCT(($DT$4:$DT$144=$I262)*($I$4:$I$144=$H262)*(AJ$4:AJ$144))</f>
        <v>0</v>
      </c>
      <c r="AK262" s="24">
        <f>SUMPRODUCT(($DT$4:$DT$144=$I262)*($I$4:$I$144=$H262)*(AK$4:AK$144))</f>
        <v>0</v>
      </c>
      <c r="AL262" s="24">
        <f>SUMPRODUCT(($DT$4:$DT$144=$I262)*($I$4:$I$144=$H262)*(AL$4:AL$144))</f>
        <v>0</v>
      </c>
      <c r="AM262" s="24">
        <f>SUMPRODUCT(($DT$4:$DT$144=$I262)*($I$4:$I$144=$H262)*(AM$4:AM$144))</f>
        <v>0</v>
      </c>
      <c r="AN262" s="24">
        <f>SUMPRODUCT(($DT$4:$DT$144=$I262)*($I$4:$I$144=$H262)*(AN$4:AN$144))</f>
        <v>0</v>
      </c>
      <c r="AO262" s="24">
        <f>SUMPRODUCT(($DT$4:$DT$144=$I262)*($I$4:$I$144=$H262)*(AO$4:AO$144))</f>
        <v>0</v>
      </c>
      <c r="AP262" s="24">
        <f>SUMPRODUCT(($DT$4:$DT$144=$I262)*($I$4:$I$144=$H262)*(AP$4:AP$144))</f>
        <v>0</v>
      </c>
      <c r="AQ262" s="24">
        <f>SUMPRODUCT(($DT$4:$DT$144=$I262)*($I$4:$I$144=$H262)*(AQ$4:AQ$144))</f>
        <v>0</v>
      </c>
      <c r="AR262" s="24">
        <f>SUMPRODUCT(($DT$4:$DT$144=$I262)*($I$4:$I$144=$H262)*(AR$4:AR$144))</f>
        <v>0</v>
      </c>
      <c r="AS262" s="24">
        <f>SUMPRODUCT(($DT$4:$DT$144=$I262)*($I$4:$I$144=$H262)*(AS$4:AS$144))</f>
        <v>0</v>
      </c>
      <c r="AT262" s="24">
        <f>SUMPRODUCT(($DT$4:$DT$144=$I262)*($I$4:$I$144=$H262)*(AT$4:AT$144))</f>
        <v>0</v>
      </c>
      <c r="AU262" s="24">
        <f>SUMPRODUCT(($DT$4:$DT$144=$I262)*($I$4:$I$144=$H262)*(AU$4:AU$144))</f>
        <v>0</v>
      </c>
      <c r="AV262" s="24">
        <f>SUMPRODUCT(($DT$4:$DT$144=$I262)*($I$4:$I$144=$H262)*(AV$4:AV$144))</f>
        <v>0</v>
      </c>
      <c r="AW262" s="24">
        <f>SUMPRODUCT(($DT$4:$DT$144=$I262)*($I$4:$I$144=$H262)*(AW$4:AW$144))</f>
        <v>0</v>
      </c>
      <c r="AX262" s="24">
        <f>SUMPRODUCT(($DT$4:$DT$144=$I262)*($I$4:$I$144=$H262)*(AX$4:AX$144))</f>
        <v>0</v>
      </c>
      <c r="AY262" s="24">
        <f>SUMPRODUCT(($DT$4:$DT$144=$I262)*($I$4:$I$144=$H262)*(AY$4:AY$144))</f>
        <v>0</v>
      </c>
      <c r="AZ262" s="24">
        <f>SUMPRODUCT(($DT$4:$DT$144=$I262)*($I$4:$I$144=$H262)*(AZ$4:AZ$144))</f>
        <v>0</v>
      </c>
      <c r="BA262" s="24">
        <f>SUMPRODUCT(($DT$4:$DT$144=$I262)*($I$4:$I$144=$H262)*(BA$4:BA$144))</f>
        <v>0</v>
      </c>
      <c r="BB262" s="24">
        <f>SUMPRODUCT(($DT$4:$DT$144=$I262)*($I$4:$I$144=$H262)*(BB$4:BB$144))</f>
        <v>0</v>
      </c>
      <c r="BC262" s="24">
        <f>SUMPRODUCT(($DT$4:$DT$144=$I262)*($I$4:$I$144=$H262)*(BC$4:BC$144))</f>
        <v>0</v>
      </c>
      <c r="BD262" s="24">
        <f>SUMPRODUCT(($DT$4:$DT$144=$I262)*($I$4:$I$144=$H262)*(BD$4:BD$144))</f>
        <v>0</v>
      </c>
      <c r="BE262" s="24">
        <f>SUMPRODUCT(($DT$4:$DT$144=$I262)*($I$4:$I$144=$H262)*(BE$4:BE$144))</f>
        <v>0</v>
      </c>
      <c r="BF262" s="24">
        <f>SUMPRODUCT(($DT$4:$DT$144=$I262)*($I$4:$I$144=$H262)*(BF$4:BF$144))</f>
        <v>0</v>
      </c>
      <c r="BG262" s="24">
        <f>SUMPRODUCT(($DT$4:$DT$144=$I262)*($I$4:$I$144=$H262)*(BG$4:BG$144))</f>
        <v>0</v>
      </c>
      <c r="BH262" s="24">
        <f>SUMPRODUCT(($DT$4:$DT$144=$I262)*($I$4:$I$144=$H262)*(BH$4:BH$144))</f>
        <v>0</v>
      </c>
      <c r="BI262" s="24">
        <f>SUMPRODUCT(($DT$4:$DT$144=$I262)*($I$4:$I$144=$H262)*(BI$4:BI$144))</f>
        <v>0</v>
      </c>
      <c r="BJ262" s="24">
        <f>SUMPRODUCT(($DT$4:$DT$144=$I262)*($I$4:$I$144=$H262)*(BJ$4:BJ$144))</f>
        <v>0</v>
      </c>
      <c r="BK262" s="24">
        <f>SUMPRODUCT(($DT$4:$DT$144=$I262)*($I$4:$I$144=$H262)*(BK$4:BK$144))</f>
        <v>0</v>
      </c>
      <c r="BL262" s="24">
        <f>SUMPRODUCT(($DT$4:$DT$144=$I262)*($I$4:$I$144=$H262)*(BL$4:BL$144))</f>
        <v>0</v>
      </c>
      <c r="BM262" s="24">
        <f>SUMPRODUCT(($DT$4:$DT$144=$I262)*($I$4:$I$144=$H262)*(BM$4:BM$144))</f>
        <v>0</v>
      </c>
      <c r="BN262" s="24">
        <f>SUMPRODUCT(($DT$4:$DT$144=$I262)*($I$4:$I$144=$H262)*(BN$4:BN$144))</f>
        <v>0</v>
      </c>
      <c r="BO262" s="24">
        <f>SUMPRODUCT(($DT$4:$DT$144=$I262)*($I$4:$I$144=$H262)*(BO$4:BO$144))</f>
        <v>0</v>
      </c>
      <c r="BP262" s="24">
        <f>SUMPRODUCT(($DT$4:$DT$144=$I262)*($I$4:$I$144=$H262)*(BP$4:BP$144))</f>
        <v>0</v>
      </c>
      <c r="BQ262" s="24">
        <f>SUMPRODUCT(($DT$4:$DT$144=$I262)*($I$4:$I$144=$H262)*(BQ$4:BQ$144))</f>
        <v>0</v>
      </c>
      <c r="BR262" s="24">
        <f>SUMPRODUCT(($DT$4:$DT$144=$I262)*($I$4:$I$144=$H262)*(BR$4:BR$144))</f>
        <v>0</v>
      </c>
      <c r="BS262" s="24">
        <f>SUMPRODUCT(($DT$4:$DT$144=$I262)*($I$4:$I$144=$H262)*(BS$4:BS$144))</f>
        <v>0</v>
      </c>
      <c r="BT262" s="24">
        <f>SUMPRODUCT(($DT$4:$DT$144=$I262)*($I$4:$I$144=$H262)*(BT$4:BT$144))</f>
        <v>0</v>
      </c>
      <c r="BU262" s="24">
        <f>SUMPRODUCT(($DT$4:$DT$144=$I262)*($I$4:$I$144=$H262)*(BU$4:BU$144))</f>
        <v>0</v>
      </c>
      <c r="BV262" s="24">
        <f>SUMPRODUCT(($DT$4:$DT$144=$I262)*($I$4:$I$144=$H262)*(BV$4:BV$144))</f>
        <v>0</v>
      </c>
      <c r="BW262" s="24">
        <f>SUMPRODUCT(($DT$4:$DT$144=$I262)*($I$4:$I$144=$H262)*(BW$4:BW$144))</f>
        <v>0</v>
      </c>
      <c r="BX262" s="24">
        <f>SUMPRODUCT(($DT$4:$DT$144=$I262)*($I$4:$I$144=$H262)*(BX$4:BX$144))</f>
        <v>0</v>
      </c>
      <c r="BY262" s="24">
        <f>SUMPRODUCT(($DT$4:$DT$144=$I262)*($I$4:$I$144=$H262)*(BY$4:BY$144))</f>
        <v>0</v>
      </c>
      <c r="BZ262" s="24">
        <f>SUMPRODUCT(($DT$4:$DT$144=$I262)*($I$4:$I$144=$H262)*(BZ$4:BZ$144))</f>
        <v>0</v>
      </c>
      <c r="CA262" s="24">
        <f>SUMPRODUCT(($DT$4:$DT$144=$I262)*($I$4:$I$144=$H262)*(CA$4:CA$144))</f>
        <v>0</v>
      </c>
      <c r="CB262" s="24">
        <f>SUMPRODUCT(($DT$4:$DT$144=$I262)*($I$4:$I$144=$H262)*(CB$4:CB$144))</f>
        <v>0</v>
      </c>
      <c r="CC262" s="24">
        <f>SUMPRODUCT(($DT$4:$DT$144=$I262)*($I$4:$I$144=$H262)*(CC$4:CC$144))</f>
        <v>0</v>
      </c>
      <c r="CD262" s="24">
        <f>SUMPRODUCT(($DT$4:$DT$144=$I262)*($I$4:$I$144=$H262)*(CD$4:CD$144))</f>
        <v>0</v>
      </c>
      <c r="CE262" s="24">
        <f>SUMPRODUCT(($DT$4:$DT$144=$I262)*($I$4:$I$144=$H262)*(CE$4:CE$144))</f>
        <v>0</v>
      </c>
      <c r="CF262" s="24">
        <f>SUMPRODUCT(($DT$4:$DT$144=$I262)*($I$4:$I$144=$H262)*(CF$4:CF$144))</f>
        <v>0</v>
      </c>
      <c r="CG262" s="24">
        <f>SUMPRODUCT(($DT$4:$DT$144=$I262)*($I$4:$I$144=$H262)*(CG$4:CG$144))</f>
        <v>0</v>
      </c>
      <c r="CH262" s="24">
        <f>SUMPRODUCT(($DT$4:$DT$144=$I262)*($I$4:$I$144=$H262)*(CH$4:CH$144))</f>
        <v>0</v>
      </c>
      <c r="CI262" s="24">
        <f>SUMPRODUCT(($DT$4:$DT$144=$I262)*($I$4:$I$144=$H262)*(CI$4:CI$144))</f>
        <v>0</v>
      </c>
      <c r="CJ262" s="24">
        <f>SUMPRODUCT(($DT$4:$DT$144=$I262)*($I$4:$I$144=$H262)*(CJ$4:CJ$144))</f>
        <v>0</v>
      </c>
      <c r="CK262" s="24">
        <f>SUMPRODUCT(($DT$4:$DT$144=$I262)*($I$4:$I$144=$H262)*(CK$4:CK$144))</f>
        <v>0</v>
      </c>
      <c r="CL262" s="24">
        <f>SUMPRODUCT(($DT$4:$DT$144=$I262)*($I$4:$I$144=$H262)*(CL$4:CL$144))</f>
        <v>0</v>
      </c>
      <c r="CM262" s="24">
        <f>SUMPRODUCT(($DT$4:$DT$144=$I262)*($I$4:$I$144=$H262)*(CM$4:CM$144))</f>
        <v>0</v>
      </c>
      <c r="CN262" s="24">
        <f>SUMPRODUCT(($DT$4:$DT$144=$I262)*($I$4:$I$144=$H262)*(CN$4:CN$144))</f>
        <v>0</v>
      </c>
      <c r="CO262" s="24">
        <f>SUMPRODUCT(($DT$4:$DT$144=$I262)*($I$4:$I$144=$H262)*(CO$4:CO$144))</f>
        <v>0</v>
      </c>
      <c r="CP262" s="24">
        <f>SUMPRODUCT(($DT$4:$DT$144=$I262)*($I$4:$I$144=$H262)*(CP$4:CP$144))</f>
        <v>0</v>
      </c>
      <c r="CQ262" s="24">
        <f>SUMPRODUCT(($DT$4:$DT$144=$I262)*($I$4:$I$144=$H262)*(CQ$4:CQ$144))</f>
        <v>0</v>
      </c>
      <c r="CR262" s="24">
        <f>SUMPRODUCT(($DT$4:$DT$144=$I262)*($I$4:$I$144=$H262)*(CR$4:CR$144))</f>
        <v>0</v>
      </c>
      <c r="CS262" s="24">
        <f>SUMPRODUCT(($DT$4:$DT$144=$I262)*($I$4:$I$144=$H262)*(CS$4:CS$144))</f>
        <v>0</v>
      </c>
      <c r="CT262" s="24">
        <f>SUMPRODUCT(($DT$4:$DT$144=$I262)*($I$4:$I$144=$H262)*(CT$4:CT$144))</f>
        <v>0</v>
      </c>
      <c r="CU262" s="24">
        <f>SUMPRODUCT(($DT$4:$DT$144=$I262)*($I$4:$I$144=$H262)*(CU$4:CU$144))</f>
        <v>0</v>
      </c>
      <c r="CV262" s="24">
        <f>SUMPRODUCT(($DT$4:$DT$144=$I262)*($I$4:$I$144=$H262)*(CV$4:CV$144))</f>
        <v>0</v>
      </c>
      <c r="CW262" s="24">
        <f>SUMPRODUCT(($DT$4:$DT$144=$I262)*($I$4:$I$144=$H262)*(CW$4:CW$144))</f>
        <v>0</v>
      </c>
      <c r="CX262" s="24">
        <f>SUMPRODUCT(($DT$4:$DT$144=$I262)*($I$4:$I$144=$H262)*(CX$4:CX$144))</f>
        <v>0</v>
      </c>
      <c r="CY262" s="24">
        <f>SUMPRODUCT(($DT$4:$DT$144=$I262)*($I$4:$I$144=$H262)*(CY$4:CY$144))</f>
        <v>0</v>
      </c>
      <c r="CZ262" s="24">
        <f>SUMPRODUCT(($DT$4:$DT$144=$I262)*($I$4:$I$144=$H262)*(CZ$4:CZ$144))</f>
        <v>0</v>
      </c>
      <c r="DA262" s="24">
        <f>SUMPRODUCT(($DT$4:$DT$144=$I262)*($I$4:$I$144=$H262)*(DA$4:DA$144))</f>
        <v>0</v>
      </c>
      <c r="DB262" s="24">
        <f>SUMPRODUCT(($DT$4:$DT$144=$I262)*($I$4:$I$144=$H262)*(DB$4:DB$144))</f>
        <v>0</v>
      </c>
      <c r="DC262" s="24">
        <f>SUMPRODUCT(($DT$4:$DT$144=$I262)*($I$4:$I$144=$H262)*(DC$4:DC$144))</f>
        <v>0</v>
      </c>
      <c r="DD262" s="24">
        <f>SUMPRODUCT(($DT$4:$DT$144=$I262)*($I$4:$I$144=$H262)*(DD$4:DD$144))</f>
        <v>0</v>
      </c>
      <c r="DE262" s="24">
        <f>SUMPRODUCT(($DT$4:$DT$144=$I262)*($I$4:$I$144=$H262)*(DE$4:DE$144))</f>
        <v>0</v>
      </c>
      <c r="DF262" s="24">
        <f>SUMPRODUCT(($DT$4:$DT$144=$I262)*($I$4:$I$144=$H262)*(DF$4:DF$144))</f>
        <v>0</v>
      </c>
      <c r="DG262" s="24">
        <f>SUMPRODUCT(($DT$4:$DT$144=$I262)*($I$4:$I$144=$H262)*(DG$4:DG$144))</f>
        <v>0</v>
      </c>
      <c r="DH262" s="24">
        <f>SUMPRODUCT(($DT$4:$DT$144=$I262)*($I$4:$I$144=$H262)*(DH$4:DH$144))</f>
        <v>0</v>
      </c>
      <c r="DI262" s="24">
        <f>SUMPRODUCT(($DT$4:$DT$144=$I262)*($I$4:$I$144=$H262)*(DI$4:DI$144))</f>
        <v>0</v>
      </c>
      <c r="DJ262" s="24">
        <f>SUMPRODUCT(($DT$4:$DT$144=$I262)*($I$4:$I$144=$H262)*(DJ$4:DJ$144))</f>
        <v>0</v>
      </c>
      <c r="DK262" s="24">
        <f>SUMPRODUCT(($DT$4:$DT$144=$I262)*($I$4:$I$144=$H262)*(DK$4:DK$144))</f>
        <v>0</v>
      </c>
      <c r="DL262" s="24">
        <f>SUMPRODUCT(($DT$4:$DT$144=$I262)*($I$4:$I$144=$H262)*(DL$4:DL$144))</f>
        <v>0</v>
      </c>
      <c r="DM262" s="24">
        <f>SUMPRODUCT(($DT$4:$DT$144=$I262)*($I$4:$I$144=$H262)*(DM$4:DM$144))</f>
        <v>0</v>
      </c>
      <c r="DN262" s="24">
        <f>SUMPRODUCT(($DT$4:$DT$144=$I262)*($I$4:$I$144=$H262)*(DN$4:DN$144))</f>
        <v>0</v>
      </c>
      <c r="DO262" s="24">
        <f>SUMPRODUCT(($DT$4:$DT$144=$I262)*($I$4:$I$144=$H262)*(DO$4:DO$144))</f>
        <v>0</v>
      </c>
      <c r="DP262" s="24">
        <f>SUMPRODUCT(($DT$4:$DT$144=$I262)*($I$4:$I$144=$H262)*(DP$4:DP$144))</f>
        <v>0</v>
      </c>
      <c r="DQ262" s="24">
        <f>SUMPRODUCT(($DT$4:$DT$144=$I262)*($I$4:$I$144=$H262)*(DQ$4:DQ$144))</f>
        <v>0</v>
      </c>
      <c r="DR262" s="24">
        <f>SUMPRODUCT(($DT$4:$DT$144=$I262)*($I$4:$I$144=$H262)*(DR$4:DR$144))</f>
        <v>0</v>
      </c>
      <c r="DS262" s="24">
        <f>SUMPRODUCT(($DT$4:$DT$144=$I262)*($I$4:$I$144=$H262)*(DS$4:DS$144))</f>
        <v>0</v>
      </c>
    </row>
    <row r="263" spans="4:123" x14ac:dyDescent="0.15">
      <c r="G263" s="118"/>
      <c r="H263" s="66" t="s">
        <v>8</v>
      </c>
      <c r="I263" s="66"/>
      <c r="J263" s="57"/>
      <c r="K263" s="57"/>
      <c r="L263" s="62">
        <f t="shared" si="189"/>
        <v>0</v>
      </c>
      <c r="M263" s="24">
        <f>SUMPRODUCT(($DT$4:$DT$144=$I263)*($I$4:$I$144=$H263)*(M$4:M$144))</f>
        <v>0</v>
      </c>
      <c r="N263" s="24">
        <f>SUMPRODUCT(($DT$4:$DT$144=$I263)*($I$4:$I$144=$H263)*(N$4:N$144))</f>
        <v>0</v>
      </c>
      <c r="O263" s="24">
        <f>SUMPRODUCT(($DT$4:$DT$144=$I263)*($I$4:$I$144=$H263)*(O$4:O$144))</f>
        <v>0</v>
      </c>
      <c r="P263" s="24">
        <f>SUMPRODUCT(($DT$4:$DT$144=$I263)*($I$4:$I$144=$H263)*(P$4:P$144))</f>
        <v>0</v>
      </c>
      <c r="Q263" s="24">
        <f>SUMPRODUCT(($DT$4:$DT$144=$I263)*($I$4:$I$144=$H263)*(Q$4:Q$144))</f>
        <v>0</v>
      </c>
      <c r="R263" s="24">
        <f>SUMPRODUCT(($DT$4:$DT$144=$I263)*($I$4:$I$144=$H263)*(R$4:R$144))</f>
        <v>0</v>
      </c>
      <c r="S263" s="24">
        <f>SUMPRODUCT(($DT$4:$DT$144=$I263)*($I$4:$I$144=$H263)*(S$4:S$144))</f>
        <v>0</v>
      </c>
      <c r="T263" s="24">
        <f>SUMPRODUCT(($DT$4:$DT$144=$I263)*($I$4:$I$144=$H263)*(T$4:T$144))</f>
        <v>0</v>
      </c>
      <c r="U263" s="24">
        <f>SUMPRODUCT(($DT$4:$DT$144=$I263)*($I$4:$I$144=$H263)*(U$4:U$144))</f>
        <v>0</v>
      </c>
      <c r="V263" s="24">
        <f>SUMPRODUCT(($DT$4:$DT$144=$I263)*($I$4:$I$144=$H263)*(V$4:V$144))</f>
        <v>0</v>
      </c>
      <c r="W263" s="24">
        <f>SUMPRODUCT(($DT$4:$DT$144=$I263)*($I$4:$I$144=$H263)*(W$4:W$144))</f>
        <v>0</v>
      </c>
      <c r="X263" s="24">
        <f>SUMPRODUCT(($DT$4:$DT$144=$I263)*($I$4:$I$144=$H263)*(X$4:X$144))</f>
        <v>0</v>
      </c>
      <c r="Y263" s="24">
        <f>SUMPRODUCT(($DT$4:$DT$144=$I263)*($I$4:$I$144=$H263)*(Y$4:Y$144))</f>
        <v>0</v>
      </c>
      <c r="Z263" s="24">
        <f>SUMPRODUCT(($DT$4:$DT$144=$I263)*($I$4:$I$144=$H263)*(Z$4:Z$144))</f>
        <v>0</v>
      </c>
      <c r="AA263" s="24">
        <f>SUMPRODUCT(($DT$4:$DT$144=$I263)*($I$4:$I$144=$H263)*(AA$4:AA$144))</f>
        <v>0</v>
      </c>
      <c r="AB263" s="24">
        <f>SUMPRODUCT(($DT$4:$DT$144=$I263)*($I$4:$I$144=$H263)*(AB$4:AB$144))</f>
        <v>0</v>
      </c>
      <c r="AC263" s="24">
        <f>SUMPRODUCT(($DT$4:$DT$144=$I263)*($I$4:$I$144=$H263)*(AC$4:AC$144))</f>
        <v>0</v>
      </c>
      <c r="AD263" s="24">
        <f>SUMPRODUCT(($DT$4:$DT$144=$I263)*($I$4:$I$144=$H263)*(AD$4:AD$144))</f>
        <v>0</v>
      </c>
      <c r="AE263" s="24">
        <f>SUMPRODUCT(($DT$4:$DT$144=$I263)*($I$4:$I$144=$H263)*(AE$4:AE$144))</f>
        <v>0</v>
      </c>
      <c r="AF263" s="24">
        <f>SUMPRODUCT(($DT$4:$DT$144=$I263)*($I$4:$I$144=$H263)*(AF$4:AF$144))</f>
        <v>0</v>
      </c>
      <c r="AG263" s="24">
        <f>SUMPRODUCT(($DT$4:$DT$144=$I263)*($I$4:$I$144=$H263)*(AG$4:AG$144))</f>
        <v>0</v>
      </c>
      <c r="AH263" s="24">
        <f>SUMPRODUCT(($DT$4:$DT$144=$I263)*($I$4:$I$144=$H263)*(AH$4:AH$144))</f>
        <v>0</v>
      </c>
      <c r="AI263" s="24">
        <f>SUMPRODUCT(($DT$4:$DT$144=$I263)*($I$4:$I$144=$H263)*(AI$4:AI$144))</f>
        <v>0</v>
      </c>
      <c r="AJ263" s="24">
        <f>SUMPRODUCT(($DT$4:$DT$144=$I263)*($I$4:$I$144=$H263)*(AJ$4:AJ$144))</f>
        <v>0</v>
      </c>
      <c r="AK263" s="24">
        <f>SUMPRODUCT(($DT$4:$DT$144=$I263)*($I$4:$I$144=$H263)*(AK$4:AK$144))</f>
        <v>0</v>
      </c>
      <c r="AL263" s="24">
        <f>SUMPRODUCT(($DT$4:$DT$144=$I263)*($I$4:$I$144=$H263)*(AL$4:AL$144))</f>
        <v>0</v>
      </c>
      <c r="AM263" s="24">
        <f>SUMPRODUCT(($DT$4:$DT$144=$I263)*($I$4:$I$144=$H263)*(AM$4:AM$144))</f>
        <v>0</v>
      </c>
      <c r="AN263" s="24">
        <f>SUMPRODUCT(($DT$4:$DT$144=$I263)*($I$4:$I$144=$H263)*(AN$4:AN$144))</f>
        <v>0</v>
      </c>
      <c r="AO263" s="24">
        <f>SUMPRODUCT(($DT$4:$DT$144=$I263)*($I$4:$I$144=$H263)*(AO$4:AO$144))</f>
        <v>0</v>
      </c>
      <c r="AP263" s="24">
        <f>SUMPRODUCT(($DT$4:$DT$144=$I263)*($I$4:$I$144=$H263)*(AP$4:AP$144))</f>
        <v>0</v>
      </c>
      <c r="AQ263" s="24">
        <f>SUMPRODUCT(($DT$4:$DT$144=$I263)*($I$4:$I$144=$H263)*(AQ$4:AQ$144))</f>
        <v>0</v>
      </c>
      <c r="AR263" s="24">
        <f>SUMPRODUCT(($DT$4:$DT$144=$I263)*($I$4:$I$144=$H263)*(AR$4:AR$144))</f>
        <v>0</v>
      </c>
      <c r="AS263" s="24">
        <f>SUMPRODUCT(($DT$4:$DT$144=$I263)*($I$4:$I$144=$H263)*(AS$4:AS$144))</f>
        <v>0</v>
      </c>
      <c r="AT263" s="24">
        <f>SUMPRODUCT(($DT$4:$DT$144=$I263)*($I$4:$I$144=$H263)*(AT$4:AT$144))</f>
        <v>0</v>
      </c>
      <c r="AU263" s="24">
        <f>SUMPRODUCT(($DT$4:$DT$144=$I263)*($I$4:$I$144=$H263)*(AU$4:AU$144))</f>
        <v>0</v>
      </c>
      <c r="AV263" s="24">
        <f>SUMPRODUCT(($DT$4:$DT$144=$I263)*($I$4:$I$144=$H263)*(AV$4:AV$144))</f>
        <v>0</v>
      </c>
      <c r="AW263" s="24">
        <f>SUMPRODUCT(($DT$4:$DT$144=$I263)*($I$4:$I$144=$H263)*(AW$4:AW$144))</f>
        <v>0</v>
      </c>
      <c r="AX263" s="24">
        <f>SUMPRODUCT(($DT$4:$DT$144=$I263)*($I$4:$I$144=$H263)*(AX$4:AX$144))</f>
        <v>0</v>
      </c>
      <c r="AY263" s="24">
        <f>SUMPRODUCT(($DT$4:$DT$144=$I263)*($I$4:$I$144=$H263)*(AY$4:AY$144))</f>
        <v>0</v>
      </c>
      <c r="AZ263" s="24">
        <f>SUMPRODUCT(($DT$4:$DT$144=$I263)*($I$4:$I$144=$H263)*(AZ$4:AZ$144))</f>
        <v>0</v>
      </c>
      <c r="BA263" s="24">
        <f>SUMPRODUCT(($DT$4:$DT$144=$I263)*($I$4:$I$144=$H263)*(BA$4:BA$144))</f>
        <v>0</v>
      </c>
      <c r="BB263" s="24">
        <f>SUMPRODUCT(($DT$4:$DT$144=$I263)*($I$4:$I$144=$H263)*(BB$4:BB$144))</f>
        <v>0</v>
      </c>
      <c r="BC263" s="24">
        <f>SUMPRODUCT(($DT$4:$DT$144=$I263)*($I$4:$I$144=$H263)*(BC$4:BC$144))</f>
        <v>0</v>
      </c>
      <c r="BD263" s="24">
        <f>SUMPRODUCT(($DT$4:$DT$144=$I263)*($I$4:$I$144=$H263)*(BD$4:BD$144))</f>
        <v>0</v>
      </c>
      <c r="BE263" s="24">
        <f>SUMPRODUCT(($DT$4:$DT$144=$I263)*($I$4:$I$144=$H263)*(BE$4:BE$144))</f>
        <v>0</v>
      </c>
      <c r="BF263" s="24">
        <f>SUMPRODUCT(($DT$4:$DT$144=$I263)*($I$4:$I$144=$H263)*(BF$4:BF$144))</f>
        <v>0</v>
      </c>
      <c r="BG263" s="24">
        <f>SUMPRODUCT(($DT$4:$DT$144=$I263)*($I$4:$I$144=$H263)*(BG$4:BG$144))</f>
        <v>0</v>
      </c>
      <c r="BH263" s="24">
        <f>SUMPRODUCT(($DT$4:$DT$144=$I263)*($I$4:$I$144=$H263)*(BH$4:BH$144))</f>
        <v>0</v>
      </c>
      <c r="BI263" s="24">
        <f>SUMPRODUCT(($DT$4:$DT$144=$I263)*($I$4:$I$144=$H263)*(BI$4:BI$144))</f>
        <v>0</v>
      </c>
      <c r="BJ263" s="24">
        <f>SUMPRODUCT(($DT$4:$DT$144=$I263)*($I$4:$I$144=$H263)*(BJ$4:BJ$144))</f>
        <v>0</v>
      </c>
      <c r="BK263" s="24">
        <f>SUMPRODUCT(($DT$4:$DT$144=$I263)*($I$4:$I$144=$H263)*(BK$4:BK$144))</f>
        <v>0</v>
      </c>
      <c r="BL263" s="24">
        <f>SUMPRODUCT(($DT$4:$DT$144=$I263)*($I$4:$I$144=$H263)*(BL$4:BL$144))</f>
        <v>0</v>
      </c>
      <c r="BM263" s="24">
        <f>SUMPRODUCT(($DT$4:$DT$144=$I263)*($I$4:$I$144=$H263)*(BM$4:BM$144))</f>
        <v>0</v>
      </c>
      <c r="BN263" s="24">
        <f>SUMPRODUCT(($DT$4:$DT$144=$I263)*($I$4:$I$144=$H263)*(BN$4:BN$144))</f>
        <v>0</v>
      </c>
      <c r="BO263" s="24">
        <f>SUMPRODUCT(($DT$4:$DT$144=$I263)*($I$4:$I$144=$H263)*(BO$4:BO$144))</f>
        <v>0</v>
      </c>
      <c r="BP263" s="24">
        <f>SUMPRODUCT(($DT$4:$DT$144=$I263)*($I$4:$I$144=$H263)*(BP$4:BP$144))</f>
        <v>0</v>
      </c>
      <c r="BQ263" s="24">
        <f>SUMPRODUCT(($DT$4:$DT$144=$I263)*($I$4:$I$144=$H263)*(BQ$4:BQ$144))</f>
        <v>0</v>
      </c>
      <c r="BR263" s="24">
        <f>SUMPRODUCT(($DT$4:$DT$144=$I263)*($I$4:$I$144=$H263)*(BR$4:BR$144))</f>
        <v>0</v>
      </c>
      <c r="BS263" s="24">
        <f>SUMPRODUCT(($DT$4:$DT$144=$I263)*($I$4:$I$144=$H263)*(BS$4:BS$144))</f>
        <v>0</v>
      </c>
      <c r="BT263" s="24">
        <f>SUMPRODUCT(($DT$4:$DT$144=$I263)*($I$4:$I$144=$H263)*(BT$4:BT$144))</f>
        <v>0</v>
      </c>
      <c r="BU263" s="24">
        <f>SUMPRODUCT(($DT$4:$DT$144=$I263)*($I$4:$I$144=$H263)*(BU$4:BU$144))</f>
        <v>0</v>
      </c>
      <c r="BV263" s="24">
        <f>SUMPRODUCT(($DT$4:$DT$144=$I263)*($I$4:$I$144=$H263)*(BV$4:BV$144))</f>
        <v>0</v>
      </c>
      <c r="BW263" s="24">
        <f>SUMPRODUCT(($DT$4:$DT$144=$I263)*($I$4:$I$144=$H263)*(BW$4:BW$144))</f>
        <v>0</v>
      </c>
      <c r="BX263" s="24">
        <f>SUMPRODUCT(($DT$4:$DT$144=$I263)*($I$4:$I$144=$H263)*(BX$4:BX$144))</f>
        <v>0</v>
      </c>
      <c r="BY263" s="24">
        <f>SUMPRODUCT(($DT$4:$DT$144=$I263)*($I$4:$I$144=$H263)*(BY$4:BY$144))</f>
        <v>0</v>
      </c>
      <c r="BZ263" s="24">
        <f>SUMPRODUCT(($DT$4:$DT$144=$I263)*($I$4:$I$144=$H263)*(BZ$4:BZ$144))</f>
        <v>0</v>
      </c>
      <c r="CA263" s="24">
        <f>SUMPRODUCT(($DT$4:$DT$144=$I263)*($I$4:$I$144=$H263)*(CA$4:CA$144))</f>
        <v>0</v>
      </c>
      <c r="CB263" s="24">
        <f>SUMPRODUCT(($DT$4:$DT$144=$I263)*($I$4:$I$144=$H263)*(CB$4:CB$144))</f>
        <v>0</v>
      </c>
      <c r="CC263" s="24">
        <f>SUMPRODUCT(($DT$4:$DT$144=$I263)*($I$4:$I$144=$H263)*(CC$4:CC$144))</f>
        <v>0</v>
      </c>
      <c r="CD263" s="24">
        <f>SUMPRODUCT(($DT$4:$DT$144=$I263)*($I$4:$I$144=$H263)*(CD$4:CD$144))</f>
        <v>0</v>
      </c>
      <c r="CE263" s="24">
        <f>SUMPRODUCT(($DT$4:$DT$144=$I263)*($I$4:$I$144=$H263)*(CE$4:CE$144))</f>
        <v>0</v>
      </c>
      <c r="CF263" s="24">
        <f>SUMPRODUCT(($DT$4:$DT$144=$I263)*($I$4:$I$144=$H263)*(CF$4:CF$144))</f>
        <v>0</v>
      </c>
      <c r="CG263" s="24">
        <f>SUMPRODUCT(($DT$4:$DT$144=$I263)*($I$4:$I$144=$H263)*(CG$4:CG$144))</f>
        <v>0</v>
      </c>
      <c r="CH263" s="24">
        <f>SUMPRODUCT(($DT$4:$DT$144=$I263)*($I$4:$I$144=$H263)*(CH$4:CH$144))</f>
        <v>0</v>
      </c>
      <c r="CI263" s="24">
        <f>SUMPRODUCT(($DT$4:$DT$144=$I263)*($I$4:$I$144=$H263)*(CI$4:CI$144))</f>
        <v>0</v>
      </c>
      <c r="CJ263" s="24">
        <f>SUMPRODUCT(($DT$4:$DT$144=$I263)*($I$4:$I$144=$H263)*(CJ$4:CJ$144))</f>
        <v>0</v>
      </c>
      <c r="CK263" s="24">
        <f>SUMPRODUCT(($DT$4:$DT$144=$I263)*($I$4:$I$144=$H263)*(CK$4:CK$144))</f>
        <v>0</v>
      </c>
      <c r="CL263" s="24">
        <f>SUMPRODUCT(($DT$4:$DT$144=$I263)*($I$4:$I$144=$H263)*(CL$4:CL$144))</f>
        <v>0</v>
      </c>
      <c r="CM263" s="24">
        <f>SUMPRODUCT(($DT$4:$DT$144=$I263)*($I$4:$I$144=$H263)*(CM$4:CM$144))</f>
        <v>0</v>
      </c>
      <c r="CN263" s="24">
        <f>SUMPRODUCT(($DT$4:$DT$144=$I263)*($I$4:$I$144=$H263)*(CN$4:CN$144))</f>
        <v>0</v>
      </c>
      <c r="CO263" s="24">
        <f>SUMPRODUCT(($DT$4:$DT$144=$I263)*($I$4:$I$144=$H263)*(CO$4:CO$144))</f>
        <v>0</v>
      </c>
      <c r="CP263" s="24">
        <f>SUMPRODUCT(($DT$4:$DT$144=$I263)*($I$4:$I$144=$H263)*(CP$4:CP$144))</f>
        <v>0</v>
      </c>
      <c r="CQ263" s="24">
        <f>SUMPRODUCT(($DT$4:$DT$144=$I263)*($I$4:$I$144=$H263)*(CQ$4:CQ$144))</f>
        <v>0</v>
      </c>
      <c r="CR263" s="24">
        <f>SUMPRODUCT(($DT$4:$DT$144=$I263)*($I$4:$I$144=$H263)*(CR$4:CR$144))</f>
        <v>0</v>
      </c>
      <c r="CS263" s="24">
        <f>SUMPRODUCT(($DT$4:$DT$144=$I263)*($I$4:$I$144=$H263)*(CS$4:CS$144))</f>
        <v>0</v>
      </c>
      <c r="CT263" s="24">
        <f>SUMPRODUCT(($DT$4:$DT$144=$I263)*($I$4:$I$144=$H263)*(CT$4:CT$144))</f>
        <v>0</v>
      </c>
      <c r="CU263" s="24">
        <f>SUMPRODUCT(($DT$4:$DT$144=$I263)*($I$4:$I$144=$H263)*(CU$4:CU$144))</f>
        <v>0</v>
      </c>
      <c r="CV263" s="24">
        <f>SUMPRODUCT(($DT$4:$DT$144=$I263)*($I$4:$I$144=$H263)*(CV$4:CV$144))</f>
        <v>0</v>
      </c>
      <c r="CW263" s="24">
        <f>SUMPRODUCT(($DT$4:$DT$144=$I263)*($I$4:$I$144=$H263)*(CW$4:CW$144))</f>
        <v>0</v>
      </c>
      <c r="CX263" s="24">
        <f>SUMPRODUCT(($DT$4:$DT$144=$I263)*($I$4:$I$144=$H263)*(CX$4:CX$144))</f>
        <v>0</v>
      </c>
      <c r="CY263" s="24">
        <f>SUMPRODUCT(($DT$4:$DT$144=$I263)*($I$4:$I$144=$H263)*(CY$4:CY$144))</f>
        <v>0</v>
      </c>
      <c r="CZ263" s="24">
        <f>SUMPRODUCT(($DT$4:$DT$144=$I263)*($I$4:$I$144=$H263)*(CZ$4:CZ$144))</f>
        <v>0</v>
      </c>
      <c r="DA263" s="24">
        <f>SUMPRODUCT(($DT$4:$DT$144=$I263)*($I$4:$I$144=$H263)*(DA$4:DA$144))</f>
        <v>0</v>
      </c>
      <c r="DB263" s="24">
        <f>SUMPRODUCT(($DT$4:$DT$144=$I263)*($I$4:$I$144=$H263)*(DB$4:DB$144))</f>
        <v>0</v>
      </c>
      <c r="DC263" s="24">
        <f>SUMPRODUCT(($DT$4:$DT$144=$I263)*($I$4:$I$144=$H263)*(DC$4:DC$144))</f>
        <v>0</v>
      </c>
      <c r="DD263" s="24">
        <f>SUMPRODUCT(($DT$4:$DT$144=$I263)*($I$4:$I$144=$H263)*(DD$4:DD$144))</f>
        <v>0</v>
      </c>
      <c r="DE263" s="24">
        <f>SUMPRODUCT(($DT$4:$DT$144=$I263)*($I$4:$I$144=$H263)*(DE$4:DE$144))</f>
        <v>0</v>
      </c>
      <c r="DF263" s="24">
        <f>SUMPRODUCT(($DT$4:$DT$144=$I263)*($I$4:$I$144=$H263)*(DF$4:DF$144))</f>
        <v>0</v>
      </c>
      <c r="DG263" s="24">
        <f>SUMPRODUCT(($DT$4:$DT$144=$I263)*($I$4:$I$144=$H263)*(DG$4:DG$144))</f>
        <v>0</v>
      </c>
      <c r="DH263" s="24">
        <f>SUMPRODUCT(($DT$4:$DT$144=$I263)*($I$4:$I$144=$H263)*(DH$4:DH$144))</f>
        <v>0</v>
      </c>
      <c r="DI263" s="24">
        <f>SUMPRODUCT(($DT$4:$DT$144=$I263)*($I$4:$I$144=$H263)*(DI$4:DI$144))</f>
        <v>0</v>
      </c>
      <c r="DJ263" s="24">
        <f>SUMPRODUCT(($DT$4:$DT$144=$I263)*($I$4:$I$144=$H263)*(DJ$4:DJ$144))</f>
        <v>0</v>
      </c>
      <c r="DK263" s="24">
        <f>SUMPRODUCT(($DT$4:$DT$144=$I263)*($I$4:$I$144=$H263)*(DK$4:DK$144))</f>
        <v>0</v>
      </c>
      <c r="DL263" s="24">
        <f>SUMPRODUCT(($DT$4:$DT$144=$I263)*($I$4:$I$144=$H263)*(DL$4:DL$144))</f>
        <v>0</v>
      </c>
      <c r="DM263" s="24">
        <f>SUMPRODUCT(($DT$4:$DT$144=$I263)*($I$4:$I$144=$H263)*(DM$4:DM$144))</f>
        <v>0</v>
      </c>
      <c r="DN263" s="24">
        <f>SUMPRODUCT(($DT$4:$DT$144=$I263)*($I$4:$I$144=$H263)*(DN$4:DN$144))</f>
        <v>0</v>
      </c>
      <c r="DO263" s="24">
        <f>SUMPRODUCT(($DT$4:$DT$144=$I263)*($I$4:$I$144=$H263)*(DO$4:DO$144))</f>
        <v>0</v>
      </c>
      <c r="DP263" s="24">
        <f>SUMPRODUCT(($DT$4:$DT$144=$I263)*($I$4:$I$144=$H263)*(DP$4:DP$144))</f>
        <v>0</v>
      </c>
      <c r="DQ263" s="24">
        <f>SUMPRODUCT(($DT$4:$DT$144=$I263)*($I$4:$I$144=$H263)*(DQ$4:DQ$144))</f>
        <v>0</v>
      </c>
      <c r="DR263" s="24">
        <f>SUMPRODUCT(($DT$4:$DT$144=$I263)*($I$4:$I$144=$H263)*(DR$4:DR$144))</f>
        <v>0</v>
      </c>
      <c r="DS263" s="24">
        <f>SUMPRODUCT(($DT$4:$DT$144=$I263)*($I$4:$I$144=$H263)*(DS$4:DS$144))</f>
        <v>0</v>
      </c>
    </row>
    <row r="264" spans="4:123" x14ac:dyDescent="0.15">
      <c r="G264" s="118"/>
      <c r="H264" s="66" t="s">
        <v>8</v>
      </c>
      <c r="I264" s="66"/>
      <c r="J264" s="57"/>
      <c r="K264" s="57"/>
      <c r="L264" s="62">
        <f t="shared" si="189"/>
        <v>0</v>
      </c>
      <c r="M264" s="24">
        <f>SUMPRODUCT(($DT$4:$DT$144=$I264)*($I$4:$I$144=$H264)*(M$4:M$144))</f>
        <v>0</v>
      </c>
      <c r="N264" s="24">
        <f>SUMPRODUCT(($DT$4:$DT$144=$I264)*($I$4:$I$144=$H264)*(N$4:N$144))</f>
        <v>0</v>
      </c>
      <c r="O264" s="24">
        <f>SUMPRODUCT(($DT$4:$DT$144=$I264)*($I$4:$I$144=$H264)*(O$4:O$144))</f>
        <v>0</v>
      </c>
      <c r="P264" s="24">
        <f>SUMPRODUCT(($DT$4:$DT$144=$I264)*($I$4:$I$144=$H264)*(P$4:P$144))</f>
        <v>0</v>
      </c>
      <c r="Q264" s="24">
        <f>SUMPRODUCT(($DT$4:$DT$144=$I264)*($I$4:$I$144=$H264)*(Q$4:Q$144))</f>
        <v>0</v>
      </c>
      <c r="R264" s="24">
        <f>SUMPRODUCT(($DT$4:$DT$144=$I264)*($I$4:$I$144=$H264)*(R$4:R$144))</f>
        <v>0</v>
      </c>
      <c r="S264" s="24">
        <f>SUMPRODUCT(($DT$4:$DT$144=$I264)*($I$4:$I$144=$H264)*(S$4:S$144))</f>
        <v>0</v>
      </c>
      <c r="T264" s="24">
        <f>SUMPRODUCT(($DT$4:$DT$144=$I264)*($I$4:$I$144=$H264)*(T$4:T$144))</f>
        <v>0</v>
      </c>
      <c r="U264" s="24">
        <f>SUMPRODUCT(($DT$4:$DT$144=$I264)*($I$4:$I$144=$H264)*(U$4:U$144))</f>
        <v>0</v>
      </c>
      <c r="V264" s="24">
        <f>SUMPRODUCT(($DT$4:$DT$144=$I264)*($I$4:$I$144=$H264)*(V$4:V$144))</f>
        <v>0</v>
      </c>
      <c r="W264" s="24">
        <f>SUMPRODUCT(($DT$4:$DT$144=$I264)*($I$4:$I$144=$H264)*(W$4:W$144))</f>
        <v>0</v>
      </c>
      <c r="X264" s="24">
        <f>SUMPRODUCT(($DT$4:$DT$144=$I264)*($I$4:$I$144=$H264)*(X$4:X$144))</f>
        <v>0</v>
      </c>
      <c r="Y264" s="24">
        <f>SUMPRODUCT(($DT$4:$DT$144=$I264)*($I$4:$I$144=$H264)*(Y$4:Y$144))</f>
        <v>0</v>
      </c>
      <c r="Z264" s="24">
        <f>SUMPRODUCT(($DT$4:$DT$144=$I264)*($I$4:$I$144=$H264)*(Z$4:Z$144))</f>
        <v>0</v>
      </c>
      <c r="AA264" s="24">
        <f>SUMPRODUCT(($DT$4:$DT$144=$I264)*($I$4:$I$144=$H264)*(AA$4:AA$144))</f>
        <v>0</v>
      </c>
      <c r="AB264" s="24">
        <f>SUMPRODUCT(($DT$4:$DT$144=$I264)*($I$4:$I$144=$H264)*(AB$4:AB$144))</f>
        <v>0</v>
      </c>
      <c r="AC264" s="24">
        <f>SUMPRODUCT(($DT$4:$DT$144=$I264)*($I$4:$I$144=$H264)*(AC$4:AC$144))</f>
        <v>0</v>
      </c>
      <c r="AD264" s="24">
        <f>SUMPRODUCT(($DT$4:$DT$144=$I264)*($I$4:$I$144=$H264)*(AD$4:AD$144))</f>
        <v>0</v>
      </c>
      <c r="AE264" s="24">
        <f>SUMPRODUCT(($DT$4:$DT$144=$I264)*($I$4:$I$144=$H264)*(AE$4:AE$144))</f>
        <v>0</v>
      </c>
      <c r="AF264" s="24">
        <f>SUMPRODUCT(($DT$4:$DT$144=$I264)*($I$4:$I$144=$H264)*(AF$4:AF$144))</f>
        <v>0</v>
      </c>
      <c r="AG264" s="24">
        <f>SUMPRODUCT(($DT$4:$DT$144=$I264)*($I$4:$I$144=$H264)*(AG$4:AG$144))</f>
        <v>0</v>
      </c>
      <c r="AH264" s="24">
        <f>SUMPRODUCT(($DT$4:$DT$144=$I264)*($I$4:$I$144=$H264)*(AH$4:AH$144))</f>
        <v>0</v>
      </c>
      <c r="AI264" s="24">
        <f>SUMPRODUCT(($DT$4:$DT$144=$I264)*($I$4:$I$144=$H264)*(AI$4:AI$144))</f>
        <v>0</v>
      </c>
      <c r="AJ264" s="24">
        <f>SUMPRODUCT(($DT$4:$DT$144=$I264)*($I$4:$I$144=$H264)*(AJ$4:AJ$144))</f>
        <v>0</v>
      </c>
      <c r="AK264" s="24">
        <f>SUMPRODUCT(($DT$4:$DT$144=$I264)*($I$4:$I$144=$H264)*(AK$4:AK$144))</f>
        <v>0</v>
      </c>
      <c r="AL264" s="24">
        <f>SUMPRODUCT(($DT$4:$DT$144=$I264)*($I$4:$I$144=$H264)*(AL$4:AL$144))</f>
        <v>0</v>
      </c>
      <c r="AM264" s="24">
        <f>SUMPRODUCT(($DT$4:$DT$144=$I264)*($I$4:$I$144=$H264)*(AM$4:AM$144))</f>
        <v>0</v>
      </c>
      <c r="AN264" s="24">
        <f>SUMPRODUCT(($DT$4:$DT$144=$I264)*($I$4:$I$144=$H264)*(AN$4:AN$144))</f>
        <v>0</v>
      </c>
      <c r="AO264" s="24">
        <f>SUMPRODUCT(($DT$4:$DT$144=$I264)*($I$4:$I$144=$H264)*(AO$4:AO$144))</f>
        <v>0</v>
      </c>
      <c r="AP264" s="24">
        <f>SUMPRODUCT(($DT$4:$DT$144=$I264)*($I$4:$I$144=$H264)*(AP$4:AP$144))</f>
        <v>0</v>
      </c>
      <c r="AQ264" s="24">
        <f>SUMPRODUCT(($DT$4:$DT$144=$I264)*($I$4:$I$144=$H264)*(AQ$4:AQ$144))</f>
        <v>0</v>
      </c>
      <c r="AR264" s="24">
        <f>SUMPRODUCT(($DT$4:$DT$144=$I264)*($I$4:$I$144=$H264)*(AR$4:AR$144))</f>
        <v>0</v>
      </c>
      <c r="AS264" s="24">
        <f>SUMPRODUCT(($DT$4:$DT$144=$I264)*($I$4:$I$144=$H264)*(AS$4:AS$144))</f>
        <v>0</v>
      </c>
      <c r="AT264" s="24">
        <f>SUMPRODUCT(($DT$4:$DT$144=$I264)*($I$4:$I$144=$H264)*(AT$4:AT$144))</f>
        <v>0</v>
      </c>
      <c r="AU264" s="24">
        <f>SUMPRODUCT(($DT$4:$DT$144=$I264)*($I$4:$I$144=$H264)*(AU$4:AU$144))</f>
        <v>0</v>
      </c>
      <c r="AV264" s="24">
        <f>SUMPRODUCT(($DT$4:$DT$144=$I264)*($I$4:$I$144=$H264)*(AV$4:AV$144))</f>
        <v>0</v>
      </c>
      <c r="AW264" s="24">
        <f>SUMPRODUCT(($DT$4:$DT$144=$I264)*($I$4:$I$144=$H264)*(AW$4:AW$144))</f>
        <v>0</v>
      </c>
      <c r="AX264" s="24">
        <f>SUMPRODUCT(($DT$4:$DT$144=$I264)*($I$4:$I$144=$H264)*(AX$4:AX$144))</f>
        <v>0</v>
      </c>
      <c r="AY264" s="24">
        <f>SUMPRODUCT(($DT$4:$DT$144=$I264)*($I$4:$I$144=$H264)*(AY$4:AY$144))</f>
        <v>0</v>
      </c>
      <c r="AZ264" s="24">
        <f>SUMPRODUCT(($DT$4:$DT$144=$I264)*($I$4:$I$144=$H264)*(AZ$4:AZ$144))</f>
        <v>0</v>
      </c>
      <c r="BA264" s="24">
        <f>SUMPRODUCT(($DT$4:$DT$144=$I264)*($I$4:$I$144=$H264)*(BA$4:BA$144))</f>
        <v>0</v>
      </c>
      <c r="BB264" s="24">
        <f>SUMPRODUCT(($DT$4:$DT$144=$I264)*($I$4:$I$144=$H264)*(BB$4:BB$144))</f>
        <v>0</v>
      </c>
      <c r="BC264" s="24">
        <f>SUMPRODUCT(($DT$4:$DT$144=$I264)*($I$4:$I$144=$H264)*(BC$4:BC$144))</f>
        <v>0</v>
      </c>
      <c r="BD264" s="24">
        <f>SUMPRODUCT(($DT$4:$DT$144=$I264)*($I$4:$I$144=$H264)*(BD$4:BD$144))</f>
        <v>0</v>
      </c>
      <c r="BE264" s="24">
        <f>SUMPRODUCT(($DT$4:$DT$144=$I264)*($I$4:$I$144=$H264)*(BE$4:BE$144))</f>
        <v>0</v>
      </c>
      <c r="BF264" s="24">
        <f>SUMPRODUCT(($DT$4:$DT$144=$I264)*($I$4:$I$144=$H264)*(BF$4:BF$144))</f>
        <v>0</v>
      </c>
      <c r="BG264" s="24">
        <f>SUMPRODUCT(($DT$4:$DT$144=$I264)*($I$4:$I$144=$H264)*(BG$4:BG$144))</f>
        <v>0</v>
      </c>
      <c r="BH264" s="24">
        <f>SUMPRODUCT(($DT$4:$DT$144=$I264)*($I$4:$I$144=$H264)*(BH$4:BH$144))</f>
        <v>0</v>
      </c>
      <c r="BI264" s="24">
        <f>SUMPRODUCT(($DT$4:$DT$144=$I264)*($I$4:$I$144=$H264)*(BI$4:BI$144))</f>
        <v>0</v>
      </c>
      <c r="BJ264" s="24">
        <f>SUMPRODUCT(($DT$4:$DT$144=$I264)*($I$4:$I$144=$H264)*(BJ$4:BJ$144))</f>
        <v>0</v>
      </c>
      <c r="BK264" s="24">
        <f>SUMPRODUCT(($DT$4:$DT$144=$I264)*($I$4:$I$144=$H264)*(BK$4:BK$144))</f>
        <v>0</v>
      </c>
      <c r="BL264" s="24">
        <f>SUMPRODUCT(($DT$4:$DT$144=$I264)*($I$4:$I$144=$H264)*(BL$4:BL$144))</f>
        <v>0</v>
      </c>
      <c r="BM264" s="24">
        <f>SUMPRODUCT(($DT$4:$DT$144=$I264)*($I$4:$I$144=$H264)*(BM$4:BM$144))</f>
        <v>0</v>
      </c>
      <c r="BN264" s="24">
        <f>SUMPRODUCT(($DT$4:$DT$144=$I264)*($I$4:$I$144=$H264)*(BN$4:BN$144))</f>
        <v>0</v>
      </c>
      <c r="BO264" s="24">
        <f>SUMPRODUCT(($DT$4:$DT$144=$I264)*($I$4:$I$144=$H264)*(BO$4:BO$144))</f>
        <v>0</v>
      </c>
      <c r="BP264" s="24">
        <f>SUMPRODUCT(($DT$4:$DT$144=$I264)*($I$4:$I$144=$H264)*(BP$4:BP$144))</f>
        <v>0</v>
      </c>
      <c r="BQ264" s="24">
        <f>SUMPRODUCT(($DT$4:$DT$144=$I264)*($I$4:$I$144=$H264)*(BQ$4:BQ$144))</f>
        <v>0</v>
      </c>
      <c r="BR264" s="24">
        <f>SUMPRODUCT(($DT$4:$DT$144=$I264)*($I$4:$I$144=$H264)*(BR$4:BR$144))</f>
        <v>0</v>
      </c>
      <c r="BS264" s="24">
        <f>SUMPRODUCT(($DT$4:$DT$144=$I264)*($I$4:$I$144=$H264)*(BS$4:BS$144))</f>
        <v>0</v>
      </c>
      <c r="BT264" s="24">
        <f>SUMPRODUCT(($DT$4:$DT$144=$I264)*($I$4:$I$144=$H264)*(BT$4:BT$144))</f>
        <v>0</v>
      </c>
      <c r="BU264" s="24">
        <f>SUMPRODUCT(($DT$4:$DT$144=$I264)*($I$4:$I$144=$H264)*(BU$4:BU$144))</f>
        <v>0</v>
      </c>
      <c r="BV264" s="24">
        <f>SUMPRODUCT(($DT$4:$DT$144=$I264)*($I$4:$I$144=$H264)*(BV$4:BV$144))</f>
        <v>0</v>
      </c>
      <c r="BW264" s="24">
        <f>SUMPRODUCT(($DT$4:$DT$144=$I264)*($I$4:$I$144=$H264)*(BW$4:BW$144))</f>
        <v>0</v>
      </c>
      <c r="BX264" s="24">
        <f>SUMPRODUCT(($DT$4:$DT$144=$I264)*($I$4:$I$144=$H264)*(BX$4:BX$144))</f>
        <v>0</v>
      </c>
      <c r="BY264" s="24">
        <f>SUMPRODUCT(($DT$4:$DT$144=$I264)*($I$4:$I$144=$H264)*(BY$4:BY$144))</f>
        <v>0</v>
      </c>
      <c r="BZ264" s="24">
        <f>SUMPRODUCT(($DT$4:$DT$144=$I264)*($I$4:$I$144=$H264)*(BZ$4:BZ$144))</f>
        <v>0</v>
      </c>
      <c r="CA264" s="24">
        <f>SUMPRODUCT(($DT$4:$DT$144=$I264)*($I$4:$I$144=$H264)*(CA$4:CA$144))</f>
        <v>0</v>
      </c>
      <c r="CB264" s="24">
        <f>SUMPRODUCT(($DT$4:$DT$144=$I264)*($I$4:$I$144=$H264)*(CB$4:CB$144))</f>
        <v>0</v>
      </c>
      <c r="CC264" s="24">
        <f>SUMPRODUCT(($DT$4:$DT$144=$I264)*($I$4:$I$144=$H264)*(CC$4:CC$144))</f>
        <v>0</v>
      </c>
      <c r="CD264" s="24">
        <f>SUMPRODUCT(($DT$4:$DT$144=$I264)*($I$4:$I$144=$H264)*(CD$4:CD$144))</f>
        <v>0</v>
      </c>
      <c r="CE264" s="24">
        <f>SUMPRODUCT(($DT$4:$DT$144=$I264)*($I$4:$I$144=$H264)*(CE$4:CE$144))</f>
        <v>0</v>
      </c>
      <c r="CF264" s="24">
        <f>SUMPRODUCT(($DT$4:$DT$144=$I264)*($I$4:$I$144=$H264)*(CF$4:CF$144))</f>
        <v>0</v>
      </c>
      <c r="CG264" s="24">
        <f>SUMPRODUCT(($DT$4:$DT$144=$I264)*($I$4:$I$144=$H264)*(CG$4:CG$144))</f>
        <v>0</v>
      </c>
      <c r="CH264" s="24">
        <f>SUMPRODUCT(($DT$4:$DT$144=$I264)*($I$4:$I$144=$H264)*(CH$4:CH$144))</f>
        <v>0</v>
      </c>
      <c r="CI264" s="24">
        <f>SUMPRODUCT(($DT$4:$DT$144=$I264)*($I$4:$I$144=$H264)*(CI$4:CI$144))</f>
        <v>0</v>
      </c>
      <c r="CJ264" s="24">
        <f>SUMPRODUCT(($DT$4:$DT$144=$I264)*($I$4:$I$144=$H264)*(CJ$4:CJ$144))</f>
        <v>0</v>
      </c>
      <c r="CK264" s="24">
        <f>SUMPRODUCT(($DT$4:$DT$144=$I264)*($I$4:$I$144=$H264)*(CK$4:CK$144))</f>
        <v>0</v>
      </c>
      <c r="CL264" s="24">
        <f>SUMPRODUCT(($DT$4:$DT$144=$I264)*($I$4:$I$144=$H264)*(CL$4:CL$144))</f>
        <v>0</v>
      </c>
      <c r="CM264" s="24">
        <f>SUMPRODUCT(($DT$4:$DT$144=$I264)*($I$4:$I$144=$H264)*(CM$4:CM$144))</f>
        <v>0</v>
      </c>
      <c r="CN264" s="24">
        <f>SUMPRODUCT(($DT$4:$DT$144=$I264)*($I$4:$I$144=$H264)*(CN$4:CN$144))</f>
        <v>0</v>
      </c>
      <c r="CO264" s="24">
        <f>SUMPRODUCT(($DT$4:$DT$144=$I264)*($I$4:$I$144=$H264)*(CO$4:CO$144))</f>
        <v>0</v>
      </c>
      <c r="CP264" s="24">
        <f>SUMPRODUCT(($DT$4:$DT$144=$I264)*($I$4:$I$144=$H264)*(CP$4:CP$144))</f>
        <v>0</v>
      </c>
      <c r="CQ264" s="24">
        <f>SUMPRODUCT(($DT$4:$DT$144=$I264)*($I$4:$I$144=$H264)*(CQ$4:CQ$144))</f>
        <v>0</v>
      </c>
      <c r="CR264" s="24">
        <f>SUMPRODUCT(($DT$4:$DT$144=$I264)*($I$4:$I$144=$H264)*(CR$4:CR$144))</f>
        <v>0</v>
      </c>
      <c r="CS264" s="24">
        <f>SUMPRODUCT(($DT$4:$DT$144=$I264)*($I$4:$I$144=$H264)*(CS$4:CS$144))</f>
        <v>0</v>
      </c>
      <c r="CT264" s="24">
        <f>SUMPRODUCT(($DT$4:$DT$144=$I264)*($I$4:$I$144=$H264)*(CT$4:CT$144))</f>
        <v>0</v>
      </c>
      <c r="CU264" s="24">
        <f>SUMPRODUCT(($DT$4:$DT$144=$I264)*($I$4:$I$144=$H264)*(CU$4:CU$144))</f>
        <v>0</v>
      </c>
      <c r="CV264" s="24">
        <f>SUMPRODUCT(($DT$4:$DT$144=$I264)*($I$4:$I$144=$H264)*(CV$4:CV$144))</f>
        <v>0</v>
      </c>
      <c r="CW264" s="24">
        <f>SUMPRODUCT(($DT$4:$DT$144=$I264)*($I$4:$I$144=$H264)*(CW$4:CW$144))</f>
        <v>0</v>
      </c>
      <c r="CX264" s="24">
        <f>SUMPRODUCT(($DT$4:$DT$144=$I264)*($I$4:$I$144=$H264)*(CX$4:CX$144))</f>
        <v>0</v>
      </c>
      <c r="CY264" s="24">
        <f>SUMPRODUCT(($DT$4:$DT$144=$I264)*($I$4:$I$144=$H264)*(CY$4:CY$144))</f>
        <v>0</v>
      </c>
      <c r="CZ264" s="24">
        <f>SUMPRODUCT(($DT$4:$DT$144=$I264)*($I$4:$I$144=$H264)*(CZ$4:CZ$144))</f>
        <v>0</v>
      </c>
      <c r="DA264" s="24">
        <f>SUMPRODUCT(($DT$4:$DT$144=$I264)*($I$4:$I$144=$H264)*(DA$4:DA$144))</f>
        <v>0</v>
      </c>
      <c r="DB264" s="24">
        <f>SUMPRODUCT(($DT$4:$DT$144=$I264)*($I$4:$I$144=$H264)*(DB$4:DB$144))</f>
        <v>0</v>
      </c>
      <c r="DC264" s="24">
        <f>SUMPRODUCT(($DT$4:$DT$144=$I264)*($I$4:$I$144=$H264)*(DC$4:DC$144))</f>
        <v>0</v>
      </c>
      <c r="DD264" s="24">
        <f>SUMPRODUCT(($DT$4:$DT$144=$I264)*($I$4:$I$144=$H264)*(DD$4:DD$144))</f>
        <v>0</v>
      </c>
      <c r="DE264" s="24">
        <f>SUMPRODUCT(($DT$4:$DT$144=$I264)*($I$4:$I$144=$H264)*(DE$4:DE$144))</f>
        <v>0</v>
      </c>
      <c r="DF264" s="24">
        <f>SUMPRODUCT(($DT$4:$DT$144=$I264)*($I$4:$I$144=$H264)*(DF$4:DF$144))</f>
        <v>0</v>
      </c>
      <c r="DG264" s="24">
        <f>SUMPRODUCT(($DT$4:$DT$144=$I264)*($I$4:$I$144=$H264)*(DG$4:DG$144))</f>
        <v>0</v>
      </c>
      <c r="DH264" s="24">
        <f>SUMPRODUCT(($DT$4:$DT$144=$I264)*($I$4:$I$144=$H264)*(DH$4:DH$144))</f>
        <v>0</v>
      </c>
      <c r="DI264" s="24">
        <f>SUMPRODUCT(($DT$4:$DT$144=$I264)*($I$4:$I$144=$H264)*(DI$4:DI$144))</f>
        <v>0</v>
      </c>
      <c r="DJ264" s="24">
        <f>SUMPRODUCT(($DT$4:$DT$144=$I264)*($I$4:$I$144=$H264)*(DJ$4:DJ$144))</f>
        <v>0</v>
      </c>
      <c r="DK264" s="24">
        <f>SUMPRODUCT(($DT$4:$DT$144=$I264)*($I$4:$I$144=$H264)*(DK$4:DK$144))</f>
        <v>0</v>
      </c>
      <c r="DL264" s="24">
        <f>SUMPRODUCT(($DT$4:$DT$144=$I264)*($I$4:$I$144=$H264)*(DL$4:DL$144))</f>
        <v>0</v>
      </c>
      <c r="DM264" s="24">
        <f>SUMPRODUCT(($DT$4:$DT$144=$I264)*($I$4:$I$144=$H264)*(DM$4:DM$144))</f>
        <v>0</v>
      </c>
      <c r="DN264" s="24">
        <f>SUMPRODUCT(($DT$4:$DT$144=$I264)*($I$4:$I$144=$H264)*(DN$4:DN$144))</f>
        <v>0</v>
      </c>
      <c r="DO264" s="24">
        <f>SUMPRODUCT(($DT$4:$DT$144=$I264)*($I$4:$I$144=$H264)*(DO$4:DO$144))</f>
        <v>0</v>
      </c>
      <c r="DP264" s="24">
        <f>SUMPRODUCT(($DT$4:$DT$144=$I264)*($I$4:$I$144=$H264)*(DP$4:DP$144))</f>
        <v>0</v>
      </c>
      <c r="DQ264" s="24">
        <f>SUMPRODUCT(($DT$4:$DT$144=$I264)*($I$4:$I$144=$H264)*(DQ$4:DQ$144))</f>
        <v>0</v>
      </c>
      <c r="DR264" s="24">
        <f>SUMPRODUCT(($DT$4:$DT$144=$I264)*($I$4:$I$144=$H264)*(DR$4:DR$144))</f>
        <v>0</v>
      </c>
      <c r="DS264" s="24">
        <f>SUMPRODUCT(($DT$4:$DT$144=$I264)*($I$4:$I$144=$H264)*(DS$4:DS$144))</f>
        <v>0</v>
      </c>
    </row>
    <row r="265" spans="4:123" x14ac:dyDescent="0.15">
      <c r="G265" s="119"/>
      <c r="H265" s="67" t="s">
        <v>8</v>
      </c>
      <c r="I265" s="67"/>
      <c r="J265" s="23"/>
      <c r="K265" s="23"/>
      <c r="L265" s="62">
        <f t="shared" si="189"/>
        <v>0</v>
      </c>
      <c r="M265" s="24">
        <f>SUMPRODUCT(($DT$4:$DT$144=$I265)*($I$4:$I$144=$H265)*(M$4:M$144))</f>
        <v>0</v>
      </c>
      <c r="N265" s="24">
        <f>SUMPRODUCT(($DT$4:$DT$144=$I265)*($I$4:$I$144=$H265)*(N$4:N$144))</f>
        <v>0</v>
      </c>
      <c r="O265" s="24">
        <f>SUMPRODUCT(($DT$4:$DT$144=$I265)*($I$4:$I$144=$H265)*(O$4:O$144))</f>
        <v>0</v>
      </c>
      <c r="P265" s="24">
        <f>SUMPRODUCT(($DT$4:$DT$144=$I265)*($I$4:$I$144=$H265)*(P$4:P$144))</f>
        <v>0</v>
      </c>
      <c r="Q265" s="24">
        <f>SUMPRODUCT(($DT$4:$DT$144=$I265)*($I$4:$I$144=$H265)*(Q$4:Q$144))</f>
        <v>0</v>
      </c>
      <c r="R265" s="24">
        <f>SUMPRODUCT(($DT$4:$DT$144=$I265)*($I$4:$I$144=$H265)*(R$4:R$144))</f>
        <v>0</v>
      </c>
      <c r="S265" s="24">
        <f>SUMPRODUCT(($DT$4:$DT$144=$I265)*($I$4:$I$144=$H265)*(S$4:S$144))</f>
        <v>0</v>
      </c>
      <c r="T265" s="24">
        <f>SUMPRODUCT(($DT$4:$DT$144=$I265)*($I$4:$I$144=$H265)*(T$4:T$144))</f>
        <v>0</v>
      </c>
      <c r="U265" s="24">
        <f>SUMPRODUCT(($DT$4:$DT$144=$I265)*($I$4:$I$144=$H265)*(U$4:U$144))</f>
        <v>0</v>
      </c>
      <c r="V265" s="24">
        <f>SUMPRODUCT(($DT$4:$DT$144=$I265)*($I$4:$I$144=$H265)*(V$4:V$144))</f>
        <v>0</v>
      </c>
      <c r="W265" s="24">
        <f>SUMPRODUCT(($DT$4:$DT$144=$I265)*($I$4:$I$144=$H265)*(W$4:W$144))</f>
        <v>0</v>
      </c>
      <c r="X265" s="24">
        <f>SUMPRODUCT(($DT$4:$DT$144=$I265)*($I$4:$I$144=$H265)*(X$4:X$144))</f>
        <v>0</v>
      </c>
      <c r="Y265" s="24">
        <f>SUMPRODUCT(($DT$4:$DT$144=$I265)*($I$4:$I$144=$H265)*(Y$4:Y$144))</f>
        <v>0</v>
      </c>
      <c r="Z265" s="24">
        <f>SUMPRODUCT(($DT$4:$DT$144=$I265)*($I$4:$I$144=$H265)*(Z$4:Z$144))</f>
        <v>0</v>
      </c>
      <c r="AA265" s="24">
        <f>SUMPRODUCT(($DT$4:$DT$144=$I265)*($I$4:$I$144=$H265)*(AA$4:AA$144))</f>
        <v>0</v>
      </c>
      <c r="AB265" s="24">
        <f>SUMPRODUCT(($DT$4:$DT$144=$I265)*($I$4:$I$144=$H265)*(AB$4:AB$144))</f>
        <v>0</v>
      </c>
      <c r="AC265" s="24">
        <f>SUMPRODUCT(($DT$4:$DT$144=$I265)*($I$4:$I$144=$H265)*(AC$4:AC$144))</f>
        <v>0</v>
      </c>
      <c r="AD265" s="24">
        <f>SUMPRODUCT(($DT$4:$DT$144=$I265)*($I$4:$I$144=$H265)*(AD$4:AD$144))</f>
        <v>0</v>
      </c>
      <c r="AE265" s="24">
        <f>SUMPRODUCT(($DT$4:$DT$144=$I265)*($I$4:$I$144=$H265)*(AE$4:AE$144))</f>
        <v>0</v>
      </c>
      <c r="AF265" s="24">
        <f>SUMPRODUCT(($DT$4:$DT$144=$I265)*($I$4:$I$144=$H265)*(AF$4:AF$144))</f>
        <v>0</v>
      </c>
      <c r="AG265" s="24">
        <f>SUMPRODUCT(($DT$4:$DT$144=$I265)*($I$4:$I$144=$H265)*(AG$4:AG$144))</f>
        <v>0</v>
      </c>
      <c r="AH265" s="24">
        <f>SUMPRODUCT(($DT$4:$DT$144=$I265)*($I$4:$I$144=$H265)*(AH$4:AH$144))</f>
        <v>0</v>
      </c>
      <c r="AI265" s="24">
        <f>SUMPRODUCT(($DT$4:$DT$144=$I265)*($I$4:$I$144=$H265)*(AI$4:AI$144))</f>
        <v>0</v>
      </c>
      <c r="AJ265" s="24">
        <f>SUMPRODUCT(($DT$4:$DT$144=$I265)*($I$4:$I$144=$H265)*(AJ$4:AJ$144))</f>
        <v>0</v>
      </c>
      <c r="AK265" s="24">
        <f>SUMPRODUCT(($DT$4:$DT$144=$I265)*($I$4:$I$144=$H265)*(AK$4:AK$144))</f>
        <v>0</v>
      </c>
      <c r="AL265" s="24">
        <f>SUMPRODUCT(($DT$4:$DT$144=$I265)*($I$4:$I$144=$H265)*(AL$4:AL$144))</f>
        <v>0</v>
      </c>
      <c r="AM265" s="24">
        <f>SUMPRODUCT(($DT$4:$DT$144=$I265)*($I$4:$I$144=$H265)*(AM$4:AM$144))</f>
        <v>0</v>
      </c>
      <c r="AN265" s="24">
        <f>SUMPRODUCT(($DT$4:$DT$144=$I265)*($I$4:$I$144=$H265)*(AN$4:AN$144))</f>
        <v>0</v>
      </c>
      <c r="AO265" s="24">
        <f>SUMPRODUCT(($DT$4:$DT$144=$I265)*($I$4:$I$144=$H265)*(AO$4:AO$144))</f>
        <v>0</v>
      </c>
      <c r="AP265" s="24">
        <f>SUMPRODUCT(($DT$4:$DT$144=$I265)*($I$4:$I$144=$H265)*(AP$4:AP$144))</f>
        <v>0</v>
      </c>
      <c r="AQ265" s="24">
        <f>SUMPRODUCT(($DT$4:$DT$144=$I265)*($I$4:$I$144=$H265)*(AQ$4:AQ$144))</f>
        <v>0</v>
      </c>
      <c r="AR265" s="24">
        <f>SUMPRODUCT(($DT$4:$DT$144=$I265)*($I$4:$I$144=$H265)*(AR$4:AR$144))</f>
        <v>0</v>
      </c>
      <c r="AS265" s="24">
        <f>SUMPRODUCT(($DT$4:$DT$144=$I265)*($I$4:$I$144=$H265)*(AS$4:AS$144))</f>
        <v>0</v>
      </c>
      <c r="AT265" s="24">
        <f>SUMPRODUCT(($DT$4:$DT$144=$I265)*($I$4:$I$144=$H265)*(AT$4:AT$144))</f>
        <v>0</v>
      </c>
      <c r="AU265" s="24">
        <f>SUMPRODUCT(($DT$4:$DT$144=$I265)*($I$4:$I$144=$H265)*(AU$4:AU$144))</f>
        <v>0</v>
      </c>
      <c r="AV265" s="24">
        <f>SUMPRODUCT(($DT$4:$DT$144=$I265)*($I$4:$I$144=$H265)*(AV$4:AV$144))</f>
        <v>0</v>
      </c>
      <c r="AW265" s="24">
        <f>SUMPRODUCT(($DT$4:$DT$144=$I265)*($I$4:$I$144=$H265)*(AW$4:AW$144))</f>
        <v>0</v>
      </c>
      <c r="AX265" s="24">
        <f>SUMPRODUCT(($DT$4:$DT$144=$I265)*($I$4:$I$144=$H265)*(AX$4:AX$144))</f>
        <v>0</v>
      </c>
      <c r="AY265" s="24">
        <f>SUMPRODUCT(($DT$4:$DT$144=$I265)*($I$4:$I$144=$H265)*(AY$4:AY$144))</f>
        <v>0</v>
      </c>
      <c r="AZ265" s="24">
        <f>SUMPRODUCT(($DT$4:$DT$144=$I265)*($I$4:$I$144=$H265)*(AZ$4:AZ$144))</f>
        <v>0</v>
      </c>
      <c r="BA265" s="24">
        <f>SUMPRODUCT(($DT$4:$DT$144=$I265)*($I$4:$I$144=$H265)*(BA$4:BA$144))</f>
        <v>0</v>
      </c>
      <c r="BB265" s="24">
        <f>SUMPRODUCT(($DT$4:$DT$144=$I265)*($I$4:$I$144=$H265)*(BB$4:BB$144))</f>
        <v>0</v>
      </c>
      <c r="BC265" s="24">
        <f>SUMPRODUCT(($DT$4:$DT$144=$I265)*($I$4:$I$144=$H265)*(BC$4:BC$144))</f>
        <v>0</v>
      </c>
      <c r="BD265" s="24">
        <f>SUMPRODUCT(($DT$4:$DT$144=$I265)*($I$4:$I$144=$H265)*(BD$4:BD$144))</f>
        <v>0</v>
      </c>
      <c r="BE265" s="24">
        <f>SUMPRODUCT(($DT$4:$DT$144=$I265)*($I$4:$I$144=$H265)*(BE$4:BE$144))</f>
        <v>0</v>
      </c>
      <c r="BF265" s="24">
        <f>SUMPRODUCT(($DT$4:$DT$144=$I265)*($I$4:$I$144=$H265)*(BF$4:BF$144))</f>
        <v>0</v>
      </c>
      <c r="BG265" s="24">
        <f>SUMPRODUCT(($DT$4:$DT$144=$I265)*($I$4:$I$144=$H265)*(BG$4:BG$144))</f>
        <v>0</v>
      </c>
      <c r="BH265" s="24">
        <f>SUMPRODUCT(($DT$4:$DT$144=$I265)*($I$4:$I$144=$H265)*(BH$4:BH$144))</f>
        <v>0</v>
      </c>
      <c r="BI265" s="24">
        <f>SUMPRODUCT(($DT$4:$DT$144=$I265)*($I$4:$I$144=$H265)*(BI$4:BI$144))</f>
        <v>0</v>
      </c>
      <c r="BJ265" s="24">
        <f>SUMPRODUCT(($DT$4:$DT$144=$I265)*($I$4:$I$144=$H265)*(BJ$4:BJ$144))</f>
        <v>0</v>
      </c>
      <c r="BK265" s="24">
        <f>SUMPRODUCT(($DT$4:$DT$144=$I265)*($I$4:$I$144=$H265)*(BK$4:BK$144))</f>
        <v>0</v>
      </c>
      <c r="BL265" s="24">
        <f>SUMPRODUCT(($DT$4:$DT$144=$I265)*($I$4:$I$144=$H265)*(BL$4:BL$144))</f>
        <v>0</v>
      </c>
      <c r="BM265" s="24">
        <f>SUMPRODUCT(($DT$4:$DT$144=$I265)*($I$4:$I$144=$H265)*(BM$4:BM$144))</f>
        <v>0</v>
      </c>
      <c r="BN265" s="24">
        <f>SUMPRODUCT(($DT$4:$DT$144=$I265)*($I$4:$I$144=$H265)*(BN$4:BN$144))</f>
        <v>0</v>
      </c>
      <c r="BO265" s="24">
        <f>SUMPRODUCT(($DT$4:$DT$144=$I265)*($I$4:$I$144=$H265)*(BO$4:BO$144))</f>
        <v>0</v>
      </c>
      <c r="BP265" s="24">
        <f>SUMPRODUCT(($DT$4:$DT$144=$I265)*($I$4:$I$144=$H265)*(BP$4:BP$144))</f>
        <v>0</v>
      </c>
      <c r="BQ265" s="24">
        <f>SUMPRODUCT(($DT$4:$DT$144=$I265)*($I$4:$I$144=$H265)*(BQ$4:BQ$144))</f>
        <v>0</v>
      </c>
      <c r="BR265" s="24">
        <f>SUMPRODUCT(($DT$4:$DT$144=$I265)*($I$4:$I$144=$H265)*(BR$4:BR$144))</f>
        <v>0</v>
      </c>
      <c r="BS265" s="24">
        <f>SUMPRODUCT(($DT$4:$DT$144=$I265)*($I$4:$I$144=$H265)*(BS$4:BS$144))</f>
        <v>0</v>
      </c>
      <c r="BT265" s="24">
        <f>SUMPRODUCT(($DT$4:$DT$144=$I265)*($I$4:$I$144=$H265)*(BT$4:BT$144))</f>
        <v>0</v>
      </c>
      <c r="BU265" s="24">
        <f>SUMPRODUCT(($DT$4:$DT$144=$I265)*($I$4:$I$144=$H265)*(BU$4:BU$144))</f>
        <v>0</v>
      </c>
      <c r="BV265" s="24">
        <f>SUMPRODUCT(($DT$4:$DT$144=$I265)*($I$4:$I$144=$H265)*(BV$4:BV$144))</f>
        <v>0</v>
      </c>
      <c r="BW265" s="24">
        <f>SUMPRODUCT(($DT$4:$DT$144=$I265)*($I$4:$I$144=$H265)*(BW$4:BW$144))</f>
        <v>0</v>
      </c>
      <c r="BX265" s="24">
        <f>SUMPRODUCT(($DT$4:$DT$144=$I265)*($I$4:$I$144=$H265)*(BX$4:BX$144))</f>
        <v>0</v>
      </c>
      <c r="BY265" s="24">
        <f>SUMPRODUCT(($DT$4:$DT$144=$I265)*($I$4:$I$144=$H265)*(BY$4:BY$144))</f>
        <v>0</v>
      </c>
      <c r="BZ265" s="24">
        <f>SUMPRODUCT(($DT$4:$DT$144=$I265)*($I$4:$I$144=$H265)*(BZ$4:BZ$144))</f>
        <v>0</v>
      </c>
      <c r="CA265" s="24">
        <f>SUMPRODUCT(($DT$4:$DT$144=$I265)*($I$4:$I$144=$H265)*(CA$4:CA$144))</f>
        <v>0</v>
      </c>
      <c r="CB265" s="24">
        <f>SUMPRODUCT(($DT$4:$DT$144=$I265)*($I$4:$I$144=$H265)*(CB$4:CB$144))</f>
        <v>0</v>
      </c>
      <c r="CC265" s="24">
        <f>SUMPRODUCT(($DT$4:$DT$144=$I265)*($I$4:$I$144=$H265)*(CC$4:CC$144))</f>
        <v>0</v>
      </c>
      <c r="CD265" s="24">
        <f>SUMPRODUCT(($DT$4:$DT$144=$I265)*($I$4:$I$144=$H265)*(CD$4:CD$144))</f>
        <v>0</v>
      </c>
      <c r="CE265" s="24">
        <f>SUMPRODUCT(($DT$4:$DT$144=$I265)*($I$4:$I$144=$H265)*(CE$4:CE$144))</f>
        <v>0</v>
      </c>
      <c r="CF265" s="24">
        <f>SUMPRODUCT(($DT$4:$DT$144=$I265)*($I$4:$I$144=$H265)*(CF$4:CF$144))</f>
        <v>0</v>
      </c>
      <c r="CG265" s="24">
        <f>SUMPRODUCT(($DT$4:$DT$144=$I265)*($I$4:$I$144=$H265)*(CG$4:CG$144))</f>
        <v>0</v>
      </c>
      <c r="CH265" s="24">
        <f>SUMPRODUCT(($DT$4:$DT$144=$I265)*($I$4:$I$144=$H265)*(CH$4:CH$144))</f>
        <v>0</v>
      </c>
      <c r="CI265" s="24">
        <f>SUMPRODUCT(($DT$4:$DT$144=$I265)*($I$4:$I$144=$H265)*(CI$4:CI$144))</f>
        <v>0</v>
      </c>
      <c r="CJ265" s="24">
        <f>SUMPRODUCT(($DT$4:$DT$144=$I265)*($I$4:$I$144=$H265)*(CJ$4:CJ$144))</f>
        <v>0</v>
      </c>
      <c r="CK265" s="24">
        <f>SUMPRODUCT(($DT$4:$DT$144=$I265)*($I$4:$I$144=$H265)*(CK$4:CK$144))</f>
        <v>0</v>
      </c>
      <c r="CL265" s="24">
        <f>SUMPRODUCT(($DT$4:$DT$144=$I265)*($I$4:$I$144=$H265)*(CL$4:CL$144))</f>
        <v>0</v>
      </c>
      <c r="CM265" s="24">
        <f>SUMPRODUCT(($DT$4:$DT$144=$I265)*($I$4:$I$144=$H265)*(CM$4:CM$144))</f>
        <v>0</v>
      </c>
      <c r="CN265" s="24">
        <f>SUMPRODUCT(($DT$4:$DT$144=$I265)*($I$4:$I$144=$H265)*(CN$4:CN$144))</f>
        <v>0</v>
      </c>
      <c r="CO265" s="24">
        <f>SUMPRODUCT(($DT$4:$DT$144=$I265)*($I$4:$I$144=$H265)*(CO$4:CO$144))</f>
        <v>0</v>
      </c>
      <c r="CP265" s="24">
        <f>SUMPRODUCT(($DT$4:$DT$144=$I265)*($I$4:$I$144=$H265)*(CP$4:CP$144))</f>
        <v>0</v>
      </c>
      <c r="CQ265" s="24">
        <f>SUMPRODUCT(($DT$4:$DT$144=$I265)*($I$4:$I$144=$H265)*(CQ$4:CQ$144))</f>
        <v>0</v>
      </c>
      <c r="CR265" s="24">
        <f>SUMPRODUCT(($DT$4:$DT$144=$I265)*($I$4:$I$144=$H265)*(CR$4:CR$144))</f>
        <v>0</v>
      </c>
      <c r="CS265" s="24">
        <f>SUMPRODUCT(($DT$4:$DT$144=$I265)*($I$4:$I$144=$H265)*(CS$4:CS$144))</f>
        <v>0</v>
      </c>
      <c r="CT265" s="24">
        <f>SUMPRODUCT(($DT$4:$DT$144=$I265)*($I$4:$I$144=$H265)*(CT$4:CT$144))</f>
        <v>0</v>
      </c>
      <c r="CU265" s="24">
        <f>SUMPRODUCT(($DT$4:$DT$144=$I265)*($I$4:$I$144=$H265)*(CU$4:CU$144))</f>
        <v>0</v>
      </c>
      <c r="CV265" s="24">
        <f>SUMPRODUCT(($DT$4:$DT$144=$I265)*($I$4:$I$144=$H265)*(CV$4:CV$144))</f>
        <v>0</v>
      </c>
      <c r="CW265" s="24">
        <f>SUMPRODUCT(($DT$4:$DT$144=$I265)*($I$4:$I$144=$H265)*(CW$4:CW$144))</f>
        <v>0</v>
      </c>
      <c r="CX265" s="24">
        <f>SUMPRODUCT(($DT$4:$DT$144=$I265)*($I$4:$I$144=$H265)*(CX$4:CX$144))</f>
        <v>0</v>
      </c>
      <c r="CY265" s="24">
        <f>SUMPRODUCT(($DT$4:$DT$144=$I265)*($I$4:$I$144=$H265)*(CY$4:CY$144))</f>
        <v>0</v>
      </c>
      <c r="CZ265" s="24">
        <f>SUMPRODUCT(($DT$4:$DT$144=$I265)*($I$4:$I$144=$H265)*(CZ$4:CZ$144))</f>
        <v>0</v>
      </c>
      <c r="DA265" s="24">
        <f>SUMPRODUCT(($DT$4:$DT$144=$I265)*($I$4:$I$144=$H265)*(DA$4:DA$144))</f>
        <v>0</v>
      </c>
      <c r="DB265" s="24">
        <f>SUMPRODUCT(($DT$4:$DT$144=$I265)*($I$4:$I$144=$H265)*(DB$4:DB$144))</f>
        <v>0</v>
      </c>
      <c r="DC265" s="24">
        <f>SUMPRODUCT(($DT$4:$DT$144=$I265)*($I$4:$I$144=$H265)*(DC$4:DC$144))</f>
        <v>0</v>
      </c>
      <c r="DD265" s="24">
        <f>SUMPRODUCT(($DT$4:$DT$144=$I265)*($I$4:$I$144=$H265)*(DD$4:DD$144))</f>
        <v>0</v>
      </c>
      <c r="DE265" s="24">
        <f>SUMPRODUCT(($DT$4:$DT$144=$I265)*($I$4:$I$144=$H265)*(DE$4:DE$144))</f>
        <v>0</v>
      </c>
      <c r="DF265" s="24">
        <f>SUMPRODUCT(($DT$4:$DT$144=$I265)*($I$4:$I$144=$H265)*(DF$4:DF$144))</f>
        <v>0</v>
      </c>
      <c r="DG265" s="24">
        <f>SUMPRODUCT(($DT$4:$DT$144=$I265)*($I$4:$I$144=$H265)*(DG$4:DG$144))</f>
        <v>0</v>
      </c>
      <c r="DH265" s="24">
        <f>SUMPRODUCT(($DT$4:$DT$144=$I265)*($I$4:$I$144=$H265)*(DH$4:DH$144))</f>
        <v>0</v>
      </c>
      <c r="DI265" s="24">
        <f>SUMPRODUCT(($DT$4:$DT$144=$I265)*($I$4:$I$144=$H265)*(DI$4:DI$144))</f>
        <v>0</v>
      </c>
      <c r="DJ265" s="24">
        <f>SUMPRODUCT(($DT$4:$DT$144=$I265)*($I$4:$I$144=$H265)*(DJ$4:DJ$144))</f>
        <v>0</v>
      </c>
      <c r="DK265" s="24">
        <f>SUMPRODUCT(($DT$4:$DT$144=$I265)*($I$4:$I$144=$H265)*(DK$4:DK$144))</f>
        <v>0</v>
      </c>
      <c r="DL265" s="24">
        <f>SUMPRODUCT(($DT$4:$DT$144=$I265)*($I$4:$I$144=$H265)*(DL$4:DL$144))</f>
        <v>0</v>
      </c>
      <c r="DM265" s="24">
        <f>SUMPRODUCT(($DT$4:$DT$144=$I265)*($I$4:$I$144=$H265)*(DM$4:DM$144))</f>
        <v>0</v>
      </c>
      <c r="DN265" s="24">
        <f>SUMPRODUCT(($DT$4:$DT$144=$I265)*($I$4:$I$144=$H265)*(DN$4:DN$144))</f>
        <v>0</v>
      </c>
      <c r="DO265" s="24">
        <f>SUMPRODUCT(($DT$4:$DT$144=$I265)*($I$4:$I$144=$H265)*(DO$4:DO$144))</f>
        <v>0</v>
      </c>
      <c r="DP265" s="24">
        <f>SUMPRODUCT(($DT$4:$DT$144=$I265)*($I$4:$I$144=$H265)*(DP$4:DP$144))</f>
        <v>0</v>
      </c>
      <c r="DQ265" s="24">
        <f>SUMPRODUCT(($DT$4:$DT$144=$I265)*($I$4:$I$144=$H265)*(DQ$4:DQ$144))</f>
        <v>0</v>
      </c>
      <c r="DR265" s="24">
        <f>SUMPRODUCT(($DT$4:$DT$144=$I265)*($I$4:$I$144=$H265)*(DR$4:DR$144))</f>
        <v>0</v>
      </c>
      <c r="DS265" s="24">
        <f>SUMPRODUCT(($DT$4:$DT$144=$I265)*($I$4:$I$144=$H265)*(DS$4:DS$144))</f>
        <v>0</v>
      </c>
    </row>
    <row r="266" spans="4:123" x14ac:dyDescent="0.15">
      <c r="G266" s="117" t="s">
        <v>9</v>
      </c>
      <c r="H266" s="22" t="s">
        <v>9</v>
      </c>
      <c r="I266" s="68"/>
      <c r="J266" s="22"/>
      <c r="K266" s="22"/>
      <c r="L266" s="62">
        <f t="shared" si="189"/>
        <v>0</v>
      </c>
      <c r="M266" s="24">
        <f>SUMPRODUCT(($DT$4:$DT$144=$I266)*($I$4:$I$144=$H266)*(M$4:M$144))</f>
        <v>0</v>
      </c>
      <c r="N266" s="24">
        <f>SUMPRODUCT(($DT$4:$DT$144=$I266)*($I$4:$I$144=$H266)*(N$4:N$144))</f>
        <v>0</v>
      </c>
      <c r="O266" s="24">
        <f>SUMPRODUCT(($DT$4:$DT$144=$I266)*($I$4:$I$144=$H266)*(O$4:O$144))</f>
        <v>0</v>
      </c>
      <c r="P266" s="24">
        <f>SUMPRODUCT(($DT$4:$DT$144=$I266)*($I$4:$I$144=$H266)*(P$4:P$144))</f>
        <v>0</v>
      </c>
      <c r="Q266" s="24">
        <f>SUMPRODUCT(($DT$4:$DT$144=$I266)*($I$4:$I$144=$H266)*(Q$4:Q$144))</f>
        <v>0</v>
      </c>
      <c r="R266" s="24">
        <f>SUMPRODUCT(($DT$4:$DT$144=$I266)*($I$4:$I$144=$H266)*(R$4:R$144))</f>
        <v>0</v>
      </c>
      <c r="S266" s="24">
        <f>SUMPRODUCT(($DT$4:$DT$144=$I266)*($I$4:$I$144=$H266)*(S$4:S$144))</f>
        <v>0</v>
      </c>
      <c r="T266" s="24">
        <f>SUMPRODUCT(($DT$4:$DT$144=$I266)*($I$4:$I$144=$H266)*(T$4:T$144))</f>
        <v>0</v>
      </c>
      <c r="U266" s="24">
        <f>SUMPRODUCT(($DT$4:$DT$144=$I266)*($I$4:$I$144=$H266)*(U$4:U$144))</f>
        <v>0</v>
      </c>
      <c r="V266" s="24">
        <f>SUMPRODUCT(($DT$4:$DT$144=$I266)*($I$4:$I$144=$H266)*(V$4:V$144))</f>
        <v>0</v>
      </c>
      <c r="W266" s="24">
        <f>SUMPRODUCT(($DT$4:$DT$144=$I266)*($I$4:$I$144=$H266)*(W$4:W$144))</f>
        <v>0</v>
      </c>
      <c r="X266" s="24">
        <f>SUMPRODUCT(($DT$4:$DT$144=$I266)*($I$4:$I$144=$H266)*(X$4:X$144))</f>
        <v>0</v>
      </c>
      <c r="Y266" s="24">
        <f>SUMPRODUCT(($DT$4:$DT$144=$I266)*($I$4:$I$144=$H266)*(Y$4:Y$144))</f>
        <v>0</v>
      </c>
      <c r="Z266" s="24">
        <f>SUMPRODUCT(($DT$4:$DT$144=$I266)*($I$4:$I$144=$H266)*(Z$4:Z$144))</f>
        <v>0</v>
      </c>
      <c r="AA266" s="24">
        <f>SUMPRODUCT(($DT$4:$DT$144=$I266)*($I$4:$I$144=$H266)*(AA$4:AA$144))</f>
        <v>0</v>
      </c>
      <c r="AB266" s="24">
        <f>SUMPRODUCT(($DT$4:$DT$144=$I266)*($I$4:$I$144=$H266)*(AB$4:AB$144))</f>
        <v>0</v>
      </c>
      <c r="AC266" s="24">
        <f>SUMPRODUCT(($DT$4:$DT$144=$I266)*($I$4:$I$144=$H266)*(AC$4:AC$144))</f>
        <v>0</v>
      </c>
      <c r="AD266" s="24">
        <f>SUMPRODUCT(($DT$4:$DT$144=$I266)*($I$4:$I$144=$H266)*(AD$4:AD$144))</f>
        <v>0</v>
      </c>
      <c r="AE266" s="24">
        <f>SUMPRODUCT(($DT$4:$DT$144=$I266)*($I$4:$I$144=$H266)*(AE$4:AE$144))</f>
        <v>0</v>
      </c>
      <c r="AF266" s="24">
        <f>SUMPRODUCT(($DT$4:$DT$144=$I266)*($I$4:$I$144=$H266)*(AF$4:AF$144))</f>
        <v>0</v>
      </c>
      <c r="AG266" s="24">
        <f>SUMPRODUCT(($DT$4:$DT$144=$I266)*($I$4:$I$144=$H266)*(AG$4:AG$144))</f>
        <v>0</v>
      </c>
      <c r="AH266" s="24">
        <f>SUMPRODUCT(($DT$4:$DT$144=$I266)*($I$4:$I$144=$H266)*(AH$4:AH$144))</f>
        <v>0</v>
      </c>
      <c r="AI266" s="24">
        <f>SUMPRODUCT(($DT$4:$DT$144=$I266)*($I$4:$I$144=$H266)*(AI$4:AI$144))</f>
        <v>0</v>
      </c>
      <c r="AJ266" s="24">
        <f>SUMPRODUCT(($DT$4:$DT$144=$I266)*($I$4:$I$144=$H266)*(AJ$4:AJ$144))</f>
        <v>0</v>
      </c>
      <c r="AK266" s="24">
        <f>SUMPRODUCT(($DT$4:$DT$144=$I266)*($I$4:$I$144=$H266)*(AK$4:AK$144))</f>
        <v>0</v>
      </c>
      <c r="AL266" s="24">
        <f>SUMPRODUCT(($DT$4:$DT$144=$I266)*($I$4:$I$144=$H266)*(AL$4:AL$144))</f>
        <v>0</v>
      </c>
      <c r="AM266" s="24">
        <f>SUMPRODUCT(($DT$4:$DT$144=$I266)*($I$4:$I$144=$H266)*(AM$4:AM$144))</f>
        <v>0</v>
      </c>
      <c r="AN266" s="24">
        <f>SUMPRODUCT(($DT$4:$DT$144=$I266)*($I$4:$I$144=$H266)*(AN$4:AN$144))</f>
        <v>0</v>
      </c>
      <c r="AO266" s="24">
        <f>SUMPRODUCT(($DT$4:$DT$144=$I266)*($I$4:$I$144=$H266)*(AO$4:AO$144))</f>
        <v>0</v>
      </c>
      <c r="AP266" s="24">
        <f>SUMPRODUCT(($DT$4:$DT$144=$I266)*($I$4:$I$144=$H266)*(AP$4:AP$144))</f>
        <v>0</v>
      </c>
      <c r="AQ266" s="24">
        <f>SUMPRODUCT(($DT$4:$DT$144=$I266)*($I$4:$I$144=$H266)*(AQ$4:AQ$144))</f>
        <v>0</v>
      </c>
      <c r="AR266" s="24">
        <f>SUMPRODUCT(($DT$4:$DT$144=$I266)*($I$4:$I$144=$H266)*(AR$4:AR$144))</f>
        <v>0</v>
      </c>
      <c r="AS266" s="24">
        <f>SUMPRODUCT(($DT$4:$DT$144=$I266)*($I$4:$I$144=$H266)*(AS$4:AS$144))</f>
        <v>0</v>
      </c>
      <c r="AT266" s="24">
        <f>SUMPRODUCT(($DT$4:$DT$144=$I266)*($I$4:$I$144=$H266)*(AT$4:AT$144))</f>
        <v>0</v>
      </c>
      <c r="AU266" s="24">
        <f>SUMPRODUCT(($DT$4:$DT$144=$I266)*($I$4:$I$144=$H266)*(AU$4:AU$144))</f>
        <v>0</v>
      </c>
      <c r="AV266" s="24">
        <f>SUMPRODUCT(($DT$4:$DT$144=$I266)*($I$4:$I$144=$H266)*(AV$4:AV$144))</f>
        <v>0</v>
      </c>
      <c r="AW266" s="24">
        <f>SUMPRODUCT(($DT$4:$DT$144=$I266)*($I$4:$I$144=$H266)*(AW$4:AW$144))</f>
        <v>0</v>
      </c>
      <c r="AX266" s="24">
        <f>SUMPRODUCT(($DT$4:$DT$144=$I266)*($I$4:$I$144=$H266)*(AX$4:AX$144))</f>
        <v>0</v>
      </c>
      <c r="AY266" s="24">
        <f>SUMPRODUCT(($DT$4:$DT$144=$I266)*($I$4:$I$144=$H266)*(AY$4:AY$144))</f>
        <v>0</v>
      </c>
      <c r="AZ266" s="24">
        <f>SUMPRODUCT(($DT$4:$DT$144=$I266)*($I$4:$I$144=$H266)*(AZ$4:AZ$144))</f>
        <v>0</v>
      </c>
      <c r="BA266" s="24">
        <f>SUMPRODUCT(($DT$4:$DT$144=$I266)*($I$4:$I$144=$H266)*(BA$4:BA$144))</f>
        <v>0</v>
      </c>
      <c r="BB266" s="24">
        <f>SUMPRODUCT(($DT$4:$DT$144=$I266)*($I$4:$I$144=$H266)*(BB$4:BB$144))</f>
        <v>0</v>
      </c>
      <c r="BC266" s="24">
        <f>SUMPRODUCT(($DT$4:$DT$144=$I266)*($I$4:$I$144=$H266)*(BC$4:BC$144))</f>
        <v>0</v>
      </c>
      <c r="BD266" s="24">
        <f>SUMPRODUCT(($DT$4:$DT$144=$I266)*($I$4:$I$144=$H266)*(BD$4:BD$144))</f>
        <v>0</v>
      </c>
      <c r="BE266" s="24">
        <f>SUMPRODUCT(($DT$4:$DT$144=$I266)*($I$4:$I$144=$H266)*(BE$4:BE$144))</f>
        <v>0</v>
      </c>
      <c r="BF266" s="24">
        <f>SUMPRODUCT(($DT$4:$DT$144=$I266)*($I$4:$I$144=$H266)*(BF$4:BF$144))</f>
        <v>0</v>
      </c>
      <c r="BG266" s="24">
        <f>SUMPRODUCT(($DT$4:$DT$144=$I266)*($I$4:$I$144=$H266)*(BG$4:BG$144))</f>
        <v>0</v>
      </c>
      <c r="BH266" s="24">
        <f>SUMPRODUCT(($DT$4:$DT$144=$I266)*($I$4:$I$144=$H266)*(BH$4:BH$144))</f>
        <v>0</v>
      </c>
      <c r="BI266" s="24">
        <f>SUMPRODUCT(($DT$4:$DT$144=$I266)*($I$4:$I$144=$H266)*(BI$4:BI$144))</f>
        <v>0</v>
      </c>
      <c r="BJ266" s="24">
        <f>SUMPRODUCT(($DT$4:$DT$144=$I266)*($I$4:$I$144=$H266)*(BJ$4:BJ$144))</f>
        <v>0</v>
      </c>
      <c r="BK266" s="24">
        <f>SUMPRODUCT(($DT$4:$DT$144=$I266)*($I$4:$I$144=$H266)*(BK$4:BK$144))</f>
        <v>0</v>
      </c>
      <c r="BL266" s="24">
        <f>SUMPRODUCT(($DT$4:$DT$144=$I266)*($I$4:$I$144=$H266)*(BL$4:BL$144))</f>
        <v>0</v>
      </c>
      <c r="BM266" s="24">
        <f>SUMPRODUCT(($DT$4:$DT$144=$I266)*($I$4:$I$144=$H266)*(BM$4:BM$144))</f>
        <v>0</v>
      </c>
      <c r="BN266" s="24">
        <f>SUMPRODUCT(($DT$4:$DT$144=$I266)*($I$4:$I$144=$H266)*(BN$4:BN$144))</f>
        <v>0</v>
      </c>
      <c r="BO266" s="24">
        <f>SUMPRODUCT(($DT$4:$DT$144=$I266)*($I$4:$I$144=$H266)*(BO$4:BO$144))</f>
        <v>0</v>
      </c>
      <c r="BP266" s="24">
        <f>SUMPRODUCT(($DT$4:$DT$144=$I266)*($I$4:$I$144=$H266)*(BP$4:BP$144))</f>
        <v>0</v>
      </c>
      <c r="BQ266" s="24">
        <f>SUMPRODUCT(($DT$4:$DT$144=$I266)*($I$4:$I$144=$H266)*(BQ$4:BQ$144))</f>
        <v>0</v>
      </c>
      <c r="BR266" s="24">
        <f>SUMPRODUCT(($DT$4:$DT$144=$I266)*($I$4:$I$144=$H266)*(BR$4:BR$144))</f>
        <v>0</v>
      </c>
      <c r="BS266" s="24">
        <f>SUMPRODUCT(($DT$4:$DT$144=$I266)*($I$4:$I$144=$H266)*(BS$4:BS$144))</f>
        <v>0</v>
      </c>
      <c r="BT266" s="24">
        <f>SUMPRODUCT(($DT$4:$DT$144=$I266)*($I$4:$I$144=$H266)*(BT$4:BT$144))</f>
        <v>0</v>
      </c>
      <c r="BU266" s="24">
        <f>SUMPRODUCT(($DT$4:$DT$144=$I266)*($I$4:$I$144=$H266)*(BU$4:BU$144))</f>
        <v>0</v>
      </c>
      <c r="BV266" s="24">
        <f>SUMPRODUCT(($DT$4:$DT$144=$I266)*($I$4:$I$144=$H266)*(BV$4:BV$144))</f>
        <v>0</v>
      </c>
      <c r="BW266" s="24">
        <f>SUMPRODUCT(($DT$4:$DT$144=$I266)*($I$4:$I$144=$H266)*(BW$4:BW$144))</f>
        <v>0</v>
      </c>
      <c r="BX266" s="24">
        <f>SUMPRODUCT(($DT$4:$DT$144=$I266)*($I$4:$I$144=$H266)*(BX$4:BX$144))</f>
        <v>0</v>
      </c>
      <c r="BY266" s="24">
        <f>SUMPRODUCT(($DT$4:$DT$144=$I266)*($I$4:$I$144=$H266)*(BY$4:BY$144))</f>
        <v>0</v>
      </c>
      <c r="BZ266" s="24">
        <f>SUMPRODUCT(($DT$4:$DT$144=$I266)*($I$4:$I$144=$H266)*(BZ$4:BZ$144))</f>
        <v>0</v>
      </c>
      <c r="CA266" s="24">
        <f>SUMPRODUCT(($DT$4:$DT$144=$I266)*($I$4:$I$144=$H266)*(CA$4:CA$144))</f>
        <v>0</v>
      </c>
      <c r="CB266" s="24">
        <f>SUMPRODUCT(($DT$4:$DT$144=$I266)*($I$4:$I$144=$H266)*(CB$4:CB$144))</f>
        <v>0</v>
      </c>
      <c r="CC266" s="24">
        <f>SUMPRODUCT(($DT$4:$DT$144=$I266)*($I$4:$I$144=$H266)*(CC$4:CC$144))</f>
        <v>0</v>
      </c>
      <c r="CD266" s="24">
        <f>SUMPRODUCT(($DT$4:$DT$144=$I266)*($I$4:$I$144=$H266)*(CD$4:CD$144))</f>
        <v>0</v>
      </c>
      <c r="CE266" s="24">
        <f>SUMPRODUCT(($DT$4:$DT$144=$I266)*($I$4:$I$144=$H266)*(CE$4:CE$144))</f>
        <v>0</v>
      </c>
      <c r="CF266" s="24">
        <f>SUMPRODUCT(($DT$4:$DT$144=$I266)*($I$4:$I$144=$H266)*(CF$4:CF$144))</f>
        <v>0</v>
      </c>
      <c r="CG266" s="24">
        <f>SUMPRODUCT(($DT$4:$DT$144=$I266)*($I$4:$I$144=$H266)*(CG$4:CG$144))</f>
        <v>0</v>
      </c>
      <c r="CH266" s="24">
        <f>SUMPRODUCT(($DT$4:$DT$144=$I266)*($I$4:$I$144=$H266)*(CH$4:CH$144))</f>
        <v>0</v>
      </c>
      <c r="CI266" s="24">
        <f>SUMPRODUCT(($DT$4:$DT$144=$I266)*($I$4:$I$144=$H266)*(CI$4:CI$144))</f>
        <v>0</v>
      </c>
      <c r="CJ266" s="24">
        <f>SUMPRODUCT(($DT$4:$DT$144=$I266)*($I$4:$I$144=$H266)*(CJ$4:CJ$144))</f>
        <v>0</v>
      </c>
      <c r="CK266" s="24">
        <f>SUMPRODUCT(($DT$4:$DT$144=$I266)*($I$4:$I$144=$H266)*(CK$4:CK$144))</f>
        <v>0</v>
      </c>
      <c r="CL266" s="24">
        <f>SUMPRODUCT(($DT$4:$DT$144=$I266)*($I$4:$I$144=$H266)*(CL$4:CL$144))</f>
        <v>0</v>
      </c>
      <c r="CM266" s="24">
        <f>SUMPRODUCT(($DT$4:$DT$144=$I266)*($I$4:$I$144=$H266)*(CM$4:CM$144))</f>
        <v>0</v>
      </c>
      <c r="CN266" s="24">
        <f>SUMPRODUCT(($DT$4:$DT$144=$I266)*($I$4:$I$144=$H266)*(CN$4:CN$144))</f>
        <v>0</v>
      </c>
      <c r="CO266" s="24">
        <f>SUMPRODUCT(($DT$4:$DT$144=$I266)*($I$4:$I$144=$H266)*(CO$4:CO$144))</f>
        <v>0</v>
      </c>
      <c r="CP266" s="24">
        <f>SUMPRODUCT(($DT$4:$DT$144=$I266)*($I$4:$I$144=$H266)*(CP$4:CP$144))</f>
        <v>0</v>
      </c>
      <c r="CQ266" s="24">
        <f>SUMPRODUCT(($DT$4:$DT$144=$I266)*($I$4:$I$144=$H266)*(CQ$4:CQ$144))</f>
        <v>0</v>
      </c>
      <c r="CR266" s="24">
        <f>SUMPRODUCT(($DT$4:$DT$144=$I266)*($I$4:$I$144=$H266)*(CR$4:CR$144))</f>
        <v>0</v>
      </c>
      <c r="CS266" s="24">
        <f>SUMPRODUCT(($DT$4:$DT$144=$I266)*($I$4:$I$144=$H266)*(CS$4:CS$144))</f>
        <v>0</v>
      </c>
      <c r="CT266" s="24">
        <f>SUMPRODUCT(($DT$4:$DT$144=$I266)*($I$4:$I$144=$H266)*(CT$4:CT$144))</f>
        <v>0</v>
      </c>
      <c r="CU266" s="24">
        <f>SUMPRODUCT(($DT$4:$DT$144=$I266)*($I$4:$I$144=$H266)*(CU$4:CU$144))</f>
        <v>0</v>
      </c>
      <c r="CV266" s="24">
        <f>SUMPRODUCT(($DT$4:$DT$144=$I266)*($I$4:$I$144=$H266)*(CV$4:CV$144))</f>
        <v>0</v>
      </c>
      <c r="CW266" s="24">
        <f>SUMPRODUCT(($DT$4:$DT$144=$I266)*($I$4:$I$144=$H266)*(CW$4:CW$144))</f>
        <v>0</v>
      </c>
      <c r="CX266" s="24">
        <f>SUMPRODUCT(($DT$4:$DT$144=$I266)*($I$4:$I$144=$H266)*(CX$4:CX$144))</f>
        <v>0</v>
      </c>
      <c r="CY266" s="24">
        <f>SUMPRODUCT(($DT$4:$DT$144=$I266)*($I$4:$I$144=$H266)*(CY$4:CY$144))</f>
        <v>0</v>
      </c>
      <c r="CZ266" s="24">
        <f>SUMPRODUCT(($DT$4:$DT$144=$I266)*($I$4:$I$144=$H266)*(CZ$4:CZ$144))</f>
        <v>0</v>
      </c>
      <c r="DA266" s="24">
        <f>SUMPRODUCT(($DT$4:$DT$144=$I266)*($I$4:$I$144=$H266)*(DA$4:DA$144))</f>
        <v>0</v>
      </c>
      <c r="DB266" s="24">
        <f>SUMPRODUCT(($DT$4:$DT$144=$I266)*($I$4:$I$144=$H266)*(DB$4:DB$144))</f>
        <v>0</v>
      </c>
      <c r="DC266" s="24">
        <f>SUMPRODUCT(($DT$4:$DT$144=$I266)*($I$4:$I$144=$H266)*(DC$4:DC$144))</f>
        <v>0</v>
      </c>
      <c r="DD266" s="24">
        <f>SUMPRODUCT(($DT$4:$DT$144=$I266)*($I$4:$I$144=$H266)*(DD$4:DD$144))</f>
        <v>0</v>
      </c>
      <c r="DE266" s="24">
        <f>SUMPRODUCT(($DT$4:$DT$144=$I266)*($I$4:$I$144=$H266)*(DE$4:DE$144))</f>
        <v>0</v>
      </c>
      <c r="DF266" s="24">
        <f>SUMPRODUCT(($DT$4:$DT$144=$I266)*($I$4:$I$144=$H266)*(DF$4:DF$144))</f>
        <v>0</v>
      </c>
      <c r="DG266" s="24">
        <f>SUMPRODUCT(($DT$4:$DT$144=$I266)*($I$4:$I$144=$H266)*(DG$4:DG$144))</f>
        <v>0</v>
      </c>
      <c r="DH266" s="24">
        <f>SUMPRODUCT(($DT$4:$DT$144=$I266)*($I$4:$I$144=$H266)*(DH$4:DH$144))</f>
        <v>0</v>
      </c>
      <c r="DI266" s="24">
        <f>SUMPRODUCT(($DT$4:$DT$144=$I266)*($I$4:$I$144=$H266)*(DI$4:DI$144))</f>
        <v>0</v>
      </c>
      <c r="DJ266" s="24">
        <f>SUMPRODUCT(($DT$4:$DT$144=$I266)*($I$4:$I$144=$H266)*(DJ$4:DJ$144))</f>
        <v>0</v>
      </c>
      <c r="DK266" s="24">
        <f>SUMPRODUCT(($DT$4:$DT$144=$I266)*($I$4:$I$144=$H266)*(DK$4:DK$144))</f>
        <v>0</v>
      </c>
      <c r="DL266" s="24">
        <f>SUMPRODUCT(($DT$4:$DT$144=$I266)*($I$4:$I$144=$H266)*(DL$4:DL$144))</f>
        <v>0</v>
      </c>
      <c r="DM266" s="24">
        <f>SUMPRODUCT(($DT$4:$DT$144=$I266)*($I$4:$I$144=$H266)*(DM$4:DM$144))</f>
        <v>0</v>
      </c>
      <c r="DN266" s="24">
        <f>SUMPRODUCT(($DT$4:$DT$144=$I266)*($I$4:$I$144=$H266)*(DN$4:DN$144))</f>
        <v>0</v>
      </c>
      <c r="DO266" s="24">
        <f>SUMPRODUCT(($DT$4:$DT$144=$I266)*($I$4:$I$144=$H266)*(DO$4:DO$144))</f>
        <v>0</v>
      </c>
      <c r="DP266" s="24">
        <f>SUMPRODUCT(($DT$4:$DT$144=$I266)*($I$4:$I$144=$H266)*(DP$4:DP$144))</f>
        <v>0</v>
      </c>
      <c r="DQ266" s="24">
        <f>SUMPRODUCT(($DT$4:$DT$144=$I266)*($I$4:$I$144=$H266)*(DQ$4:DQ$144))</f>
        <v>0</v>
      </c>
      <c r="DR266" s="24">
        <f>SUMPRODUCT(($DT$4:$DT$144=$I266)*($I$4:$I$144=$H266)*(DR$4:DR$144))</f>
        <v>0</v>
      </c>
      <c r="DS266" s="24">
        <f>SUMPRODUCT(($DT$4:$DT$144=$I266)*($I$4:$I$144=$H266)*(DS$4:DS$144))</f>
        <v>0</v>
      </c>
    </row>
    <row r="267" spans="4:123" x14ac:dyDescent="0.15">
      <c r="G267" s="118"/>
      <c r="H267" s="57" t="s">
        <v>9</v>
      </c>
      <c r="I267" s="76" t="s">
        <v>32</v>
      </c>
      <c r="J267" s="57"/>
      <c r="K267" s="57"/>
      <c r="L267" s="62">
        <f t="shared" si="189"/>
        <v>0</v>
      </c>
      <c r="M267" s="24">
        <f>SUMPRODUCT(($DT$4:$DT$144=$I267)*($I$4:$I$144=$H267)*(M$4:M$144))</f>
        <v>0</v>
      </c>
      <c r="N267" s="24">
        <f>SUMPRODUCT(($DT$4:$DT$144=$I267)*($I$4:$I$144=$H267)*(N$4:N$144))</f>
        <v>0</v>
      </c>
      <c r="O267" s="24">
        <f>SUMPRODUCT(($DT$4:$DT$144=$I267)*($I$4:$I$144=$H267)*(O$4:O$144))</f>
        <v>0</v>
      </c>
      <c r="P267" s="24">
        <f>SUMPRODUCT(($DT$4:$DT$144=$I267)*($I$4:$I$144=$H267)*(P$4:P$144))</f>
        <v>0</v>
      </c>
      <c r="Q267" s="24">
        <f>SUMPRODUCT(($DT$4:$DT$144=$I267)*($I$4:$I$144=$H267)*(Q$4:Q$144))</f>
        <v>0</v>
      </c>
      <c r="R267" s="24">
        <f>SUMPRODUCT(($DT$4:$DT$144=$I267)*($I$4:$I$144=$H267)*(R$4:R$144))</f>
        <v>0</v>
      </c>
      <c r="S267" s="24">
        <f>SUMPRODUCT(($DT$4:$DT$144=$I267)*($I$4:$I$144=$H267)*(S$4:S$144))</f>
        <v>0</v>
      </c>
      <c r="T267" s="24">
        <f>SUMPRODUCT(($DT$4:$DT$144=$I267)*($I$4:$I$144=$H267)*(T$4:T$144))</f>
        <v>0</v>
      </c>
      <c r="U267" s="24">
        <f>SUMPRODUCT(($DT$4:$DT$144=$I267)*($I$4:$I$144=$H267)*(U$4:U$144))</f>
        <v>0</v>
      </c>
      <c r="V267" s="24">
        <f>SUMPRODUCT(($DT$4:$DT$144=$I267)*($I$4:$I$144=$H267)*(V$4:V$144))</f>
        <v>0</v>
      </c>
      <c r="W267" s="24">
        <f>SUMPRODUCT(($DT$4:$DT$144=$I267)*($I$4:$I$144=$H267)*(W$4:W$144))</f>
        <v>0</v>
      </c>
      <c r="X267" s="24">
        <f>SUMPRODUCT(($DT$4:$DT$144=$I267)*($I$4:$I$144=$H267)*(X$4:X$144))</f>
        <v>0</v>
      </c>
      <c r="Y267" s="24">
        <f>SUMPRODUCT(($DT$4:$DT$144=$I267)*($I$4:$I$144=$H267)*(Y$4:Y$144))</f>
        <v>0</v>
      </c>
      <c r="Z267" s="24">
        <f>SUMPRODUCT(($DT$4:$DT$144=$I267)*($I$4:$I$144=$H267)*(Z$4:Z$144))</f>
        <v>0</v>
      </c>
      <c r="AA267" s="24">
        <f>SUMPRODUCT(($DT$4:$DT$144=$I267)*($I$4:$I$144=$H267)*(AA$4:AA$144))</f>
        <v>0</v>
      </c>
      <c r="AB267" s="24">
        <f>SUMPRODUCT(($DT$4:$DT$144=$I267)*($I$4:$I$144=$H267)*(AB$4:AB$144))</f>
        <v>0</v>
      </c>
      <c r="AC267" s="24">
        <f>SUMPRODUCT(($DT$4:$DT$144=$I267)*($I$4:$I$144=$H267)*(AC$4:AC$144))</f>
        <v>0</v>
      </c>
      <c r="AD267" s="24">
        <f>SUMPRODUCT(($DT$4:$DT$144=$I267)*($I$4:$I$144=$H267)*(AD$4:AD$144))</f>
        <v>0</v>
      </c>
      <c r="AE267" s="24">
        <f>SUMPRODUCT(($DT$4:$DT$144=$I267)*($I$4:$I$144=$H267)*(AE$4:AE$144))</f>
        <v>0</v>
      </c>
      <c r="AF267" s="24">
        <f>SUMPRODUCT(($DT$4:$DT$144=$I267)*($I$4:$I$144=$H267)*(AF$4:AF$144))</f>
        <v>0</v>
      </c>
      <c r="AG267" s="24">
        <f>SUMPRODUCT(($DT$4:$DT$144=$I267)*($I$4:$I$144=$H267)*(AG$4:AG$144))</f>
        <v>0</v>
      </c>
      <c r="AH267" s="24">
        <f>SUMPRODUCT(($DT$4:$DT$144=$I267)*($I$4:$I$144=$H267)*(AH$4:AH$144))</f>
        <v>0</v>
      </c>
      <c r="AI267" s="24">
        <f>SUMPRODUCT(($DT$4:$DT$144=$I267)*($I$4:$I$144=$H267)*(AI$4:AI$144))</f>
        <v>0</v>
      </c>
      <c r="AJ267" s="24">
        <f>SUMPRODUCT(($DT$4:$DT$144=$I267)*($I$4:$I$144=$H267)*(AJ$4:AJ$144))</f>
        <v>0</v>
      </c>
      <c r="AK267" s="24">
        <f>SUMPRODUCT(($DT$4:$DT$144=$I267)*($I$4:$I$144=$H267)*(AK$4:AK$144))</f>
        <v>0</v>
      </c>
      <c r="AL267" s="24">
        <f>SUMPRODUCT(($DT$4:$DT$144=$I267)*($I$4:$I$144=$H267)*(AL$4:AL$144))</f>
        <v>0</v>
      </c>
      <c r="AM267" s="24">
        <f>SUMPRODUCT(($DT$4:$DT$144=$I267)*($I$4:$I$144=$H267)*(AM$4:AM$144))</f>
        <v>0</v>
      </c>
      <c r="AN267" s="24">
        <f>SUMPRODUCT(($DT$4:$DT$144=$I267)*($I$4:$I$144=$H267)*(AN$4:AN$144))</f>
        <v>0</v>
      </c>
      <c r="AO267" s="24">
        <f>SUMPRODUCT(($DT$4:$DT$144=$I267)*($I$4:$I$144=$H267)*(AO$4:AO$144))</f>
        <v>0</v>
      </c>
      <c r="AP267" s="24">
        <f>SUMPRODUCT(($DT$4:$DT$144=$I267)*($I$4:$I$144=$H267)*(AP$4:AP$144))</f>
        <v>0</v>
      </c>
      <c r="AQ267" s="24">
        <f>SUMPRODUCT(($DT$4:$DT$144=$I267)*($I$4:$I$144=$H267)*(AQ$4:AQ$144))</f>
        <v>0</v>
      </c>
      <c r="AR267" s="24">
        <f>SUMPRODUCT(($DT$4:$DT$144=$I267)*($I$4:$I$144=$H267)*(AR$4:AR$144))</f>
        <v>0</v>
      </c>
      <c r="AS267" s="24">
        <f>SUMPRODUCT(($DT$4:$DT$144=$I267)*($I$4:$I$144=$H267)*(AS$4:AS$144))</f>
        <v>0</v>
      </c>
      <c r="AT267" s="24">
        <f>SUMPRODUCT(($DT$4:$DT$144=$I267)*($I$4:$I$144=$H267)*(AT$4:AT$144))</f>
        <v>0</v>
      </c>
      <c r="AU267" s="24">
        <f>SUMPRODUCT(($DT$4:$DT$144=$I267)*($I$4:$I$144=$H267)*(AU$4:AU$144))</f>
        <v>0</v>
      </c>
      <c r="AV267" s="24">
        <f>SUMPRODUCT(($DT$4:$DT$144=$I267)*($I$4:$I$144=$H267)*(AV$4:AV$144))</f>
        <v>0</v>
      </c>
      <c r="AW267" s="24">
        <f>SUMPRODUCT(($DT$4:$DT$144=$I267)*($I$4:$I$144=$H267)*(AW$4:AW$144))</f>
        <v>0</v>
      </c>
      <c r="AX267" s="24">
        <f>SUMPRODUCT(($DT$4:$DT$144=$I267)*($I$4:$I$144=$H267)*(AX$4:AX$144))</f>
        <v>0</v>
      </c>
      <c r="AY267" s="24">
        <f>SUMPRODUCT(($DT$4:$DT$144=$I267)*($I$4:$I$144=$H267)*(AY$4:AY$144))</f>
        <v>0</v>
      </c>
      <c r="AZ267" s="24">
        <f>SUMPRODUCT(($DT$4:$DT$144=$I267)*($I$4:$I$144=$H267)*(AZ$4:AZ$144))</f>
        <v>0</v>
      </c>
      <c r="BA267" s="24">
        <f>SUMPRODUCT(($DT$4:$DT$144=$I267)*($I$4:$I$144=$H267)*(BA$4:BA$144))</f>
        <v>0</v>
      </c>
      <c r="BB267" s="24">
        <f>SUMPRODUCT(($DT$4:$DT$144=$I267)*($I$4:$I$144=$H267)*(BB$4:BB$144))</f>
        <v>0</v>
      </c>
      <c r="BC267" s="24">
        <f>SUMPRODUCT(($DT$4:$DT$144=$I267)*($I$4:$I$144=$H267)*(BC$4:BC$144))</f>
        <v>0</v>
      </c>
      <c r="BD267" s="24">
        <f>SUMPRODUCT(($DT$4:$DT$144=$I267)*($I$4:$I$144=$H267)*(BD$4:BD$144))</f>
        <v>0</v>
      </c>
      <c r="BE267" s="24">
        <f>SUMPRODUCT(($DT$4:$DT$144=$I267)*($I$4:$I$144=$H267)*(BE$4:BE$144))</f>
        <v>0</v>
      </c>
      <c r="BF267" s="24">
        <f>SUMPRODUCT(($DT$4:$DT$144=$I267)*($I$4:$I$144=$H267)*(BF$4:BF$144))</f>
        <v>0</v>
      </c>
      <c r="BG267" s="24">
        <f>SUMPRODUCT(($DT$4:$DT$144=$I267)*($I$4:$I$144=$H267)*(BG$4:BG$144))</f>
        <v>0</v>
      </c>
      <c r="BH267" s="24">
        <f>SUMPRODUCT(($DT$4:$DT$144=$I267)*($I$4:$I$144=$H267)*(BH$4:BH$144))</f>
        <v>0</v>
      </c>
      <c r="BI267" s="24">
        <f>SUMPRODUCT(($DT$4:$DT$144=$I267)*($I$4:$I$144=$H267)*(BI$4:BI$144))</f>
        <v>0</v>
      </c>
      <c r="BJ267" s="24">
        <f>SUMPRODUCT(($DT$4:$DT$144=$I267)*($I$4:$I$144=$H267)*(BJ$4:BJ$144))</f>
        <v>0</v>
      </c>
      <c r="BK267" s="24">
        <f>SUMPRODUCT(($DT$4:$DT$144=$I267)*($I$4:$I$144=$H267)*(BK$4:BK$144))</f>
        <v>0</v>
      </c>
      <c r="BL267" s="24">
        <f>SUMPRODUCT(($DT$4:$DT$144=$I267)*($I$4:$I$144=$H267)*(BL$4:BL$144))</f>
        <v>0</v>
      </c>
      <c r="BM267" s="24">
        <f>SUMPRODUCT(($DT$4:$DT$144=$I267)*($I$4:$I$144=$H267)*(BM$4:BM$144))</f>
        <v>0</v>
      </c>
      <c r="BN267" s="24">
        <f>SUMPRODUCT(($DT$4:$DT$144=$I267)*($I$4:$I$144=$H267)*(BN$4:BN$144))</f>
        <v>0</v>
      </c>
      <c r="BO267" s="24">
        <f>SUMPRODUCT(($DT$4:$DT$144=$I267)*($I$4:$I$144=$H267)*(BO$4:BO$144))</f>
        <v>0</v>
      </c>
      <c r="BP267" s="24">
        <f>SUMPRODUCT(($DT$4:$DT$144=$I267)*($I$4:$I$144=$H267)*(BP$4:BP$144))</f>
        <v>0</v>
      </c>
      <c r="BQ267" s="24">
        <f>SUMPRODUCT(($DT$4:$DT$144=$I267)*($I$4:$I$144=$H267)*(BQ$4:BQ$144))</f>
        <v>0</v>
      </c>
      <c r="BR267" s="24">
        <f>SUMPRODUCT(($DT$4:$DT$144=$I267)*($I$4:$I$144=$H267)*(BR$4:BR$144))</f>
        <v>0</v>
      </c>
      <c r="BS267" s="24">
        <f>SUMPRODUCT(($DT$4:$DT$144=$I267)*($I$4:$I$144=$H267)*(BS$4:BS$144))</f>
        <v>0</v>
      </c>
      <c r="BT267" s="24">
        <f>SUMPRODUCT(($DT$4:$DT$144=$I267)*($I$4:$I$144=$H267)*(BT$4:BT$144))</f>
        <v>0</v>
      </c>
      <c r="BU267" s="24">
        <f>SUMPRODUCT(($DT$4:$DT$144=$I267)*($I$4:$I$144=$H267)*(BU$4:BU$144))</f>
        <v>0</v>
      </c>
      <c r="BV267" s="24">
        <f>SUMPRODUCT(($DT$4:$DT$144=$I267)*($I$4:$I$144=$H267)*(BV$4:BV$144))</f>
        <v>0</v>
      </c>
      <c r="BW267" s="24">
        <f>SUMPRODUCT(($DT$4:$DT$144=$I267)*($I$4:$I$144=$H267)*(BW$4:BW$144))</f>
        <v>0</v>
      </c>
      <c r="BX267" s="24">
        <f>SUMPRODUCT(($DT$4:$DT$144=$I267)*($I$4:$I$144=$H267)*(BX$4:BX$144))</f>
        <v>0</v>
      </c>
      <c r="BY267" s="24">
        <f>SUMPRODUCT(($DT$4:$DT$144=$I267)*($I$4:$I$144=$H267)*(BY$4:BY$144))</f>
        <v>0</v>
      </c>
      <c r="BZ267" s="24">
        <f>SUMPRODUCT(($DT$4:$DT$144=$I267)*($I$4:$I$144=$H267)*(BZ$4:BZ$144))</f>
        <v>0</v>
      </c>
      <c r="CA267" s="24">
        <f>SUMPRODUCT(($DT$4:$DT$144=$I267)*($I$4:$I$144=$H267)*(CA$4:CA$144))</f>
        <v>0</v>
      </c>
      <c r="CB267" s="24">
        <f>SUMPRODUCT(($DT$4:$DT$144=$I267)*($I$4:$I$144=$H267)*(CB$4:CB$144))</f>
        <v>0</v>
      </c>
      <c r="CC267" s="24">
        <f>SUMPRODUCT(($DT$4:$DT$144=$I267)*($I$4:$I$144=$H267)*(CC$4:CC$144))</f>
        <v>0</v>
      </c>
      <c r="CD267" s="24">
        <f>SUMPRODUCT(($DT$4:$DT$144=$I267)*($I$4:$I$144=$H267)*(CD$4:CD$144))</f>
        <v>0</v>
      </c>
      <c r="CE267" s="24">
        <f>SUMPRODUCT(($DT$4:$DT$144=$I267)*($I$4:$I$144=$H267)*(CE$4:CE$144))</f>
        <v>0</v>
      </c>
      <c r="CF267" s="24">
        <f>SUMPRODUCT(($DT$4:$DT$144=$I267)*($I$4:$I$144=$H267)*(CF$4:CF$144))</f>
        <v>0</v>
      </c>
      <c r="CG267" s="24">
        <f>SUMPRODUCT(($DT$4:$DT$144=$I267)*($I$4:$I$144=$H267)*(CG$4:CG$144))</f>
        <v>0</v>
      </c>
      <c r="CH267" s="24">
        <f>SUMPRODUCT(($DT$4:$DT$144=$I267)*($I$4:$I$144=$H267)*(CH$4:CH$144))</f>
        <v>0</v>
      </c>
      <c r="CI267" s="24">
        <f>SUMPRODUCT(($DT$4:$DT$144=$I267)*($I$4:$I$144=$H267)*(CI$4:CI$144))</f>
        <v>0</v>
      </c>
      <c r="CJ267" s="24">
        <f>SUMPRODUCT(($DT$4:$DT$144=$I267)*($I$4:$I$144=$H267)*(CJ$4:CJ$144))</f>
        <v>0</v>
      </c>
      <c r="CK267" s="24">
        <f>SUMPRODUCT(($DT$4:$DT$144=$I267)*($I$4:$I$144=$H267)*(CK$4:CK$144))</f>
        <v>0</v>
      </c>
      <c r="CL267" s="24">
        <f>SUMPRODUCT(($DT$4:$DT$144=$I267)*($I$4:$I$144=$H267)*(CL$4:CL$144))</f>
        <v>0</v>
      </c>
      <c r="CM267" s="24">
        <f>SUMPRODUCT(($DT$4:$DT$144=$I267)*($I$4:$I$144=$H267)*(CM$4:CM$144))</f>
        <v>0</v>
      </c>
      <c r="CN267" s="24">
        <f>SUMPRODUCT(($DT$4:$DT$144=$I267)*($I$4:$I$144=$H267)*(CN$4:CN$144))</f>
        <v>0</v>
      </c>
      <c r="CO267" s="24">
        <f>SUMPRODUCT(($DT$4:$DT$144=$I267)*($I$4:$I$144=$H267)*(CO$4:CO$144))</f>
        <v>0</v>
      </c>
      <c r="CP267" s="24">
        <f>SUMPRODUCT(($DT$4:$DT$144=$I267)*($I$4:$I$144=$H267)*(CP$4:CP$144))</f>
        <v>0</v>
      </c>
      <c r="CQ267" s="24">
        <f>SUMPRODUCT(($DT$4:$DT$144=$I267)*($I$4:$I$144=$H267)*(CQ$4:CQ$144))</f>
        <v>0</v>
      </c>
      <c r="CR267" s="24">
        <f>SUMPRODUCT(($DT$4:$DT$144=$I267)*($I$4:$I$144=$H267)*(CR$4:CR$144))</f>
        <v>0</v>
      </c>
      <c r="CS267" s="24">
        <f>SUMPRODUCT(($DT$4:$DT$144=$I267)*($I$4:$I$144=$H267)*(CS$4:CS$144))</f>
        <v>0</v>
      </c>
      <c r="CT267" s="24">
        <f>SUMPRODUCT(($DT$4:$DT$144=$I267)*($I$4:$I$144=$H267)*(CT$4:CT$144))</f>
        <v>0</v>
      </c>
      <c r="CU267" s="24">
        <f>SUMPRODUCT(($DT$4:$DT$144=$I267)*($I$4:$I$144=$H267)*(CU$4:CU$144))</f>
        <v>0</v>
      </c>
      <c r="CV267" s="24">
        <f>SUMPRODUCT(($DT$4:$DT$144=$I267)*($I$4:$I$144=$H267)*(CV$4:CV$144))</f>
        <v>0</v>
      </c>
      <c r="CW267" s="24">
        <f>SUMPRODUCT(($DT$4:$DT$144=$I267)*($I$4:$I$144=$H267)*(CW$4:CW$144))</f>
        <v>0</v>
      </c>
      <c r="CX267" s="24">
        <f>SUMPRODUCT(($DT$4:$DT$144=$I267)*($I$4:$I$144=$H267)*(CX$4:CX$144))</f>
        <v>0</v>
      </c>
      <c r="CY267" s="24">
        <f>SUMPRODUCT(($DT$4:$DT$144=$I267)*($I$4:$I$144=$H267)*(CY$4:CY$144))</f>
        <v>0</v>
      </c>
      <c r="CZ267" s="24">
        <f>SUMPRODUCT(($DT$4:$DT$144=$I267)*($I$4:$I$144=$H267)*(CZ$4:CZ$144))</f>
        <v>0</v>
      </c>
      <c r="DA267" s="24">
        <f>SUMPRODUCT(($DT$4:$DT$144=$I267)*($I$4:$I$144=$H267)*(DA$4:DA$144))</f>
        <v>0</v>
      </c>
      <c r="DB267" s="24">
        <f>SUMPRODUCT(($DT$4:$DT$144=$I267)*($I$4:$I$144=$H267)*(DB$4:DB$144))</f>
        <v>0</v>
      </c>
      <c r="DC267" s="24">
        <f>SUMPRODUCT(($DT$4:$DT$144=$I267)*($I$4:$I$144=$H267)*(DC$4:DC$144))</f>
        <v>0</v>
      </c>
      <c r="DD267" s="24">
        <f>SUMPRODUCT(($DT$4:$DT$144=$I267)*($I$4:$I$144=$H267)*(DD$4:DD$144))</f>
        <v>0</v>
      </c>
      <c r="DE267" s="24">
        <f>SUMPRODUCT(($DT$4:$DT$144=$I267)*($I$4:$I$144=$H267)*(DE$4:DE$144))</f>
        <v>0</v>
      </c>
      <c r="DF267" s="24">
        <f>SUMPRODUCT(($DT$4:$DT$144=$I267)*($I$4:$I$144=$H267)*(DF$4:DF$144))</f>
        <v>0</v>
      </c>
      <c r="DG267" s="24">
        <f>SUMPRODUCT(($DT$4:$DT$144=$I267)*($I$4:$I$144=$H267)*(DG$4:DG$144))</f>
        <v>0</v>
      </c>
      <c r="DH267" s="24">
        <f>SUMPRODUCT(($DT$4:$DT$144=$I267)*($I$4:$I$144=$H267)*(DH$4:DH$144))</f>
        <v>0</v>
      </c>
      <c r="DI267" s="24">
        <f>SUMPRODUCT(($DT$4:$DT$144=$I267)*($I$4:$I$144=$H267)*(DI$4:DI$144))</f>
        <v>0</v>
      </c>
      <c r="DJ267" s="24">
        <f>SUMPRODUCT(($DT$4:$DT$144=$I267)*($I$4:$I$144=$H267)*(DJ$4:DJ$144))</f>
        <v>0</v>
      </c>
      <c r="DK267" s="24">
        <f>SUMPRODUCT(($DT$4:$DT$144=$I267)*($I$4:$I$144=$H267)*(DK$4:DK$144))</f>
        <v>0</v>
      </c>
      <c r="DL267" s="24">
        <f>SUMPRODUCT(($DT$4:$DT$144=$I267)*($I$4:$I$144=$H267)*(DL$4:DL$144))</f>
        <v>0</v>
      </c>
      <c r="DM267" s="24">
        <f>SUMPRODUCT(($DT$4:$DT$144=$I267)*($I$4:$I$144=$H267)*(DM$4:DM$144))</f>
        <v>0</v>
      </c>
      <c r="DN267" s="24">
        <f>SUMPRODUCT(($DT$4:$DT$144=$I267)*($I$4:$I$144=$H267)*(DN$4:DN$144))</f>
        <v>0</v>
      </c>
      <c r="DO267" s="24">
        <f>SUMPRODUCT(($DT$4:$DT$144=$I267)*($I$4:$I$144=$H267)*(DO$4:DO$144))</f>
        <v>0</v>
      </c>
      <c r="DP267" s="24">
        <f>SUMPRODUCT(($DT$4:$DT$144=$I267)*($I$4:$I$144=$H267)*(DP$4:DP$144))</f>
        <v>0</v>
      </c>
      <c r="DQ267" s="24">
        <f>SUMPRODUCT(($DT$4:$DT$144=$I267)*($I$4:$I$144=$H267)*(DQ$4:DQ$144))</f>
        <v>0</v>
      </c>
      <c r="DR267" s="24">
        <f>SUMPRODUCT(($DT$4:$DT$144=$I267)*($I$4:$I$144=$H267)*(DR$4:DR$144))</f>
        <v>0</v>
      </c>
      <c r="DS267" s="24">
        <f>SUMPRODUCT(($DT$4:$DT$144=$I267)*($I$4:$I$144=$H267)*(DS$4:DS$144))</f>
        <v>0</v>
      </c>
    </row>
    <row r="268" spans="4:123" x14ac:dyDescent="0.15">
      <c r="D268" s="70"/>
      <c r="E268" s="70"/>
      <c r="F268" s="70"/>
      <c r="G268" s="118"/>
      <c r="H268" s="69" t="s">
        <v>9</v>
      </c>
      <c r="I268" s="76" t="s">
        <v>19</v>
      </c>
      <c r="J268" s="69"/>
      <c r="K268" s="69"/>
      <c r="L268" s="62">
        <f t="shared" si="189"/>
        <v>0</v>
      </c>
      <c r="M268" s="24">
        <f>SUMPRODUCT(($DT$4:$DT$144=$I268)*($I$4:$I$144=$H268)*(M$4:M$144))</f>
        <v>0</v>
      </c>
      <c r="N268" s="24">
        <f>SUMPRODUCT(($DT$4:$DT$144=$I268)*($I$4:$I$144=$H268)*(N$4:N$144))</f>
        <v>0</v>
      </c>
      <c r="O268" s="24">
        <f>SUMPRODUCT(($DT$4:$DT$144=$I268)*($I$4:$I$144=$H268)*(O$4:O$144))</f>
        <v>0</v>
      </c>
      <c r="P268" s="24">
        <f>SUMPRODUCT(($DT$4:$DT$144=$I268)*($I$4:$I$144=$H268)*(P$4:P$144))</f>
        <v>0</v>
      </c>
      <c r="Q268" s="24">
        <f>SUMPRODUCT(($DT$4:$DT$144=$I268)*($I$4:$I$144=$H268)*(Q$4:Q$144))</f>
        <v>0</v>
      </c>
      <c r="R268" s="24">
        <f>SUMPRODUCT(($DT$4:$DT$144=$I268)*($I$4:$I$144=$H268)*(R$4:R$144))</f>
        <v>0</v>
      </c>
      <c r="S268" s="24">
        <f>SUMPRODUCT(($DT$4:$DT$144=$I268)*($I$4:$I$144=$H268)*(S$4:S$144))</f>
        <v>0</v>
      </c>
      <c r="T268" s="24">
        <f>SUMPRODUCT(($DT$4:$DT$144=$I268)*($I$4:$I$144=$H268)*(T$4:T$144))</f>
        <v>0</v>
      </c>
      <c r="U268" s="24">
        <f>SUMPRODUCT(($DT$4:$DT$144=$I268)*($I$4:$I$144=$H268)*(U$4:U$144))</f>
        <v>0</v>
      </c>
      <c r="V268" s="24">
        <f>SUMPRODUCT(($DT$4:$DT$144=$I268)*($I$4:$I$144=$H268)*(V$4:V$144))</f>
        <v>0</v>
      </c>
      <c r="W268" s="24">
        <f>SUMPRODUCT(($DT$4:$DT$144=$I268)*($I$4:$I$144=$H268)*(W$4:W$144))</f>
        <v>0</v>
      </c>
      <c r="X268" s="24">
        <f>SUMPRODUCT(($DT$4:$DT$144=$I268)*($I$4:$I$144=$H268)*(X$4:X$144))</f>
        <v>0</v>
      </c>
      <c r="Y268" s="24">
        <f>SUMPRODUCT(($DT$4:$DT$144=$I268)*($I$4:$I$144=$H268)*(Y$4:Y$144))</f>
        <v>0</v>
      </c>
      <c r="Z268" s="24">
        <f>SUMPRODUCT(($DT$4:$DT$144=$I268)*($I$4:$I$144=$H268)*(Z$4:Z$144))</f>
        <v>0</v>
      </c>
      <c r="AA268" s="24">
        <f>SUMPRODUCT(($DT$4:$DT$144=$I268)*($I$4:$I$144=$H268)*(AA$4:AA$144))</f>
        <v>0</v>
      </c>
      <c r="AB268" s="24">
        <f>SUMPRODUCT(($DT$4:$DT$144=$I268)*($I$4:$I$144=$H268)*(AB$4:AB$144))</f>
        <v>0</v>
      </c>
      <c r="AC268" s="24">
        <f>SUMPRODUCT(($DT$4:$DT$144=$I268)*($I$4:$I$144=$H268)*(AC$4:AC$144))</f>
        <v>0</v>
      </c>
      <c r="AD268" s="24">
        <f>SUMPRODUCT(($DT$4:$DT$144=$I268)*($I$4:$I$144=$H268)*(AD$4:AD$144))</f>
        <v>0</v>
      </c>
      <c r="AE268" s="24">
        <f>SUMPRODUCT(($DT$4:$DT$144=$I268)*($I$4:$I$144=$H268)*(AE$4:AE$144))</f>
        <v>0</v>
      </c>
      <c r="AF268" s="24">
        <f>SUMPRODUCT(($DT$4:$DT$144=$I268)*($I$4:$I$144=$H268)*(AF$4:AF$144))</f>
        <v>0</v>
      </c>
      <c r="AG268" s="24">
        <f>SUMPRODUCT(($DT$4:$DT$144=$I268)*($I$4:$I$144=$H268)*(AG$4:AG$144))</f>
        <v>0</v>
      </c>
      <c r="AH268" s="24">
        <f>SUMPRODUCT(($DT$4:$DT$144=$I268)*($I$4:$I$144=$H268)*(AH$4:AH$144))</f>
        <v>0</v>
      </c>
      <c r="AI268" s="24">
        <f>SUMPRODUCT(($DT$4:$DT$144=$I268)*($I$4:$I$144=$H268)*(AI$4:AI$144))</f>
        <v>0</v>
      </c>
      <c r="AJ268" s="24">
        <f>SUMPRODUCT(($DT$4:$DT$144=$I268)*($I$4:$I$144=$H268)*(AJ$4:AJ$144))</f>
        <v>0</v>
      </c>
      <c r="AK268" s="24">
        <f>SUMPRODUCT(($DT$4:$DT$144=$I268)*($I$4:$I$144=$H268)*(AK$4:AK$144))</f>
        <v>0</v>
      </c>
      <c r="AL268" s="24">
        <f>SUMPRODUCT(($DT$4:$DT$144=$I268)*($I$4:$I$144=$H268)*(AL$4:AL$144))</f>
        <v>0</v>
      </c>
      <c r="AM268" s="24">
        <f>SUMPRODUCT(($DT$4:$DT$144=$I268)*($I$4:$I$144=$H268)*(AM$4:AM$144))</f>
        <v>0</v>
      </c>
      <c r="AN268" s="24">
        <f>SUMPRODUCT(($DT$4:$DT$144=$I268)*($I$4:$I$144=$H268)*(AN$4:AN$144))</f>
        <v>0</v>
      </c>
      <c r="AO268" s="24">
        <f>SUMPRODUCT(($DT$4:$DT$144=$I268)*($I$4:$I$144=$H268)*(AO$4:AO$144))</f>
        <v>0</v>
      </c>
      <c r="AP268" s="24">
        <f>SUMPRODUCT(($DT$4:$DT$144=$I268)*($I$4:$I$144=$H268)*(AP$4:AP$144))</f>
        <v>0</v>
      </c>
      <c r="AQ268" s="24">
        <f>SUMPRODUCT(($DT$4:$DT$144=$I268)*($I$4:$I$144=$H268)*(AQ$4:AQ$144))</f>
        <v>0</v>
      </c>
      <c r="AR268" s="24">
        <f>SUMPRODUCT(($DT$4:$DT$144=$I268)*($I$4:$I$144=$H268)*(AR$4:AR$144))</f>
        <v>0</v>
      </c>
      <c r="AS268" s="24">
        <f>SUMPRODUCT(($DT$4:$DT$144=$I268)*($I$4:$I$144=$H268)*(AS$4:AS$144))</f>
        <v>0</v>
      </c>
      <c r="AT268" s="24">
        <f>SUMPRODUCT(($DT$4:$DT$144=$I268)*($I$4:$I$144=$H268)*(AT$4:AT$144))</f>
        <v>0</v>
      </c>
      <c r="AU268" s="24">
        <f>SUMPRODUCT(($DT$4:$DT$144=$I268)*($I$4:$I$144=$H268)*(AU$4:AU$144))</f>
        <v>0</v>
      </c>
      <c r="AV268" s="24">
        <f>SUMPRODUCT(($DT$4:$DT$144=$I268)*($I$4:$I$144=$H268)*(AV$4:AV$144))</f>
        <v>0</v>
      </c>
      <c r="AW268" s="24">
        <f>SUMPRODUCT(($DT$4:$DT$144=$I268)*($I$4:$I$144=$H268)*(AW$4:AW$144))</f>
        <v>0</v>
      </c>
      <c r="AX268" s="24">
        <f>SUMPRODUCT(($DT$4:$DT$144=$I268)*($I$4:$I$144=$H268)*(AX$4:AX$144))</f>
        <v>0</v>
      </c>
      <c r="AY268" s="24">
        <f>SUMPRODUCT(($DT$4:$DT$144=$I268)*($I$4:$I$144=$H268)*(AY$4:AY$144))</f>
        <v>0</v>
      </c>
      <c r="AZ268" s="24">
        <f>SUMPRODUCT(($DT$4:$DT$144=$I268)*($I$4:$I$144=$H268)*(AZ$4:AZ$144))</f>
        <v>0</v>
      </c>
      <c r="BA268" s="24">
        <f>SUMPRODUCT(($DT$4:$DT$144=$I268)*($I$4:$I$144=$H268)*(BA$4:BA$144))</f>
        <v>0</v>
      </c>
      <c r="BB268" s="24">
        <f>SUMPRODUCT(($DT$4:$DT$144=$I268)*($I$4:$I$144=$H268)*(BB$4:BB$144))</f>
        <v>0</v>
      </c>
      <c r="BC268" s="24">
        <f>SUMPRODUCT(($DT$4:$DT$144=$I268)*($I$4:$I$144=$H268)*(BC$4:BC$144))</f>
        <v>0</v>
      </c>
      <c r="BD268" s="24">
        <f>SUMPRODUCT(($DT$4:$DT$144=$I268)*($I$4:$I$144=$H268)*(BD$4:BD$144))</f>
        <v>0</v>
      </c>
      <c r="BE268" s="24">
        <f>SUMPRODUCT(($DT$4:$DT$144=$I268)*($I$4:$I$144=$H268)*(BE$4:BE$144))</f>
        <v>0</v>
      </c>
      <c r="BF268" s="24">
        <f>SUMPRODUCT(($DT$4:$DT$144=$I268)*($I$4:$I$144=$H268)*(BF$4:BF$144))</f>
        <v>0</v>
      </c>
      <c r="BG268" s="24">
        <f>SUMPRODUCT(($DT$4:$DT$144=$I268)*($I$4:$I$144=$H268)*(BG$4:BG$144))</f>
        <v>0</v>
      </c>
      <c r="BH268" s="24">
        <f>SUMPRODUCT(($DT$4:$DT$144=$I268)*($I$4:$I$144=$H268)*(BH$4:BH$144))</f>
        <v>0</v>
      </c>
      <c r="BI268" s="24">
        <f>SUMPRODUCT(($DT$4:$DT$144=$I268)*($I$4:$I$144=$H268)*(BI$4:BI$144))</f>
        <v>0</v>
      </c>
      <c r="BJ268" s="24">
        <f>SUMPRODUCT(($DT$4:$DT$144=$I268)*($I$4:$I$144=$H268)*(BJ$4:BJ$144))</f>
        <v>0</v>
      </c>
      <c r="BK268" s="24">
        <f>SUMPRODUCT(($DT$4:$DT$144=$I268)*($I$4:$I$144=$H268)*(BK$4:BK$144))</f>
        <v>0</v>
      </c>
      <c r="BL268" s="24">
        <f>SUMPRODUCT(($DT$4:$DT$144=$I268)*($I$4:$I$144=$H268)*(BL$4:BL$144))</f>
        <v>0</v>
      </c>
      <c r="BM268" s="24">
        <f>SUMPRODUCT(($DT$4:$DT$144=$I268)*($I$4:$I$144=$H268)*(BM$4:BM$144))</f>
        <v>0</v>
      </c>
      <c r="BN268" s="24">
        <f>SUMPRODUCT(($DT$4:$DT$144=$I268)*($I$4:$I$144=$H268)*(BN$4:BN$144))</f>
        <v>0</v>
      </c>
      <c r="BO268" s="24">
        <f>SUMPRODUCT(($DT$4:$DT$144=$I268)*($I$4:$I$144=$H268)*(BO$4:BO$144))</f>
        <v>0</v>
      </c>
      <c r="BP268" s="24">
        <f>SUMPRODUCT(($DT$4:$DT$144=$I268)*($I$4:$I$144=$H268)*(BP$4:BP$144))</f>
        <v>0</v>
      </c>
      <c r="BQ268" s="24">
        <f>SUMPRODUCT(($DT$4:$DT$144=$I268)*($I$4:$I$144=$H268)*(BQ$4:BQ$144))</f>
        <v>0</v>
      </c>
      <c r="BR268" s="24">
        <f>SUMPRODUCT(($DT$4:$DT$144=$I268)*($I$4:$I$144=$H268)*(BR$4:BR$144))</f>
        <v>0</v>
      </c>
      <c r="BS268" s="24">
        <f>SUMPRODUCT(($DT$4:$DT$144=$I268)*($I$4:$I$144=$H268)*(BS$4:BS$144))</f>
        <v>0</v>
      </c>
      <c r="BT268" s="24">
        <f>SUMPRODUCT(($DT$4:$DT$144=$I268)*($I$4:$I$144=$H268)*(BT$4:BT$144))</f>
        <v>0</v>
      </c>
      <c r="BU268" s="24">
        <f>SUMPRODUCT(($DT$4:$DT$144=$I268)*($I$4:$I$144=$H268)*(BU$4:BU$144))</f>
        <v>0</v>
      </c>
      <c r="BV268" s="24">
        <f>SUMPRODUCT(($DT$4:$DT$144=$I268)*($I$4:$I$144=$H268)*(BV$4:BV$144))</f>
        <v>0</v>
      </c>
      <c r="BW268" s="24">
        <f>SUMPRODUCT(($DT$4:$DT$144=$I268)*($I$4:$I$144=$H268)*(BW$4:BW$144))</f>
        <v>0</v>
      </c>
      <c r="BX268" s="24">
        <f>SUMPRODUCT(($DT$4:$DT$144=$I268)*($I$4:$I$144=$H268)*(BX$4:BX$144))</f>
        <v>0</v>
      </c>
      <c r="BY268" s="24">
        <f>SUMPRODUCT(($DT$4:$DT$144=$I268)*($I$4:$I$144=$H268)*(BY$4:BY$144))</f>
        <v>0</v>
      </c>
      <c r="BZ268" s="24">
        <f>SUMPRODUCT(($DT$4:$DT$144=$I268)*($I$4:$I$144=$H268)*(BZ$4:BZ$144))</f>
        <v>0</v>
      </c>
      <c r="CA268" s="24">
        <f>SUMPRODUCT(($DT$4:$DT$144=$I268)*($I$4:$I$144=$H268)*(CA$4:CA$144))</f>
        <v>0</v>
      </c>
      <c r="CB268" s="24">
        <f>SUMPRODUCT(($DT$4:$DT$144=$I268)*($I$4:$I$144=$H268)*(CB$4:CB$144))</f>
        <v>0</v>
      </c>
      <c r="CC268" s="24">
        <f>SUMPRODUCT(($DT$4:$DT$144=$I268)*($I$4:$I$144=$H268)*(CC$4:CC$144))</f>
        <v>0</v>
      </c>
      <c r="CD268" s="24">
        <f>SUMPRODUCT(($DT$4:$DT$144=$I268)*($I$4:$I$144=$H268)*(CD$4:CD$144))</f>
        <v>0</v>
      </c>
      <c r="CE268" s="24">
        <f>SUMPRODUCT(($DT$4:$DT$144=$I268)*($I$4:$I$144=$H268)*(CE$4:CE$144))</f>
        <v>0</v>
      </c>
      <c r="CF268" s="24">
        <f>SUMPRODUCT(($DT$4:$DT$144=$I268)*($I$4:$I$144=$H268)*(CF$4:CF$144))</f>
        <v>0</v>
      </c>
      <c r="CG268" s="24">
        <f>SUMPRODUCT(($DT$4:$DT$144=$I268)*($I$4:$I$144=$H268)*(CG$4:CG$144))</f>
        <v>0</v>
      </c>
      <c r="CH268" s="24">
        <f>SUMPRODUCT(($DT$4:$DT$144=$I268)*($I$4:$I$144=$H268)*(CH$4:CH$144))</f>
        <v>0</v>
      </c>
      <c r="CI268" s="24">
        <f>SUMPRODUCT(($DT$4:$DT$144=$I268)*($I$4:$I$144=$H268)*(CI$4:CI$144))</f>
        <v>0</v>
      </c>
      <c r="CJ268" s="24">
        <f>SUMPRODUCT(($DT$4:$DT$144=$I268)*($I$4:$I$144=$H268)*(CJ$4:CJ$144))</f>
        <v>0</v>
      </c>
      <c r="CK268" s="24">
        <f>SUMPRODUCT(($DT$4:$DT$144=$I268)*($I$4:$I$144=$H268)*(CK$4:CK$144))</f>
        <v>0</v>
      </c>
      <c r="CL268" s="24">
        <f>SUMPRODUCT(($DT$4:$DT$144=$I268)*($I$4:$I$144=$H268)*(CL$4:CL$144))</f>
        <v>0</v>
      </c>
      <c r="CM268" s="24">
        <f>SUMPRODUCT(($DT$4:$DT$144=$I268)*($I$4:$I$144=$H268)*(CM$4:CM$144))</f>
        <v>0</v>
      </c>
      <c r="CN268" s="24">
        <f>SUMPRODUCT(($DT$4:$DT$144=$I268)*($I$4:$I$144=$H268)*(CN$4:CN$144))</f>
        <v>0</v>
      </c>
      <c r="CO268" s="24">
        <f>SUMPRODUCT(($DT$4:$DT$144=$I268)*($I$4:$I$144=$H268)*(CO$4:CO$144))</f>
        <v>0</v>
      </c>
      <c r="CP268" s="24">
        <f>SUMPRODUCT(($DT$4:$DT$144=$I268)*($I$4:$I$144=$H268)*(CP$4:CP$144))</f>
        <v>0</v>
      </c>
      <c r="CQ268" s="24">
        <f>SUMPRODUCT(($DT$4:$DT$144=$I268)*($I$4:$I$144=$H268)*(CQ$4:CQ$144))</f>
        <v>0</v>
      </c>
      <c r="CR268" s="24">
        <f>SUMPRODUCT(($DT$4:$DT$144=$I268)*($I$4:$I$144=$H268)*(CR$4:CR$144))</f>
        <v>0</v>
      </c>
      <c r="CS268" s="24">
        <f>SUMPRODUCT(($DT$4:$DT$144=$I268)*($I$4:$I$144=$H268)*(CS$4:CS$144))</f>
        <v>0</v>
      </c>
      <c r="CT268" s="24">
        <f>SUMPRODUCT(($DT$4:$DT$144=$I268)*($I$4:$I$144=$H268)*(CT$4:CT$144))</f>
        <v>0</v>
      </c>
      <c r="CU268" s="24">
        <f>SUMPRODUCT(($DT$4:$DT$144=$I268)*($I$4:$I$144=$H268)*(CU$4:CU$144))</f>
        <v>0</v>
      </c>
      <c r="CV268" s="24">
        <f>SUMPRODUCT(($DT$4:$DT$144=$I268)*($I$4:$I$144=$H268)*(CV$4:CV$144))</f>
        <v>0</v>
      </c>
      <c r="CW268" s="24">
        <f>SUMPRODUCT(($DT$4:$DT$144=$I268)*($I$4:$I$144=$H268)*(CW$4:CW$144))</f>
        <v>0</v>
      </c>
      <c r="CX268" s="24">
        <f>SUMPRODUCT(($DT$4:$DT$144=$I268)*($I$4:$I$144=$H268)*(CX$4:CX$144))</f>
        <v>0</v>
      </c>
      <c r="CY268" s="24">
        <f>SUMPRODUCT(($DT$4:$DT$144=$I268)*($I$4:$I$144=$H268)*(CY$4:CY$144))</f>
        <v>0</v>
      </c>
      <c r="CZ268" s="24">
        <f>SUMPRODUCT(($DT$4:$DT$144=$I268)*($I$4:$I$144=$H268)*(CZ$4:CZ$144))</f>
        <v>0</v>
      </c>
      <c r="DA268" s="24">
        <f>SUMPRODUCT(($DT$4:$DT$144=$I268)*($I$4:$I$144=$H268)*(DA$4:DA$144))</f>
        <v>0</v>
      </c>
      <c r="DB268" s="24">
        <f>SUMPRODUCT(($DT$4:$DT$144=$I268)*($I$4:$I$144=$H268)*(DB$4:DB$144))</f>
        <v>0</v>
      </c>
      <c r="DC268" s="24">
        <f>SUMPRODUCT(($DT$4:$DT$144=$I268)*($I$4:$I$144=$H268)*(DC$4:DC$144))</f>
        <v>0</v>
      </c>
      <c r="DD268" s="24">
        <f>SUMPRODUCT(($DT$4:$DT$144=$I268)*($I$4:$I$144=$H268)*(DD$4:DD$144))</f>
        <v>0</v>
      </c>
      <c r="DE268" s="24">
        <f>SUMPRODUCT(($DT$4:$DT$144=$I268)*($I$4:$I$144=$H268)*(DE$4:DE$144))</f>
        <v>0</v>
      </c>
      <c r="DF268" s="24">
        <f>SUMPRODUCT(($DT$4:$DT$144=$I268)*($I$4:$I$144=$H268)*(DF$4:DF$144))</f>
        <v>0</v>
      </c>
      <c r="DG268" s="24">
        <f>SUMPRODUCT(($DT$4:$DT$144=$I268)*($I$4:$I$144=$H268)*(DG$4:DG$144))</f>
        <v>0</v>
      </c>
      <c r="DH268" s="24">
        <f>SUMPRODUCT(($DT$4:$DT$144=$I268)*($I$4:$I$144=$H268)*(DH$4:DH$144))</f>
        <v>0</v>
      </c>
      <c r="DI268" s="24">
        <f>SUMPRODUCT(($DT$4:$DT$144=$I268)*($I$4:$I$144=$H268)*(DI$4:DI$144))</f>
        <v>0</v>
      </c>
      <c r="DJ268" s="24">
        <f>SUMPRODUCT(($DT$4:$DT$144=$I268)*($I$4:$I$144=$H268)*(DJ$4:DJ$144))</f>
        <v>0</v>
      </c>
      <c r="DK268" s="24">
        <f>SUMPRODUCT(($DT$4:$DT$144=$I268)*($I$4:$I$144=$H268)*(DK$4:DK$144))</f>
        <v>0</v>
      </c>
      <c r="DL268" s="24">
        <f>SUMPRODUCT(($DT$4:$DT$144=$I268)*($I$4:$I$144=$H268)*(DL$4:DL$144))</f>
        <v>0</v>
      </c>
      <c r="DM268" s="24">
        <f>SUMPRODUCT(($DT$4:$DT$144=$I268)*($I$4:$I$144=$H268)*(DM$4:DM$144))</f>
        <v>0</v>
      </c>
      <c r="DN268" s="24">
        <f>SUMPRODUCT(($DT$4:$DT$144=$I268)*($I$4:$I$144=$H268)*(DN$4:DN$144))</f>
        <v>0</v>
      </c>
      <c r="DO268" s="24">
        <f>SUMPRODUCT(($DT$4:$DT$144=$I268)*($I$4:$I$144=$H268)*(DO$4:DO$144))</f>
        <v>0</v>
      </c>
      <c r="DP268" s="24">
        <f>SUMPRODUCT(($DT$4:$DT$144=$I268)*($I$4:$I$144=$H268)*(DP$4:DP$144))</f>
        <v>0</v>
      </c>
      <c r="DQ268" s="24">
        <f>SUMPRODUCT(($DT$4:$DT$144=$I268)*($I$4:$I$144=$H268)*(DQ$4:DQ$144))</f>
        <v>0</v>
      </c>
      <c r="DR268" s="24">
        <f>SUMPRODUCT(($DT$4:$DT$144=$I268)*($I$4:$I$144=$H268)*(DR$4:DR$144))</f>
        <v>0</v>
      </c>
      <c r="DS268" s="24">
        <f>SUMPRODUCT(($DT$4:$DT$144=$I268)*($I$4:$I$144=$H268)*(DS$4:DS$144))</f>
        <v>0</v>
      </c>
    </row>
    <row r="269" spans="4:123" x14ac:dyDescent="0.15">
      <c r="G269" s="118"/>
      <c r="H269" s="57" t="s">
        <v>9</v>
      </c>
      <c r="I269" s="76" t="s">
        <v>22</v>
      </c>
      <c r="J269" s="57"/>
      <c r="K269" s="57"/>
      <c r="L269" s="62">
        <f t="shared" si="189"/>
        <v>0</v>
      </c>
      <c r="M269" s="24">
        <f>SUMPRODUCT(($DT$4:$DT$144=$I269)*($I$4:$I$144=$H269)*(M$4:M$144))</f>
        <v>0</v>
      </c>
      <c r="N269" s="24">
        <f>SUMPRODUCT(($DT$4:$DT$144=$I269)*($I$4:$I$144=$H269)*(N$4:N$144))</f>
        <v>0</v>
      </c>
      <c r="O269" s="24">
        <f>SUMPRODUCT(($DT$4:$DT$144=$I269)*($I$4:$I$144=$H269)*(O$4:O$144))</f>
        <v>0</v>
      </c>
      <c r="P269" s="24">
        <f>SUMPRODUCT(($DT$4:$DT$144=$I269)*($I$4:$I$144=$H269)*(P$4:P$144))</f>
        <v>0</v>
      </c>
      <c r="Q269" s="24">
        <f>SUMPRODUCT(($DT$4:$DT$144=$I269)*($I$4:$I$144=$H269)*(Q$4:Q$144))</f>
        <v>0</v>
      </c>
      <c r="R269" s="24">
        <f>SUMPRODUCT(($DT$4:$DT$144=$I269)*($I$4:$I$144=$H269)*(R$4:R$144))</f>
        <v>0</v>
      </c>
      <c r="S269" s="24">
        <f>SUMPRODUCT(($DT$4:$DT$144=$I269)*($I$4:$I$144=$H269)*(S$4:S$144))</f>
        <v>0</v>
      </c>
      <c r="T269" s="24">
        <f>SUMPRODUCT(($DT$4:$DT$144=$I269)*($I$4:$I$144=$H269)*(T$4:T$144))</f>
        <v>0</v>
      </c>
      <c r="U269" s="24">
        <f>SUMPRODUCT(($DT$4:$DT$144=$I269)*($I$4:$I$144=$H269)*(U$4:U$144))</f>
        <v>0</v>
      </c>
      <c r="V269" s="24">
        <f>SUMPRODUCT(($DT$4:$DT$144=$I269)*($I$4:$I$144=$H269)*(V$4:V$144))</f>
        <v>0</v>
      </c>
      <c r="W269" s="24">
        <f>SUMPRODUCT(($DT$4:$DT$144=$I269)*($I$4:$I$144=$H269)*(W$4:W$144))</f>
        <v>0</v>
      </c>
      <c r="X269" s="24">
        <f>SUMPRODUCT(($DT$4:$DT$144=$I269)*($I$4:$I$144=$H269)*(X$4:X$144))</f>
        <v>0</v>
      </c>
      <c r="Y269" s="24">
        <f>SUMPRODUCT(($DT$4:$DT$144=$I269)*($I$4:$I$144=$H269)*(Y$4:Y$144))</f>
        <v>0</v>
      </c>
      <c r="Z269" s="24">
        <f>SUMPRODUCT(($DT$4:$DT$144=$I269)*($I$4:$I$144=$H269)*(Z$4:Z$144))</f>
        <v>0</v>
      </c>
      <c r="AA269" s="24">
        <f>SUMPRODUCT(($DT$4:$DT$144=$I269)*($I$4:$I$144=$H269)*(AA$4:AA$144))</f>
        <v>0</v>
      </c>
      <c r="AB269" s="24">
        <f>SUMPRODUCT(($DT$4:$DT$144=$I269)*($I$4:$I$144=$H269)*(AB$4:AB$144))</f>
        <v>0</v>
      </c>
      <c r="AC269" s="24">
        <f>SUMPRODUCT(($DT$4:$DT$144=$I269)*($I$4:$I$144=$H269)*(AC$4:AC$144))</f>
        <v>0</v>
      </c>
      <c r="AD269" s="24">
        <f>SUMPRODUCT(($DT$4:$DT$144=$I269)*($I$4:$I$144=$H269)*(AD$4:AD$144))</f>
        <v>0</v>
      </c>
      <c r="AE269" s="24">
        <f>SUMPRODUCT(($DT$4:$DT$144=$I269)*($I$4:$I$144=$H269)*(AE$4:AE$144))</f>
        <v>0</v>
      </c>
      <c r="AF269" s="24">
        <f>SUMPRODUCT(($DT$4:$DT$144=$I269)*($I$4:$I$144=$H269)*(AF$4:AF$144))</f>
        <v>0</v>
      </c>
      <c r="AG269" s="24">
        <f>SUMPRODUCT(($DT$4:$DT$144=$I269)*($I$4:$I$144=$H269)*(AG$4:AG$144))</f>
        <v>0</v>
      </c>
      <c r="AH269" s="24">
        <f>SUMPRODUCT(($DT$4:$DT$144=$I269)*($I$4:$I$144=$H269)*(AH$4:AH$144))</f>
        <v>0</v>
      </c>
      <c r="AI269" s="24">
        <f>SUMPRODUCT(($DT$4:$DT$144=$I269)*($I$4:$I$144=$H269)*(AI$4:AI$144))</f>
        <v>0</v>
      </c>
      <c r="AJ269" s="24">
        <f>SUMPRODUCT(($DT$4:$DT$144=$I269)*($I$4:$I$144=$H269)*(AJ$4:AJ$144))</f>
        <v>0</v>
      </c>
      <c r="AK269" s="24">
        <f>SUMPRODUCT(($DT$4:$DT$144=$I269)*($I$4:$I$144=$H269)*(AK$4:AK$144))</f>
        <v>0</v>
      </c>
      <c r="AL269" s="24">
        <f>SUMPRODUCT(($DT$4:$DT$144=$I269)*($I$4:$I$144=$H269)*(AL$4:AL$144))</f>
        <v>0</v>
      </c>
      <c r="AM269" s="24">
        <f>SUMPRODUCT(($DT$4:$DT$144=$I269)*($I$4:$I$144=$H269)*(AM$4:AM$144))</f>
        <v>0</v>
      </c>
      <c r="AN269" s="24">
        <f>SUMPRODUCT(($DT$4:$DT$144=$I269)*($I$4:$I$144=$H269)*(AN$4:AN$144))</f>
        <v>0</v>
      </c>
      <c r="AO269" s="24">
        <f>SUMPRODUCT(($DT$4:$DT$144=$I269)*($I$4:$I$144=$H269)*(AO$4:AO$144))</f>
        <v>0</v>
      </c>
      <c r="AP269" s="24">
        <f>SUMPRODUCT(($DT$4:$DT$144=$I269)*($I$4:$I$144=$H269)*(AP$4:AP$144))</f>
        <v>0</v>
      </c>
      <c r="AQ269" s="24">
        <f>SUMPRODUCT(($DT$4:$DT$144=$I269)*($I$4:$I$144=$H269)*(AQ$4:AQ$144))</f>
        <v>0</v>
      </c>
      <c r="AR269" s="24">
        <f>SUMPRODUCT(($DT$4:$DT$144=$I269)*($I$4:$I$144=$H269)*(AR$4:AR$144))</f>
        <v>0</v>
      </c>
      <c r="AS269" s="24">
        <f>SUMPRODUCT(($DT$4:$DT$144=$I269)*($I$4:$I$144=$H269)*(AS$4:AS$144))</f>
        <v>0</v>
      </c>
      <c r="AT269" s="24">
        <f>SUMPRODUCT(($DT$4:$DT$144=$I269)*($I$4:$I$144=$H269)*(AT$4:AT$144))</f>
        <v>0</v>
      </c>
      <c r="AU269" s="24">
        <f>SUMPRODUCT(($DT$4:$DT$144=$I269)*($I$4:$I$144=$H269)*(AU$4:AU$144))</f>
        <v>0</v>
      </c>
      <c r="AV269" s="24">
        <f>SUMPRODUCT(($DT$4:$DT$144=$I269)*($I$4:$I$144=$H269)*(AV$4:AV$144))</f>
        <v>0</v>
      </c>
      <c r="AW269" s="24">
        <f>SUMPRODUCT(($DT$4:$DT$144=$I269)*($I$4:$I$144=$H269)*(AW$4:AW$144))</f>
        <v>0</v>
      </c>
      <c r="AX269" s="24">
        <f>SUMPRODUCT(($DT$4:$DT$144=$I269)*($I$4:$I$144=$H269)*(AX$4:AX$144))</f>
        <v>0</v>
      </c>
      <c r="AY269" s="24">
        <f>SUMPRODUCT(($DT$4:$DT$144=$I269)*($I$4:$I$144=$H269)*(AY$4:AY$144))</f>
        <v>0</v>
      </c>
      <c r="AZ269" s="24">
        <f>SUMPRODUCT(($DT$4:$DT$144=$I269)*($I$4:$I$144=$H269)*(AZ$4:AZ$144))</f>
        <v>0</v>
      </c>
      <c r="BA269" s="24">
        <f>SUMPRODUCT(($DT$4:$DT$144=$I269)*($I$4:$I$144=$H269)*(BA$4:BA$144))</f>
        <v>0</v>
      </c>
      <c r="BB269" s="24">
        <f>SUMPRODUCT(($DT$4:$DT$144=$I269)*($I$4:$I$144=$H269)*(BB$4:BB$144))</f>
        <v>0</v>
      </c>
      <c r="BC269" s="24">
        <f>SUMPRODUCT(($DT$4:$DT$144=$I269)*($I$4:$I$144=$H269)*(BC$4:BC$144))</f>
        <v>0</v>
      </c>
      <c r="BD269" s="24">
        <f>SUMPRODUCT(($DT$4:$DT$144=$I269)*($I$4:$I$144=$H269)*(BD$4:BD$144))</f>
        <v>0</v>
      </c>
      <c r="BE269" s="24">
        <f>SUMPRODUCT(($DT$4:$DT$144=$I269)*($I$4:$I$144=$H269)*(BE$4:BE$144))</f>
        <v>0</v>
      </c>
      <c r="BF269" s="24">
        <f>SUMPRODUCT(($DT$4:$DT$144=$I269)*($I$4:$I$144=$H269)*(BF$4:BF$144))</f>
        <v>0</v>
      </c>
      <c r="BG269" s="24">
        <f>SUMPRODUCT(($DT$4:$DT$144=$I269)*($I$4:$I$144=$H269)*(BG$4:BG$144))</f>
        <v>0</v>
      </c>
      <c r="BH269" s="24">
        <f>SUMPRODUCT(($DT$4:$DT$144=$I269)*($I$4:$I$144=$H269)*(BH$4:BH$144))</f>
        <v>0</v>
      </c>
      <c r="BI269" s="24">
        <f>SUMPRODUCT(($DT$4:$DT$144=$I269)*($I$4:$I$144=$H269)*(BI$4:BI$144))</f>
        <v>0</v>
      </c>
      <c r="BJ269" s="24">
        <f>SUMPRODUCT(($DT$4:$DT$144=$I269)*($I$4:$I$144=$H269)*(BJ$4:BJ$144))</f>
        <v>0</v>
      </c>
      <c r="BK269" s="24">
        <f>SUMPRODUCT(($DT$4:$DT$144=$I269)*($I$4:$I$144=$H269)*(BK$4:BK$144))</f>
        <v>0</v>
      </c>
      <c r="BL269" s="24">
        <f>SUMPRODUCT(($DT$4:$DT$144=$I269)*($I$4:$I$144=$H269)*(BL$4:BL$144))</f>
        <v>0</v>
      </c>
      <c r="BM269" s="24">
        <f>SUMPRODUCT(($DT$4:$DT$144=$I269)*($I$4:$I$144=$H269)*(BM$4:BM$144))</f>
        <v>0</v>
      </c>
      <c r="BN269" s="24">
        <f>SUMPRODUCT(($DT$4:$DT$144=$I269)*($I$4:$I$144=$H269)*(BN$4:BN$144))</f>
        <v>0</v>
      </c>
      <c r="BO269" s="24">
        <f>SUMPRODUCT(($DT$4:$DT$144=$I269)*($I$4:$I$144=$H269)*(BO$4:BO$144))</f>
        <v>0</v>
      </c>
      <c r="BP269" s="24">
        <f>SUMPRODUCT(($DT$4:$DT$144=$I269)*($I$4:$I$144=$H269)*(BP$4:BP$144))</f>
        <v>0</v>
      </c>
      <c r="BQ269" s="24">
        <f>SUMPRODUCT(($DT$4:$DT$144=$I269)*($I$4:$I$144=$H269)*(BQ$4:BQ$144))</f>
        <v>0</v>
      </c>
      <c r="BR269" s="24">
        <f>SUMPRODUCT(($DT$4:$DT$144=$I269)*($I$4:$I$144=$H269)*(BR$4:BR$144))</f>
        <v>0</v>
      </c>
      <c r="BS269" s="24">
        <f>SUMPRODUCT(($DT$4:$DT$144=$I269)*($I$4:$I$144=$H269)*(BS$4:BS$144))</f>
        <v>0</v>
      </c>
      <c r="BT269" s="24">
        <f>SUMPRODUCT(($DT$4:$DT$144=$I269)*($I$4:$I$144=$H269)*(BT$4:BT$144))</f>
        <v>0</v>
      </c>
      <c r="BU269" s="24">
        <f>SUMPRODUCT(($DT$4:$DT$144=$I269)*($I$4:$I$144=$H269)*(BU$4:BU$144))</f>
        <v>0</v>
      </c>
      <c r="BV269" s="24">
        <f>SUMPRODUCT(($DT$4:$DT$144=$I269)*($I$4:$I$144=$H269)*(BV$4:BV$144))</f>
        <v>0</v>
      </c>
      <c r="BW269" s="24">
        <f>SUMPRODUCT(($DT$4:$DT$144=$I269)*($I$4:$I$144=$H269)*(BW$4:BW$144))</f>
        <v>0</v>
      </c>
      <c r="BX269" s="24">
        <f>SUMPRODUCT(($DT$4:$DT$144=$I269)*($I$4:$I$144=$H269)*(BX$4:BX$144))</f>
        <v>0</v>
      </c>
      <c r="BY269" s="24">
        <f>SUMPRODUCT(($DT$4:$DT$144=$I269)*($I$4:$I$144=$H269)*(BY$4:BY$144))</f>
        <v>0</v>
      </c>
      <c r="BZ269" s="24">
        <f>SUMPRODUCT(($DT$4:$DT$144=$I269)*($I$4:$I$144=$H269)*(BZ$4:BZ$144))</f>
        <v>0</v>
      </c>
      <c r="CA269" s="24">
        <f>SUMPRODUCT(($DT$4:$DT$144=$I269)*($I$4:$I$144=$H269)*(CA$4:CA$144))</f>
        <v>0</v>
      </c>
      <c r="CB269" s="24">
        <f>SUMPRODUCT(($DT$4:$DT$144=$I269)*($I$4:$I$144=$H269)*(CB$4:CB$144))</f>
        <v>0</v>
      </c>
      <c r="CC269" s="24">
        <f>SUMPRODUCT(($DT$4:$DT$144=$I269)*($I$4:$I$144=$H269)*(CC$4:CC$144))</f>
        <v>0</v>
      </c>
      <c r="CD269" s="24">
        <f>SUMPRODUCT(($DT$4:$DT$144=$I269)*($I$4:$I$144=$H269)*(CD$4:CD$144))</f>
        <v>0</v>
      </c>
      <c r="CE269" s="24">
        <f>SUMPRODUCT(($DT$4:$DT$144=$I269)*($I$4:$I$144=$H269)*(CE$4:CE$144))</f>
        <v>0</v>
      </c>
      <c r="CF269" s="24">
        <f>SUMPRODUCT(($DT$4:$DT$144=$I269)*($I$4:$I$144=$H269)*(CF$4:CF$144))</f>
        <v>0</v>
      </c>
      <c r="CG269" s="24">
        <f>SUMPRODUCT(($DT$4:$DT$144=$I269)*($I$4:$I$144=$H269)*(CG$4:CG$144))</f>
        <v>0</v>
      </c>
      <c r="CH269" s="24">
        <f>SUMPRODUCT(($DT$4:$DT$144=$I269)*($I$4:$I$144=$H269)*(CH$4:CH$144))</f>
        <v>0</v>
      </c>
      <c r="CI269" s="24">
        <f>SUMPRODUCT(($DT$4:$DT$144=$I269)*($I$4:$I$144=$H269)*(CI$4:CI$144))</f>
        <v>0</v>
      </c>
      <c r="CJ269" s="24">
        <f>SUMPRODUCT(($DT$4:$DT$144=$I269)*($I$4:$I$144=$H269)*(CJ$4:CJ$144))</f>
        <v>0</v>
      </c>
      <c r="CK269" s="24">
        <f>SUMPRODUCT(($DT$4:$DT$144=$I269)*($I$4:$I$144=$H269)*(CK$4:CK$144))</f>
        <v>0</v>
      </c>
      <c r="CL269" s="24">
        <f>SUMPRODUCT(($DT$4:$DT$144=$I269)*($I$4:$I$144=$H269)*(CL$4:CL$144))</f>
        <v>0</v>
      </c>
      <c r="CM269" s="24">
        <f>SUMPRODUCT(($DT$4:$DT$144=$I269)*($I$4:$I$144=$H269)*(CM$4:CM$144))</f>
        <v>0</v>
      </c>
      <c r="CN269" s="24">
        <f>SUMPRODUCT(($DT$4:$DT$144=$I269)*($I$4:$I$144=$H269)*(CN$4:CN$144))</f>
        <v>0</v>
      </c>
      <c r="CO269" s="24">
        <f>SUMPRODUCT(($DT$4:$DT$144=$I269)*($I$4:$I$144=$H269)*(CO$4:CO$144))</f>
        <v>0</v>
      </c>
      <c r="CP269" s="24">
        <f>SUMPRODUCT(($DT$4:$DT$144=$I269)*($I$4:$I$144=$H269)*(CP$4:CP$144))</f>
        <v>0</v>
      </c>
      <c r="CQ269" s="24">
        <f>SUMPRODUCT(($DT$4:$DT$144=$I269)*($I$4:$I$144=$H269)*(CQ$4:CQ$144))</f>
        <v>0</v>
      </c>
      <c r="CR269" s="24">
        <f>SUMPRODUCT(($DT$4:$DT$144=$I269)*($I$4:$I$144=$H269)*(CR$4:CR$144))</f>
        <v>0</v>
      </c>
      <c r="CS269" s="24">
        <f>SUMPRODUCT(($DT$4:$DT$144=$I269)*($I$4:$I$144=$H269)*(CS$4:CS$144))</f>
        <v>0</v>
      </c>
      <c r="CT269" s="24">
        <f>SUMPRODUCT(($DT$4:$DT$144=$I269)*($I$4:$I$144=$H269)*(CT$4:CT$144))</f>
        <v>0</v>
      </c>
      <c r="CU269" s="24">
        <f>SUMPRODUCT(($DT$4:$DT$144=$I269)*($I$4:$I$144=$H269)*(CU$4:CU$144))</f>
        <v>0</v>
      </c>
      <c r="CV269" s="24">
        <f>SUMPRODUCT(($DT$4:$DT$144=$I269)*($I$4:$I$144=$H269)*(CV$4:CV$144))</f>
        <v>0</v>
      </c>
      <c r="CW269" s="24">
        <f>SUMPRODUCT(($DT$4:$DT$144=$I269)*($I$4:$I$144=$H269)*(CW$4:CW$144))</f>
        <v>0</v>
      </c>
      <c r="CX269" s="24">
        <f>SUMPRODUCT(($DT$4:$DT$144=$I269)*($I$4:$I$144=$H269)*(CX$4:CX$144))</f>
        <v>0</v>
      </c>
      <c r="CY269" s="24">
        <f>SUMPRODUCT(($DT$4:$DT$144=$I269)*($I$4:$I$144=$H269)*(CY$4:CY$144))</f>
        <v>0</v>
      </c>
      <c r="CZ269" s="24">
        <f>SUMPRODUCT(($DT$4:$DT$144=$I269)*($I$4:$I$144=$H269)*(CZ$4:CZ$144))</f>
        <v>0</v>
      </c>
      <c r="DA269" s="24">
        <f>SUMPRODUCT(($DT$4:$DT$144=$I269)*($I$4:$I$144=$H269)*(DA$4:DA$144))</f>
        <v>0</v>
      </c>
      <c r="DB269" s="24">
        <f>SUMPRODUCT(($DT$4:$DT$144=$I269)*($I$4:$I$144=$H269)*(DB$4:DB$144))</f>
        <v>0</v>
      </c>
      <c r="DC269" s="24">
        <f>SUMPRODUCT(($DT$4:$DT$144=$I269)*($I$4:$I$144=$H269)*(DC$4:DC$144))</f>
        <v>0</v>
      </c>
      <c r="DD269" s="24">
        <f>SUMPRODUCT(($DT$4:$DT$144=$I269)*($I$4:$I$144=$H269)*(DD$4:DD$144))</f>
        <v>0</v>
      </c>
      <c r="DE269" s="24">
        <f>SUMPRODUCT(($DT$4:$DT$144=$I269)*($I$4:$I$144=$H269)*(DE$4:DE$144))</f>
        <v>0</v>
      </c>
      <c r="DF269" s="24">
        <f>SUMPRODUCT(($DT$4:$DT$144=$I269)*($I$4:$I$144=$H269)*(DF$4:DF$144))</f>
        <v>0</v>
      </c>
      <c r="DG269" s="24">
        <f>SUMPRODUCT(($DT$4:$DT$144=$I269)*($I$4:$I$144=$H269)*(DG$4:DG$144))</f>
        <v>0</v>
      </c>
      <c r="DH269" s="24">
        <f>SUMPRODUCT(($DT$4:$DT$144=$I269)*($I$4:$I$144=$H269)*(DH$4:DH$144))</f>
        <v>0</v>
      </c>
      <c r="DI269" s="24">
        <f>SUMPRODUCT(($DT$4:$DT$144=$I269)*($I$4:$I$144=$H269)*(DI$4:DI$144))</f>
        <v>0</v>
      </c>
      <c r="DJ269" s="24">
        <f>SUMPRODUCT(($DT$4:$DT$144=$I269)*($I$4:$I$144=$H269)*(DJ$4:DJ$144))</f>
        <v>0</v>
      </c>
      <c r="DK269" s="24">
        <f>SUMPRODUCT(($DT$4:$DT$144=$I269)*($I$4:$I$144=$H269)*(DK$4:DK$144))</f>
        <v>0</v>
      </c>
      <c r="DL269" s="24">
        <f>SUMPRODUCT(($DT$4:$DT$144=$I269)*($I$4:$I$144=$H269)*(DL$4:DL$144))</f>
        <v>0</v>
      </c>
      <c r="DM269" s="24">
        <f>SUMPRODUCT(($DT$4:$DT$144=$I269)*($I$4:$I$144=$H269)*(DM$4:DM$144))</f>
        <v>0</v>
      </c>
      <c r="DN269" s="24">
        <f>SUMPRODUCT(($DT$4:$DT$144=$I269)*($I$4:$I$144=$H269)*(DN$4:DN$144))</f>
        <v>0</v>
      </c>
      <c r="DO269" s="24">
        <f>SUMPRODUCT(($DT$4:$DT$144=$I269)*($I$4:$I$144=$H269)*(DO$4:DO$144))</f>
        <v>0</v>
      </c>
      <c r="DP269" s="24">
        <f>SUMPRODUCT(($DT$4:$DT$144=$I269)*($I$4:$I$144=$H269)*(DP$4:DP$144))</f>
        <v>0</v>
      </c>
      <c r="DQ269" s="24">
        <f>SUMPRODUCT(($DT$4:$DT$144=$I269)*($I$4:$I$144=$H269)*(DQ$4:DQ$144))</f>
        <v>0</v>
      </c>
      <c r="DR269" s="24">
        <f>SUMPRODUCT(($DT$4:$DT$144=$I269)*($I$4:$I$144=$H269)*(DR$4:DR$144))</f>
        <v>0</v>
      </c>
      <c r="DS269" s="24">
        <f>SUMPRODUCT(($DT$4:$DT$144=$I269)*($I$4:$I$144=$H269)*(DS$4:DS$144))</f>
        <v>0</v>
      </c>
    </row>
    <row r="270" spans="4:123" x14ac:dyDescent="0.15">
      <c r="G270" s="118"/>
      <c r="H270" s="57" t="s">
        <v>9</v>
      </c>
      <c r="I270" s="76" t="s">
        <v>33</v>
      </c>
      <c r="J270" s="57"/>
      <c r="K270" s="57"/>
      <c r="L270" s="62">
        <f>SUM(M270:DS270)</f>
        <v>0</v>
      </c>
      <c r="M270" s="24">
        <f>SUMPRODUCT(($DT$4:$DT$144=$I270)*($I$4:$I$144=$H270)*(M$4:M$144))</f>
        <v>0</v>
      </c>
      <c r="N270" s="24">
        <f>SUMPRODUCT(($DT$4:$DT$144=$I270)*($I$4:$I$144=$H270)*(N$4:N$144))</f>
        <v>0</v>
      </c>
      <c r="O270" s="24">
        <f>SUMPRODUCT(($DT$4:$DT$144=$I270)*($I$4:$I$144=$H270)*(O$4:O$144))</f>
        <v>0</v>
      </c>
      <c r="P270" s="24">
        <f>SUMPRODUCT(($DT$4:$DT$144=$I270)*($I$4:$I$144=$H270)*(P$4:P$144))</f>
        <v>0</v>
      </c>
      <c r="Q270" s="24">
        <f>SUMPRODUCT(($DT$4:$DT$144=$I270)*($I$4:$I$144=$H270)*(Q$4:Q$144))</f>
        <v>0</v>
      </c>
      <c r="R270" s="24">
        <f>SUMPRODUCT(($DT$4:$DT$144=$I270)*($I$4:$I$144=$H270)*(R$4:R$144))</f>
        <v>0</v>
      </c>
      <c r="S270" s="24">
        <f>SUMPRODUCT(($DT$4:$DT$144=$I270)*($I$4:$I$144=$H270)*(S$4:S$144))</f>
        <v>0</v>
      </c>
      <c r="T270" s="24">
        <f>SUMPRODUCT(($DT$4:$DT$144=$I270)*($I$4:$I$144=$H270)*(T$4:T$144))</f>
        <v>0</v>
      </c>
      <c r="U270" s="24">
        <f>SUMPRODUCT(($DT$4:$DT$144=$I270)*($I$4:$I$144=$H270)*(U$4:U$144))</f>
        <v>0</v>
      </c>
      <c r="V270" s="24">
        <f>SUMPRODUCT(($DT$4:$DT$144=$I270)*($I$4:$I$144=$H270)*(V$4:V$144))</f>
        <v>0</v>
      </c>
      <c r="W270" s="24">
        <f>SUMPRODUCT(($DT$4:$DT$144=$I270)*($I$4:$I$144=$H270)*(W$4:W$144))</f>
        <v>0</v>
      </c>
      <c r="X270" s="24">
        <f>SUMPRODUCT(($DT$4:$DT$144=$I270)*($I$4:$I$144=$H270)*(X$4:X$144))</f>
        <v>0</v>
      </c>
      <c r="Y270" s="24">
        <f>SUMPRODUCT(($DT$4:$DT$144=$I270)*($I$4:$I$144=$H270)*(Y$4:Y$144))</f>
        <v>0</v>
      </c>
      <c r="Z270" s="24">
        <f>SUMPRODUCT(($DT$4:$DT$144=$I270)*($I$4:$I$144=$H270)*(Z$4:Z$144))</f>
        <v>0</v>
      </c>
      <c r="AA270" s="24">
        <f>SUMPRODUCT(($DT$4:$DT$144=$I270)*($I$4:$I$144=$H270)*(AA$4:AA$144))</f>
        <v>0</v>
      </c>
      <c r="AB270" s="24">
        <f>SUMPRODUCT(($DT$4:$DT$144=$I270)*($I$4:$I$144=$H270)*(AB$4:AB$144))</f>
        <v>0</v>
      </c>
      <c r="AC270" s="24">
        <f>SUMPRODUCT(($DT$4:$DT$144=$I270)*($I$4:$I$144=$H270)*(AC$4:AC$144))</f>
        <v>0</v>
      </c>
      <c r="AD270" s="24">
        <f>SUMPRODUCT(($DT$4:$DT$144=$I270)*($I$4:$I$144=$H270)*(AD$4:AD$144))</f>
        <v>0</v>
      </c>
      <c r="AE270" s="24">
        <f>SUMPRODUCT(($DT$4:$DT$144=$I270)*($I$4:$I$144=$H270)*(AE$4:AE$144))</f>
        <v>0</v>
      </c>
      <c r="AF270" s="24">
        <f>SUMPRODUCT(($DT$4:$DT$144=$I270)*($I$4:$I$144=$H270)*(AF$4:AF$144))</f>
        <v>0</v>
      </c>
      <c r="AG270" s="24">
        <f>SUMPRODUCT(($DT$4:$DT$144=$I270)*($I$4:$I$144=$H270)*(AG$4:AG$144))</f>
        <v>0</v>
      </c>
      <c r="AH270" s="24">
        <f>SUMPRODUCT(($DT$4:$DT$144=$I270)*($I$4:$I$144=$H270)*(AH$4:AH$144))</f>
        <v>0</v>
      </c>
      <c r="AI270" s="24">
        <f>SUMPRODUCT(($DT$4:$DT$144=$I270)*($I$4:$I$144=$H270)*(AI$4:AI$144))</f>
        <v>0</v>
      </c>
      <c r="AJ270" s="24">
        <f>SUMPRODUCT(($DT$4:$DT$144=$I270)*($I$4:$I$144=$H270)*(AJ$4:AJ$144))</f>
        <v>0</v>
      </c>
      <c r="AK270" s="24">
        <f>SUMPRODUCT(($DT$4:$DT$144=$I270)*($I$4:$I$144=$H270)*(AK$4:AK$144))</f>
        <v>0</v>
      </c>
      <c r="AL270" s="24">
        <f>SUMPRODUCT(($DT$4:$DT$144=$I270)*($I$4:$I$144=$H270)*(AL$4:AL$144))</f>
        <v>0</v>
      </c>
      <c r="AM270" s="24">
        <f>SUMPRODUCT(($DT$4:$DT$144=$I270)*($I$4:$I$144=$H270)*(AM$4:AM$144))</f>
        <v>0</v>
      </c>
      <c r="AN270" s="24">
        <f>SUMPRODUCT(($DT$4:$DT$144=$I270)*($I$4:$I$144=$H270)*(AN$4:AN$144))</f>
        <v>0</v>
      </c>
      <c r="AO270" s="24">
        <f>SUMPRODUCT(($DT$4:$DT$144=$I270)*($I$4:$I$144=$H270)*(AO$4:AO$144))</f>
        <v>0</v>
      </c>
      <c r="AP270" s="24">
        <f>SUMPRODUCT(($DT$4:$DT$144=$I270)*($I$4:$I$144=$H270)*(AP$4:AP$144))</f>
        <v>0</v>
      </c>
      <c r="AQ270" s="24">
        <f>SUMPRODUCT(($DT$4:$DT$144=$I270)*($I$4:$I$144=$H270)*(AQ$4:AQ$144))</f>
        <v>0</v>
      </c>
      <c r="AR270" s="24">
        <f>SUMPRODUCT(($DT$4:$DT$144=$I270)*($I$4:$I$144=$H270)*(AR$4:AR$144))</f>
        <v>0</v>
      </c>
      <c r="AS270" s="24">
        <f>SUMPRODUCT(($DT$4:$DT$144=$I270)*($I$4:$I$144=$H270)*(AS$4:AS$144))</f>
        <v>0</v>
      </c>
      <c r="AT270" s="24">
        <f>SUMPRODUCT(($DT$4:$DT$144=$I270)*($I$4:$I$144=$H270)*(AT$4:AT$144))</f>
        <v>0</v>
      </c>
      <c r="AU270" s="24">
        <f>SUMPRODUCT(($DT$4:$DT$144=$I270)*($I$4:$I$144=$H270)*(AU$4:AU$144))</f>
        <v>0</v>
      </c>
      <c r="AV270" s="24">
        <f>SUMPRODUCT(($DT$4:$DT$144=$I270)*($I$4:$I$144=$H270)*(AV$4:AV$144))</f>
        <v>0</v>
      </c>
      <c r="AW270" s="24">
        <f>SUMPRODUCT(($DT$4:$DT$144=$I270)*($I$4:$I$144=$H270)*(AW$4:AW$144))</f>
        <v>0</v>
      </c>
      <c r="AX270" s="24">
        <f>SUMPRODUCT(($DT$4:$DT$144=$I270)*($I$4:$I$144=$H270)*(AX$4:AX$144))</f>
        <v>0</v>
      </c>
      <c r="AY270" s="24">
        <f>SUMPRODUCT(($DT$4:$DT$144=$I270)*($I$4:$I$144=$H270)*(AY$4:AY$144))</f>
        <v>0</v>
      </c>
      <c r="AZ270" s="24">
        <f>SUMPRODUCT(($DT$4:$DT$144=$I270)*($I$4:$I$144=$H270)*(AZ$4:AZ$144))</f>
        <v>0</v>
      </c>
      <c r="BA270" s="24">
        <f>SUMPRODUCT(($DT$4:$DT$144=$I270)*($I$4:$I$144=$H270)*(BA$4:BA$144))</f>
        <v>0</v>
      </c>
      <c r="BB270" s="24">
        <f>SUMPRODUCT(($DT$4:$DT$144=$I270)*($I$4:$I$144=$H270)*(BB$4:BB$144))</f>
        <v>0</v>
      </c>
      <c r="BC270" s="24">
        <f>SUMPRODUCT(($DT$4:$DT$144=$I270)*($I$4:$I$144=$H270)*(BC$4:BC$144))</f>
        <v>0</v>
      </c>
      <c r="BD270" s="24">
        <f>SUMPRODUCT(($DT$4:$DT$144=$I270)*($I$4:$I$144=$H270)*(BD$4:BD$144))</f>
        <v>0</v>
      </c>
      <c r="BE270" s="24">
        <f>SUMPRODUCT(($DT$4:$DT$144=$I270)*($I$4:$I$144=$H270)*(BE$4:BE$144))</f>
        <v>0</v>
      </c>
      <c r="BF270" s="24">
        <f>SUMPRODUCT(($DT$4:$DT$144=$I270)*($I$4:$I$144=$H270)*(BF$4:BF$144))</f>
        <v>0</v>
      </c>
      <c r="BG270" s="24">
        <f>SUMPRODUCT(($DT$4:$DT$144=$I270)*($I$4:$I$144=$H270)*(BG$4:BG$144))</f>
        <v>0</v>
      </c>
      <c r="BH270" s="24">
        <f>SUMPRODUCT(($DT$4:$DT$144=$I270)*($I$4:$I$144=$H270)*(BH$4:BH$144))</f>
        <v>0</v>
      </c>
      <c r="BI270" s="24">
        <f>SUMPRODUCT(($DT$4:$DT$144=$I270)*($I$4:$I$144=$H270)*(BI$4:BI$144))</f>
        <v>0</v>
      </c>
      <c r="BJ270" s="24">
        <f>SUMPRODUCT(($DT$4:$DT$144=$I270)*($I$4:$I$144=$H270)*(BJ$4:BJ$144))</f>
        <v>0</v>
      </c>
      <c r="BK270" s="24">
        <f>SUMPRODUCT(($DT$4:$DT$144=$I270)*($I$4:$I$144=$H270)*(BK$4:BK$144))</f>
        <v>0</v>
      </c>
      <c r="BL270" s="24">
        <f>SUMPRODUCT(($DT$4:$DT$144=$I270)*($I$4:$I$144=$H270)*(BL$4:BL$144))</f>
        <v>0</v>
      </c>
      <c r="BM270" s="24">
        <f>SUMPRODUCT(($DT$4:$DT$144=$I270)*($I$4:$I$144=$H270)*(BM$4:BM$144))</f>
        <v>0</v>
      </c>
      <c r="BN270" s="24">
        <f>SUMPRODUCT(($DT$4:$DT$144=$I270)*($I$4:$I$144=$H270)*(BN$4:BN$144))</f>
        <v>0</v>
      </c>
      <c r="BO270" s="24">
        <f>SUMPRODUCT(($DT$4:$DT$144=$I270)*($I$4:$I$144=$H270)*(BO$4:BO$144))</f>
        <v>0</v>
      </c>
      <c r="BP270" s="24">
        <f>SUMPRODUCT(($DT$4:$DT$144=$I270)*($I$4:$I$144=$H270)*(BP$4:BP$144))</f>
        <v>0</v>
      </c>
      <c r="BQ270" s="24">
        <f>SUMPRODUCT(($DT$4:$DT$144=$I270)*($I$4:$I$144=$H270)*(BQ$4:BQ$144))</f>
        <v>0</v>
      </c>
      <c r="BR270" s="24">
        <f>SUMPRODUCT(($DT$4:$DT$144=$I270)*($I$4:$I$144=$H270)*(BR$4:BR$144))</f>
        <v>0</v>
      </c>
      <c r="BS270" s="24">
        <f>SUMPRODUCT(($DT$4:$DT$144=$I270)*($I$4:$I$144=$H270)*(BS$4:BS$144))</f>
        <v>0</v>
      </c>
      <c r="BT270" s="24">
        <f>SUMPRODUCT(($DT$4:$DT$144=$I270)*($I$4:$I$144=$H270)*(BT$4:BT$144))</f>
        <v>0</v>
      </c>
      <c r="BU270" s="24">
        <f>SUMPRODUCT(($DT$4:$DT$144=$I270)*($I$4:$I$144=$H270)*(BU$4:BU$144))</f>
        <v>0</v>
      </c>
      <c r="BV270" s="24">
        <f>SUMPRODUCT(($DT$4:$DT$144=$I270)*($I$4:$I$144=$H270)*(BV$4:BV$144))</f>
        <v>0</v>
      </c>
      <c r="BW270" s="24">
        <f>SUMPRODUCT(($DT$4:$DT$144=$I270)*($I$4:$I$144=$H270)*(BW$4:BW$144))</f>
        <v>0</v>
      </c>
      <c r="BX270" s="24">
        <f>SUMPRODUCT(($DT$4:$DT$144=$I270)*($I$4:$I$144=$H270)*(BX$4:BX$144))</f>
        <v>0</v>
      </c>
      <c r="BY270" s="24">
        <f>SUMPRODUCT(($DT$4:$DT$144=$I270)*($I$4:$I$144=$H270)*(BY$4:BY$144))</f>
        <v>0</v>
      </c>
      <c r="BZ270" s="24">
        <f>SUMPRODUCT(($DT$4:$DT$144=$I270)*($I$4:$I$144=$H270)*(BZ$4:BZ$144))</f>
        <v>0</v>
      </c>
      <c r="CA270" s="24">
        <f>SUMPRODUCT(($DT$4:$DT$144=$I270)*($I$4:$I$144=$H270)*(CA$4:CA$144))</f>
        <v>0</v>
      </c>
      <c r="CB270" s="24">
        <f>SUMPRODUCT(($DT$4:$DT$144=$I270)*($I$4:$I$144=$H270)*(CB$4:CB$144))</f>
        <v>0</v>
      </c>
      <c r="CC270" s="24">
        <f>SUMPRODUCT(($DT$4:$DT$144=$I270)*($I$4:$I$144=$H270)*(CC$4:CC$144))</f>
        <v>0</v>
      </c>
      <c r="CD270" s="24">
        <f>SUMPRODUCT(($DT$4:$DT$144=$I270)*($I$4:$I$144=$H270)*(CD$4:CD$144))</f>
        <v>0</v>
      </c>
      <c r="CE270" s="24">
        <f>SUMPRODUCT(($DT$4:$DT$144=$I270)*($I$4:$I$144=$H270)*(CE$4:CE$144))</f>
        <v>0</v>
      </c>
      <c r="CF270" s="24">
        <f>SUMPRODUCT(($DT$4:$DT$144=$I270)*($I$4:$I$144=$H270)*(CF$4:CF$144))</f>
        <v>0</v>
      </c>
      <c r="CG270" s="24">
        <f>SUMPRODUCT(($DT$4:$DT$144=$I270)*($I$4:$I$144=$H270)*(CG$4:CG$144))</f>
        <v>0</v>
      </c>
      <c r="CH270" s="24">
        <f>SUMPRODUCT(($DT$4:$DT$144=$I270)*($I$4:$I$144=$H270)*(CH$4:CH$144))</f>
        <v>0</v>
      </c>
      <c r="CI270" s="24">
        <f>SUMPRODUCT(($DT$4:$DT$144=$I270)*($I$4:$I$144=$H270)*(CI$4:CI$144))</f>
        <v>0</v>
      </c>
      <c r="CJ270" s="24">
        <f>SUMPRODUCT(($DT$4:$DT$144=$I270)*($I$4:$I$144=$H270)*(CJ$4:CJ$144))</f>
        <v>0</v>
      </c>
      <c r="CK270" s="24">
        <f>SUMPRODUCT(($DT$4:$DT$144=$I270)*($I$4:$I$144=$H270)*(CK$4:CK$144))</f>
        <v>0</v>
      </c>
      <c r="CL270" s="24">
        <f>SUMPRODUCT(($DT$4:$DT$144=$I270)*($I$4:$I$144=$H270)*(CL$4:CL$144))</f>
        <v>0</v>
      </c>
      <c r="CM270" s="24">
        <f>SUMPRODUCT(($DT$4:$DT$144=$I270)*($I$4:$I$144=$H270)*(CM$4:CM$144))</f>
        <v>0</v>
      </c>
      <c r="CN270" s="24">
        <f>SUMPRODUCT(($DT$4:$DT$144=$I270)*($I$4:$I$144=$H270)*(CN$4:CN$144))</f>
        <v>0</v>
      </c>
      <c r="CO270" s="24">
        <f>SUMPRODUCT(($DT$4:$DT$144=$I270)*($I$4:$I$144=$H270)*(CO$4:CO$144))</f>
        <v>0</v>
      </c>
      <c r="CP270" s="24">
        <f>SUMPRODUCT(($DT$4:$DT$144=$I270)*($I$4:$I$144=$H270)*(CP$4:CP$144))</f>
        <v>0</v>
      </c>
      <c r="CQ270" s="24">
        <f>SUMPRODUCT(($DT$4:$DT$144=$I270)*($I$4:$I$144=$H270)*(CQ$4:CQ$144))</f>
        <v>0</v>
      </c>
      <c r="CR270" s="24">
        <f>SUMPRODUCT(($DT$4:$DT$144=$I270)*($I$4:$I$144=$H270)*(CR$4:CR$144))</f>
        <v>0</v>
      </c>
      <c r="CS270" s="24">
        <f>SUMPRODUCT(($DT$4:$DT$144=$I270)*($I$4:$I$144=$H270)*(CS$4:CS$144))</f>
        <v>0</v>
      </c>
      <c r="CT270" s="24">
        <f>SUMPRODUCT(($DT$4:$DT$144=$I270)*($I$4:$I$144=$H270)*(CT$4:CT$144))</f>
        <v>0</v>
      </c>
      <c r="CU270" s="24">
        <f>SUMPRODUCT(($DT$4:$DT$144=$I270)*($I$4:$I$144=$H270)*(CU$4:CU$144))</f>
        <v>0</v>
      </c>
      <c r="CV270" s="24">
        <f>SUMPRODUCT(($DT$4:$DT$144=$I270)*($I$4:$I$144=$H270)*(CV$4:CV$144))</f>
        <v>0</v>
      </c>
      <c r="CW270" s="24">
        <f>SUMPRODUCT(($DT$4:$DT$144=$I270)*($I$4:$I$144=$H270)*(CW$4:CW$144))</f>
        <v>0</v>
      </c>
      <c r="CX270" s="24">
        <f>SUMPRODUCT(($DT$4:$DT$144=$I270)*($I$4:$I$144=$H270)*(CX$4:CX$144))</f>
        <v>0</v>
      </c>
      <c r="CY270" s="24">
        <f>SUMPRODUCT(($DT$4:$DT$144=$I270)*($I$4:$I$144=$H270)*(CY$4:CY$144))</f>
        <v>0</v>
      </c>
      <c r="CZ270" s="24">
        <f>SUMPRODUCT(($DT$4:$DT$144=$I270)*($I$4:$I$144=$H270)*(CZ$4:CZ$144))</f>
        <v>0</v>
      </c>
      <c r="DA270" s="24">
        <f>SUMPRODUCT(($DT$4:$DT$144=$I270)*($I$4:$I$144=$H270)*(DA$4:DA$144))</f>
        <v>0</v>
      </c>
      <c r="DB270" s="24">
        <f>SUMPRODUCT(($DT$4:$DT$144=$I270)*($I$4:$I$144=$H270)*(DB$4:DB$144))</f>
        <v>0</v>
      </c>
      <c r="DC270" s="24">
        <f>SUMPRODUCT(($DT$4:$DT$144=$I270)*($I$4:$I$144=$H270)*(DC$4:DC$144))</f>
        <v>0</v>
      </c>
      <c r="DD270" s="24">
        <f>SUMPRODUCT(($DT$4:$DT$144=$I270)*($I$4:$I$144=$H270)*(DD$4:DD$144))</f>
        <v>0</v>
      </c>
      <c r="DE270" s="24">
        <f>SUMPRODUCT(($DT$4:$DT$144=$I270)*($I$4:$I$144=$H270)*(DE$4:DE$144))</f>
        <v>0</v>
      </c>
      <c r="DF270" s="24">
        <f>SUMPRODUCT(($DT$4:$DT$144=$I270)*($I$4:$I$144=$H270)*(DF$4:DF$144))</f>
        <v>0</v>
      </c>
      <c r="DG270" s="24">
        <f>SUMPRODUCT(($DT$4:$DT$144=$I270)*($I$4:$I$144=$H270)*(DG$4:DG$144))</f>
        <v>0</v>
      </c>
      <c r="DH270" s="24">
        <f>SUMPRODUCT(($DT$4:$DT$144=$I270)*($I$4:$I$144=$H270)*(DH$4:DH$144))</f>
        <v>0</v>
      </c>
      <c r="DI270" s="24">
        <f>SUMPRODUCT(($DT$4:$DT$144=$I270)*($I$4:$I$144=$H270)*(DI$4:DI$144))</f>
        <v>0</v>
      </c>
      <c r="DJ270" s="24">
        <f>SUMPRODUCT(($DT$4:$DT$144=$I270)*($I$4:$I$144=$H270)*(DJ$4:DJ$144))</f>
        <v>0</v>
      </c>
      <c r="DK270" s="24">
        <f>SUMPRODUCT(($DT$4:$DT$144=$I270)*($I$4:$I$144=$H270)*(DK$4:DK$144))</f>
        <v>0</v>
      </c>
      <c r="DL270" s="24">
        <f>SUMPRODUCT(($DT$4:$DT$144=$I270)*($I$4:$I$144=$H270)*(DL$4:DL$144))</f>
        <v>0</v>
      </c>
      <c r="DM270" s="24">
        <f>SUMPRODUCT(($DT$4:$DT$144=$I270)*($I$4:$I$144=$H270)*(DM$4:DM$144))</f>
        <v>0</v>
      </c>
      <c r="DN270" s="24">
        <f>SUMPRODUCT(($DT$4:$DT$144=$I270)*($I$4:$I$144=$H270)*(DN$4:DN$144))</f>
        <v>0</v>
      </c>
      <c r="DO270" s="24">
        <f>SUMPRODUCT(($DT$4:$DT$144=$I270)*($I$4:$I$144=$H270)*(DO$4:DO$144))</f>
        <v>0</v>
      </c>
      <c r="DP270" s="24">
        <f>SUMPRODUCT(($DT$4:$DT$144=$I270)*($I$4:$I$144=$H270)*(DP$4:DP$144))</f>
        <v>0</v>
      </c>
      <c r="DQ270" s="24">
        <f>SUMPRODUCT(($DT$4:$DT$144=$I270)*($I$4:$I$144=$H270)*(DQ$4:DQ$144))</f>
        <v>0</v>
      </c>
      <c r="DR270" s="24">
        <f>SUMPRODUCT(($DT$4:$DT$144=$I270)*($I$4:$I$144=$H270)*(DR$4:DR$144))</f>
        <v>0</v>
      </c>
      <c r="DS270" s="24">
        <f>SUMPRODUCT(($DT$4:$DT$144=$I270)*($I$4:$I$144=$H270)*(DS$4:DS$144))</f>
        <v>0</v>
      </c>
    </row>
    <row r="271" spans="4:123" x14ac:dyDescent="0.15">
      <c r="G271" s="118"/>
      <c r="H271" s="57" t="s">
        <v>9</v>
      </c>
      <c r="I271" s="73" t="s">
        <v>34</v>
      </c>
      <c r="J271" s="57"/>
      <c r="K271" s="57"/>
      <c r="L271" s="62">
        <f t="shared" si="187"/>
        <v>0</v>
      </c>
      <c r="M271" s="24">
        <f>SUMPRODUCT(($DT$4:$DT$144=$I271)*($I$4:$I$144=$H271)*(M$4:M$144))</f>
        <v>0</v>
      </c>
      <c r="N271" s="24">
        <f>SUMPRODUCT(($DT$4:$DT$144=$I271)*($I$4:$I$144=$H271)*(N$4:N$144))</f>
        <v>0</v>
      </c>
      <c r="O271" s="24">
        <f>SUMPRODUCT(($DT$4:$DT$144=$I271)*($I$4:$I$144=$H271)*(O$4:O$144))</f>
        <v>0</v>
      </c>
      <c r="P271" s="24">
        <f>SUMPRODUCT(($DT$4:$DT$144=$I271)*($I$4:$I$144=$H271)*(P$4:P$144))</f>
        <v>0</v>
      </c>
      <c r="Q271" s="24">
        <f>SUMPRODUCT(($DT$4:$DT$144=$I271)*($I$4:$I$144=$H271)*(Q$4:Q$144))</f>
        <v>0</v>
      </c>
      <c r="R271" s="24">
        <f>SUMPRODUCT(($DT$4:$DT$144=$I271)*($I$4:$I$144=$H271)*(R$4:R$144))</f>
        <v>0</v>
      </c>
      <c r="S271" s="24">
        <f>SUMPRODUCT(($DT$4:$DT$144=$I271)*($I$4:$I$144=$H271)*(S$4:S$144))</f>
        <v>0</v>
      </c>
      <c r="T271" s="24">
        <f>SUMPRODUCT(($DT$4:$DT$144=$I271)*($I$4:$I$144=$H271)*(T$4:T$144))</f>
        <v>0</v>
      </c>
      <c r="U271" s="24">
        <f>SUMPRODUCT(($DT$4:$DT$144=$I271)*($I$4:$I$144=$H271)*(U$4:U$144))</f>
        <v>0</v>
      </c>
      <c r="V271" s="24">
        <f>SUMPRODUCT(($DT$4:$DT$144=$I271)*($I$4:$I$144=$H271)*(V$4:V$144))</f>
        <v>0</v>
      </c>
      <c r="W271" s="24">
        <f>SUMPRODUCT(($DT$4:$DT$144=$I271)*($I$4:$I$144=$H271)*(W$4:W$144))</f>
        <v>0</v>
      </c>
      <c r="X271" s="24">
        <f>SUMPRODUCT(($DT$4:$DT$144=$I271)*($I$4:$I$144=$H271)*(X$4:X$144))</f>
        <v>0</v>
      </c>
      <c r="Y271" s="24">
        <f>SUMPRODUCT(($DT$4:$DT$144=$I271)*($I$4:$I$144=$H271)*(Y$4:Y$144))</f>
        <v>0</v>
      </c>
      <c r="Z271" s="24">
        <f>SUMPRODUCT(($DT$4:$DT$144=$I271)*($I$4:$I$144=$H271)*(Z$4:Z$144))</f>
        <v>0</v>
      </c>
      <c r="AA271" s="24">
        <f>SUMPRODUCT(($DT$4:$DT$144=$I271)*($I$4:$I$144=$H271)*(AA$4:AA$144))</f>
        <v>0</v>
      </c>
      <c r="AB271" s="24">
        <f>SUMPRODUCT(($DT$4:$DT$144=$I271)*($I$4:$I$144=$H271)*(AB$4:AB$144))</f>
        <v>0</v>
      </c>
      <c r="AC271" s="24">
        <f>SUMPRODUCT(($DT$4:$DT$144=$I271)*($I$4:$I$144=$H271)*(AC$4:AC$144))</f>
        <v>0</v>
      </c>
      <c r="AD271" s="24">
        <f>SUMPRODUCT(($DT$4:$DT$144=$I271)*($I$4:$I$144=$H271)*(AD$4:AD$144))</f>
        <v>0</v>
      </c>
      <c r="AE271" s="24">
        <f>SUMPRODUCT(($DT$4:$DT$144=$I271)*($I$4:$I$144=$H271)*(AE$4:AE$144))</f>
        <v>0</v>
      </c>
      <c r="AF271" s="24">
        <f>SUMPRODUCT(($DT$4:$DT$144=$I271)*($I$4:$I$144=$H271)*(AF$4:AF$144))</f>
        <v>0</v>
      </c>
      <c r="AG271" s="24">
        <f>SUMPRODUCT(($DT$4:$DT$144=$I271)*($I$4:$I$144=$H271)*(AG$4:AG$144))</f>
        <v>0</v>
      </c>
      <c r="AH271" s="24">
        <f>SUMPRODUCT(($DT$4:$DT$144=$I271)*($I$4:$I$144=$H271)*(AH$4:AH$144))</f>
        <v>0</v>
      </c>
      <c r="AI271" s="24">
        <f>SUMPRODUCT(($DT$4:$DT$144=$I271)*($I$4:$I$144=$H271)*(AI$4:AI$144))</f>
        <v>0</v>
      </c>
      <c r="AJ271" s="24">
        <f>SUMPRODUCT(($DT$4:$DT$144=$I271)*($I$4:$I$144=$H271)*(AJ$4:AJ$144))</f>
        <v>0</v>
      </c>
      <c r="AK271" s="24">
        <f>SUMPRODUCT(($DT$4:$DT$144=$I271)*($I$4:$I$144=$H271)*(AK$4:AK$144))</f>
        <v>0</v>
      </c>
      <c r="AL271" s="24">
        <f>SUMPRODUCT(($DT$4:$DT$144=$I271)*($I$4:$I$144=$H271)*(AL$4:AL$144))</f>
        <v>0</v>
      </c>
      <c r="AM271" s="24">
        <f>SUMPRODUCT(($DT$4:$DT$144=$I271)*($I$4:$I$144=$H271)*(AM$4:AM$144))</f>
        <v>0</v>
      </c>
      <c r="AN271" s="24">
        <f>SUMPRODUCT(($DT$4:$DT$144=$I271)*($I$4:$I$144=$H271)*(AN$4:AN$144))</f>
        <v>0</v>
      </c>
      <c r="AO271" s="24">
        <f>SUMPRODUCT(($DT$4:$DT$144=$I271)*($I$4:$I$144=$H271)*(AO$4:AO$144))</f>
        <v>0</v>
      </c>
      <c r="AP271" s="24">
        <f>SUMPRODUCT(($DT$4:$DT$144=$I271)*($I$4:$I$144=$H271)*(AP$4:AP$144))</f>
        <v>0</v>
      </c>
      <c r="AQ271" s="24">
        <f>SUMPRODUCT(($DT$4:$DT$144=$I271)*($I$4:$I$144=$H271)*(AQ$4:AQ$144))</f>
        <v>0</v>
      </c>
      <c r="AR271" s="24">
        <f>SUMPRODUCT(($DT$4:$DT$144=$I271)*($I$4:$I$144=$H271)*(AR$4:AR$144))</f>
        <v>0</v>
      </c>
      <c r="AS271" s="24">
        <f>SUMPRODUCT(($DT$4:$DT$144=$I271)*($I$4:$I$144=$H271)*(AS$4:AS$144))</f>
        <v>0</v>
      </c>
      <c r="AT271" s="24">
        <f>SUMPRODUCT(($DT$4:$DT$144=$I271)*($I$4:$I$144=$H271)*(AT$4:AT$144))</f>
        <v>0</v>
      </c>
      <c r="AU271" s="24">
        <f>SUMPRODUCT(($DT$4:$DT$144=$I271)*($I$4:$I$144=$H271)*(AU$4:AU$144))</f>
        <v>0</v>
      </c>
      <c r="AV271" s="24">
        <f>SUMPRODUCT(($DT$4:$DT$144=$I271)*($I$4:$I$144=$H271)*(AV$4:AV$144))</f>
        <v>0</v>
      </c>
      <c r="AW271" s="24">
        <f>SUMPRODUCT(($DT$4:$DT$144=$I271)*($I$4:$I$144=$H271)*(AW$4:AW$144))</f>
        <v>0</v>
      </c>
      <c r="AX271" s="24">
        <f>SUMPRODUCT(($DT$4:$DT$144=$I271)*($I$4:$I$144=$H271)*(AX$4:AX$144))</f>
        <v>0</v>
      </c>
      <c r="AY271" s="24">
        <f>SUMPRODUCT(($DT$4:$DT$144=$I271)*($I$4:$I$144=$H271)*(AY$4:AY$144))</f>
        <v>0</v>
      </c>
      <c r="AZ271" s="24">
        <f>SUMPRODUCT(($DT$4:$DT$144=$I271)*($I$4:$I$144=$H271)*(AZ$4:AZ$144))</f>
        <v>0</v>
      </c>
      <c r="BA271" s="24">
        <f>SUMPRODUCT(($DT$4:$DT$144=$I271)*($I$4:$I$144=$H271)*(BA$4:BA$144))</f>
        <v>0</v>
      </c>
      <c r="BB271" s="24">
        <f>SUMPRODUCT(($DT$4:$DT$144=$I271)*($I$4:$I$144=$H271)*(BB$4:BB$144))</f>
        <v>0</v>
      </c>
      <c r="BC271" s="24">
        <f>SUMPRODUCT(($DT$4:$DT$144=$I271)*($I$4:$I$144=$H271)*(BC$4:BC$144))</f>
        <v>0</v>
      </c>
      <c r="BD271" s="24">
        <f>SUMPRODUCT(($DT$4:$DT$144=$I271)*($I$4:$I$144=$H271)*(BD$4:BD$144))</f>
        <v>0</v>
      </c>
      <c r="BE271" s="24">
        <f>SUMPRODUCT(($DT$4:$DT$144=$I271)*($I$4:$I$144=$H271)*(BE$4:BE$144))</f>
        <v>0</v>
      </c>
      <c r="BF271" s="24">
        <f>SUMPRODUCT(($DT$4:$DT$144=$I271)*($I$4:$I$144=$H271)*(BF$4:BF$144))</f>
        <v>0</v>
      </c>
      <c r="BG271" s="24">
        <f>SUMPRODUCT(($DT$4:$DT$144=$I271)*($I$4:$I$144=$H271)*(BG$4:BG$144))</f>
        <v>0</v>
      </c>
      <c r="BH271" s="24">
        <f>SUMPRODUCT(($DT$4:$DT$144=$I271)*($I$4:$I$144=$H271)*(BH$4:BH$144))</f>
        <v>0</v>
      </c>
      <c r="BI271" s="24">
        <f>SUMPRODUCT(($DT$4:$DT$144=$I271)*($I$4:$I$144=$H271)*(BI$4:BI$144))</f>
        <v>0</v>
      </c>
      <c r="BJ271" s="24">
        <f>SUMPRODUCT(($DT$4:$DT$144=$I271)*($I$4:$I$144=$H271)*(BJ$4:BJ$144))</f>
        <v>0</v>
      </c>
      <c r="BK271" s="24">
        <f>SUMPRODUCT(($DT$4:$DT$144=$I271)*($I$4:$I$144=$H271)*(BK$4:BK$144))</f>
        <v>0</v>
      </c>
      <c r="BL271" s="24">
        <f>SUMPRODUCT(($DT$4:$DT$144=$I271)*($I$4:$I$144=$H271)*(BL$4:BL$144))</f>
        <v>0</v>
      </c>
      <c r="BM271" s="24">
        <f>SUMPRODUCT(($DT$4:$DT$144=$I271)*($I$4:$I$144=$H271)*(BM$4:BM$144))</f>
        <v>0</v>
      </c>
      <c r="BN271" s="24">
        <f>SUMPRODUCT(($DT$4:$DT$144=$I271)*($I$4:$I$144=$H271)*(BN$4:BN$144))</f>
        <v>0</v>
      </c>
      <c r="BO271" s="24">
        <f>SUMPRODUCT(($DT$4:$DT$144=$I271)*($I$4:$I$144=$H271)*(BO$4:BO$144))</f>
        <v>0</v>
      </c>
      <c r="BP271" s="24">
        <f>SUMPRODUCT(($DT$4:$DT$144=$I271)*($I$4:$I$144=$H271)*(BP$4:BP$144))</f>
        <v>0</v>
      </c>
      <c r="BQ271" s="24">
        <f>SUMPRODUCT(($DT$4:$DT$144=$I271)*($I$4:$I$144=$H271)*(BQ$4:BQ$144))</f>
        <v>0</v>
      </c>
      <c r="BR271" s="24">
        <f>SUMPRODUCT(($DT$4:$DT$144=$I271)*($I$4:$I$144=$H271)*(BR$4:BR$144))</f>
        <v>0</v>
      </c>
      <c r="BS271" s="24">
        <f>SUMPRODUCT(($DT$4:$DT$144=$I271)*($I$4:$I$144=$H271)*(BS$4:BS$144))</f>
        <v>0</v>
      </c>
      <c r="BT271" s="24">
        <f>SUMPRODUCT(($DT$4:$DT$144=$I271)*($I$4:$I$144=$H271)*(BT$4:BT$144))</f>
        <v>0</v>
      </c>
      <c r="BU271" s="24">
        <f>SUMPRODUCT(($DT$4:$DT$144=$I271)*($I$4:$I$144=$H271)*(BU$4:BU$144))</f>
        <v>0</v>
      </c>
      <c r="BV271" s="24">
        <f>SUMPRODUCT(($DT$4:$DT$144=$I271)*($I$4:$I$144=$H271)*(BV$4:BV$144))</f>
        <v>0</v>
      </c>
      <c r="BW271" s="24">
        <f>SUMPRODUCT(($DT$4:$DT$144=$I271)*($I$4:$I$144=$H271)*(BW$4:BW$144))</f>
        <v>0</v>
      </c>
      <c r="BX271" s="24">
        <f>SUMPRODUCT(($DT$4:$DT$144=$I271)*($I$4:$I$144=$H271)*(BX$4:BX$144))</f>
        <v>0</v>
      </c>
      <c r="BY271" s="24">
        <f>SUMPRODUCT(($DT$4:$DT$144=$I271)*($I$4:$I$144=$H271)*(BY$4:BY$144))</f>
        <v>0</v>
      </c>
      <c r="BZ271" s="24">
        <f>SUMPRODUCT(($DT$4:$DT$144=$I271)*($I$4:$I$144=$H271)*(BZ$4:BZ$144))</f>
        <v>0</v>
      </c>
      <c r="CA271" s="24">
        <f>SUMPRODUCT(($DT$4:$DT$144=$I271)*($I$4:$I$144=$H271)*(CA$4:CA$144))</f>
        <v>0</v>
      </c>
      <c r="CB271" s="24">
        <f>SUMPRODUCT(($DT$4:$DT$144=$I271)*($I$4:$I$144=$H271)*(CB$4:CB$144))</f>
        <v>0</v>
      </c>
      <c r="CC271" s="24">
        <f>SUMPRODUCT(($DT$4:$DT$144=$I271)*($I$4:$I$144=$H271)*(CC$4:CC$144))</f>
        <v>0</v>
      </c>
      <c r="CD271" s="24">
        <f>SUMPRODUCT(($DT$4:$DT$144=$I271)*($I$4:$I$144=$H271)*(CD$4:CD$144))</f>
        <v>0</v>
      </c>
      <c r="CE271" s="24">
        <f>SUMPRODUCT(($DT$4:$DT$144=$I271)*($I$4:$I$144=$H271)*(CE$4:CE$144))</f>
        <v>0</v>
      </c>
      <c r="CF271" s="24">
        <f>SUMPRODUCT(($DT$4:$DT$144=$I271)*($I$4:$I$144=$H271)*(CF$4:CF$144))</f>
        <v>0</v>
      </c>
      <c r="CG271" s="24">
        <f>SUMPRODUCT(($DT$4:$DT$144=$I271)*($I$4:$I$144=$H271)*(CG$4:CG$144))</f>
        <v>0</v>
      </c>
      <c r="CH271" s="24">
        <f>SUMPRODUCT(($DT$4:$DT$144=$I271)*($I$4:$I$144=$H271)*(CH$4:CH$144))</f>
        <v>0</v>
      </c>
      <c r="CI271" s="24">
        <f>SUMPRODUCT(($DT$4:$DT$144=$I271)*($I$4:$I$144=$H271)*(CI$4:CI$144))</f>
        <v>0</v>
      </c>
      <c r="CJ271" s="24">
        <f>SUMPRODUCT(($DT$4:$DT$144=$I271)*($I$4:$I$144=$H271)*(CJ$4:CJ$144))</f>
        <v>0</v>
      </c>
      <c r="CK271" s="24">
        <f>SUMPRODUCT(($DT$4:$DT$144=$I271)*($I$4:$I$144=$H271)*(CK$4:CK$144))</f>
        <v>0</v>
      </c>
      <c r="CL271" s="24">
        <f>SUMPRODUCT(($DT$4:$DT$144=$I271)*($I$4:$I$144=$H271)*(CL$4:CL$144))</f>
        <v>0</v>
      </c>
      <c r="CM271" s="24">
        <f>SUMPRODUCT(($DT$4:$DT$144=$I271)*($I$4:$I$144=$H271)*(CM$4:CM$144))</f>
        <v>0</v>
      </c>
      <c r="CN271" s="24">
        <f>SUMPRODUCT(($DT$4:$DT$144=$I271)*($I$4:$I$144=$H271)*(CN$4:CN$144))</f>
        <v>0</v>
      </c>
      <c r="CO271" s="24">
        <f>SUMPRODUCT(($DT$4:$DT$144=$I271)*($I$4:$I$144=$H271)*(CO$4:CO$144))</f>
        <v>0</v>
      </c>
      <c r="CP271" s="24">
        <f>SUMPRODUCT(($DT$4:$DT$144=$I271)*($I$4:$I$144=$H271)*(CP$4:CP$144))</f>
        <v>0</v>
      </c>
      <c r="CQ271" s="24">
        <f>SUMPRODUCT(($DT$4:$DT$144=$I271)*($I$4:$I$144=$H271)*(CQ$4:CQ$144))</f>
        <v>0</v>
      </c>
      <c r="CR271" s="24">
        <f>SUMPRODUCT(($DT$4:$DT$144=$I271)*($I$4:$I$144=$H271)*(CR$4:CR$144))</f>
        <v>0</v>
      </c>
      <c r="CS271" s="24">
        <f>SUMPRODUCT(($DT$4:$DT$144=$I271)*($I$4:$I$144=$H271)*(CS$4:CS$144))</f>
        <v>0</v>
      </c>
      <c r="CT271" s="24">
        <f>SUMPRODUCT(($DT$4:$DT$144=$I271)*($I$4:$I$144=$H271)*(CT$4:CT$144))</f>
        <v>0</v>
      </c>
      <c r="CU271" s="24">
        <f>SUMPRODUCT(($DT$4:$DT$144=$I271)*($I$4:$I$144=$H271)*(CU$4:CU$144))</f>
        <v>0</v>
      </c>
      <c r="CV271" s="24">
        <f>SUMPRODUCT(($DT$4:$DT$144=$I271)*($I$4:$I$144=$H271)*(CV$4:CV$144))</f>
        <v>0</v>
      </c>
      <c r="CW271" s="24">
        <f>SUMPRODUCT(($DT$4:$DT$144=$I271)*($I$4:$I$144=$H271)*(CW$4:CW$144))</f>
        <v>0</v>
      </c>
      <c r="CX271" s="24">
        <f>SUMPRODUCT(($DT$4:$DT$144=$I271)*($I$4:$I$144=$H271)*(CX$4:CX$144))</f>
        <v>0</v>
      </c>
      <c r="CY271" s="24">
        <f>SUMPRODUCT(($DT$4:$DT$144=$I271)*($I$4:$I$144=$H271)*(CY$4:CY$144))</f>
        <v>0</v>
      </c>
      <c r="CZ271" s="24">
        <f>SUMPRODUCT(($DT$4:$DT$144=$I271)*($I$4:$I$144=$H271)*(CZ$4:CZ$144))</f>
        <v>0</v>
      </c>
      <c r="DA271" s="24">
        <f>SUMPRODUCT(($DT$4:$DT$144=$I271)*($I$4:$I$144=$H271)*(DA$4:DA$144))</f>
        <v>0</v>
      </c>
      <c r="DB271" s="24">
        <f>SUMPRODUCT(($DT$4:$DT$144=$I271)*($I$4:$I$144=$H271)*(DB$4:DB$144))</f>
        <v>0</v>
      </c>
      <c r="DC271" s="24">
        <f>SUMPRODUCT(($DT$4:$DT$144=$I271)*($I$4:$I$144=$H271)*(DC$4:DC$144))</f>
        <v>0</v>
      </c>
      <c r="DD271" s="24">
        <f>SUMPRODUCT(($DT$4:$DT$144=$I271)*($I$4:$I$144=$H271)*(DD$4:DD$144))</f>
        <v>0</v>
      </c>
      <c r="DE271" s="24">
        <f>SUMPRODUCT(($DT$4:$DT$144=$I271)*($I$4:$I$144=$H271)*(DE$4:DE$144))</f>
        <v>0</v>
      </c>
      <c r="DF271" s="24">
        <f>SUMPRODUCT(($DT$4:$DT$144=$I271)*($I$4:$I$144=$H271)*(DF$4:DF$144))</f>
        <v>0</v>
      </c>
      <c r="DG271" s="24">
        <f>SUMPRODUCT(($DT$4:$DT$144=$I271)*($I$4:$I$144=$H271)*(DG$4:DG$144))</f>
        <v>0</v>
      </c>
      <c r="DH271" s="24">
        <f>SUMPRODUCT(($DT$4:$DT$144=$I271)*($I$4:$I$144=$H271)*(DH$4:DH$144))</f>
        <v>0</v>
      </c>
      <c r="DI271" s="24">
        <f>SUMPRODUCT(($DT$4:$DT$144=$I271)*($I$4:$I$144=$H271)*(DI$4:DI$144))</f>
        <v>0</v>
      </c>
      <c r="DJ271" s="24">
        <f>SUMPRODUCT(($DT$4:$DT$144=$I271)*($I$4:$I$144=$H271)*(DJ$4:DJ$144))</f>
        <v>0</v>
      </c>
      <c r="DK271" s="24">
        <f>SUMPRODUCT(($DT$4:$DT$144=$I271)*($I$4:$I$144=$H271)*(DK$4:DK$144))</f>
        <v>0</v>
      </c>
      <c r="DL271" s="24">
        <f>SUMPRODUCT(($DT$4:$DT$144=$I271)*($I$4:$I$144=$H271)*(DL$4:DL$144))</f>
        <v>0</v>
      </c>
      <c r="DM271" s="24">
        <f>SUMPRODUCT(($DT$4:$DT$144=$I271)*($I$4:$I$144=$H271)*(DM$4:DM$144))</f>
        <v>0</v>
      </c>
      <c r="DN271" s="24">
        <f>SUMPRODUCT(($DT$4:$DT$144=$I271)*($I$4:$I$144=$H271)*(DN$4:DN$144))</f>
        <v>0</v>
      </c>
      <c r="DO271" s="24">
        <f>SUMPRODUCT(($DT$4:$DT$144=$I271)*($I$4:$I$144=$H271)*(DO$4:DO$144))</f>
        <v>0</v>
      </c>
      <c r="DP271" s="24">
        <f>SUMPRODUCT(($DT$4:$DT$144=$I271)*($I$4:$I$144=$H271)*(DP$4:DP$144))</f>
        <v>0</v>
      </c>
      <c r="DQ271" s="24">
        <f>SUMPRODUCT(($DT$4:$DT$144=$I271)*($I$4:$I$144=$H271)*(DQ$4:DQ$144))</f>
        <v>0</v>
      </c>
      <c r="DR271" s="24">
        <f>SUMPRODUCT(($DT$4:$DT$144=$I271)*($I$4:$I$144=$H271)*(DR$4:DR$144))</f>
        <v>0</v>
      </c>
      <c r="DS271" s="24">
        <f>SUMPRODUCT(($DT$4:$DT$144=$I271)*($I$4:$I$144=$H271)*(DS$4:DS$144))</f>
        <v>0</v>
      </c>
    </row>
    <row r="272" spans="4:123" x14ac:dyDescent="0.15">
      <c r="G272" s="118"/>
      <c r="H272" s="57" t="s">
        <v>9</v>
      </c>
      <c r="I272" s="57" t="s">
        <v>37</v>
      </c>
      <c r="J272" s="57"/>
      <c r="K272" s="57"/>
      <c r="L272" s="62">
        <f t="shared" si="187"/>
        <v>0</v>
      </c>
      <c r="M272" s="24">
        <f>SUMPRODUCT(($DT$4:$DT$144=$I272)*($I$4:$I$144=$H272)*(M$4:M$144))</f>
        <v>0</v>
      </c>
      <c r="N272" s="24">
        <f>SUMPRODUCT(($DT$4:$DT$144=$I272)*($I$4:$I$144=$H272)*(N$4:N$144))</f>
        <v>0</v>
      </c>
      <c r="O272" s="24">
        <f>SUMPRODUCT(($DT$4:$DT$144=$I272)*($I$4:$I$144=$H272)*(O$4:O$144))</f>
        <v>0</v>
      </c>
      <c r="P272" s="24">
        <f>SUMPRODUCT(($DT$4:$DT$144=$I272)*($I$4:$I$144=$H272)*(P$4:P$144))</f>
        <v>0</v>
      </c>
      <c r="Q272" s="24">
        <f>SUMPRODUCT(($DT$4:$DT$144=$I272)*($I$4:$I$144=$H272)*(Q$4:Q$144))</f>
        <v>0</v>
      </c>
      <c r="R272" s="24">
        <f>SUMPRODUCT(($DT$4:$DT$144=$I272)*($I$4:$I$144=$H272)*(R$4:R$144))</f>
        <v>0</v>
      </c>
      <c r="S272" s="24">
        <f>SUMPRODUCT(($DT$4:$DT$144=$I272)*($I$4:$I$144=$H272)*(S$4:S$144))</f>
        <v>0</v>
      </c>
      <c r="T272" s="24">
        <f>SUMPRODUCT(($DT$4:$DT$144=$I272)*($I$4:$I$144=$H272)*(T$4:T$144))</f>
        <v>0</v>
      </c>
      <c r="U272" s="24">
        <f>SUMPRODUCT(($DT$4:$DT$144=$I272)*($I$4:$I$144=$H272)*(U$4:U$144))</f>
        <v>0</v>
      </c>
      <c r="V272" s="24">
        <f>SUMPRODUCT(($DT$4:$DT$144=$I272)*($I$4:$I$144=$H272)*(V$4:V$144))</f>
        <v>0</v>
      </c>
      <c r="W272" s="24">
        <f>SUMPRODUCT(($DT$4:$DT$144=$I272)*($I$4:$I$144=$H272)*(W$4:W$144))</f>
        <v>0</v>
      </c>
      <c r="X272" s="24">
        <f>SUMPRODUCT(($DT$4:$DT$144=$I272)*($I$4:$I$144=$H272)*(X$4:X$144))</f>
        <v>0</v>
      </c>
      <c r="Y272" s="24">
        <f>SUMPRODUCT(($DT$4:$DT$144=$I272)*($I$4:$I$144=$H272)*(Y$4:Y$144))</f>
        <v>0</v>
      </c>
      <c r="Z272" s="24">
        <f>SUMPRODUCT(($DT$4:$DT$144=$I272)*($I$4:$I$144=$H272)*(Z$4:Z$144))</f>
        <v>0</v>
      </c>
      <c r="AA272" s="24">
        <f>SUMPRODUCT(($DT$4:$DT$144=$I272)*($I$4:$I$144=$H272)*(AA$4:AA$144))</f>
        <v>0</v>
      </c>
      <c r="AB272" s="24">
        <f>SUMPRODUCT(($DT$4:$DT$144=$I272)*($I$4:$I$144=$H272)*(AB$4:AB$144))</f>
        <v>0</v>
      </c>
      <c r="AC272" s="24">
        <f>SUMPRODUCT(($DT$4:$DT$144=$I272)*($I$4:$I$144=$H272)*(AC$4:AC$144))</f>
        <v>0</v>
      </c>
      <c r="AD272" s="24">
        <f>SUMPRODUCT(($DT$4:$DT$144=$I272)*($I$4:$I$144=$H272)*(AD$4:AD$144))</f>
        <v>0</v>
      </c>
      <c r="AE272" s="24">
        <f>SUMPRODUCT(($DT$4:$DT$144=$I272)*($I$4:$I$144=$H272)*(AE$4:AE$144))</f>
        <v>0</v>
      </c>
      <c r="AF272" s="24">
        <f>SUMPRODUCT(($DT$4:$DT$144=$I272)*($I$4:$I$144=$H272)*(AF$4:AF$144))</f>
        <v>0</v>
      </c>
      <c r="AG272" s="24">
        <f>SUMPRODUCT(($DT$4:$DT$144=$I272)*($I$4:$I$144=$H272)*(AG$4:AG$144))</f>
        <v>0</v>
      </c>
      <c r="AH272" s="24">
        <f>SUMPRODUCT(($DT$4:$DT$144=$I272)*($I$4:$I$144=$H272)*(AH$4:AH$144))</f>
        <v>0</v>
      </c>
      <c r="AI272" s="24">
        <f>SUMPRODUCT(($DT$4:$DT$144=$I272)*($I$4:$I$144=$H272)*(AI$4:AI$144))</f>
        <v>0</v>
      </c>
      <c r="AJ272" s="24">
        <f>SUMPRODUCT(($DT$4:$DT$144=$I272)*($I$4:$I$144=$H272)*(AJ$4:AJ$144))</f>
        <v>0</v>
      </c>
      <c r="AK272" s="24">
        <f>SUMPRODUCT(($DT$4:$DT$144=$I272)*($I$4:$I$144=$H272)*(AK$4:AK$144))</f>
        <v>0</v>
      </c>
      <c r="AL272" s="24">
        <f>SUMPRODUCT(($DT$4:$DT$144=$I272)*($I$4:$I$144=$H272)*(AL$4:AL$144))</f>
        <v>0</v>
      </c>
      <c r="AM272" s="24">
        <f>SUMPRODUCT(($DT$4:$DT$144=$I272)*($I$4:$I$144=$H272)*(AM$4:AM$144))</f>
        <v>0</v>
      </c>
      <c r="AN272" s="24">
        <f>SUMPRODUCT(($DT$4:$DT$144=$I272)*($I$4:$I$144=$H272)*(AN$4:AN$144))</f>
        <v>0</v>
      </c>
      <c r="AO272" s="24">
        <f>SUMPRODUCT(($DT$4:$DT$144=$I272)*($I$4:$I$144=$H272)*(AO$4:AO$144))</f>
        <v>0</v>
      </c>
      <c r="AP272" s="24">
        <f>SUMPRODUCT(($DT$4:$DT$144=$I272)*($I$4:$I$144=$H272)*(AP$4:AP$144))</f>
        <v>0</v>
      </c>
      <c r="AQ272" s="24">
        <f>SUMPRODUCT(($DT$4:$DT$144=$I272)*($I$4:$I$144=$H272)*(AQ$4:AQ$144))</f>
        <v>0</v>
      </c>
      <c r="AR272" s="24">
        <f>SUMPRODUCT(($DT$4:$DT$144=$I272)*($I$4:$I$144=$H272)*(AR$4:AR$144))</f>
        <v>0</v>
      </c>
      <c r="AS272" s="24">
        <f>SUMPRODUCT(($DT$4:$DT$144=$I272)*($I$4:$I$144=$H272)*(AS$4:AS$144))</f>
        <v>0</v>
      </c>
      <c r="AT272" s="24">
        <f>SUMPRODUCT(($DT$4:$DT$144=$I272)*($I$4:$I$144=$H272)*(AT$4:AT$144))</f>
        <v>0</v>
      </c>
      <c r="AU272" s="24">
        <f>SUMPRODUCT(($DT$4:$DT$144=$I272)*($I$4:$I$144=$H272)*(AU$4:AU$144))</f>
        <v>0</v>
      </c>
      <c r="AV272" s="24">
        <f>SUMPRODUCT(($DT$4:$DT$144=$I272)*($I$4:$I$144=$H272)*(AV$4:AV$144))</f>
        <v>0</v>
      </c>
      <c r="AW272" s="24">
        <f>SUMPRODUCT(($DT$4:$DT$144=$I272)*($I$4:$I$144=$H272)*(AW$4:AW$144))</f>
        <v>0</v>
      </c>
      <c r="AX272" s="24">
        <f>SUMPRODUCT(($DT$4:$DT$144=$I272)*($I$4:$I$144=$H272)*(AX$4:AX$144))</f>
        <v>0</v>
      </c>
      <c r="AY272" s="24">
        <f>SUMPRODUCT(($DT$4:$DT$144=$I272)*($I$4:$I$144=$H272)*(AY$4:AY$144))</f>
        <v>0</v>
      </c>
      <c r="AZ272" s="24">
        <f>SUMPRODUCT(($DT$4:$DT$144=$I272)*($I$4:$I$144=$H272)*(AZ$4:AZ$144))</f>
        <v>0</v>
      </c>
      <c r="BA272" s="24">
        <f>SUMPRODUCT(($DT$4:$DT$144=$I272)*($I$4:$I$144=$H272)*(BA$4:BA$144))</f>
        <v>0</v>
      </c>
      <c r="BB272" s="24">
        <f>SUMPRODUCT(($DT$4:$DT$144=$I272)*($I$4:$I$144=$H272)*(BB$4:BB$144))</f>
        <v>0</v>
      </c>
      <c r="BC272" s="24">
        <f>SUMPRODUCT(($DT$4:$DT$144=$I272)*($I$4:$I$144=$H272)*(BC$4:BC$144))</f>
        <v>0</v>
      </c>
      <c r="BD272" s="24">
        <f>SUMPRODUCT(($DT$4:$DT$144=$I272)*($I$4:$I$144=$H272)*(BD$4:BD$144))</f>
        <v>0</v>
      </c>
      <c r="BE272" s="24">
        <f>SUMPRODUCT(($DT$4:$DT$144=$I272)*($I$4:$I$144=$H272)*(BE$4:BE$144))</f>
        <v>0</v>
      </c>
      <c r="BF272" s="24">
        <f>SUMPRODUCT(($DT$4:$DT$144=$I272)*($I$4:$I$144=$H272)*(BF$4:BF$144))</f>
        <v>0</v>
      </c>
      <c r="BG272" s="24">
        <f>SUMPRODUCT(($DT$4:$DT$144=$I272)*($I$4:$I$144=$H272)*(BG$4:BG$144))</f>
        <v>0</v>
      </c>
      <c r="BH272" s="24">
        <f>SUMPRODUCT(($DT$4:$DT$144=$I272)*($I$4:$I$144=$H272)*(BH$4:BH$144))</f>
        <v>0</v>
      </c>
      <c r="BI272" s="24">
        <f>SUMPRODUCT(($DT$4:$DT$144=$I272)*($I$4:$I$144=$H272)*(BI$4:BI$144))</f>
        <v>0</v>
      </c>
      <c r="BJ272" s="24">
        <f>SUMPRODUCT(($DT$4:$DT$144=$I272)*($I$4:$I$144=$H272)*(BJ$4:BJ$144))</f>
        <v>0</v>
      </c>
      <c r="BK272" s="24">
        <f>SUMPRODUCT(($DT$4:$DT$144=$I272)*($I$4:$I$144=$H272)*(BK$4:BK$144))</f>
        <v>0</v>
      </c>
      <c r="BL272" s="24">
        <f>SUMPRODUCT(($DT$4:$DT$144=$I272)*($I$4:$I$144=$H272)*(BL$4:BL$144))</f>
        <v>0</v>
      </c>
      <c r="BM272" s="24">
        <f>SUMPRODUCT(($DT$4:$DT$144=$I272)*($I$4:$I$144=$H272)*(BM$4:BM$144))</f>
        <v>0</v>
      </c>
      <c r="BN272" s="24">
        <f>SUMPRODUCT(($DT$4:$DT$144=$I272)*($I$4:$I$144=$H272)*(BN$4:BN$144))</f>
        <v>0</v>
      </c>
      <c r="BO272" s="24">
        <f>SUMPRODUCT(($DT$4:$DT$144=$I272)*($I$4:$I$144=$H272)*(BO$4:BO$144))</f>
        <v>0</v>
      </c>
      <c r="BP272" s="24">
        <f>SUMPRODUCT(($DT$4:$DT$144=$I272)*($I$4:$I$144=$H272)*(BP$4:BP$144))</f>
        <v>0</v>
      </c>
      <c r="BQ272" s="24">
        <f>SUMPRODUCT(($DT$4:$DT$144=$I272)*($I$4:$I$144=$H272)*(BQ$4:BQ$144))</f>
        <v>0</v>
      </c>
      <c r="BR272" s="24">
        <f>SUMPRODUCT(($DT$4:$DT$144=$I272)*($I$4:$I$144=$H272)*(BR$4:BR$144))</f>
        <v>0</v>
      </c>
      <c r="BS272" s="24">
        <f>SUMPRODUCT(($DT$4:$DT$144=$I272)*($I$4:$I$144=$H272)*(BS$4:BS$144))</f>
        <v>0</v>
      </c>
      <c r="BT272" s="24">
        <f>SUMPRODUCT(($DT$4:$DT$144=$I272)*($I$4:$I$144=$H272)*(BT$4:BT$144))</f>
        <v>0</v>
      </c>
      <c r="BU272" s="24">
        <f>SUMPRODUCT(($DT$4:$DT$144=$I272)*($I$4:$I$144=$H272)*(BU$4:BU$144))</f>
        <v>0</v>
      </c>
      <c r="BV272" s="24">
        <f>SUMPRODUCT(($DT$4:$DT$144=$I272)*($I$4:$I$144=$H272)*(BV$4:BV$144))</f>
        <v>0</v>
      </c>
      <c r="BW272" s="24">
        <f>SUMPRODUCT(($DT$4:$DT$144=$I272)*($I$4:$I$144=$H272)*(BW$4:BW$144))</f>
        <v>0</v>
      </c>
      <c r="BX272" s="24">
        <f>SUMPRODUCT(($DT$4:$DT$144=$I272)*($I$4:$I$144=$H272)*(BX$4:BX$144))</f>
        <v>0</v>
      </c>
      <c r="BY272" s="24">
        <f>SUMPRODUCT(($DT$4:$DT$144=$I272)*($I$4:$I$144=$H272)*(BY$4:BY$144))</f>
        <v>0</v>
      </c>
      <c r="BZ272" s="24">
        <f>SUMPRODUCT(($DT$4:$DT$144=$I272)*($I$4:$I$144=$H272)*(BZ$4:BZ$144))</f>
        <v>0</v>
      </c>
      <c r="CA272" s="24">
        <f>SUMPRODUCT(($DT$4:$DT$144=$I272)*($I$4:$I$144=$H272)*(CA$4:CA$144))</f>
        <v>0</v>
      </c>
      <c r="CB272" s="24">
        <f>SUMPRODUCT(($DT$4:$DT$144=$I272)*($I$4:$I$144=$H272)*(CB$4:CB$144))</f>
        <v>0</v>
      </c>
      <c r="CC272" s="24">
        <f>SUMPRODUCT(($DT$4:$DT$144=$I272)*($I$4:$I$144=$H272)*(CC$4:CC$144))</f>
        <v>0</v>
      </c>
      <c r="CD272" s="24">
        <f>SUMPRODUCT(($DT$4:$DT$144=$I272)*($I$4:$I$144=$H272)*(CD$4:CD$144))</f>
        <v>0</v>
      </c>
      <c r="CE272" s="24">
        <f>SUMPRODUCT(($DT$4:$DT$144=$I272)*($I$4:$I$144=$H272)*(CE$4:CE$144))</f>
        <v>0</v>
      </c>
      <c r="CF272" s="24">
        <f>SUMPRODUCT(($DT$4:$DT$144=$I272)*($I$4:$I$144=$H272)*(CF$4:CF$144))</f>
        <v>0</v>
      </c>
      <c r="CG272" s="24">
        <f>SUMPRODUCT(($DT$4:$DT$144=$I272)*($I$4:$I$144=$H272)*(CG$4:CG$144))</f>
        <v>0</v>
      </c>
      <c r="CH272" s="24">
        <f>SUMPRODUCT(($DT$4:$DT$144=$I272)*($I$4:$I$144=$H272)*(CH$4:CH$144))</f>
        <v>0</v>
      </c>
      <c r="CI272" s="24">
        <f>SUMPRODUCT(($DT$4:$DT$144=$I272)*($I$4:$I$144=$H272)*(CI$4:CI$144))</f>
        <v>0</v>
      </c>
      <c r="CJ272" s="24">
        <f>SUMPRODUCT(($DT$4:$DT$144=$I272)*($I$4:$I$144=$H272)*(CJ$4:CJ$144))</f>
        <v>0</v>
      </c>
      <c r="CK272" s="24">
        <f>SUMPRODUCT(($DT$4:$DT$144=$I272)*($I$4:$I$144=$H272)*(CK$4:CK$144))</f>
        <v>0</v>
      </c>
      <c r="CL272" s="24">
        <f>SUMPRODUCT(($DT$4:$DT$144=$I272)*($I$4:$I$144=$H272)*(CL$4:CL$144))</f>
        <v>0</v>
      </c>
      <c r="CM272" s="24">
        <f>SUMPRODUCT(($DT$4:$DT$144=$I272)*($I$4:$I$144=$H272)*(CM$4:CM$144))</f>
        <v>0</v>
      </c>
      <c r="CN272" s="24">
        <f>SUMPRODUCT(($DT$4:$DT$144=$I272)*($I$4:$I$144=$H272)*(CN$4:CN$144))</f>
        <v>0</v>
      </c>
      <c r="CO272" s="24">
        <f>SUMPRODUCT(($DT$4:$DT$144=$I272)*($I$4:$I$144=$H272)*(CO$4:CO$144))</f>
        <v>0</v>
      </c>
      <c r="CP272" s="24">
        <f>SUMPRODUCT(($DT$4:$DT$144=$I272)*($I$4:$I$144=$H272)*(CP$4:CP$144))</f>
        <v>0</v>
      </c>
      <c r="CQ272" s="24">
        <f>SUMPRODUCT(($DT$4:$DT$144=$I272)*($I$4:$I$144=$H272)*(CQ$4:CQ$144))</f>
        <v>0</v>
      </c>
      <c r="CR272" s="24">
        <f>SUMPRODUCT(($DT$4:$DT$144=$I272)*($I$4:$I$144=$H272)*(CR$4:CR$144))</f>
        <v>0</v>
      </c>
      <c r="CS272" s="24">
        <f>SUMPRODUCT(($DT$4:$DT$144=$I272)*($I$4:$I$144=$H272)*(CS$4:CS$144))</f>
        <v>0</v>
      </c>
      <c r="CT272" s="24">
        <f>SUMPRODUCT(($DT$4:$DT$144=$I272)*($I$4:$I$144=$H272)*(CT$4:CT$144))</f>
        <v>0</v>
      </c>
      <c r="CU272" s="24">
        <f>SUMPRODUCT(($DT$4:$DT$144=$I272)*($I$4:$I$144=$H272)*(CU$4:CU$144))</f>
        <v>0</v>
      </c>
      <c r="CV272" s="24">
        <f>SUMPRODUCT(($DT$4:$DT$144=$I272)*($I$4:$I$144=$H272)*(CV$4:CV$144))</f>
        <v>0</v>
      </c>
      <c r="CW272" s="24">
        <f>SUMPRODUCT(($DT$4:$DT$144=$I272)*($I$4:$I$144=$H272)*(CW$4:CW$144))</f>
        <v>0</v>
      </c>
      <c r="CX272" s="24">
        <f>SUMPRODUCT(($DT$4:$DT$144=$I272)*($I$4:$I$144=$H272)*(CX$4:CX$144))</f>
        <v>0</v>
      </c>
      <c r="CY272" s="24">
        <f>SUMPRODUCT(($DT$4:$DT$144=$I272)*($I$4:$I$144=$H272)*(CY$4:CY$144))</f>
        <v>0</v>
      </c>
      <c r="CZ272" s="24">
        <f>SUMPRODUCT(($DT$4:$DT$144=$I272)*($I$4:$I$144=$H272)*(CZ$4:CZ$144))</f>
        <v>0</v>
      </c>
      <c r="DA272" s="24">
        <f>SUMPRODUCT(($DT$4:$DT$144=$I272)*($I$4:$I$144=$H272)*(DA$4:DA$144))</f>
        <v>0</v>
      </c>
      <c r="DB272" s="24">
        <f>SUMPRODUCT(($DT$4:$DT$144=$I272)*($I$4:$I$144=$H272)*(DB$4:DB$144))</f>
        <v>0</v>
      </c>
      <c r="DC272" s="24">
        <f>SUMPRODUCT(($DT$4:$DT$144=$I272)*($I$4:$I$144=$H272)*(DC$4:DC$144))</f>
        <v>0</v>
      </c>
      <c r="DD272" s="24">
        <f>SUMPRODUCT(($DT$4:$DT$144=$I272)*($I$4:$I$144=$H272)*(DD$4:DD$144))</f>
        <v>0</v>
      </c>
      <c r="DE272" s="24">
        <f>SUMPRODUCT(($DT$4:$DT$144=$I272)*($I$4:$I$144=$H272)*(DE$4:DE$144))</f>
        <v>0</v>
      </c>
      <c r="DF272" s="24">
        <f>SUMPRODUCT(($DT$4:$DT$144=$I272)*($I$4:$I$144=$H272)*(DF$4:DF$144))</f>
        <v>0</v>
      </c>
      <c r="DG272" s="24">
        <f>SUMPRODUCT(($DT$4:$DT$144=$I272)*($I$4:$I$144=$H272)*(DG$4:DG$144))</f>
        <v>0</v>
      </c>
      <c r="DH272" s="24">
        <f>SUMPRODUCT(($DT$4:$DT$144=$I272)*($I$4:$I$144=$H272)*(DH$4:DH$144))</f>
        <v>0</v>
      </c>
      <c r="DI272" s="24">
        <f>SUMPRODUCT(($DT$4:$DT$144=$I272)*($I$4:$I$144=$H272)*(DI$4:DI$144))</f>
        <v>0</v>
      </c>
      <c r="DJ272" s="24">
        <f>SUMPRODUCT(($DT$4:$DT$144=$I272)*($I$4:$I$144=$H272)*(DJ$4:DJ$144))</f>
        <v>0</v>
      </c>
      <c r="DK272" s="24">
        <f>SUMPRODUCT(($DT$4:$DT$144=$I272)*($I$4:$I$144=$H272)*(DK$4:DK$144))</f>
        <v>0</v>
      </c>
      <c r="DL272" s="24">
        <f>SUMPRODUCT(($DT$4:$DT$144=$I272)*($I$4:$I$144=$H272)*(DL$4:DL$144))</f>
        <v>0</v>
      </c>
      <c r="DM272" s="24">
        <f>SUMPRODUCT(($DT$4:$DT$144=$I272)*($I$4:$I$144=$H272)*(DM$4:DM$144))</f>
        <v>0</v>
      </c>
      <c r="DN272" s="24">
        <f>SUMPRODUCT(($DT$4:$DT$144=$I272)*($I$4:$I$144=$H272)*(DN$4:DN$144))</f>
        <v>0</v>
      </c>
      <c r="DO272" s="24">
        <f>SUMPRODUCT(($DT$4:$DT$144=$I272)*($I$4:$I$144=$H272)*(DO$4:DO$144))</f>
        <v>0</v>
      </c>
      <c r="DP272" s="24">
        <f>SUMPRODUCT(($DT$4:$DT$144=$I272)*($I$4:$I$144=$H272)*(DP$4:DP$144))</f>
        <v>0</v>
      </c>
      <c r="DQ272" s="24">
        <f>SUMPRODUCT(($DT$4:$DT$144=$I272)*($I$4:$I$144=$H272)*(DQ$4:DQ$144))</f>
        <v>0</v>
      </c>
      <c r="DR272" s="24">
        <f>SUMPRODUCT(($DT$4:$DT$144=$I272)*($I$4:$I$144=$H272)*(DR$4:DR$144))</f>
        <v>0</v>
      </c>
      <c r="DS272" s="24">
        <f>SUMPRODUCT(($DT$4:$DT$144=$I272)*($I$4:$I$144=$H272)*(DS$4:DS$144))</f>
        <v>0</v>
      </c>
    </row>
    <row r="273" spans="4:123" x14ac:dyDescent="0.15">
      <c r="G273" s="118"/>
      <c r="H273" s="57" t="s">
        <v>9</v>
      </c>
      <c r="I273" s="57"/>
      <c r="J273" s="57"/>
      <c r="K273" s="57"/>
      <c r="L273" s="62">
        <f t="shared" si="187"/>
        <v>0</v>
      </c>
      <c r="M273" s="24">
        <f>SUMPRODUCT(($DT$4:$DT$144=$I273)*($I$4:$I$144=$H273)*(M$4:M$144))</f>
        <v>0</v>
      </c>
      <c r="N273" s="24">
        <f>SUMPRODUCT(($DT$4:$DT$144=$I273)*($I$4:$I$144=$H273)*(N$4:N$144))</f>
        <v>0</v>
      </c>
      <c r="O273" s="24">
        <f>SUMPRODUCT(($DT$4:$DT$144=$I273)*($I$4:$I$144=$H273)*(O$4:O$144))</f>
        <v>0</v>
      </c>
      <c r="P273" s="24">
        <f>SUMPRODUCT(($DT$4:$DT$144=$I273)*($I$4:$I$144=$H273)*(P$4:P$144))</f>
        <v>0</v>
      </c>
      <c r="Q273" s="24">
        <f>SUMPRODUCT(($DT$4:$DT$144=$I273)*($I$4:$I$144=$H273)*(Q$4:Q$144))</f>
        <v>0</v>
      </c>
      <c r="R273" s="24">
        <f>SUMPRODUCT(($DT$4:$DT$144=$I273)*($I$4:$I$144=$H273)*(R$4:R$144))</f>
        <v>0</v>
      </c>
      <c r="S273" s="24">
        <f>SUMPRODUCT(($DT$4:$DT$144=$I273)*($I$4:$I$144=$H273)*(S$4:S$144))</f>
        <v>0</v>
      </c>
      <c r="T273" s="24">
        <f>SUMPRODUCT(($DT$4:$DT$144=$I273)*($I$4:$I$144=$H273)*(T$4:T$144))</f>
        <v>0</v>
      </c>
      <c r="U273" s="24">
        <f>SUMPRODUCT(($DT$4:$DT$144=$I273)*($I$4:$I$144=$H273)*(U$4:U$144))</f>
        <v>0</v>
      </c>
      <c r="V273" s="24">
        <f>SUMPRODUCT(($DT$4:$DT$144=$I273)*($I$4:$I$144=$H273)*(V$4:V$144))</f>
        <v>0</v>
      </c>
      <c r="W273" s="24">
        <f>SUMPRODUCT(($DT$4:$DT$144=$I273)*($I$4:$I$144=$H273)*(W$4:W$144))</f>
        <v>0</v>
      </c>
      <c r="X273" s="24">
        <f>SUMPRODUCT(($DT$4:$DT$144=$I273)*($I$4:$I$144=$H273)*(X$4:X$144))</f>
        <v>0</v>
      </c>
      <c r="Y273" s="24">
        <f>SUMPRODUCT(($DT$4:$DT$144=$I273)*($I$4:$I$144=$H273)*(Y$4:Y$144))</f>
        <v>0</v>
      </c>
      <c r="Z273" s="24">
        <f>SUMPRODUCT(($DT$4:$DT$144=$I273)*($I$4:$I$144=$H273)*(Z$4:Z$144))</f>
        <v>0</v>
      </c>
      <c r="AA273" s="24">
        <f>SUMPRODUCT(($DT$4:$DT$144=$I273)*($I$4:$I$144=$H273)*(AA$4:AA$144))</f>
        <v>0</v>
      </c>
      <c r="AB273" s="24">
        <f>SUMPRODUCT(($DT$4:$DT$144=$I273)*($I$4:$I$144=$H273)*(AB$4:AB$144))</f>
        <v>0</v>
      </c>
      <c r="AC273" s="24">
        <f>SUMPRODUCT(($DT$4:$DT$144=$I273)*($I$4:$I$144=$H273)*(AC$4:AC$144))</f>
        <v>0</v>
      </c>
      <c r="AD273" s="24">
        <f>SUMPRODUCT(($DT$4:$DT$144=$I273)*($I$4:$I$144=$H273)*(AD$4:AD$144))</f>
        <v>0</v>
      </c>
      <c r="AE273" s="24">
        <f>SUMPRODUCT(($DT$4:$DT$144=$I273)*($I$4:$I$144=$H273)*(AE$4:AE$144))</f>
        <v>0</v>
      </c>
      <c r="AF273" s="24">
        <f>SUMPRODUCT(($DT$4:$DT$144=$I273)*($I$4:$I$144=$H273)*(AF$4:AF$144))</f>
        <v>0</v>
      </c>
      <c r="AG273" s="24">
        <f>SUMPRODUCT(($DT$4:$DT$144=$I273)*($I$4:$I$144=$H273)*(AG$4:AG$144))</f>
        <v>0</v>
      </c>
      <c r="AH273" s="24">
        <f>SUMPRODUCT(($DT$4:$DT$144=$I273)*($I$4:$I$144=$H273)*(AH$4:AH$144))</f>
        <v>0</v>
      </c>
      <c r="AI273" s="24">
        <f>SUMPRODUCT(($DT$4:$DT$144=$I273)*($I$4:$I$144=$H273)*(AI$4:AI$144))</f>
        <v>0</v>
      </c>
      <c r="AJ273" s="24">
        <f>SUMPRODUCT(($DT$4:$DT$144=$I273)*($I$4:$I$144=$H273)*(AJ$4:AJ$144))</f>
        <v>0</v>
      </c>
      <c r="AK273" s="24">
        <f>SUMPRODUCT(($DT$4:$DT$144=$I273)*($I$4:$I$144=$H273)*(AK$4:AK$144))</f>
        <v>0</v>
      </c>
      <c r="AL273" s="24">
        <f>SUMPRODUCT(($DT$4:$DT$144=$I273)*($I$4:$I$144=$H273)*(AL$4:AL$144))</f>
        <v>0</v>
      </c>
      <c r="AM273" s="24">
        <f>SUMPRODUCT(($DT$4:$DT$144=$I273)*($I$4:$I$144=$H273)*(AM$4:AM$144))</f>
        <v>0</v>
      </c>
      <c r="AN273" s="24">
        <f>SUMPRODUCT(($DT$4:$DT$144=$I273)*($I$4:$I$144=$H273)*(AN$4:AN$144))</f>
        <v>0</v>
      </c>
      <c r="AO273" s="24">
        <f>SUMPRODUCT(($DT$4:$DT$144=$I273)*($I$4:$I$144=$H273)*(AO$4:AO$144))</f>
        <v>0</v>
      </c>
      <c r="AP273" s="24">
        <f>SUMPRODUCT(($DT$4:$DT$144=$I273)*($I$4:$I$144=$H273)*(AP$4:AP$144))</f>
        <v>0</v>
      </c>
      <c r="AQ273" s="24">
        <f>SUMPRODUCT(($DT$4:$DT$144=$I273)*($I$4:$I$144=$H273)*(AQ$4:AQ$144))</f>
        <v>0</v>
      </c>
      <c r="AR273" s="24">
        <f>SUMPRODUCT(($DT$4:$DT$144=$I273)*($I$4:$I$144=$H273)*(AR$4:AR$144))</f>
        <v>0</v>
      </c>
      <c r="AS273" s="24">
        <f>SUMPRODUCT(($DT$4:$DT$144=$I273)*($I$4:$I$144=$H273)*(AS$4:AS$144))</f>
        <v>0</v>
      </c>
      <c r="AT273" s="24">
        <f>SUMPRODUCT(($DT$4:$DT$144=$I273)*($I$4:$I$144=$H273)*(AT$4:AT$144))</f>
        <v>0</v>
      </c>
      <c r="AU273" s="24">
        <f>SUMPRODUCT(($DT$4:$DT$144=$I273)*($I$4:$I$144=$H273)*(AU$4:AU$144))</f>
        <v>0</v>
      </c>
      <c r="AV273" s="24">
        <f>SUMPRODUCT(($DT$4:$DT$144=$I273)*($I$4:$I$144=$H273)*(AV$4:AV$144))</f>
        <v>0</v>
      </c>
      <c r="AW273" s="24">
        <f>SUMPRODUCT(($DT$4:$DT$144=$I273)*($I$4:$I$144=$H273)*(AW$4:AW$144))</f>
        <v>0</v>
      </c>
      <c r="AX273" s="24">
        <f>SUMPRODUCT(($DT$4:$DT$144=$I273)*($I$4:$I$144=$H273)*(AX$4:AX$144))</f>
        <v>0</v>
      </c>
      <c r="AY273" s="24">
        <f>SUMPRODUCT(($DT$4:$DT$144=$I273)*($I$4:$I$144=$H273)*(AY$4:AY$144))</f>
        <v>0</v>
      </c>
      <c r="AZ273" s="24">
        <f>SUMPRODUCT(($DT$4:$DT$144=$I273)*($I$4:$I$144=$H273)*(AZ$4:AZ$144))</f>
        <v>0</v>
      </c>
      <c r="BA273" s="24">
        <f>SUMPRODUCT(($DT$4:$DT$144=$I273)*($I$4:$I$144=$H273)*(BA$4:BA$144))</f>
        <v>0</v>
      </c>
      <c r="BB273" s="24">
        <f>SUMPRODUCT(($DT$4:$DT$144=$I273)*($I$4:$I$144=$H273)*(BB$4:BB$144))</f>
        <v>0</v>
      </c>
      <c r="BC273" s="24">
        <f>SUMPRODUCT(($DT$4:$DT$144=$I273)*($I$4:$I$144=$H273)*(BC$4:BC$144))</f>
        <v>0</v>
      </c>
      <c r="BD273" s="24">
        <f>SUMPRODUCT(($DT$4:$DT$144=$I273)*($I$4:$I$144=$H273)*(BD$4:BD$144))</f>
        <v>0</v>
      </c>
      <c r="BE273" s="24">
        <f>SUMPRODUCT(($DT$4:$DT$144=$I273)*($I$4:$I$144=$H273)*(BE$4:BE$144))</f>
        <v>0</v>
      </c>
      <c r="BF273" s="24">
        <f>SUMPRODUCT(($DT$4:$DT$144=$I273)*($I$4:$I$144=$H273)*(BF$4:BF$144))</f>
        <v>0</v>
      </c>
      <c r="BG273" s="24">
        <f>SUMPRODUCT(($DT$4:$DT$144=$I273)*($I$4:$I$144=$H273)*(BG$4:BG$144))</f>
        <v>0</v>
      </c>
      <c r="BH273" s="24">
        <f>SUMPRODUCT(($DT$4:$DT$144=$I273)*($I$4:$I$144=$H273)*(BH$4:BH$144))</f>
        <v>0</v>
      </c>
      <c r="BI273" s="24">
        <f>SUMPRODUCT(($DT$4:$DT$144=$I273)*($I$4:$I$144=$H273)*(BI$4:BI$144))</f>
        <v>0</v>
      </c>
      <c r="BJ273" s="24">
        <f>SUMPRODUCT(($DT$4:$DT$144=$I273)*($I$4:$I$144=$H273)*(BJ$4:BJ$144))</f>
        <v>0</v>
      </c>
      <c r="BK273" s="24">
        <f>SUMPRODUCT(($DT$4:$DT$144=$I273)*($I$4:$I$144=$H273)*(BK$4:BK$144))</f>
        <v>0</v>
      </c>
      <c r="BL273" s="24">
        <f>SUMPRODUCT(($DT$4:$DT$144=$I273)*($I$4:$I$144=$H273)*(BL$4:BL$144))</f>
        <v>0</v>
      </c>
      <c r="BM273" s="24">
        <f>SUMPRODUCT(($DT$4:$DT$144=$I273)*($I$4:$I$144=$H273)*(BM$4:BM$144))</f>
        <v>0</v>
      </c>
      <c r="BN273" s="24">
        <f>SUMPRODUCT(($DT$4:$DT$144=$I273)*($I$4:$I$144=$H273)*(BN$4:BN$144))</f>
        <v>0</v>
      </c>
      <c r="BO273" s="24">
        <f>SUMPRODUCT(($DT$4:$DT$144=$I273)*($I$4:$I$144=$H273)*(BO$4:BO$144))</f>
        <v>0</v>
      </c>
      <c r="BP273" s="24">
        <f>SUMPRODUCT(($DT$4:$DT$144=$I273)*($I$4:$I$144=$H273)*(BP$4:BP$144))</f>
        <v>0</v>
      </c>
      <c r="BQ273" s="24">
        <f>SUMPRODUCT(($DT$4:$DT$144=$I273)*($I$4:$I$144=$H273)*(BQ$4:BQ$144))</f>
        <v>0</v>
      </c>
      <c r="BR273" s="24">
        <f>SUMPRODUCT(($DT$4:$DT$144=$I273)*($I$4:$I$144=$H273)*(BR$4:BR$144))</f>
        <v>0</v>
      </c>
      <c r="BS273" s="24">
        <f>SUMPRODUCT(($DT$4:$DT$144=$I273)*($I$4:$I$144=$H273)*(BS$4:BS$144))</f>
        <v>0</v>
      </c>
      <c r="BT273" s="24">
        <f>SUMPRODUCT(($DT$4:$DT$144=$I273)*($I$4:$I$144=$H273)*(BT$4:BT$144))</f>
        <v>0</v>
      </c>
      <c r="BU273" s="24">
        <f>SUMPRODUCT(($DT$4:$DT$144=$I273)*($I$4:$I$144=$H273)*(BU$4:BU$144))</f>
        <v>0</v>
      </c>
      <c r="BV273" s="24">
        <f>SUMPRODUCT(($DT$4:$DT$144=$I273)*($I$4:$I$144=$H273)*(BV$4:BV$144))</f>
        <v>0</v>
      </c>
      <c r="BW273" s="24">
        <f>SUMPRODUCT(($DT$4:$DT$144=$I273)*($I$4:$I$144=$H273)*(BW$4:BW$144))</f>
        <v>0</v>
      </c>
      <c r="BX273" s="24">
        <f>SUMPRODUCT(($DT$4:$DT$144=$I273)*($I$4:$I$144=$H273)*(BX$4:BX$144))</f>
        <v>0</v>
      </c>
      <c r="BY273" s="24">
        <f>SUMPRODUCT(($DT$4:$DT$144=$I273)*($I$4:$I$144=$H273)*(BY$4:BY$144))</f>
        <v>0</v>
      </c>
      <c r="BZ273" s="24">
        <f>SUMPRODUCT(($DT$4:$DT$144=$I273)*($I$4:$I$144=$H273)*(BZ$4:BZ$144))</f>
        <v>0</v>
      </c>
      <c r="CA273" s="24">
        <f>SUMPRODUCT(($DT$4:$DT$144=$I273)*($I$4:$I$144=$H273)*(CA$4:CA$144))</f>
        <v>0</v>
      </c>
      <c r="CB273" s="24">
        <f>SUMPRODUCT(($DT$4:$DT$144=$I273)*($I$4:$I$144=$H273)*(CB$4:CB$144))</f>
        <v>0</v>
      </c>
      <c r="CC273" s="24">
        <f>SUMPRODUCT(($DT$4:$DT$144=$I273)*($I$4:$I$144=$H273)*(CC$4:CC$144))</f>
        <v>0</v>
      </c>
      <c r="CD273" s="24">
        <f>SUMPRODUCT(($DT$4:$DT$144=$I273)*($I$4:$I$144=$H273)*(CD$4:CD$144))</f>
        <v>0</v>
      </c>
      <c r="CE273" s="24">
        <f>SUMPRODUCT(($DT$4:$DT$144=$I273)*($I$4:$I$144=$H273)*(CE$4:CE$144))</f>
        <v>0</v>
      </c>
      <c r="CF273" s="24">
        <f>SUMPRODUCT(($DT$4:$DT$144=$I273)*($I$4:$I$144=$H273)*(CF$4:CF$144))</f>
        <v>0</v>
      </c>
      <c r="CG273" s="24">
        <f>SUMPRODUCT(($DT$4:$DT$144=$I273)*($I$4:$I$144=$H273)*(CG$4:CG$144))</f>
        <v>0</v>
      </c>
      <c r="CH273" s="24">
        <f>SUMPRODUCT(($DT$4:$DT$144=$I273)*($I$4:$I$144=$H273)*(CH$4:CH$144))</f>
        <v>0</v>
      </c>
      <c r="CI273" s="24">
        <f>SUMPRODUCT(($DT$4:$DT$144=$I273)*($I$4:$I$144=$H273)*(CI$4:CI$144))</f>
        <v>0</v>
      </c>
      <c r="CJ273" s="24">
        <f>SUMPRODUCT(($DT$4:$DT$144=$I273)*($I$4:$I$144=$H273)*(CJ$4:CJ$144))</f>
        <v>0</v>
      </c>
      <c r="CK273" s="24">
        <f>SUMPRODUCT(($DT$4:$DT$144=$I273)*($I$4:$I$144=$H273)*(CK$4:CK$144))</f>
        <v>0</v>
      </c>
      <c r="CL273" s="24">
        <f>SUMPRODUCT(($DT$4:$DT$144=$I273)*($I$4:$I$144=$H273)*(CL$4:CL$144))</f>
        <v>0</v>
      </c>
      <c r="CM273" s="24">
        <f>SUMPRODUCT(($DT$4:$DT$144=$I273)*($I$4:$I$144=$H273)*(CM$4:CM$144))</f>
        <v>0</v>
      </c>
      <c r="CN273" s="24">
        <f>SUMPRODUCT(($DT$4:$DT$144=$I273)*($I$4:$I$144=$H273)*(CN$4:CN$144))</f>
        <v>0</v>
      </c>
      <c r="CO273" s="24">
        <f>SUMPRODUCT(($DT$4:$DT$144=$I273)*($I$4:$I$144=$H273)*(CO$4:CO$144))</f>
        <v>0</v>
      </c>
      <c r="CP273" s="24">
        <f>SUMPRODUCT(($DT$4:$DT$144=$I273)*($I$4:$I$144=$H273)*(CP$4:CP$144))</f>
        <v>0</v>
      </c>
      <c r="CQ273" s="24">
        <f>SUMPRODUCT(($DT$4:$DT$144=$I273)*($I$4:$I$144=$H273)*(CQ$4:CQ$144))</f>
        <v>0</v>
      </c>
      <c r="CR273" s="24">
        <f>SUMPRODUCT(($DT$4:$DT$144=$I273)*($I$4:$I$144=$H273)*(CR$4:CR$144))</f>
        <v>0</v>
      </c>
      <c r="CS273" s="24">
        <f>SUMPRODUCT(($DT$4:$DT$144=$I273)*($I$4:$I$144=$H273)*(CS$4:CS$144))</f>
        <v>0</v>
      </c>
      <c r="CT273" s="24">
        <f>SUMPRODUCT(($DT$4:$DT$144=$I273)*($I$4:$I$144=$H273)*(CT$4:CT$144))</f>
        <v>0</v>
      </c>
      <c r="CU273" s="24">
        <f>SUMPRODUCT(($DT$4:$DT$144=$I273)*($I$4:$I$144=$H273)*(CU$4:CU$144))</f>
        <v>0</v>
      </c>
      <c r="CV273" s="24">
        <f>SUMPRODUCT(($DT$4:$DT$144=$I273)*($I$4:$I$144=$H273)*(CV$4:CV$144))</f>
        <v>0</v>
      </c>
      <c r="CW273" s="24">
        <f>SUMPRODUCT(($DT$4:$DT$144=$I273)*($I$4:$I$144=$H273)*(CW$4:CW$144))</f>
        <v>0</v>
      </c>
      <c r="CX273" s="24">
        <f>SUMPRODUCT(($DT$4:$DT$144=$I273)*($I$4:$I$144=$H273)*(CX$4:CX$144))</f>
        <v>0</v>
      </c>
      <c r="CY273" s="24">
        <f>SUMPRODUCT(($DT$4:$DT$144=$I273)*($I$4:$I$144=$H273)*(CY$4:CY$144))</f>
        <v>0</v>
      </c>
      <c r="CZ273" s="24">
        <f>SUMPRODUCT(($DT$4:$DT$144=$I273)*($I$4:$I$144=$H273)*(CZ$4:CZ$144))</f>
        <v>0</v>
      </c>
      <c r="DA273" s="24">
        <f>SUMPRODUCT(($DT$4:$DT$144=$I273)*($I$4:$I$144=$H273)*(DA$4:DA$144))</f>
        <v>0</v>
      </c>
      <c r="DB273" s="24">
        <f>SUMPRODUCT(($DT$4:$DT$144=$I273)*($I$4:$I$144=$H273)*(DB$4:DB$144))</f>
        <v>0</v>
      </c>
      <c r="DC273" s="24">
        <f>SUMPRODUCT(($DT$4:$DT$144=$I273)*($I$4:$I$144=$H273)*(DC$4:DC$144))</f>
        <v>0</v>
      </c>
      <c r="DD273" s="24">
        <f>SUMPRODUCT(($DT$4:$DT$144=$I273)*($I$4:$I$144=$H273)*(DD$4:DD$144))</f>
        <v>0</v>
      </c>
      <c r="DE273" s="24">
        <f>SUMPRODUCT(($DT$4:$DT$144=$I273)*($I$4:$I$144=$H273)*(DE$4:DE$144))</f>
        <v>0</v>
      </c>
      <c r="DF273" s="24">
        <f>SUMPRODUCT(($DT$4:$DT$144=$I273)*($I$4:$I$144=$H273)*(DF$4:DF$144))</f>
        <v>0</v>
      </c>
      <c r="DG273" s="24">
        <f>SUMPRODUCT(($DT$4:$DT$144=$I273)*($I$4:$I$144=$H273)*(DG$4:DG$144))</f>
        <v>0</v>
      </c>
      <c r="DH273" s="24">
        <f>SUMPRODUCT(($DT$4:$DT$144=$I273)*($I$4:$I$144=$H273)*(DH$4:DH$144))</f>
        <v>0</v>
      </c>
      <c r="DI273" s="24">
        <f>SUMPRODUCT(($DT$4:$DT$144=$I273)*($I$4:$I$144=$H273)*(DI$4:DI$144))</f>
        <v>0</v>
      </c>
      <c r="DJ273" s="24">
        <f>SUMPRODUCT(($DT$4:$DT$144=$I273)*($I$4:$I$144=$H273)*(DJ$4:DJ$144))</f>
        <v>0</v>
      </c>
      <c r="DK273" s="24">
        <f>SUMPRODUCT(($DT$4:$DT$144=$I273)*($I$4:$I$144=$H273)*(DK$4:DK$144))</f>
        <v>0</v>
      </c>
      <c r="DL273" s="24">
        <f>SUMPRODUCT(($DT$4:$DT$144=$I273)*($I$4:$I$144=$H273)*(DL$4:DL$144))</f>
        <v>0</v>
      </c>
      <c r="DM273" s="24">
        <f>SUMPRODUCT(($DT$4:$DT$144=$I273)*($I$4:$I$144=$H273)*(DM$4:DM$144))</f>
        <v>0</v>
      </c>
      <c r="DN273" s="24">
        <f>SUMPRODUCT(($DT$4:$DT$144=$I273)*($I$4:$I$144=$H273)*(DN$4:DN$144))</f>
        <v>0</v>
      </c>
      <c r="DO273" s="24">
        <f>SUMPRODUCT(($DT$4:$DT$144=$I273)*($I$4:$I$144=$H273)*(DO$4:DO$144))</f>
        <v>0</v>
      </c>
      <c r="DP273" s="24">
        <f>SUMPRODUCT(($DT$4:$DT$144=$I273)*($I$4:$I$144=$H273)*(DP$4:DP$144))</f>
        <v>0</v>
      </c>
      <c r="DQ273" s="24">
        <f>SUMPRODUCT(($DT$4:$DT$144=$I273)*($I$4:$I$144=$H273)*(DQ$4:DQ$144))</f>
        <v>0</v>
      </c>
      <c r="DR273" s="24">
        <f>SUMPRODUCT(($DT$4:$DT$144=$I273)*($I$4:$I$144=$H273)*(DR$4:DR$144))</f>
        <v>0</v>
      </c>
      <c r="DS273" s="24">
        <f>SUMPRODUCT(($DT$4:$DT$144=$I273)*($I$4:$I$144=$H273)*(DS$4:DS$144))</f>
        <v>0</v>
      </c>
    </row>
    <row r="274" spans="4:123" x14ac:dyDescent="0.15">
      <c r="G274" s="118"/>
      <c r="H274" s="57" t="s">
        <v>9</v>
      </c>
      <c r="I274" s="57"/>
      <c r="J274" s="57"/>
      <c r="K274" s="57"/>
      <c r="L274" s="62">
        <f t="shared" si="187"/>
        <v>0</v>
      </c>
      <c r="M274" s="24">
        <f>SUMPRODUCT(($DT$4:$DT$144=$I274)*($I$4:$I$144=$H274)*(M$4:M$144))</f>
        <v>0</v>
      </c>
      <c r="N274" s="24">
        <f>SUMPRODUCT(($DT$4:$DT$144=$I274)*($I$4:$I$144=$H274)*(N$4:N$144))</f>
        <v>0</v>
      </c>
      <c r="O274" s="24">
        <f>SUMPRODUCT(($DT$4:$DT$144=$I274)*($I$4:$I$144=$H274)*(O$4:O$144))</f>
        <v>0</v>
      </c>
      <c r="P274" s="24">
        <f>SUMPRODUCT(($DT$4:$DT$144=$I274)*($I$4:$I$144=$H274)*(P$4:P$144))</f>
        <v>0</v>
      </c>
      <c r="Q274" s="24">
        <f>SUMPRODUCT(($DT$4:$DT$144=$I274)*($I$4:$I$144=$H274)*(Q$4:Q$144))</f>
        <v>0</v>
      </c>
      <c r="R274" s="24">
        <f>SUMPRODUCT(($DT$4:$DT$144=$I274)*($I$4:$I$144=$H274)*(R$4:R$144))</f>
        <v>0</v>
      </c>
      <c r="S274" s="24">
        <f>SUMPRODUCT(($DT$4:$DT$144=$I274)*($I$4:$I$144=$H274)*(S$4:S$144))</f>
        <v>0</v>
      </c>
      <c r="T274" s="24">
        <f>SUMPRODUCT(($DT$4:$DT$144=$I274)*($I$4:$I$144=$H274)*(T$4:T$144))</f>
        <v>0</v>
      </c>
      <c r="U274" s="24">
        <f>SUMPRODUCT(($DT$4:$DT$144=$I274)*($I$4:$I$144=$H274)*(U$4:U$144))</f>
        <v>0</v>
      </c>
      <c r="V274" s="24">
        <f>SUMPRODUCT(($DT$4:$DT$144=$I274)*($I$4:$I$144=$H274)*(V$4:V$144))</f>
        <v>0</v>
      </c>
      <c r="W274" s="24">
        <f>SUMPRODUCT(($DT$4:$DT$144=$I274)*($I$4:$I$144=$H274)*(W$4:W$144))</f>
        <v>0</v>
      </c>
      <c r="X274" s="24">
        <f>SUMPRODUCT(($DT$4:$DT$144=$I274)*($I$4:$I$144=$H274)*(X$4:X$144))</f>
        <v>0</v>
      </c>
      <c r="Y274" s="24">
        <f>SUMPRODUCT(($DT$4:$DT$144=$I274)*($I$4:$I$144=$H274)*(Y$4:Y$144))</f>
        <v>0</v>
      </c>
      <c r="Z274" s="24">
        <f>SUMPRODUCT(($DT$4:$DT$144=$I274)*($I$4:$I$144=$H274)*(Z$4:Z$144))</f>
        <v>0</v>
      </c>
      <c r="AA274" s="24">
        <f>SUMPRODUCT(($DT$4:$DT$144=$I274)*($I$4:$I$144=$H274)*(AA$4:AA$144))</f>
        <v>0</v>
      </c>
      <c r="AB274" s="24">
        <f>SUMPRODUCT(($DT$4:$DT$144=$I274)*($I$4:$I$144=$H274)*(AB$4:AB$144))</f>
        <v>0</v>
      </c>
      <c r="AC274" s="24">
        <f>SUMPRODUCT(($DT$4:$DT$144=$I274)*($I$4:$I$144=$H274)*(AC$4:AC$144))</f>
        <v>0</v>
      </c>
      <c r="AD274" s="24">
        <f>SUMPRODUCT(($DT$4:$DT$144=$I274)*($I$4:$I$144=$H274)*(AD$4:AD$144))</f>
        <v>0</v>
      </c>
      <c r="AE274" s="24">
        <f>SUMPRODUCT(($DT$4:$DT$144=$I274)*($I$4:$I$144=$H274)*(AE$4:AE$144))</f>
        <v>0</v>
      </c>
      <c r="AF274" s="24">
        <f>SUMPRODUCT(($DT$4:$DT$144=$I274)*($I$4:$I$144=$H274)*(AF$4:AF$144))</f>
        <v>0</v>
      </c>
      <c r="AG274" s="24">
        <f>SUMPRODUCT(($DT$4:$DT$144=$I274)*($I$4:$I$144=$H274)*(AG$4:AG$144))</f>
        <v>0</v>
      </c>
      <c r="AH274" s="24">
        <f>SUMPRODUCT(($DT$4:$DT$144=$I274)*($I$4:$I$144=$H274)*(AH$4:AH$144))</f>
        <v>0</v>
      </c>
      <c r="AI274" s="24">
        <f>SUMPRODUCT(($DT$4:$DT$144=$I274)*($I$4:$I$144=$H274)*(AI$4:AI$144))</f>
        <v>0</v>
      </c>
      <c r="AJ274" s="24">
        <f>SUMPRODUCT(($DT$4:$DT$144=$I274)*($I$4:$I$144=$H274)*(AJ$4:AJ$144))</f>
        <v>0</v>
      </c>
      <c r="AK274" s="24">
        <f>SUMPRODUCT(($DT$4:$DT$144=$I274)*($I$4:$I$144=$H274)*(AK$4:AK$144))</f>
        <v>0</v>
      </c>
      <c r="AL274" s="24">
        <f>SUMPRODUCT(($DT$4:$DT$144=$I274)*($I$4:$I$144=$H274)*(AL$4:AL$144))</f>
        <v>0</v>
      </c>
      <c r="AM274" s="24">
        <f>SUMPRODUCT(($DT$4:$DT$144=$I274)*($I$4:$I$144=$H274)*(AM$4:AM$144))</f>
        <v>0</v>
      </c>
      <c r="AN274" s="24">
        <f>SUMPRODUCT(($DT$4:$DT$144=$I274)*($I$4:$I$144=$H274)*(AN$4:AN$144))</f>
        <v>0</v>
      </c>
      <c r="AO274" s="24">
        <f>SUMPRODUCT(($DT$4:$DT$144=$I274)*($I$4:$I$144=$H274)*(AO$4:AO$144))</f>
        <v>0</v>
      </c>
      <c r="AP274" s="24">
        <f>SUMPRODUCT(($DT$4:$DT$144=$I274)*($I$4:$I$144=$H274)*(AP$4:AP$144))</f>
        <v>0</v>
      </c>
      <c r="AQ274" s="24">
        <f>SUMPRODUCT(($DT$4:$DT$144=$I274)*($I$4:$I$144=$H274)*(AQ$4:AQ$144))</f>
        <v>0</v>
      </c>
      <c r="AR274" s="24">
        <f>SUMPRODUCT(($DT$4:$DT$144=$I274)*($I$4:$I$144=$H274)*(AR$4:AR$144))</f>
        <v>0</v>
      </c>
      <c r="AS274" s="24">
        <f>SUMPRODUCT(($DT$4:$DT$144=$I274)*($I$4:$I$144=$H274)*(AS$4:AS$144))</f>
        <v>0</v>
      </c>
      <c r="AT274" s="24">
        <f>SUMPRODUCT(($DT$4:$DT$144=$I274)*($I$4:$I$144=$H274)*(AT$4:AT$144))</f>
        <v>0</v>
      </c>
      <c r="AU274" s="24">
        <f>SUMPRODUCT(($DT$4:$DT$144=$I274)*($I$4:$I$144=$H274)*(AU$4:AU$144))</f>
        <v>0</v>
      </c>
      <c r="AV274" s="24">
        <f>SUMPRODUCT(($DT$4:$DT$144=$I274)*($I$4:$I$144=$H274)*(AV$4:AV$144))</f>
        <v>0</v>
      </c>
      <c r="AW274" s="24">
        <f>SUMPRODUCT(($DT$4:$DT$144=$I274)*($I$4:$I$144=$H274)*(AW$4:AW$144))</f>
        <v>0</v>
      </c>
      <c r="AX274" s="24">
        <f>SUMPRODUCT(($DT$4:$DT$144=$I274)*($I$4:$I$144=$H274)*(AX$4:AX$144))</f>
        <v>0</v>
      </c>
      <c r="AY274" s="24">
        <f>SUMPRODUCT(($DT$4:$DT$144=$I274)*($I$4:$I$144=$H274)*(AY$4:AY$144))</f>
        <v>0</v>
      </c>
      <c r="AZ274" s="24">
        <f>SUMPRODUCT(($DT$4:$DT$144=$I274)*($I$4:$I$144=$H274)*(AZ$4:AZ$144))</f>
        <v>0</v>
      </c>
      <c r="BA274" s="24">
        <f>SUMPRODUCT(($DT$4:$DT$144=$I274)*($I$4:$I$144=$H274)*(BA$4:BA$144))</f>
        <v>0</v>
      </c>
      <c r="BB274" s="24">
        <f>SUMPRODUCT(($DT$4:$DT$144=$I274)*($I$4:$I$144=$H274)*(BB$4:BB$144))</f>
        <v>0</v>
      </c>
      <c r="BC274" s="24">
        <f>SUMPRODUCT(($DT$4:$DT$144=$I274)*($I$4:$I$144=$H274)*(BC$4:BC$144))</f>
        <v>0</v>
      </c>
      <c r="BD274" s="24">
        <f>SUMPRODUCT(($DT$4:$DT$144=$I274)*($I$4:$I$144=$H274)*(BD$4:BD$144))</f>
        <v>0</v>
      </c>
      <c r="BE274" s="24">
        <f>SUMPRODUCT(($DT$4:$DT$144=$I274)*($I$4:$I$144=$H274)*(BE$4:BE$144))</f>
        <v>0</v>
      </c>
      <c r="BF274" s="24">
        <f>SUMPRODUCT(($DT$4:$DT$144=$I274)*($I$4:$I$144=$H274)*(BF$4:BF$144))</f>
        <v>0</v>
      </c>
      <c r="BG274" s="24">
        <f>SUMPRODUCT(($DT$4:$DT$144=$I274)*($I$4:$I$144=$H274)*(BG$4:BG$144))</f>
        <v>0</v>
      </c>
      <c r="BH274" s="24">
        <f>SUMPRODUCT(($DT$4:$DT$144=$I274)*($I$4:$I$144=$H274)*(BH$4:BH$144))</f>
        <v>0</v>
      </c>
      <c r="BI274" s="24">
        <f>SUMPRODUCT(($DT$4:$DT$144=$I274)*($I$4:$I$144=$H274)*(BI$4:BI$144))</f>
        <v>0</v>
      </c>
      <c r="BJ274" s="24">
        <f>SUMPRODUCT(($DT$4:$DT$144=$I274)*($I$4:$I$144=$H274)*(BJ$4:BJ$144))</f>
        <v>0</v>
      </c>
      <c r="BK274" s="24">
        <f>SUMPRODUCT(($DT$4:$DT$144=$I274)*($I$4:$I$144=$H274)*(BK$4:BK$144))</f>
        <v>0</v>
      </c>
      <c r="BL274" s="24">
        <f>SUMPRODUCT(($DT$4:$DT$144=$I274)*($I$4:$I$144=$H274)*(BL$4:BL$144))</f>
        <v>0</v>
      </c>
      <c r="BM274" s="24">
        <f>SUMPRODUCT(($DT$4:$DT$144=$I274)*($I$4:$I$144=$H274)*(BM$4:BM$144))</f>
        <v>0</v>
      </c>
      <c r="BN274" s="24">
        <f>SUMPRODUCT(($DT$4:$DT$144=$I274)*($I$4:$I$144=$H274)*(BN$4:BN$144))</f>
        <v>0</v>
      </c>
      <c r="BO274" s="24">
        <f>SUMPRODUCT(($DT$4:$DT$144=$I274)*($I$4:$I$144=$H274)*(BO$4:BO$144))</f>
        <v>0</v>
      </c>
      <c r="BP274" s="24">
        <f>SUMPRODUCT(($DT$4:$DT$144=$I274)*($I$4:$I$144=$H274)*(BP$4:BP$144))</f>
        <v>0</v>
      </c>
      <c r="BQ274" s="24">
        <f>SUMPRODUCT(($DT$4:$DT$144=$I274)*($I$4:$I$144=$H274)*(BQ$4:BQ$144))</f>
        <v>0</v>
      </c>
      <c r="BR274" s="24">
        <f>SUMPRODUCT(($DT$4:$DT$144=$I274)*($I$4:$I$144=$H274)*(BR$4:BR$144))</f>
        <v>0</v>
      </c>
      <c r="BS274" s="24">
        <f>SUMPRODUCT(($DT$4:$DT$144=$I274)*($I$4:$I$144=$H274)*(BS$4:BS$144))</f>
        <v>0</v>
      </c>
      <c r="BT274" s="24">
        <f>SUMPRODUCT(($DT$4:$DT$144=$I274)*($I$4:$I$144=$H274)*(BT$4:BT$144))</f>
        <v>0</v>
      </c>
      <c r="BU274" s="24">
        <f>SUMPRODUCT(($DT$4:$DT$144=$I274)*($I$4:$I$144=$H274)*(BU$4:BU$144))</f>
        <v>0</v>
      </c>
      <c r="BV274" s="24">
        <f>SUMPRODUCT(($DT$4:$DT$144=$I274)*($I$4:$I$144=$H274)*(BV$4:BV$144))</f>
        <v>0</v>
      </c>
      <c r="BW274" s="24">
        <f>SUMPRODUCT(($DT$4:$DT$144=$I274)*($I$4:$I$144=$H274)*(BW$4:BW$144))</f>
        <v>0</v>
      </c>
      <c r="BX274" s="24">
        <f>SUMPRODUCT(($DT$4:$DT$144=$I274)*($I$4:$I$144=$H274)*(BX$4:BX$144))</f>
        <v>0</v>
      </c>
      <c r="BY274" s="24">
        <f>SUMPRODUCT(($DT$4:$DT$144=$I274)*($I$4:$I$144=$H274)*(BY$4:BY$144))</f>
        <v>0</v>
      </c>
      <c r="BZ274" s="24">
        <f>SUMPRODUCT(($DT$4:$DT$144=$I274)*($I$4:$I$144=$H274)*(BZ$4:BZ$144))</f>
        <v>0</v>
      </c>
      <c r="CA274" s="24">
        <f>SUMPRODUCT(($DT$4:$DT$144=$I274)*($I$4:$I$144=$H274)*(CA$4:CA$144))</f>
        <v>0</v>
      </c>
      <c r="CB274" s="24">
        <f>SUMPRODUCT(($DT$4:$DT$144=$I274)*($I$4:$I$144=$H274)*(CB$4:CB$144))</f>
        <v>0</v>
      </c>
      <c r="CC274" s="24">
        <f>SUMPRODUCT(($DT$4:$DT$144=$I274)*($I$4:$I$144=$H274)*(CC$4:CC$144))</f>
        <v>0</v>
      </c>
      <c r="CD274" s="24">
        <f>SUMPRODUCT(($DT$4:$DT$144=$I274)*($I$4:$I$144=$H274)*(CD$4:CD$144))</f>
        <v>0</v>
      </c>
      <c r="CE274" s="24">
        <f>SUMPRODUCT(($DT$4:$DT$144=$I274)*($I$4:$I$144=$H274)*(CE$4:CE$144))</f>
        <v>0</v>
      </c>
      <c r="CF274" s="24">
        <f>SUMPRODUCT(($DT$4:$DT$144=$I274)*($I$4:$I$144=$H274)*(CF$4:CF$144))</f>
        <v>0</v>
      </c>
      <c r="CG274" s="24">
        <f>SUMPRODUCT(($DT$4:$DT$144=$I274)*($I$4:$I$144=$H274)*(CG$4:CG$144))</f>
        <v>0</v>
      </c>
      <c r="CH274" s="24">
        <f>SUMPRODUCT(($DT$4:$DT$144=$I274)*($I$4:$I$144=$H274)*(CH$4:CH$144))</f>
        <v>0</v>
      </c>
      <c r="CI274" s="24">
        <f>SUMPRODUCT(($DT$4:$DT$144=$I274)*($I$4:$I$144=$H274)*(CI$4:CI$144))</f>
        <v>0</v>
      </c>
      <c r="CJ274" s="24">
        <f>SUMPRODUCT(($DT$4:$DT$144=$I274)*($I$4:$I$144=$H274)*(CJ$4:CJ$144))</f>
        <v>0</v>
      </c>
      <c r="CK274" s="24">
        <f>SUMPRODUCT(($DT$4:$DT$144=$I274)*($I$4:$I$144=$H274)*(CK$4:CK$144))</f>
        <v>0</v>
      </c>
      <c r="CL274" s="24">
        <f>SUMPRODUCT(($DT$4:$DT$144=$I274)*($I$4:$I$144=$H274)*(CL$4:CL$144))</f>
        <v>0</v>
      </c>
      <c r="CM274" s="24">
        <f>SUMPRODUCT(($DT$4:$DT$144=$I274)*($I$4:$I$144=$H274)*(CM$4:CM$144))</f>
        <v>0</v>
      </c>
      <c r="CN274" s="24">
        <f>SUMPRODUCT(($DT$4:$DT$144=$I274)*($I$4:$I$144=$H274)*(CN$4:CN$144))</f>
        <v>0</v>
      </c>
      <c r="CO274" s="24">
        <f>SUMPRODUCT(($DT$4:$DT$144=$I274)*($I$4:$I$144=$H274)*(CO$4:CO$144))</f>
        <v>0</v>
      </c>
      <c r="CP274" s="24">
        <f>SUMPRODUCT(($DT$4:$DT$144=$I274)*($I$4:$I$144=$H274)*(CP$4:CP$144))</f>
        <v>0</v>
      </c>
      <c r="CQ274" s="24">
        <f>SUMPRODUCT(($DT$4:$DT$144=$I274)*($I$4:$I$144=$H274)*(CQ$4:CQ$144))</f>
        <v>0</v>
      </c>
      <c r="CR274" s="24">
        <f>SUMPRODUCT(($DT$4:$DT$144=$I274)*($I$4:$I$144=$H274)*(CR$4:CR$144))</f>
        <v>0</v>
      </c>
      <c r="CS274" s="24">
        <f>SUMPRODUCT(($DT$4:$DT$144=$I274)*($I$4:$I$144=$H274)*(CS$4:CS$144))</f>
        <v>0</v>
      </c>
      <c r="CT274" s="24">
        <f>SUMPRODUCT(($DT$4:$DT$144=$I274)*($I$4:$I$144=$H274)*(CT$4:CT$144))</f>
        <v>0</v>
      </c>
      <c r="CU274" s="24">
        <f>SUMPRODUCT(($DT$4:$DT$144=$I274)*($I$4:$I$144=$H274)*(CU$4:CU$144))</f>
        <v>0</v>
      </c>
      <c r="CV274" s="24">
        <f>SUMPRODUCT(($DT$4:$DT$144=$I274)*($I$4:$I$144=$H274)*(CV$4:CV$144))</f>
        <v>0</v>
      </c>
      <c r="CW274" s="24">
        <f>SUMPRODUCT(($DT$4:$DT$144=$I274)*($I$4:$I$144=$H274)*(CW$4:CW$144))</f>
        <v>0</v>
      </c>
      <c r="CX274" s="24">
        <f>SUMPRODUCT(($DT$4:$DT$144=$I274)*($I$4:$I$144=$H274)*(CX$4:CX$144))</f>
        <v>0</v>
      </c>
      <c r="CY274" s="24">
        <f>SUMPRODUCT(($DT$4:$DT$144=$I274)*($I$4:$I$144=$H274)*(CY$4:CY$144))</f>
        <v>0</v>
      </c>
      <c r="CZ274" s="24">
        <f>SUMPRODUCT(($DT$4:$DT$144=$I274)*($I$4:$I$144=$H274)*(CZ$4:CZ$144))</f>
        <v>0</v>
      </c>
      <c r="DA274" s="24">
        <f>SUMPRODUCT(($DT$4:$DT$144=$I274)*($I$4:$I$144=$H274)*(DA$4:DA$144))</f>
        <v>0</v>
      </c>
      <c r="DB274" s="24">
        <f>SUMPRODUCT(($DT$4:$DT$144=$I274)*($I$4:$I$144=$H274)*(DB$4:DB$144))</f>
        <v>0</v>
      </c>
      <c r="DC274" s="24">
        <f>SUMPRODUCT(($DT$4:$DT$144=$I274)*($I$4:$I$144=$H274)*(DC$4:DC$144))</f>
        <v>0</v>
      </c>
      <c r="DD274" s="24">
        <f>SUMPRODUCT(($DT$4:$DT$144=$I274)*($I$4:$I$144=$H274)*(DD$4:DD$144))</f>
        <v>0</v>
      </c>
      <c r="DE274" s="24">
        <f>SUMPRODUCT(($DT$4:$DT$144=$I274)*($I$4:$I$144=$H274)*(DE$4:DE$144))</f>
        <v>0</v>
      </c>
      <c r="DF274" s="24">
        <f>SUMPRODUCT(($DT$4:$DT$144=$I274)*($I$4:$I$144=$H274)*(DF$4:DF$144))</f>
        <v>0</v>
      </c>
      <c r="DG274" s="24">
        <f>SUMPRODUCT(($DT$4:$DT$144=$I274)*($I$4:$I$144=$H274)*(DG$4:DG$144))</f>
        <v>0</v>
      </c>
      <c r="DH274" s="24">
        <f>SUMPRODUCT(($DT$4:$DT$144=$I274)*($I$4:$I$144=$H274)*(DH$4:DH$144))</f>
        <v>0</v>
      </c>
      <c r="DI274" s="24">
        <f>SUMPRODUCT(($DT$4:$DT$144=$I274)*($I$4:$I$144=$H274)*(DI$4:DI$144))</f>
        <v>0</v>
      </c>
      <c r="DJ274" s="24">
        <f>SUMPRODUCT(($DT$4:$DT$144=$I274)*($I$4:$I$144=$H274)*(DJ$4:DJ$144))</f>
        <v>0</v>
      </c>
      <c r="DK274" s="24">
        <f>SUMPRODUCT(($DT$4:$DT$144=$I274)*($I$4:$I$144=$H274)*(DK$4:DK$144))</f>
        <v>0</v>
      </c>
      <c r="DL274" s="24">
        <f>SUMPRODUCT(($DT$4:$DT$144=$I274)*($I$4:$I$144=$H274)*(DL$4:DL$144))</f>
        <v>0</v>
      </c>
      <c r="DM274" s="24">
        <f>SUMPRODUCT(($DT$4:$DT$144=$I274)*($I$4:$I$144=$H274)*(DM$4:DM$144))</f>
        <v>0</v>
      </c>
      <c r="DN274" s="24">
        <f>SUMPRODUCT(($DT$4:$DT$144=$I274)*($I$4:$I$144=$H274)*(DN$4:DN$144))</f>
        <v>0</v>
      </c>
      <c r="DO274" s="24">
        <f>SUMPRODUCT(($DT$4:$DT$144=$I274)*($I$4:$I$144=$H274)*(DO$4:DO$144))</f>
        <v>0</v>
      </c>
      <c r="DP274" s="24">
        <f>SUMPRODUCT(($DT$4:$DT$144=$I274)*($I$4:$I$144=$H274)*(DP$4:DP$144))</f>
        <v>0</v>
      </c>
      <c r="DQ274" s="24">
        <f>SUMPRODUCT(($DT$4:$DT$144=$I274)*($I$4:$I$144=$H274)*(DQ$4:DQ$144))</f>
        <v>0</v>
      </c>
      <c r="DR274" s="24">
        <f>SUMPRODUCT(($DT$4:$DT$144=$I274)*($I$4:$I$144=$H274)*(DR$4:DR$144))</f>
        <v>0</v>
      </c>
      <c r="DS274" s="24">
        <f>SUMPRODUCT(($DT$4:$DT$144=$I274)*($I$4:$I$144=$H274)*(DS$4:DS$144))</f>
        <v>0</v>
      </c>
    </row>
    <row r="275" spans="4:123" x14ac:dyDescent="0.15">
      <c r="G275" s="118"/>
      <c r="H275" s="57" t="s">
        <v>9</v>
      </c>
      <c r="I275" s="57"/>
      <c r="J275" s="57"/>
      <c r="K275" s="57"/>
      <c r="L275" s="62">
        <f t="shared" si="187"/>
        <v>0</v>
      </c>
      <c r="M275" s="24">
        <f>SUMPRODUCT(($DT$4:$DT$144=$I275)*($I$4:$I$144=$H275)*(M$4:M$144))</f>
        <v>0</v>
      </c>
      <c r="N275" s="24">
        <f>SUMPRODUCT(($DT$4:$DT$144=$I275)*($I$4:$I$144=$H275)*(N$4:N$144))</f>
        <v>0</v>
      </c>
      <c r="O275" s="24">
        <f>SUMPRODUCT(($DT$4:$DT$144=$I275)*($I$4:$I$144=$H275)*(O$4:O$144))</f>
        <v>0</v>
      </c>
      <c r="P275" s="24">
        <f>SUMPRODUCT(($DT$4:$DT$144=$I275)*($I$4:$I$144=$H275)*(P$4:P$144))</f>
        <v>0</v>
      </c>
      <c r="Q275" s="24">
        <f>SUMPRODUCT(($DT$4:$DT$144=$I275)*($I$4:$I$144=$H275)*(Q$4:Q$144))</f>
        <v>0</v>
      </c>
      <c r="R275" s="24">
        <f>SUMPRODUCT(($DT$4:$DT$144=$I275)*($I$4:$I$144=$H275)*(R$4:R$144))</f>
        <v>0</v>
      </c>
      <c r="S275" s="24">
        <f>SUMPRODUCT(($DT$4:$DT$144=$I275)*($I$4:$I$144=$H275)*(S$4:S$144))</f>
        <v>0</v>
      </c>
      <c r="T275" s="24">
        <f>SUMPRODUCT(($DT$4:$DT$144=$I275)*($I$4:$I$144=$H275)*(T$4:T$144))</f>
        <v>0</v>
      </c>
      <c r="U275" s="24">
        <f>SUMPRODUCT(($DT$4:$DT$144=$I275)*($I$4:$I$144=$H275)*(U$4:U$144))</f>
        <v>0</v>
      </c>
      <c r="V275" s="24">
        <f>SUMPRODUCT(($DT$4:$DT$144=$I275)*($I$4:$I$144=$H275)*(V$4:V$144))</f>
        <v>0</v>
      </c>
      <c r="W275" s="24">
        <f>SUMPRODUCT(($DT$4:$DT$144=$I275)*($I$4:$I$144=$H275)*(W$4:W$144))</f>
        <v>0</v>
      </c>
      <c r="X275" s="24">
        <f>SUMPRODUCT(($DT$4:$DT$144=$I275)*($I$4:$I$144=$H275)*(X$4:X$144))</f>
        <v>0</v>
      </c>
      <c r="Y275" s="24">
        <f>SUMPRODUCT(($DT$4:$DT$144=$I275)*($I$4:$I$144=$H275)*(Y$4:Y$144))</f>
        <v>0</v>
      </c>
      <c r="Z275" s="24">
        <f>SUMPRODUCT(($DT$4:$DT$144=$I275)*($I$4:$I$144=$H275)*(Z$4:Z$144))</f>
        <v>0</v>
      </c>
      <c r="AA275" s="24">
        <f>SUMPRODUCT(($DT$4:$DT$144=$I275)*($I$4:$I$144=$H275)*(AA$4:AA$144))</f>
        <v>0</v>
      </c>
      <c r="AB275" s="24">
        <f>SUMPRODUCT(($DT$4:$DT$144=$I275)*($I$4:$I$144=$H275)*(AB$4:AB$144))</f>
        <v>0</v>
      </c>
      <c r="AC275" s="24">
        <f>SUMPRODUCT(($DT$4:$DT$144=$I275)*($I$4:$I$144=$H275)*(AC$4:AC$144))</f>
        <v>0</v>
      </c>
      <c r="AD275" s="24">
        <f>SUMPRODUCT(($DT$4:$DT$144=$I275)*($I$4:$I$144=$H275)*(AD$4:AD$144))</f>
        <v>0</v>
      </c>
      <c r="AE275" s="24">
        <f>SUMPRODUCT(($DT$4:$DT$144=$I275)*($I$4:$I$144=$H275)*(AE$4:AE$144))</f>
        <v>0</v>
      </c>
      <c r="AF275" s="24">
        <f>SUMPRODUCT(($DT$4:$DT$144=$I275)*($I$4:$I$144=$H275)*(AF$4:AF$144))</f>
        <v>0</v>
      </c>
      <c r="AG275" s="24">
        <f>SUMPRODUCT(($DT$4:$DT$144=$I275)*($I$4:$I$144=$H275)*(AG$4:AG$144))</f>
        <v>0</v>
      </c>
      <c r="AH275" s="24">
        <f>SUMPRODUCT(($DT$4:$DT$144=$I275)*($I$4:$I$144=$H275)*(AH$4:AH$144))</f>
        <v>0</v>
      </c>
      <c r="AI275" s="24">
        <f>SUMPRODUCT(($DT$4:$DT$144=$I275)*($I$4:$I$144=$H275)*(AI$4:AI$144))</f>
        <v>0</v>
      </c>
      <c r="AJ275" s="24">
        <f>SUMPRODUCT(($DT$4:$DT$144=$I275)*($I$4:$I$144=$H275)*(AJ$4:AJ$144))</f>
        <v>0</v>
      </c>
      <c r="AK275" s="24">
        <f>SUMPRODUCT(($DT$4:$DT$144=$I275)*($I$4:$I$144=$H275)*(AK$4:AK$144))</f>
        <v>0</v>
      </c>
      <c r="AL275" s="24">
        <f>SUMPRODUCT(($DT$4:$DT$144=$I275)*($I$4:$I$144=$H275)*(AL$4:AL$144))</f>
        <v>0</v>
      </c>
      <c r="AM275" s="24">
        <f>SUMPRODUCT(($DT$4:$DT$144=$I275)*($I$4:$I$144=$H275)*(AM$4:AM$144))</f>
        <v>0</v>
      </c>
      <c r="AN275" s="24">
        <f>SUMPRODUCT(($DT$4:$DT$144=$I275)*($I$4:$I$144=$H275)*(AN$4:AN$144))</f>
        <v>0</v>
      </c>
      <c r="AO275" s="24">
        <f>SUMPRODUCT(($DT$4:$DT$144=$I275)*($I$4:$I$144=$H275)*(AO$4:AO$144))</f>
        <v>0</v>
      </c>
      <c r="AP275" s="24">
        <f>SUMPRODUCT(($DT$4:$DT$144=$I275)*($I$4:$I$144=$H275)*(AP$4:AP$144))</f>
        <v>0</v>
      </c>
      <c r="AQ275" s="24">
        <f>SUMPRODUCT(($DT$4:$DT$144=$I275)*($I$4:$I$144=$H275)*(AQ$4:AQ$144))</f>
        <v>0</v>
      </c>
      <c r="AR275" s="24">
        <f>SUMPRODUCT(($DT$4:$DT$144=$I275)*($I$4:$I$144=$H275)*(AR$4:AR$144))</f>
        <v>0</v>
      </c>
      <c r="AS275" s="24">
        <f>SUMPRODUCT(($DT$4:$DT$144=$I275)*($I$4:$I$144=$H275)*(AS$4:AS$144))</f>
        <v>0</v>
      </c>
      <c r="AT275" s="24">
        <f>SUMPRODUCT(($DT$4:$DT$144=$I275)*($I$4:$I$144=$H275)*(AT$4:AT$144))</f>
        <v>0</v>
      </c>
      <c r="AU275" s="24">
        <f>SUMPRODUCT(($DT$4:$DT$144=$I275)*($I$4:$I$144=$H275)*(AU$4:AU$144))</f>
        <v>0</v>
      </c>
      <c r="AV275" s="24">
        <f>SUMPRODUCT(($DT$4:$DT$144=$I275)*($I$4:$I$144=$H275)*(AV$4:AV$144))</f>
        <v>0</v>
      </c>
      <c r="AW275" s="24">
        <f>SUMPRODUCT(($DT$4:$DT$144=$I275)*($I$4:$I$144=$H275)*(AW$4:AW$144))</f>
        <v>0</v>
      </c>
      <c r="AX275" s="24">
        <f>SUMPRODUCT(($DT$4:$DT$144=$I275)*($I$4:$I$144=$H275)*(AX$4:AX$144))</f>
        <v>0</v>
      </c>
      <c r="AY275" s="24">
        <f>SUMPRODUCT(($DT$4:$DT$144=$I275)*($I$4:$I$144=$H275)*(AY$4:AY$144))</f>
        <v>0</v>
      </c>
      <c r="AZ275" s="24">
        <f>SUMPRODUCT(($DT$4:$DT$144=$I275)*($I$4:$I$144=$H275)*(AZ$4:AZ$144))</f>
        <v>0</v>
      </c>
      <c r="BA275" s="24">
        <f>SUMPRODUCT(($DT$4:$DT$144=$I275)*($I$4:$I$144=$H275)*(BA$4:BA$144))</f>
        <v>0</v>
      </c>
      <c r="BB275" s="24">
        <f>SUMPRODUCT(($DT$4:$DT$144=$I275)*($I$4:$I$144=$H275)*(BB$4:BB$144))</f>
        <v>0</v>
      </c>
      <c r="BC275" s="24">
        <f>SUMPRODUCT(($DT$4:$DT$144=$I275)*($I$4:$I$144=$H275)*(BC$4:BC$144))</f>
        <v>0</v>
      </c>
      <c r="BD275" s="24">
        <f>SUMPRODUCT(($DT$4:$DT$144=$I275)*($I$4:$I$144=$H275)*(BD$4:BD$144))</f>
        <v>0</v>
      </c>
      <c r="BE275" s="24">
        <f>SUMPRODUCT(($DT$4:$DT$144=$I275)*($I$4:$I$144=$H275)*(BE$4:BE$144))</f>
        <v>0</v>
      </c>
      <c r="BF275" s="24">
        <f>SUMPRODUCT(($DT$4:$DT$144=$I275)*($I$4:$I$144=$H275)*(BF$4:BF$144))</f>
        <v>0</v>
      </c>
      <c r="BG275" s="24">
        <f>SUMPRODUCT(($DT$4:$DT$144=$I275)*($I$4:$I$144=$H275)*(BG$4:BG$144))</f>
        <v>0</v>
      </c>
      <c r="BH275" s="24">
        <f>SUMPRODUCT(($DT$4:$DT$144=$I275)*($I$4:$I$144=$H275)*(BH$4:BH$144))</f>
        <v>0</v>
      </c>
      <c r="BI275" s="24">
        <f>SUMPRODUCT(($DT$4:$DT$144=$I275)*($I$4:$I$144=$H275)*(BI$4:BI$144))</f>
        <v>0</v>
      </c>
      <c r="BJ275" s="24">
        <f>SUMPRODUCT(($DT$4:$DT$144=$I275)*($I$4:$I$144=$H275)*(BJ$4:BJ$144))</f>
        <v>0</v>
      </c>
      <c r="BK275" s="24">
        <f>SUMPRODUCT(($DT$4:$DT$144=$I275)*($I$4:$I$144=$H275)*(BK$4:BK$144))</f>
        <v>0</v>
      </c>
      <c r="BL275" s="24">
        <f>SUMPRODUCT(($DT$4:$DT$144=$I275)*($I$4:$I$144=$H275)*(BL$4:BL$144))</f>
        <v>0</v>
      </c>
      <c r="BM275" s="24">
        <f>SUMPRODUCT(($DT$4:$DT$144=$I275)*($I$4:$I$144=$H275)*(BM$4:BM$144))</f>
        <v>0</v>
      </c>
      <c r="BN275" s="24">
        <f>SUMPRODUCT(($DT$4:$DT$144=$I275)*($I$4:$I$144=$H275)*(BN$4:BN$144))</f>
        <v>0</v>
      </c>
      <c r="BO275" s="24">
        <f>SUMPRODUCT(($DT$4:$DT$144=$I275)*($I$4:$I$144=$H275)*(BO$4:BO$144))</f>
        <v>0</v>
      </c>
      <c r="BP275" s="24">
        <f>SUMPRODUCT(($DT$4:$DT$144=$I275)*($I$4:$I$144=$H275)*(BP$4:BP$144))</f>
        <v>0</v>
      </c>
      <c r="BQ275" s="24">
        <f>SUMPRODUCT(($DT$4:$DT$144=$I275)*($I$4:$I$144=$H275)*(BQ$4:BQ$144))</f>
        <v>0</v>
      </c>
      <c r="BR275" s="24">
        <f>SUMPRODUCT(($DT$4:$DT$144=$I275)*($I$4:$I$144=$H275)*(BR$4:BR$144))</f>
        <v>0</v>
      </c>
      <c r="BS275" s="24">
        <f>SUMPRODUCT(($DT$4:$DT$144=$I275)*($I$4:$I$144=$H275)*(BS$4:BS$144))</f>
        <v>0</v>
      </c>
      <c r="BT275" s="24">
        <f>SUMPRODUCT(($DT$4:$DT$144=$I275)*($I$4:$I$144=$H275)*(BT$4:BT$144))</f>
        <v>0</v>
      </c>
      <c r="BU275" s="24">
        <f>SUMPRODUCT(($DT$4:$DT$144=$I275)*($I$4:$I$144=$H275)*(BU$4:BU$144))</f>
        <v>0</v>
      </c>
      <c r="BV275" s="24">
        <f>SUMPRODUCT(($DT$4:$DT$144=$I275)*($I$4:$I$144=$H275)*(BV$4:BV$144))</f>
        <v>0</v>
      </c>
      <c r="BW275" s="24">
        <f>SUMPRODUCT(($DT$4:$DT$144=$I275)*($I$4:$I$144=$H275)*(BW$4:BW$144))</f>
        <v>0</v>
      </c>
      <c r="BX275" s="24">
        <f>SUMPRODUCT(($DT$4:$DT$144=$I275)*($I$4:$I$144=$H275)*(BX$4:BX$144))</f>
        <v>0</v>
      </c>
      <c r="BY275" s="24">
        <f>SUMPRODUCT(($DT$4:$DT$144=$I275)*($I$4:$I$144=$H275)*(BY$4:BY$144))</f>
        <v>0</v>
      </c>
      <c r="BZ275" s="24">
        <f>SUMPRODUCT(($DT$4:$DT$144=$I275)*($I$4:$I$144=$H275)*(BZ$4:BZ$144))</f>
        <v>0</v>
      </c>
      <c r="CA275" s="24">
        <f>SUMPRODUCT(($DT$4:$DT$144=$I275)*($I$4:$I$144=$H275)*(CA$4:CA$144))</f>
        <v>0</v>
      </c>
      <c r="CB275" s="24">
        <f>SUMPRODUCT(($DT$4:$DT$144=$I275)*($I$4:$I$144=$H275)*(CB$4:CB$144))</f>
        <v>0</v>
      </c>
      <c r="CC275" s="24">
        <f>SUMPRODUCT(($DT$4:$DT$144=$I275)*($I$4:$I$144=$H275)*(CC$4:CC$144))</f>
        <v>0</v>
      </c>
      <c r="CD275" s="24">
        <f>SUMPRODUCT(($DT$4:$DT$144=$I275)*($I$4:$I$144=$H275)*(CD$4:CD$144))</f>
        <v>0</v>
      </c>
      <c r="CE275" s="24">
        <f>SUMPRODUCT(($DT$4:$DT$144=$I275)*($I$4:$I$144=$H275)*(CE$4:CE$144))</f>
        <v>0</v>
      </c>
      <c r="CF275" s="24">
        <f>SUMPRODUCT(($DT$4:$DT$144=$I275)*($I$4:$I$144=$H275)*(CF$4:CF$144))</f>
        <v>0</v>
      </c>
      <c r="CG275" s="24">
        <f>SUMPRODUCT(($DT$4:$DT$144=$I275)*($I$4:$I$144=$H275)*(CG$4:CG$144))</f>
        <v>0</v>
      </c>
      <c r="CH275" s="24">
        <f>SUMPRODUCT(($DT$4:$DT$144=$I275)*($I$4:$I$144=$H275)*(CH$4:CH$144))</f>
        <v>0</v>
      </c>
      <c r="CI275" s="24">
        <f>SUMPRODUCT(($DT$4:$DT$144=$I275)*($I$4:$I$144=$H275)*(CI$4:CI$144))</f>
        <v>0</v>
      </c>
      <c r="CJ275" s="24">
        <f>SUMPRODUCT(($DT$4:$DT$144=$I275)*($I$4:$I$144=$H275)*(CJ$4:CJ$144))</f>
        <v>0</v>
      </c>
      <c r="CK275" s="24">
        <f>SUMPRODUCT(($DT$4:$DT$144=$I275)*($I$4:$I$144=$H275)*(CK$4:CK$144))</f>
        <v>0</v>
      </c>
      <c r="CL275" s="24">
        <f>SUMPRODUCT(($DT$4:$DT$144=$I275)*($I$4:$I$144=$H275)*(CL$4:CL$144))</f>
        <v>0</v>
      </c>
      <c r="CM275" s="24">
        <f>SUMPRODUCT(($DT$4:$DT$144=$I275)*($I$4:$I$144=$H275)*(CM$4:CM$144))</f>
        <v>0</v>
      </c>
      <c r="CN275" s="24">
        <f>SUMPRODUCT(($DT$4:$DT$144=$I275)*($I$4:$I$144=$H275)*(CN$4:CN$144))</f>
        <v>0</v>
      </c>
      <c r="CO275" s="24">
        <f>SUMPRODUCT(($DT$4:$DT$144=$I275)*($I$4:$I$144=$H275)*(CO$4:CO$144))</f>
        <v>0</v>
      </c>
      <c r="CP275" s="24">
        <f>SUMPRODUCT(($DT$4:$DT$144=$I275)*($I$4:$I$144=$H275)*(CP$4:CP$144))</f>
        <v>0</v>
      </c>
      <c r="CQ275" s="24">
        <f>SUMPRODUCT(($DT$4:$DT$144=$I275)*($I$4:$I$144=$H275)*(CQ$4:CQ$144))</f>
        <v>0</v>
      </c>
      <c r="CR275" s="24">
        <f>SUMPRODUCT(($DT$4:$DT$144=$I275)*($I$4:$I$144=$H275)*(CR$4:CR$144))</f>
        <v>0</v>
      </c>
      <c r="CS275" s="24">
        <f>SUMPRODUCT(($DT$4:$DT$144=$I275)*($I$4:$I$144=$H275)*(CS$4:CS$144))</f>
        <v>0</v>
      </c>
      <c r="CT275" s="24">
        <f>SUMPRODUCT(($DT$4:$DT$144=$I275)*($I$4:$I$144=$H275)*(CT$4:CT$144))</f>
        <v>0</v>
      </c>
      <c r="CU275" s="24">
        <f>SUMPRODUCT(($DT$4:$DT$144=$I275)*($I$4:$I$144=$H275)*(CU$4:CU$144))</f>
        <v>0</v>
      </c>
      <c r="CV275" s="24">
        <f>SUMPRODUCT(($DT$4:$DT$144=$I275)*($I$4:$I$144=$H275)*(CV$4:CV$144))</f>
        <v>0</v>
      </c>
      <c r="CW275" s="24">
        <f>SUMPRODUCT(($DT$4:$DT$144=$I275)*($I$4:$I$144=$H275)*(CW$4:CW$144))</f>
        <v>0</v>
      </c>
      <c r="CX275" s="24">
        <f>SUMPRODUCT(($DT$4:$DT$144=$I275)*($I$4:$I$144=$H275)*(CX$4:CX$144))</f>
        <v>0</v>
      </c>
      <c r="CY275" s="24">
        <f>SUMPRODUCT(($DT$4:$DT$144=$I275)*($I$4:$I$144=$H275)*(CY$4:CY$144))</f>
        <v>0</v>
      </c>
      <c r="CZ275" s="24">
        <f>SUMPRODUCT(($DT$4:$DT$144=$I275)*($I$4:$I$144=$H275)*(CZ$4:CZ$144))</f>
        <v>0</v>
      </c>
      <c r="DA275" s="24">
        <f>SUMPRODUCT(($DT$4:$DT$144=$I275)*($I$4:$I$144=$H275)*(DA$4:DA$144))</f>
        <v>0</v>
      </c>
      <c r="DB275" s="24">
        <f>SUMPRODUCT(($DT$4:$DT$144=$I275)*($I$4:$I$144=$H275)*(DB$4:DB$144))</f>
        <v>0</v>
      </c>
      <c r="DC275" s="24">
        <f>SUMPRODUCT(($DT$4:$DT$144=$I275)*($I$4:$I$144=$H275)*(DC$4:DC$144))</f>
        <v>0</v>
      </c>
      <c r="DD275" s="24">
        <f>SUMPRODUCT(($DT$4:$DT$144=$I275)*($I$4:$I$144=$H275)*(DD$4:DD$144))</f>
        <v>0</v>
      </c>
      <c r="DE275" s="24">
        <f>SUMPRODUCT(($DT$4:$DT$144=$I275)*($I$4:$I$144=$H275)*(DE$4:DE$144))</f>
        <v>0</v>
      </c>
      <c r="DF275" s="24">
        <f>SUMPRODUCT(($DT$4:$DT$144=$I275)*($I$4:$I$144=$H275)*(DF$4:DF$144))</f>
        <v>0</v>
      </c>
      <c r="DG275" s="24">
        <f>SUMPRODUCT(($DT$4:$DT$144=$I275)*($I$4:$I$144=$H275)*(DG$4:DG$144))</f>
        <v>0</v>
      </c>
      <c r="DH275" s="24">
        <f>SUMPRODUCT(($DT$4:$DT$144=$I275)*($I$4:$I$144=$H275)*(DH$4:DH$144))</f>
        <v>0</v>
      </c>
      <c r="DI275" s="24">
        <f>SUMPRODUCT(($DT$4:$DT$144=$I275)*($I$4:$I$144=$H275)*(DI$4:DI$144))</f>
        <v>0</v>
      </c>
      <c r="DJ275" s="24">
        <f>SUMPRODUCT(($DT$4:$DT$144=$I275)*($I$4:$I$144=$H275)*(DJ$4:DJ$144))</f>
        <v>0</v>
      </c>
      <c r="DK275" s="24">
        <f>SUMPRODUCT(($DT$4:$DT$144=$I275)*($I$4:$I$144=$H275)*(DK$4:DK$144))</f>
        <v>0</v>
      </c>
      <c r="DL275" s="24">
        <f>SUMPRODUCT(($DT$4:$DT$144=$I275)*($I$4:$I$144=$H275)*(DL$4:DL$144))</f>
        <v>0</v>
      </c>
      <c r="DM275" s="24">
        <f>SUMPRODUCT(($DT$4:$DT$144=$I275)*($I$4:$I$144=$H275)*(DM$4:DM$144))</f>
        <v>0</v>
      </c>
      <c r="DN275" s="24">
        <f>SUMPRODUCT(($DT$4:$DT$144=$I275)*($I$4:$I$144=$H275)*(DN$4:DN$144))</f>
        <v>0</v>
      </c>
      <c r="DO275" s="24">
        <f>SUMPRODUCT(($DT$4:$DT$144=$I275)*($I$4:$I$144=$H275)*(DO$4:DO$144))</f>
        <v>0</v>
      </c>
      <c r="DP275" s="24">
        <f>SUMPRODUCT(($DT$4:$DT$144=$I275)*($I$4:$I$144=$H275)*(DP$4:DP$144))</f>
        <v>0</v>
      </c>
      <c r="DQ275" s="24">
        <f>SUMPRODUCT(($DT$4:$DT$144=$I275)*($I$4:$I$144=$H275)*(DQ$4:DQ$144))</f>
        <v>0</v>
      </c>
      <c r="DR275" s="24">
        <f>SUMPRODUCT(($DT$4:$DT$144=$I275)*($I$4:$I$144=$H275)*(DR$4:DR$144))</f>
        <v>0</v>
      </c>
      <c r="DS275" s="24">
        <f>SUMPRODUCT(($DT$4:$DT$144=$I275)*($I$4:$I$144=$H275)*(DS$4:DS$144))</f>
        <v>0</v>
      </c>
    </row>
    <row r="276" spans="4:123" x14ac:dyDescent="0.15">
      <c r="G276" s="118"/>
      <c r="H276" s="57" t="s">
        <v>9</v>
      </c>
      <c r="I276" s="57"/>
      <c r="J276" s="57"/>
      <c r="K276" s="57"/>
      <c r="L276" s="62">
        <f t="shared" si="187"/>
        <v>0</v>
      </c>
      <c r="M276" s="24">
        <f>SUMPRODUCT(($DT$4:$DT$144=$I276)*($I$4:$I$144=$H276)*(M$4:M$144))</f>
        <v>0</v>
      </c>
      <c r="N276" s="24">
        <f>SUMPRODUCT(($DT$4:$DT$144=$I276)*($I$4:$I$144=$H276)*(N$4:N$144))</f>
        <v>0</v>
      </c>
      <c r="O276" s="24">
        <f>SUMPRODUCT(($DT$4:$DT$144=$I276)*($I$4:$I$144=$H276)*(O$4:O$144))</f>
        <v>0</v>
      </c>
      <c r="P276" s="24">
        <f>SUMPRODUCT(($DT$4:$DT$144=$I276)*($I$4:$I$144=$H276)*(P$4:P$144))</f>
        <v>0</v>
      </c>
      <c r="Q276" s="24">
        <f>SUMPRODUCT(($DT$4:$DT$144=$I276)*($I$4:$I$144=$H276)*(Q$4:Q$144))</f>
        <v>0</v>
      </c>
      <c r="R276" s="24">
        <f>SUMPRODUCT(($DT$4:$DT$144=$I276)*($I$4:$I$144=$H276)*(R$4:R$144))</f>
        <v>0</v>
      </c>
      <c r="S276" s="24">
        <f>SUMPRODUCT(($DT$4:$DT$144=$I276)*($I$4:$I$144=$H276)*(S$4:S$144))</f>
        <v>0</v>
      </c>
      <c r="T276" s="24">
        <f>SUMPRODUCT(($DT$4:$DT$144=$I276)*($I$4:$I$144=$H276)*(T$4:T$144))</f>
        <v>0</v>
      </c>
      <c r="U276" s="24">
        <f>SUMPRODUCT(($DT$4:$DT$144=$I276)*($I$4:$I$144=$H276)*(U$4:U$144))</f>
        <v>0</v>
      </c>
      <c r="V276" s="24">
        <f>SUMPRODUCT(($DT$4:$DT$144=$I276)*($I$4:$I$144=$H276)*(V$4:V$144))</f>
        <v>0</v>
      </c>
      <c r="W276" s="24">
        <f>SUMPRODUCT(($DT$4:$DT$144=$I276)*($I$4:$I$144=$H276)*(W$4:W$144))</f>
        <v>0</v>
      </c>
      <c r="X276" s="24">
        <f>SUMPRODUCT(($DT$4:$DT$144=$I276)*($I$4:$I$144=$H276)*(X$4:X$144))</f>
        <v>0</v>
      </c>
      <c r="Y276" s="24">
        <f>SUMPRODUCT(($DT$4:$DT$144=$I276)*($I$4:$I$144=$H276)*(Y$4:Y$144))</f>
        <v>0</v>
      </c>
      <c r="Z276" s="24">
        <f>SUMPRODUCT(($DT$4:$DT$144=$I276)*($I$4:$I$144=$H276)*(Z$4:Z$144))</f>
        <v>0</v>
      </c>
      <c r="AA276" s="24">
        <f>SUMPRODUCT(($DT$4:$DT$144=$I276)*($I$4:$I$144=$H276)*(AA$4:AA$144))</f>
        <v>0</v>
      </c>
      <c r="AB276" s="24">
        <f>SUMPRODUCT(($DT$4:$DT$144=$I276)*($I$4:$I$144=$H276)*(AB$4:AB$144))</f>
        <v>0</v>
      </c>
      <c r="AC276" s="24">
        <f>SUMPRODUCT(($DT$4:$DT$144=$I276)*($I$4:$I$144=$H276)*(AC$4:AC$144))</f>
        <v>0</v>
      </c>
      <c r="AD276" s="24">
        <f>SUMPRODUCT(($DT$4:$DT$144=$I276)*($I$4:$I$144=$H276)*(AD$4:AD$144))</f>
        <v>0</v>
      </c>
      <c r="AE276" s="24">
        <f>SUMPRODUCT(($DT$4:$DT$144=$I276)*($I$4:$I$144=$H276)*(AE$4:AE$144))</f>
        <v>0</v>
      </c>
      <c r="AF276" s="24">
        <f>SUMPRODUCT(($DT$4:$DT$144=$I276)*($I$4:$I$144=$H276)*(AF$4:AF$144))</f>
        <v>0</v>
      </c>
      <c r="AG276" s="24">
        <f>SUMPRODUCT(($DT$4:$DT$144=$I276)*($I$4:$I$144=$H276)*(AG$4:AG$144))</f>
        <v>0</v>
      </c>
      <c r="AH276" s="24">
        <f>SUMPRODUCT(($DT$4:$DT$144=$I276)*($I$4:$I$144=$H276)*(AH$4:AH$144))</f>
        <v>0</v>
      </c>
      <c r="AI276" s="24">
        <f>SUMPRODUCT(($DT$4:$DT$144=$I276)*($I$4:$I$144=$H276)*(AI$4:AI$144))</f>
        <v>0</v>
      </c>
      <c r="AJ276" s="24">
        <f>SUMPRODUCT(($DT$4:$DT$144=$I276)*($I$4:$I$144=$H276)*(AJ$4:AJ$144))</f>
        <v>0</v>
      </c>
      <c r="AK276" s="24">
        <f>SUMPRODUCT(($DT$4:$DT$144=$I276)*($I$4:$I$144=$H276)*(AK$4:AK$144))</f>
        <v>0</v>
      </c>
      <c r="AL276" s="24">
        <f>SUMPRODUCT(($DT$4:$DT$144=$I276)*($I$4:$I$144=$H276)*(AL$4:AL$144))</f>
        <v>0</v>
      </c>
      <c r="AM276" s="24">
        <f>SUMPRODUCT(($DT$4:$DT$144=$I276)*($I$4:$I$144=$H276)*(AM$4:AM$144))</f>
        <v>0</v>
      </c>
      <c r="AN276" s="24">
        <f>SUMPRODUCT(($DT$4:$DT$144=$I276)*($I$4:$I$144=$H276)*(AN$4:AN$144))</f>
        <v>0</v>
      </c>
      <c r="AO276" s="24">
        <f>SUMPRODUCT(($DT$4:$DT$144=$I276)*($I$4:$I$144=$H276)*(AO$4:AO$144))</f>
        <v>0</v>
      </c>
      <c r="AP276" s="24">
        <f>SUMPRODUCT(($DT$4:$DT$144=$I276)*($I$4:$I$144=$H276)*(AP$4:AP$144))</f>
        <v>0</v>
      </c>
      <c r="AQ276" s="24">
        <f>SUMPRODUCT(($DT$4:$DT$144=$I276)*($I$4:$I$144=$H276)*(AQ$4:AQ$144))</f>
        <v>0</v>
      </c>
      <c r="AR276" s="24">
        <f>SUMPRODUCT(($DT$4:$DT$144=$I276)*($I$4:$I$144=$H276)*(AR$4:AR$144))</f>
        <v>0</v>
      </c>
      <c r="AS276" s="24">
        <f>SUMPRODUCT(($DT$4:$DT$144=$I276)*($I$4:$I$144=$H276)*(AS$4:AS$144))</f>
        <v>0</v>
      </c>
      <c r="AT276" s="24">
        <f>SUMPRODUCT(($DT$4:$DT$144=$I276)*($I$4:$I$144=$H276)*(AT$4:AT$144))</f>
        <v>0</v>
      </c>
      <c r="AU276" s="24">
        <f>SUMPRODUCT(($DT$4:$DT$144=$I276)*($I$4:$I$144=$H276)*(AU$4:AU$144))</f>
        <v>0</v>
      </c>
      <c r="AV276" s="24">
        <f>SUMPRODUCT(($DT$4:$DT$144=$I276)*($I$4:$I$144=$H276)*(AV$4:AV$144))</f>
        <v>0</v>
      </c>
      <c r="AW276" s="24">
        <f>SUMPRODUCT(($DT$4:$DT$144=$I276)*($I$4:$I$144=$H276)*(AW$4:AW$144))</f>
        <v>0</v>
      </c>
      <c r="AX276" s="24">
        <f>SUMPRODUCT(($DT$4:$DT$144=$I276)*($I$4:$I$144=$H276)*(AX$4:AX$144))</f>
        <v>0</v>
      </c>
      <c r="AY276" s="24">
        <f>SUMPRODUCT(($DT$4:$DT$144=$I276)*($I$4:$I$144=$H276)*(AY$4:AY$144))</f>
        <v>0</v>
      </c>
      <c r="AZ276" s="24">
        <f>SUMPRODUCT(($DT$4:$DT$144=$I276)*($I$4:$I$144=$H276)*(AZ$4:AZ$144))</f>
        <v>0</v>
      </c>
      <c r="BA276" s="24">
        <f>SUMPRODUCT(($DT$4:$DT$144=$I276)*($I$4:$I$144=$H276)*(BA$4:BA$144))</f>
        <v>0</v>
      </c>
      <c r="BB276" s="24">
        <f>SUMPRODUCT(($DT$4:$DT$144=$I276)*($I$4:$I$144=$H276)*(BB$4:BB$144))</f>
        <v>0</v>
      </c>
      <c r="BC276" s="24">
        <f>SUMPRODUCT(($DT$4:$DT$144=$I276)*($I$4:$I$144=$H276)*(BC$4:BC$144))</f>
        <v>0</v>
      </c>
      <c r="BD276" s="24">
        <f>SUMPRODUCT(($DT$4:$DT$144=$I276)*($I$4:$I$144=$H276)*(BD$4:BD$144))</f>
        <v>0</v>
      </c>
      <c r="BE276" s="24">
        <f>SUMPRODUCT(($DT$4:$DT$144=$I276)*($I$4:$I$144=$H276)*(BE$4:BE$144))</f>
        <v>0</v>
      </c>
      <c r="BF276" s="24">
        <f>SUMPRODUCT(($DT$4:$DT$144=$I276)*($I$4:$I$144=$H276)*(BF$4:BF$144))</f>
        <v>0</v>
      </c>
      <c r="BG276" s="24">
        <f>SUMPRODUCT(($DT$4:$DT$144=$I276)*($I$4:$I$144=$H276)*(BG$4:BG$144))</f>
        <v>0</v>
      </c>
      <c r="BH276" s="24">
        <f>SUMPRODUCT(($DT$4:$DT$144=$I276)*($I$4:$I$144=$H276)*(BH$4:BH$144))</f>
        <v>0</v>
      </c>
      <c r="BI276" s="24">
        <f>SUMPRODUCT(($DT$4:$DT$144=$I276)*($I$4:$I$144=$H276)*(BI$4:BI$144))</f>
        <v>0</v>
      </c>
      <c r="BJ276" s="24">
        <f>SUMPRODUCT(($DT$4:$DT$144=$I276)*($I$4:$I$144=$H276)*(BJ$4:BJ$144))</f>
        <v>0</v>
      </c>
      <c r="BK276" s="24">
        <f>SUMPRODUCT(($DT$4:$DT$144=$I276)*($I$4:$I$144=$H276)*(BK$4:BK$144))</f>
        <v>0</v>
      </c>
      <c r="BL276" s="24">
        <f>SUMPRODUCT(($DT$4:$DT$144=$I276)*($I$4:$I$144=$H276)*(BL$4:BL$144))</f>
        <v>0</v>
      </c>
      <c r="BM276" s="24">
        <f>SUMPRODUCT(($DT$4:$DT$144=$I276)*($I$4:$I$144=$H276)*(BM$4:BM$144))</f>
        <v>0</v>
      </c>
      <c r="BN276" s="24">
        <f>SUMPRODUCT(($DT$4:$DT$144=$I276)*($I$4:$I$144=$H276)*(BN$4:BN$144))</f>
        <v>0</v>
      </c>
      <c r="BO276" s="24">
        <f>SUMPRODUCT(($DT$4:$DT$144=$I276)*($I$4:$I$144=$H276)*(BO$4:BO$144))</f>
        <v>0</v>
      </c>
      <c r="BP276" s="24">
        <f>SUMPRODUCT(($DT$4:$DT$144=$I276)*($I$4:$I$144=$H276)*(BP$4:BP$144))</f>
        <v>0</v>
      </c>
      <c r="BQ276" s="24">
        <f>SUMPRODUCT(($DT$4:$DT$144=$I276)*($I$4:$I$144=$H276)*(BQ$4:BQ$144))</f>
        <v>0</v>
      </c>
      <c r="BR276" s="24">
        <f>SUMPRODUCT(($DT$4:$DT$144=$I276)*($I$4:$I$144=$H276)*(BR$4:BR$144))</f>
        <v>0</v>
      </c>
      <c r="BS276" s="24">
        <f>SUMPRODUCT(($DT$4:$DT$144=$I276)*($I$4:$I$144=$H276)*(BS$4:BS$144))</f>
        <v>0</v>
      </c>
      <c r="BT276" s="24">
        <f>SUMPRODUCT(($DT$4:$DT$144=$I276)*($I$4:$I$144=$H276)*(BT$4:BT$144))</f>
        <v>0</v>
      </c>
      <c r="BU276" s="24">
        <f>SUMPRODUCT(($DT$4:$DT$144=$I276)*($I$4:$I$144=$H276)*(BU$4:BU$144))</f>
        <v>0</v>
      </c>
      <c r="BV276" s="24">
        <f>SUMPRODUCT(($DT$4:$DT$144=$I276)*($I$4:$I$144=$H276)*(BV$4:BV$144))</f>
        <v>0</v>
      </c>
      <c r="BW276" s="24">
        <f>SUMPRODUCT(($DT$4:$DT$144=$I276)*($I$4:$I$144=$H276)*(BW$4:BW$144))</f>
        <v>0</v>
      </c>
      <c r="BX276" s="24">
        <f>SUMPRODUCT(($DT$4:$DT$144=$I276)*($I$4:$I$144=$H276)*(BX$4:BX$144))</f>
        <v>0</v>
      </c>
      <c r="BY276" s="24">
        <f>SUMPRODUCT(($DT$4:$DT$144=$I276)*($I$4:$I$144=$H276)*(BY$4:BY$144))</f>
        <v>0</v>
      </c>
      <c r="BZ276" s="24">
        <f>SUMPRODUCT(($DT$4:$DT$144=$I276)*($I$4:$I$144=$H276)*(BZ$4:BZ$144))</f>
        <v>0</v>
      </c>
      <c r="CA276" s="24">
        <f>SUMPRODUCT(($DT$4:$DT$144=$I276)*($I$4:$I$144=$H276)*(CA$4:CA$144))</f>
        <v>0</v>
      </c>
      <c r="CB276" s="24">
        <f>SUMPRODUCT(($DT$4:$DT$144=$I276)*($I$4:$I$144=$H276)*(CB$4:CB$144))</f>
        <v>0</v>
      </c>
      <c r="CC276" s="24">
        <f>SUMPRODUCT(($DT$4:$DT$144=$I276)*($I$4:$I$144=$H276)*(CC$4:CC$144))</f>
        <v>0</v>
      </c>
      <c r="CD276" s="24">
        <f>SUMPRODUCT(($DT$4:$DT$144=$I276)*($I$4:$I$144=$H276)*(CD$4:CD$144))</f>
        <v>0</v>
      </c>
      <c r="CE276" s="24">
        <f>SUMPRODUCT(($DT$4:$DT$144=$I276)*($I$4:$I$144=$H276)*(CE$4:CE$144))</f>
        <v>0</v>
      </c>
      <c r="CF276" s="24">
        <f>SUMPRODUCT(($DT$4:$DT$144=$I276)*($I$4:$I$144=$H276)*(CF$4:CF$144))</f>
        <v>0</v>
      </c>
      <c r="CG276" s="24">
        <f>SUMPRODUCT(($DT$4:$DT$144=$I276)*($I$4:$I$144=$H276)*(CG$4:CG$144))</f>
        <v>0</v>
      </c>
      <c r="CH276" s="24">
        <f>SUMPRODUCT(($DT$4:$DT$144=$I276)*($I$4:$I$144=$H276)*(CH$4:CH$144))</f>
        <v>0</v>
      </c>
      <c r="CI276" s="24">
        <f>SUMPRODUCT(($DT$4:$DT$144=$I276)*($I$4:$I$144=$H276)*(CI$4:CI$144))</f>
        <v>0</v>
      </c>
      <c r="CJ276" s="24">
        <f>SUMPRODUCT(($DT$4:$DT$144=$I276)*($I$4:$I$144=$H276)*(CJ$4:CJ$144))</f>
        <v>0</v>
      </c>
      <c r="CK276" s="24">
        <f>SUMPRODUCT(($DT$4:$DT$144=$I276)*($I$4:$I$144=$H276)*(CK$4:CK$144))</f>
        <v>0</v>
      </c>
      <c r="CL276" s="24">
        <f>SUMPRODUCT(($DT$4:$DT$144=$I276)*($I$4:$I$144=$H276)*(CL$4:CL$144))</f>
        <v>0</v>
      </c>
      <c r="CM276" s="24">
        <f>SUMPRODUCT(($DT$4:$DT$144=$I276)*($I$4:$I$144=$H276)*(CM$4:CM$144))</f>
        <v>0</v>
      </c>
      <c r="CN276" s="24">
        <f>SUMPRODUCT(($DT$4:$DT$144=$I276)*($I$4:$I$144=$H276)*(CN$4:CN$144))</f>
        <v>0</v>
      </c>
      <c r="CO276" s="24">
        <f>SUMPRODUCT(($DT$4:$DT$144=$I276)*($I$4:$I$144=$H276)*(CO$4:CO$144))</f>
        <v>0</v>
      </c>
      <c r="CP276" s="24">
        <f>SUMPRODUCT(($DT$4:$DT$144=$I276)*($I$4:$I$144=$H276)*(CP$4:CP$144))</f>
        <v>0</v>
      </c>
      <c r="CQ276" s="24">
        <f>SUMPRODUCT(($DT$4:$DT$144=$I276)*($I$4:$I$144=$H276)*(CQ$4:CQ$144))</f>
        <v>0</v>
      </c>
      <c r="CR276" s="24">
        <f>SUMPRODUCT(($DT$4:$DT$144=$I276)*($I$4:$I$144=$H276)*(CR$4:CR$144))</f>
        <v>0</v>
      </c>
      <c r="CS276" s="24">
        <f>SUMPRODUCT(($DT$4:$DT$144=$I276)*($I$4:$I$144=$H276)*(CS$4:CS$144))</f>
        <v>0</v>
      </c>
      <c r="CT276" s="24">
        <f>SUMPRODUCT(($DT$4:$DT$144=$I276)*($I$4:$I$144=$H276)*(CT$4:CT$144))</f>
        <v>0</v>
      </c>
      <c r="CU276" s="24">
        <f>SUMPRODUCT(($DT$4:$DT$144=$I276)*($I$4:$I$144=$H276)*(CU$4:CU$144))</f>
        <v>0</v>
      </c>
      <c r="CV276" s="24">
        <f>SUMPRODUCT(($DT$4:$DT$144=$I276)*($I$4:$I$144=$H276)*(CV$4:CV$144))</f>
        <v>0</v>
      </c>
      <c r="CW276" s="24">
        <f>SUMPRODUCT(($DT$4:$DT$144=$I276)*($I$4:$I$144=$H276)*(CW$4:CW$144))</f>
        <v>0</v>
      </c>
      <c r="CX276" s="24">
        <f>SUMPRODUCT(($DT$4:$DT$144=$I276)*($I$4:$I$144=$H276)*(CX$4:CX$144))</f>
        <v>0</v>
      </c>
      <c r="CY276" s="24">
        <f>SUMPRODUCT(($DT$4:$DT$144=$I276)*($I$4:$I$144=$H276)*(CY$4:CY$144))</f>
        <v>0</v>
      </c>
      <c r="CZ276" s="24">
        <f>SUMPRODUCT(($DT$4:$DT$144=$I276)*($I$4:$I$144=$H276)*(CZ$4:CZ$144))</f>
        <v>0</v>
      </c>
      <c r="DA276" s="24">
        <f>SUMPRODUCT(($DT$4:$DT$144=$I276)*($I$4:$I$144=$H276)*(DA$4:DA$144))</f>
        <v>0</v>
      </c>
      <c r="DB276" s="24">
        <f>SUMPRODUCT(($DT$4:$DT$144=$I276)*($I$4:$I$144=$H276)*(DB$4:DB$144))</f>
        <v>0</v>
      </c>
      <c r="DC276" s="24">
        <f>SUMPRODUCT(($DT$4:$DT$144=$I276)*($I$4:$I$144=$H276)*(DC$4:DC$144))</f>
        <v>0</v>
      </c>
      <c r="DD276" s="24">
        <f>SUMPRODUCT(($DT$4:$DT$144=$I276)*($I$4:$I$144=$H276)*(DD$4:DD$144))</f>
        <v>0</v>
      </c>
      <c r="DE276" s="24">
        <f>SUMPRODUCT(($DT$4:$DT$144=$I276)*($I$4:$I$144=$H276)*(DE$4:DE$144))</f>
        <v>0</v>
      </c>
      <c r="DF276" s="24">
        <f>SUMPRODUCT(($DT$4:$DT$144=$I276)*($I$4:$I$144=$H276)*(DF$4:DF$144))</f>
        <v>0</v>
      </c>
      <c r="DG276" s="24">
        <f>SUMPRODUCT(($DT$4:$DT$144=$I276)*($I$4:$I$144=$H276)*(DG$4:DG$144))</f>
        <v>0</v>
      </c>
      <c r="DH276" s="24">
        <f>SUMPRODUCT(($DT$4:$DT$144=$I276)*($I$4:$I$144=$H276)*(DH$4:DH$144))</f>
        <v>0</v>
      </c>
      <c r="DI276" s="24">
        <f>SUMPRODUCT(($DT$4:$DT$144=$I276)*($I$4:$I$144=$H276)*(DI$4:DI$144))</f>
        <v>0</v>
      </c>
      <c r="DJ276" s="24">
        <f>SUMPRODUCT(($DT$4:$DT$144=$I276)*($I$4:$I$144=$H276)*(DJ$4:DJ$144))</f>
        <v>0</v>
      </c>
      <c r="DK276" s="24">
        <f>SUMPRODUCT(($DT$4:$DT$144=$I276)*($I$4:$I$144=$H276)*(DK$4:DK$144))</f>
        <v>0</v>
      </c>
      <c r="DL276" s="24">
        <f>SUMPRODUCT(($DT$4:$DT$144=$I276)*($I$4:$I$144=$H276)*(DL$4:DL$144))</f>
        <v>0</v>
      </c>
      <c r="DM276" s="24">
        <f>SUMPRODUCT(($DT$4:$DT$144=$I276)*($I$4:$I$144=$H276)*(DM$4:DM$144))</f>
        <v>0</v>
      </c>
      <c r="DN276" s="24">
        <f>SUMPRODUCT(($DT$4:$DT$144=$I276)*($I$4:$I$144=$H276)*(DN$4:DN$144))</f>
        <v>0</v>
      </c>
      <c r="DO276" s="24">
        <f>SUMPRODUCT(($DT$4:$DT$144=$I276)*($I$4:$I$144=$H276)*(DO$4:DO$144))</f>
        <v>0</v>
      </c>
      <c r="DP276" s="24">
        <f>SUMPRODUCT(($DT$4:$DT$144=$I276)*($I$4:$I$144=$H276)*(DP$4:DP$144))</f>
        <v>0</v>
      </c>
      <c r="DQ276" s="24">
        <f>SUMPRODUCT(($DT$4:$DT$144=$I276)*($I$4:$I$144=$H276)*(DQ$4:DQ$144))</f>
        <v>0</v>
      </c>
      <c r="DR276" s="24">
        <f>SUMPRODUCT(($DT$4:$DT$144=$I276)*($I$4:$I$144=$H276)*(DR$4:DR$144))</f>
        <v>0</v>
      </c>
      <c r="DS276" s="24">
        <f>SUMPRODUCT(($DT$4:$DT$144=$I276)*($I$4:$I$144=$H276)*(DS$4:DS$144))</f>
        <v>0</v>
      </c>
    </row>
    <row r="277" spans="4:123" x14ac:dyDescent="0.15">
      <c r="G277" s="119"/>
      <c r="H277" s="23" t="s">
        <v>9</v>
      </c>
      <c r="I277" s="23"/>
      <c r="J277" s="66"/>
      <c r="K277" s="66"/>
      <c r="L277" s="62">
        <f t="shared" si="187"/>
        <v>0</v>
      </c>
      <c r="M277" s="24">
        <f>SUMPRODUCT(($DT$4:$DT$144=$I277)*($I$4:$I$144=$H277)*(M$4:M$144))</f>
        <v>0</v>
      </c>
      <c r="N277" s="24">
        <f>SUMPRODUCT(($DT$4:$DT$144=$I277)*($I$4:$I$144=$H277)*(N$4:N$144))</f>
        <v>0</v>
      </c>
      <c r="O277" s="24">
        <f>SUMPRODUCT(($DT$4:$DT$144=$I277)*($I$4:$I$144=$H277)*(O$4:O$144))</f>
        <v>0</v>
      </c>
      <c r="P277" s="24">
        <f>SUMPRODUCT(($DT$4:$DT$144=$I277)*($I$4:$I$144=$H277)*(P$4:P$144))</f>
        <v>0</v>
      </c>
      <c r="Q277" s="24">
        <f>SUMPRODUCT(($DT$4:$DT$144=$I277)*($I$4:$I$144=$H277)*(Q$4:Q$144))</f>
        <v>0</v>
      </c>
      <c r="R277" s="24">
        <f>SUMPRODUCT(($DT$4:$DT$144=$I277)*($I$4:$I$144=$H277)*(R$4:R$144))</f>
        <v>0</v>
      </c>
      <c r="S277" s="24">
        <f>SUMPRODUCT(($DT$4:$DT$144=$I277)*($I$4:$I$144=$H277)*(S$4:S$144))</f>
        <v>0</v>
      </c>
      <c r="T277" s="24">
        <f>SUMPRODUCT(($DT$4:$DT$144=$I277)*($I$4:$I$144=$H277)*(T$4:T$144))</f>
        <v>0</v>
      </c>
      <c r="U277" s="24">
        <f>SUMPRODUCT(($DT$4:$DT$144=$I277)*($I$4:$I$144=$H277)*(U$4:U$144))</f>
        <v>0</v>
      </c>
      <c r="V277" s="24">
        <f>SUMPRODUCT(($DT$4:$DT$144=$I277)*($I$4:$I$144=$H277)*(V$4:V$144))</f>
        <v>0</v>
      </c>
      <c r="W277" s="24">
        <f>SUMPRODUCT(($DT$4:$DT$144=$I277)*($I$4:$I$144=$H277)*(W$4:W$144))</f>
        <v>0</v>
      </c>
      <c r="X277" s="24">
        <f>SUMPRODUCT(($DT$4:$DT$144=$I277)*($I$4:$I$144=$H277)*(X$4:X$144))</f>
        <v>0</v>
      </c>
      <c r="Y277" s="24">
        <f>SUMPRODUCT(($DT$4:$DT$144=$I277)*($I$4:$I$144=$H277)*(Y$4:Y$144))</f>
        <v>0</v>
      </c>
      <c r="Z277" s="24">
        <f>SUMPRODUCT(($DT$4:$DT$144=$I277)*($I$4:$I$144=$H277)*(Z$4:Z$144))</f>
        <v>0</v>
      </c>
      <c r="AA277" s="24">
        <f>SUMPRODUCT(($DT$4:$DT$144=$I277)*($I$4:$I$144=$H277)*(AA$4:AA$144))</f>
        <v>0</v>
      </c>
      <c r="AB277" s="24">
        <f>SUMPRODUCT(($DT$4:$DT$144=$I277)*($I$4:$I$144=$H277)*(AB$4:AB$144))</f>
        <v>0</v>
      </c>
      <c r="AC277" s="24">
        <f>SUMPRODUCT(($DT$4:$DT$144=$I277)*($I$4:$I$144=$H277)*(AC$4:AC$144))</f>
        <v>0</v>
      </c>
      <c r="AD277" s="24">
        <f>SUMPRODUCT(($DT$4:$DT$144=$I277)*($I$4:$I$144=$H277)*(AD$4:AD$144))</f>
        <v>0</v>
      </c>
      <c r="AE277" s="24">
        <f>SUMPRODUCT(($DT$4:$DT$144=$I277)*($I$4:$I$144=$H277)*(AE$4:AE$144))</f>
        <v>0</v>
      </c>
      <c r="AF277" s="24">
        <f>SUMPRODUCT(($DT$4:$DT$144=$I277)*($I$4:$I$144=$H277)*(AF$4:AF$144))</f>
        <v>0</v>
      </c>
      <c r="AG277" s="24">
        <f>SUMPRODUCT(($DT$4:$DT$144=$I277)*($I$4:$I$144=$H277)*(AG$4:AG$144))</f>
        <v>0</v>
      </c>
      <c r="AH277" s="24">
        <f>SUMPRODUCT(($DT$4:$DT$144=$I277)*($I$4:$I$144=$H277)*(AH$4:AH$144))</f>
        <v>0</v>
      </c>
      <c r="AI277" s="24">
        <f>SUMPRODUCT(($DT$4:$DT$144=$I277)*($I$4:$I$144=$H277)*(AI$4:AI$144))</f>
        <v>0</v>
      </c>
      <c r="AJ277" s="24">
        <f>SUMPRODUCT(($DT$4:$DT$144=$I277)*($I$4:$I$144=$H277)*(AJ$4:AJ$144))</f>
        <v>0</v>
      </c>
      <c r="AK277" s="24">
        <f>SUMPRODUCT(($DT$4:$DT$144=$I277)*($I$4:$I$144=$H277)*(AK$4:AK$144))</f>
        <v>0</v>
      </c>
      <c r="AL277" s="24">
        <f>SUMPRODUCT(($DT$4:$DT$144=$I277)*($I$4:$I$144=$H277)*(AL$4:AL$144))</f>
        <v>0</v>
      </c>
      <c r="AM277" s="24">
        <f>SUMPRODUCT(($DT$4:$DT$144=$I277)*($I$4:$I$144=$H277)*(AM$4:AM$144))</f>
        <v>0</v>
      </c>
      <c r="AN277" s="24">
        <f>SUMPRODUCT(($DT$4:$DT$144=$I277)*($I$4:$I$144=$H277)*(AN$4:AN$144))</f>
        <v>0</v>
      </c>
      <c r="AO277" s="24">
        <f>SUMPRODUCT(($DT$4:$DT$144=$I277)*($I$4:$I$144=$H277)*(AO$4:AO$144))</f>
        <v>0</v>
      </c>
      <c r="AP277" s="24">
        <f>SUMPRODUCT(($DT$4:$DT$144=$I277)*($I$4:$I$144=$H277)*(AP$4:AP$144))</f>
        <v>0</v>
      </c>
      <c r="AQ277" s="24">
        <f>SUMPRODUCT(($DT$4:$DT$144=$I277)*($I$4:$I$144=$H277)*(AQ$4:AQ$144))</f>
        <v>0</v>
      </c>
      <c r="AR277" s="24">
        <f>SUMPRODUCT(($DT$4:$DT$144=$I277)*($I$4:$I$144=$H277)*(AR$4:AR$144))</f>
        <v>0</v>
      </c>
      <c r="AS277" s="24">
        <f>SUMPRODUCT(($DT$4:$DT$144=$I277)*($I$4:$I$144=$H277)*(AS$4:AS$144))</f>
        <v>0</v>
      </c>
      <c r="AT277" s="24">
        <f>SUMPRODUCT(($DT$4:$DT$144=$I277)*($I$4:$I$144=$H277)*(AT$4:AT$144))</f>
        <v>0</v>
      </c>
      <c r="AU277" s="24">
        <f>SUMPRODUCT(($DT$4:$DT$144=$I277)*($I$4:$I$144=$H277)*(AU$4:AU$144))</f>
        <v>0</v>
      </c>
      <c r="AV277" s="24">
        <f>SUMPRODUCT(($DT$4:$DT$144=$I277)*($I$4:$I$144=$H277)*(AV$4:AV$144))</f>
        <v>0</v>
      </c>
      <c r="AW277" s="24">
        <f>SUMPRODUCT(($DT$4:$DT$144=$I277)*($I$4:$I$144=$H277)*(AW$4:AW$144))</f>
        <v>0</v>
      </c>
      <c r="AX277" s="24">
        <f>SUMPRODUCT(($DT$4:$DT$144=$I277)*($I$4:$I$144=$H277)*(AX$4:AX$144))</f>
        <v>0</v>
      </c>
      <c r="AY277" s="24">
        <f>SUMPRODUCT(($DT$4:$DT$144=$I277)*($I$4:$I$144=$H277)*(AY$4:AY$144))</f>
        <v>0</v>
      </c>
      <c r="AZ277" s="24">
        <f>SUMPRODUCT(($DT$4:$DT$144=$I277)*($I$4:$I$144=$H277)*(AZ$4:AZ$144))</f>
        <v>0</v>
      </c>
      <c r="BA277" s="24">
        <f>SUMPRODUCT(($DT$4:$DT$144=$I277)*($I$4:$I$144=$H277)*(BA$4:BA$144))</f>
        <v>0</v>
      </c>
      <c r="BB277" s="24">
        <f>SUMPRODUCT(($DT$4:$DT$144=$I277)*($I$4:$I$144=$H277)*(BB$4:BB$144))</f>
        <v>0</v>
      </c>
      <c r="BC277" s="24">
        <f>SUMPRODUCT(($DT$4:$DT$144=$I277)*($I$4:$I$144=$H277)*(BC$4:BC$144))</f>
        <v>0</v>
      </c>
      <c r="BD277" s="24">
        <f>SUMPRODUCT(($DT$4:$DT$144=$I277)*($I$4:$I$144=$H277)*(BD$4:BD$144))</f>
        <v>0</v>
      </c>
      <c r="BE277" s="24">
        <f>SUMPRODUCT(($DT$4:$DT$144=$I277)*($I$4:$I$144=$H277)*(BE$4:BE$144))</f>
        <v>0</v>
      </c>
      <c r="BF277" s="24">
        <f>SUMPRODUCT(($DT$4:$DT$144=$I277)*($I$4:$I$144=$H277)*(BF$4:BF$144))</f>
        <v>0</v>
      </c>
      <c r="BG277" s="24">
        <f>SUMPRODUCT(($DT$4:$DT$144=$I277)*($I$4:$I$144=$H277)*(BG$4:BG$144))</f>
        <v>0</v>
      </c>
      <c r="BH277" s="24">
        <f>SUMPRODUCT(($DT$4:$DT$144=$I277)*($I$4:$I$144=$H277)*(BH$4:BH$144))</f>
        <v>0</v>
      </c>
      <c r="BI277" s="24">
        <f>SUMPRODUCT(($DT$4:$DT$144=$I277)*($I$4:$I$144=$H277)*(BI$4:BI$144))</f>
        <v>0</v>
      </c>
      <c r="BJ277" s="24">
        <f>SUMPRODUCT(($DT$4:$DT$144=$I277)*($I$4:$I$144=$H277)*(BJ$4:BJ$144))</f>
        <v>0</v>
      </c>
      <c r="BK277" s="24">
        <f>SUMPRODUCT(($DT$4:$DT$144=$I277)*($I$4:$I$144=$H277)*(BK$4:BK$144))</f>
        <v>0</v>
      </c>
      <c r="BL277" s="24">
        <f>SUMPRODUCT(($DT$4:$DT$144=$I277)*($I$4:$I$144=$H277)*(BL$4:BL$144))</f>
        <v>0</v>
      </c>
      <c r="BM277" s="24">
        <f>SUMPRODUCT(($DT$4:$DT$144=$I277)*($I$4:$I$144=$H277)*(BM$4:BM$144))</f>
        <v>0</v>
      </c>
      <c r="BN277" s="24">
        <f>SUMPRODUCT(($DT$4:$DT$144=$I277)*($I$4:$I$144=$H277)*(BN$4:BN$144))</f>
        <v>0</v>
      </c>
      <c r="BO277" s="24">
        <f>SUMPRODUCT(($DT$4:$DT$144=$I277)*($I$4:$I$144=$H277)*(BO$4:BO$144))</f>
        <v>0</v>
      </c>
      <c r="BP277" s="24">
        <f>SUMPRODUCT(($DT$4:$DT$144=$I277)*($I$4:$I$144=$H277)*(BP$4:BP$144))</f>
        <v>0</v>
      </c>
      <c r="BQ277" s="24">
        <f>SUMPRODUCT(($DT$4:$DT$144=$I277)*($I$4:$I$144=$H277)*(BQ$4:BQ$144))</f>
        <v>0</v>
      </c>
      <c r="BR277" s="24">
        <f>SUMPRODUCT(($DT$4:$DT$144=$I277)*($I$4:$I$144=$H277)*(BR$4:BR$144))</f>
        <v>0</v>
      </c>
      <c r="BS277" s="24">
        <f>SUMPRODUCT(($DT$4:$DT$144=$I277)*($I$4:$I$144=$H277)*(BS$4:BS$144))</f>
        <v>0</v>
      </c>
      <c r="BT277" s="24">
        <f>SUMPRODUCT(($DT$4:$DT$144=$I277)*($I$4:$I$144=$H277)*(BT$4:BT$144))</f>
        <v>0</v>
      </c>
      <c r="BU277" s="24">
        <f>SUMPRODUCT(($DT$4:$DT$144=$I277)*($I$4:$I$144=$H277)*(BU$4:BU$144))</f>
        <v>0</v>
      </c>
      <c r="BV277" s="24">
        <f>SUMPRODUCT(($DT$4:$DT$144=$I277)*($I$4:$I$144=$H277)*(BV$4:BV$144))</f>
        <v>0</v>
      </c>
      <c r="BW277" s="24">
        <f>SUMPRODUCT(($DT$4:$DT$144=$I277)*($I$4:$I$144=$H277)*(BW$4:BW$144))</f>
        <v>0</v>
      </c>
      <c r="BX277" s="24">
        <f>SUMPRODUCT(($DT$4:$DT$144=$I277)*($I$4:$I$144=$H277)*(BX$4:BX$144))</f>
        <v>0</v>
      </c>
      <c r="BY277" s="24">
        <f>SUMPRODUCT(($DT$4:$DT$144=$I277)*($I$4:$I$144=$H277)*(BY$4:BY$144))</f>
        <v>0</v>
      </c>
      <c r="BZ277" s="24">
        <f>SUMPRODUCT(($DT$4:$DT$144=$I277)*($I$4:$I$144=$H277)*(BZ$4:BZ$144))</f>
        <v>0</v>
      </c>
      <c r="CA277" s="24">
        <f>SUMPRODUCT(($DT$4:$DT$144=$I277)*($I$4:$I$144=$H277)*(CA$4:CA$144))</f>
        <v>0</v>
      </c>
      <c r="CB277" s="24">
        <f>SUMPRODUCT(($DT$4:$DT$144=$I277)*($I$4:$I$144=$H277)*(CB$4:CB$144))</f>
        <v>0</v>
      </c>
      <c r="CC277" s="24">
        <f>SUMPRODUCT(($DT$4:$DT$144=$I277)*($I$4:$I$144=$H277)*(CC$4:CC$144))</f>
        <v>0</v>
      </c>
      <c r="CD277" s="24">
        <f>SUMPRODUCT(($DT$4:$DT$144=$I277)*($I$4:$I$144=$H277)*(CD$4:CD$144))</f>
        <v>0</v>
      </c>
      <c r="CE277" s="24">
        <f>SUMPRODUCT(($DT$4:$DT$144=$I277)*($I$4:$I$144=$H277)*(CE$4:CE$144))</f>
        <v>0</v>
      </c>
      <c r="CF277" s="24">
        <f>SUMPRODUCT(($DT$4:$DT$144=$I277)*($I$4:$I$144=$H277)*(CF$4:CF$144))</f>
        <v>0</v>
      </c>
      <c r="CG277" s="24">
        <f>SUMPRODUCT(($DT$4:$DT$144=$I277)*($I$4:$I$144=$H277)*(CG$4:CG$144))</f>
        <v>0</v>
      </c>
      <c r="CH277" s="24">
        <f>SUMPRODUCT(($DT$4:$DT$144=$I277)*($I$4:$I$144=$H277)*(CH$4:CH$144))</f>
        <v>0</v>
      </c>
      <c r="CI277" s="24">
        <f>SUMPRODUCT(($DT$4:$DT$144=$I277)*($I$4:$I$144=$H277)*(CI$4:CI$144))</f>
        <v>0</v>
      </c>
      <c r="CJ277" s="24">
        <f>SUMPRODUCT(($DT$4:$DT$144=$I277)*($I$4:$I$144=$H277)*(CJ$4:CJ$144))</f>
        <v>0</v>
      </c>
      <c r="CK277" s="24">
        <f>SUMPRODUCT(($DT$4:$DT$144=$I277)*($I$4:$I$144=$H277)*(CK$4:CK$144))</f>
        <v>0</v>
      </c>
      <c r="CL277" s="24">
        <f>SUMPRODUCT(($DT$4:$DT$144=$I277)*($I$4:$I$144=$H277)*(CL$4:CL$144))</f>
        <v>0</v>
      </c>
      <c r="CM277" s="24">
        <f>SUMPRODUCT(($DT$4:$DT$144=$I277)*($I$4:$I$144=$H277)*(CM$4:CM$144))</f>
        <v>0</v>
      </c>
      <c r="CN277" s="24">
        <f>SUMPRODUCT(($DT$4:$DT$144=$I277)*($I$4:$I$144=$H277)*(CN$4:CN$144))</f>
        <v>0</v>
      </c>
      <c r="CO277" s="24">
        <f>SUMPRODUCT(($DT$4:$DT$144=$I277)*($I$4:$I$144=$H277)*(CO$4:CO$144))</f>
        <v>0</v>
      </c>
      <c r="CP277" s="24">
        <f>SUMPRODUCT(($DT$4:$DT$144=$I277)*($I$4:$I$144=$H277)*(CP$4:CP$144))</f>
        <v>0</v>
      </c>
      <c r="CQ277" s="24">
        <f>SUMPRODUCT(($DT$4:$DT$144=$I277)*($I$4:$I$144=$H277)*(CQ$4:CQ$144))</f>
        <v>0</v>
      </c>
      <c r="CR277" s="24">
        <f>SUMPRODUCT(($DT$4:$DT$144=$I277)*($I$4:$I$144=$H277)*(CR$4:CR$144))</f>
        <v>0</v>
      </c>
      <c r="CS277" s="24">
        <f>SUMPRODUCT(($DT$4:$DT$144=$I277)*($I$4:$I$144=$H277)*(CS$4:CS$144))</f>
        <v>0</v>
      </c>
      <c r="CT277" s="24">
        <f>SUMPRODUCT(($DT$4:$DT$144=$I277)*($I$4:$I$144=$H277)*(CT$4:CT$144))</f>
        <v>0</v>
      </c>
      <c r="CU277" s="24">
        <f>SUMPRODUCT(($DT$4:$DT$144=$I277)*($I$4:$I$144=$H277)*(CU$4:CU$144))</f>
        <v>0</v>
      </c>
      <c r="CV277" s="24">
        <f>SUMPRODUCT(($DT$4:$DT$144=$I277)*($I$4:$I$144=$H277)*(CV$4:CV$144))</f>
        <v>0</v>
      </c>
      <c r="CW277" s="24">
        <f>SUMPRODUCT(($DT$4:$DT$144=$I277)*($I$4:$I$144=$H277)*(CW$4:CW$144))</f>
        <v>0</v>
      </c>
      <c r="CX277" s="24">
        <f>SUMPRODUCT(($DT$4:$DT$144=$I277)*($I$4:$I$144=$H277)*(CX$4:CX$144))</f>
        <v>0</v>
      </c>
      <c r="CY277" s="24">
        <f>SUMPRODUCT(($DT$4:$DT$144=$I277)*($I$4:$I$144=$H277)*(CY$4:CY$144))</f>
        <v>0</v>
      </c>
      <c r="CZ277" s="24">
        <f>SUMPRODUCT(($DT$4:$DT$144=$I277)*($I$4:$I$144=$H277)*(CZ$4:CZ$144))</f>
        <v>0</v>
      </c>
      <c r="DA277" s="24">
        <f>SUMPRODUCT(($DT$4:$DT$144=$I277)*($I$4:$I$144=$H277)*(DA$4:DA$144))</f>
        <v>0</v>
      </c>
      <c r="DB277" s="24">
        <f>SUMPRODUCT(($DT$4:$DT$144=$I277)*($I$4:$I$144=$H277)*(DB$4:DB$144))</f>
        <v>0</v>
      </c>
      <c r="DC277" s="24">
        <f>SUMPRODUCT(($DT$4:$DT$144=$I277)*($I$4:$I$144=$H277)*(DC$4:DC$144))</f>
        <v>0</v>
      </c>
      <c r="DD277" s="24">
        <f>SUMPRODUCT(($DT$4:$DT$144=$I277)*($I$4:$I$144=$H277)*(DD$4:DD$144))</f>
        <v>0</v>
      </c>
      <c r="DE277" s="24">
        <f>SUMPRODUCT(($DT$4:$DT$144=$I277)*($I$4:$I$144=$H277)*(DE$4:DE$144))</f>
        <v>0</v>
      </c>
      <c r="DF277" s="24">
        <f>SUMPRODUCT(($DT$4:$DT$144=$I277)*($I$4:$I$144=$H277)*(DF$4:DF$144))</f>
        <v>0</v>
      </c>
      <c r="DG277" s="24">
        <f>SUMPRODUCT(($DT$4:$DT$144=$I277)*($I$4:$I$144=$H277)*(DG$4:DG$144))</f>
        <v>0</v>
      </c>
      <c r="DH277" s="24">
        <f>SUMPRODUCT(($DT$4:$DT$144=$I277)*($I$4:$I$144=$H277)*(DH$4:DH$144))</f>
        <v>0</v>
      </c>
      <c r="DI277" s="24">
        <f>SUMPRODUCT(($DT$4:$DT$144=$I277)*($I$4:$I$144=$H277)*(DI$4:DI$144))</f>
        <v>0</v>
      </c>
      <c r="DJ277" s="24">
        <f>SUMPRODUCT(($DT$4:$DT$144=$I277)*($I$4:$I$144=$H277)*(DJ$4:DJ$144))</f>
        <v>0</v>
      </c>
      <c r="DK277" s="24">
        <f>SUMPRODUCT(($DT$4:$DT$144=$I277)*($I$4:$I$144=$H277)*(DK$4:DK$144))</f>
        <v>0</v>
      </c>
      <c r="DL277" s="24">
        <f>SUMPRODUCT(($DT$4:$DT$144=$I277)*($I$4:$I$144=$H277)*(DL$4:DL$144))</f>
        <v>0</v>
      </c>
      <c r="DM277" s="24">
        <f>SUMPRODUCT(($DT$4:$DT$144=$I277)*($I$4:$I$144=$H277)*(DM$4:DM$144))</f>
        <v>0</v>
      </c>
      <c r="DN277" s="24">
        <f>SUMPRODUCT(($DT$4:$DT$144=$I277)*($I$4:$I$144=$H277)*(DN$4:DN$144))</f>
        <v>0</v>
      </c>
      <c r="DO277" s="24">
        <f>SUMPRODUCT(($DT$4:$DT$144=$I277)*($I$4:$I$144=$H277)*(DO$4:DO$144))</f>
        <v>0</v>
      </c>
      <c r="DP277" s="24">
        <f>SUMPRODUCT(($DT$4:$DT$144=$I277)*($I$4:$I$144=$H277)*(DP$4:DP$144))</f>
        <v>0</v>
      </c>
      <c r="DQ277" s="24">
        <f>SUMPRODUCT(($DT$4:$DT$144=$I277)*($I$4:$I$144=$H277)*(DQ$4:DQ$144))</f>
        <v>0</v>
      </c>
      <c r="DR277" s="24">
        <f>SUMPRODUCT(($DT$4:$DT$144=$I277)*($I$4:$I$144=$H277)*(DR$4:DR$144))</f>
        <v>0</v>
      </c>
      <c r="DS277" s="24">
        <f>SUMPRODUCT(($DT$4:$DT$144=$I277)*($I$4:$I$144=$H277)*(DS$4:DS$144))</f>
        <v>0</v>
      </c>
    </row>
    <row r="278" spans="4:123" x14ac:dyDescent="0.15">
      <c r="G278" s="65"/>
      <c r="H278" s="65"/>
      <c r="I278" s="65"/>
      <c r="J278" s="65"/>
      <c r="K278" s="65"/>
      <c r="L278" s="71"/>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77"/>
      <c r="BX278" s="77"/>
      <c r="BY278" s="77"/>
      <c r="BZ278" s="77"/>
      <c r="CA278" s="77"/>
      <c r="CB278" s="80"/>
      <c r="CC278" s="80"/>
      <c r="CD278" s="80"/>
      <c r="CE278" s="80"/>
      <c r="CF278" s="80"/>
      <c r="CG278" s="80"/>
      <c r="CH278" s="80"/>
      <c r="CI278" s="80"/>
      <c r="CJ278" s="80"/>
      <c r="CK278" s="80"/>
      <c r="CL278" s="80"/>
      <c r="CM278" s="80"/>
      <c r="CN278" s="80"/>
      <c r="CO278" s="77"/>
      <c r="CP278" s="80"/>
      <c r="CQ278" s="80"/>
      <c r="CR278" s="78"/>
      <c r="CS278" s="85"/>
      <c r="CT278" s="85"/>
      <c r="CU278" s="85"/>
      <c r="CV278" s="85"/>
      <c r="CW278" s="85"/>
      <c r="CX278" s="85"/>
      <c r="CY278" s="85"/>
      <c r="CZ278" s="86"/>
      <c r="DA278" s="86"/>
      <c r="DB278" s="86"/>
      <c r="DC278" s="86"/>
      <c r="DD278" s="86"/>
      <c r="DE278" s="86"/>
      <c r="DF278" s="89"/>
      <c r="DG278" s="89"/>
      <c r="DH278" s="89"/>
      <c r="DI278" s="90"/>
      <c r="DJ278" s="90"/>
      <c r="DK278" s="90"/>
      <c r="DL278" s="89"/>
      <c r="DM278" s="89"/>
      <c r="DN278" s="89"/>
      <c r="DO278" s="91"/>
      <c r="DP278" s="91"/>
      <c r="DQ278" s="91"/>
      <c r="DR278" s="78"/>
      <c r="DS278" s="78"/>
    </row>
    <row r="279" spans="4:123" x14ac:dyDescent="0.15">
      <c r="L279" s="63"/>
    </row>
    <row r="280" spans="4:123" x14ac:dyDescent="0.15">
      <c r="G280" s="117" t="s">
        <v>7</v>
      </c>
      <c r="H280" s="22" t="s">
        <v>7</v>
      </c>
      <c r="I280" s="22" t="s">
        <v>23</v>
      </c>
      <c r="J280" s="22"/>
      <c r="K280" s="22"/>
      <c r="L280" s="62">
        <f>SUM(M280:CO280)</f>
        <v>0</v>
      </c>
      <c r="M280" s="59">
        <f>SUMPRODUCT(($DU$4:$DU$144=$I280)*($I$4:$I$144=$H280)*(M$4:M$144))</f>
        <v>0</v>
      </c>
      <c r="N280" s="59">
        <f>SUMPRODUCT(($DU$4:$DU$144=$I280)*($I$4:$I$144=$H280)*(N$4:N$144))</f>
        <v>0</v>
      </c>
      <c r="O280" s="59">
        <f>SUMPRODUCT(($DU$4:$DU$144=$I280)*($I$4:$I$144=$H280)*(O$4:O$144))</f>
        <v>0</v>
      </c>
      <c r="P280" s="59">
        <f>SUMPRODUCT(($DU$4:$DU$144=$I280)*($I$4:$I$144=$H280)*(P$4:P$144))</f>
        <v>0</v>
      </c>
      <c r="Q280" s="59">
        <f>SUMPRODUCT(($DU$4:$DU$144=$I280)*($I$4:$I$144=$H280)*(Q$4:Q$144))</f>
        <v>0</v>
      </c>
      <c r="R280" s="59">
        <f>SUMPRODUCT(($DU$4:$DU$144=$I280)*($I$4:$I$144=$H280)*(R$4:R$144))</f>
        <v>0</v>
      </c>
      <c r="S280" s="59">
        <f>SUMPRODUCT(($DU$4:$DU$144=$I280)*($I$4:$I$144=$H280)*(S$4:S$144))</f>
        <v>0</v>
      </c>
      <c r="T280" s="59">
        <f>SUMPRODUCT(($DU$4:$DU$144=$I280)*($I$4:$I$144=$H280)*(T$4:T$144))</f>
        <v>0</v>
      </c>
      <c r="U280" s="59">
        <f>SUMPRODUCT(($DU$4:$DU$144=$I280)*($I$4:$I$144=$H280)*(U$4:U$144))</f>
        <v>0</v>
      </c>
      <c r="V280" s="59">
        <f>SUMPRODUCT(($DU$4:$DU$144=$I280)*($I$4:$I$144=$H280)*(V$4:V$144))</f>
        <v>0</v>
      </c>
      <c r="W280" s="59">
        <f>SUMPRODUCT(($DU$4:$DU$144=$I280)*($I$4:$I$144=$H280)*(W$4:W$144))</f>
        <v>0</v>
      </c>
      <c r="X280" s="59">
        <f>SUMPRODUCT(($DU$4:$DU$144=$I280)*($I$4:$I$144=$H280)*(X$4:X$144))</f>
        <v>0</v>
      </c>
      <c r="Y280" s="59">
        <f>SUMPRODUCT(($DU$4:$DU$144=$I280)*($I$4:$I$144=$H280)*(Y$4:Y$144))</f>
        <v>0</v>
      </c>
      <c r="Z280" s="59">
        <f>SUMPRODUCT(($DU$4:$DU$144=$I280)*($I$4:$I$144=$H280)*(Z$4:Z$144))</f>
        <v>0</v>
      </c>
      <c r="AA280" s="59">
        <f>SUMPRODUCT(($DU$4:$DU$144=$I280)*($I$4:$I$144=$H280)*(AA$4:AA$144))</f>
        <v>0</v>
      </c>
      <c r="AB280" s="59">
        <f>SUMPRODUCT(($DU$4:$DU$144=$I280)*($I$4:$I$144=$H280)*(AB$4:AB$144))</f>
        <v>0</v>
      </c>
      <c r="AC280" s="59">
        <f>SUMPRODUCT(($DU$4:$DU$144=$I280)*($I$4:$I$144=$H280)*(AC$4:AC$144))</f>
        <v>0</v>
      </c>
      <c r="AD280" s="59">
        <f>SUMPRODUCT(($DU$4:$DU$144=$I280)*($I$4:$I$144=$H280)*(AD$4:AD$144))</f>
        <v>0</v>
      </c>
      <c r="AE280" s="59">
        <f>SUMPRODUCT(($DU$4:$DU$144=$I280)*($I$4:$I$144=$H280)*(AE$4:AE$144))</f>
        <v>0</v>
      </c>
      <c r="AF280" s="59">
        <f>SUMPRODUCT(($DU$4:$DU$144=$I280)*($I$4:$I$144=$H280)*(AF$4:AF$144))</f>
        <v>0</v>
      </c>
      <c r="AG280" s="59">
        <f>SUMPRODUCT(($DU$4:$DU$144=$I280)*($I$4:$I$144=$H280)*(AG$4:AG$144))</f>
        <v>0</v>
      </c>
      <c r="AH280" s="59">
        <f>SUMPRODUCT(($DU$4:$DU$144=$I280)*($I$4:$I$144=$H280)*(AH$4:AH$144))</f>
        <v>0</v>
      </c>
      <c r="AI280" s="59">
        <f>SUMPRODUCT(($DU$4:$DU$144=$I280)*($I$4:$I$144=$H280)*(AI$4:AI$144))</f>
        <v>0</v>
      </c>
      <c r="AJ280" s="59">
        <f>SUMPRODUCT(($DU$4:$DU$144=$I280)*($I$4:$I$144=$H280)*(AJ$4:AJ$144))</f>
        <v>0</v>
      </c>
      <c r="AK280" s="59">
        <f>SUMPRODUCT(($DU$4:$DU$144=$I280)*($I$4:$I$144=$H280)*(AK$4:AK$144))</f>
        <v>0</v>
      </c>
      <c r="AL280" s="59">
        <f>SUMPRODUCT(($DU$4:$DU$144=$I280)*($I$4:$I$144=$H280)*(AL$4:AL$144))</f>
        <v>0</v>
      </c>
      <c r="AM280" s="59">
        <f>SUMPRODUCT(($DU$4:$DU$144=$I280)*($I$4:$I$144=$H280)*(AM$4:AM$144))</f>
        <v>0</v>
      </c>
      <c r="AN280" s="59">
        <f>SUMPRODUCT(($DU$4:$DU$144=$I280)*($I$4:$I$144=$H280)*(AN$4:AN$144))</f>
        <v>0</v>
      </c>
      <c r="AO280" s="59">
        <f>SUMPRODUCT(($DU$4:$DU$144=$I280)*($I$4:$I$144=$H280)*(AO$4:AO$144))</f>
        <v>0</v>
      </c>
      <c r="AP280" s="59">
        <f>SUMPRODUCT(($DU$4:$DU$144=$I280)*($I$4:$I$144=$H280)*(AP$4:AP$144))</f>
        <v>0</v>
      </c>
      <c r="AQ280" s="59">
        <f>SUMPRODUCT(($DU$4:$DU$144=$I280)*($I$4:$I$144=$H280)*(AQ$4:AQ$144))</f>
        <v>0</v>
      </c>
      <c r="AR280" s="59">
        <f>SUMPRODUCT(($DU$4:$DU$144=$I280)*($I$4:$I$144=$H280)*(AR$4:AR$144))</f>
        <v>0</v>
      </c>
      <c r="AS280" s="59">
        <f>SUMPRODUCT(($DU$4:$DU$144=$I280)*($I$4:$I$144=$H280)*(AS$4:AS$144))</f>
        <v>0</v>
      </c>
      <c r="AT280" s="59">
        <f>SUMPRODUCT(($DU$4:$DU$144=$I280)*($I$4:$I$144=$H280)*(AT$4:AT$144))</f>
        <v>0</v>
      </c>
      <c r="AU280" s="59">
        <f>SUMPRODUCT(($DU$4:$DU$144=$I280)*($I$4:$I$144=$H280)*(AU$4:AU$144))</f>
        <v>0</v>
      </c>
      <c r="AV280" s="59">
        <f>SUMPRODUCT(($DU$4:$DU$144=$I280)*($I$4:$I$144=$H280)*(AV$4:AV$144))</f>
        <v>0</v>
      </c>
      <c r="AW280" s="59">
        <f>SUMPRODUCT(($DU$4:$DU$144=$I280)*($I$4:$I$144=$H280)*(AW$4:AW$144))</f>
        <v>0</v>
      </c>
      <c r="AX280" s="59">
        <f>SUMPRODUCT(($DU$4:$DU$144=$I280)*($I$4:$I$144=$H280)*(AX$4:AX$144))</f>
        <v>0</v>
      </c>
      <c r="AY280" s="59">
        <f>SUMPRODUCT(($DU$4:$DU$144=$I280)*($I$4:$I$144=$H280)*(AY$4:AY$144))</f>
        <v>0</v>
      </c>
      <c r="AZ280" s="59">
        <f>SUMPRODUCT(($DU$4:$DU$144=$I280)*($I$4:$I$144=$H280)*(AZ$4:AZ$144))</f>
        <v>0</v>
      </c>
      <c r="BA280" s="59">
        <f>SUMPRODUCT(($DU$4:$DU$144=$I280)*($I$4:$I$144=$H280)*(BA$4:BA$144))</f>
        <v>0</v>
      </c>
      <c r="BB280" s="59">
        <f>SUMPRODUCT(($DU$4:$DU$144=$I280)*($I$4:$I$144=$H280)*(BB$4:BB$144))</f>
        <v>0</v>
      </c>
      <c r="BC280" s="59">
        <f>SUMPRODUCT(($DU$4:$DU$144=$I280)*($I$4:$I$144=$H280)*(BC$4:BC$144))</f>
        <v>0</v>
      </c>
      <c r="BD280" s="59">
        <f>SUMPRODUCT(($DU$4:$DU$144=$I280)*($I$4:$I$144=$H280)*(BD$4:BD$144))</f>
        <v>0</v>
      </c>
      <c r="BE280" s="59">
        <f>SUMPRODUCT(($DU$4:$DU$144=$I280)*($I$4:$I$144=$H280)*(BE$4:BE$144))</f>
        <v>0</v>
      </c>
      <c r="BF280" s="59">
        <f>SUMPRODUCT(($DU$4:$DU$144=$I280)*($I$4:$I$144=$H280)*(BF$4:BF$144))</f>
        <v>0</v>
      </c>
      <c r="BG280" s="59">
        <f>SUMPRODUCT(($DU$4:$DU$144=$I280)*($I$4:$I$144=$H280)*(BG$4:BG$144))</f>
        <v>0</v>
      </c>
      <c r="BH280" s="59">
        <f>SUMPRODUCT(($DU$4:$DU$144=$I280)*($I$4:$I$144=$H280)*(BH$4:BH$144))</f>
        <v>0</v>
      </c>
      <c r="BI280" s="59">
        <f>SUMPRODUCT(($DU$4:$DU$144=$I280)*($I$4:$I$144=$H280)*(BI$4:BI$144))</f>
        <v>0</v>
      </c>
      <c r="BJ280" s="59">
        <f>SUMPRODUCT(($DU$4:$DU$144=$I280)*($I$4:$I$144=$H280)*(BJ$4:BJ$144))</f>
        <v>0</v>
      </c>
      <c r="BK280" s="59">
        <f>SUMPRODUCT(($DU$4:$DU$144=$I280)*($I$4:$I$144=$H280)*(BK$4:BK$144))</f>
        <v>0</v>
      </c>
      <c r="BL280" s="59">
        <f>SUMPRODUCT(($DU$4:$DU$144=$I280)*($I$4:$I$144=$H280)*(BL$4:BL$144))</f>
        <v>0</v>
      </c>
      <c r="BM280" s="59">
        <f>SUMPRODUCT(($DU$4:$DU$144=$I280)*($I$4:$I$144=$H280)*(BM$4:BM$144))</f>
        <v>0</v>
      </c>
      <c r="BN280" s="59">
        <f>SUMPRODUCT(($DU$4:$DU$144=$I280)*($I$4:$I$144=$H280)*(BN$4:BN$144))</f>
        <v>0</v>
      </c>
      <c r="BO280" s="59">
        <f>SUMPRODUCT(($DU$4:$DU$144=$I280)*($I$4:$I$144=$H280)*(BO$4:BO$144))</f>
        <v>0</v>
      </c>
      <c r="BP280" s="59">
        <f>SUMPRODUCT(($DU$4:$DU$144=$I280)*($I$4:$I$144=$H280)*(BP$4:BP$144))</f>
        <v>0</v>
      </c>
      <c r="BQ280" s="59">
        <f>SUMPRODUCT(($DU$4:$DU$144=$I280)*($I$4:$I$144=$H280)*(BQ$4:BQ$144))</f>
        <v>0</v>
      </c>
      <c r="BR280" s="59">
        <f>SUMPRODUCT(($DU$4:$DU$144=$I280)*($I$4:$I$144=$H280)*(BR$4:BR$144))</f>
        <v>0</v>
      </c>
      <c r="BS280" s="59">
        <f>SUMPRODUCT(($DU$4:$DU$144=$I280)*($I$4:$I$144=$H280)*(BS$4:BS$144))</f>
        <v>0</v>
      </c>
      <c r="BT280" s="59">
        <f>SUMPRODUCT(($DU$4:$DU$144=$I280)*($I$4:$I$144=$H280)*(BT$4:BT$144))</f>
        <v>0</v>
      </c>
      <c r="BU280" s="59">
        <f>SUMPRODUCT(($DU$4:$DU$144=$I280)*($I$4:$I$144=$H280)*(BU$4:BU$144))</f>
        <v>0</v>
      </c>
      <c r="BV280" s="59">
        <f>SUMPRODUCT(($DU$4:$DU$144=$I280)*($I$4:$I$144=$H280)*(BV$4:BV$144))</f>
        <v>0</v>
      </c>
      <c r="BW280" s="59">
        <f>SUMPRODUCT(($DU$4:$DU$144=$I280)*($I$4:$I$144=$H280)*(BW$4:BW$144))</f>
        <v>0</v>
      </c>
      <c r="BX280" s="59">
        <f>SUMPRODUCT(($DU$4:$DU$144=$I280)*($I$4:$I$144=$H280)*(BX$4:BX$144))</f>
        <v>0</v>
      </c>
      <c r="BY280" s="59">
        <f>SUMPRODUCT(($DU$4:$DU$144=$I280)*($I$4:$I$144=$H280)*(BY$4:BY$144))</f>
        <v>0</v>
      </c>
      <c r="BZ280" s="59">
        <f>SUMPRODUCT(($DU$4:$DU$144=$I280)*($I$4:$I$144=$H280)*(BZ$4:BZ$144))</f>
        <v>0</v>
      </c>
      <c r="CA280" s="59">
        <f>SUMPRODUCT(($DU$4:$DU$144=$I280)*($I$4:$I$144=$H280)*(CA$4:CA$144))</f>
        <v>0</v>
      </c>
      <c r="CB280" s="59">
        <f>SUMPRODUCT(($DU$4:$DU$144=$I280)*($I$4:$I$144=$H280)*(CB$4:CB$144))</f>
        <v>0</v>
      </c>
      <c r="CC280" s="59">
        <f>SUMPRODUCT(($DU$4:$DU$144=$I280)*($I$4:$I$144=$H280)*(CC$4:CC$144))</f>
        <v>0</v>
      </c>
      <c r="CD280" s="59">
        <f>SUMPRODUCT(($DU$4:$DU$144=$I280)*($I$4:$I$144=$H280)*(CD$4:CD$144))</f>
        <v>0</v>
      </c>
      <c r="CE280" s="59">
        <f>SUMPRODUCT(($DU$4:$DU$144=$I280)*($I$4:$I$144=$H280)*(CE$4:CE$144))</f>
        <v>0</v>
      </c>
      <c r="CF280" s="59">
        <f>SUMPRODUCT(($DU$4:$DU$144=$I280)*($I$4:$I$144=$H280)*(CF$4:CF$144))</f>
        <v>0</v>
      </c>
      <c r="CG280" s="59">
        <f>SUMPRODUCT(($DU$4:$DU$144=$I280)*($I$4:$I$144=$H280)*(CG$4:CG$144))</f>
        <v>0</v>
      </c>
      <c r="CH280" s="59">
        <f>SUMPRODUCT(($DU$4:$DU$144=$I280)*($I$4:$I$144=$H280)*(CH$4:CH$144))</f>
        <v>0</v>
      </c>
      <c r="CI280" s="59">
        <f>SUMPRODUCT(($DU$4:$DU$144=$I280)*($I$4:$I$144=$H280)*(CI$4:CI$144))</f>
        <v>0</v>
      </c>
      <c r="CJ280" s="59">
        <f>SUMPRODUCT(($DU$4:$DU$144=$I280)*($I$4:$I$144=$H280)*(CJ$4:CJ$144))</f>
        <v>0</v>
      </c>
      <c r="CK280" s="59">
        <f>SUMPRODUCT(($DU$4:$DU$144=$I280)*($I$4:$I$144=$H280)*(CK$4:CK$144))</f>
        <v>0</v>
      </c>
      <c r="CL280" s="59">
        <f>SUMPRODUCT(($DU$4:$DU$144=$I280)*($I$4:$I$144=$H280)*(CL$4:CL$144))</f>
        <v>0</v>
      </c>
      <c r="CM280" s="59">
        <f>SUMPRODUCT(($DU$4:$DU$144=$I280)*($I$4:$I$144=$H280)*(CM$4:CM$144))</f>
        <v>0</v>
      </c>
      <c r="CN280" s="59">
        <f>SUMPRODUCT(($DU$4:$DU$144=$I280)*($I$4:$I$144=$H280)*(CN$4:CN$144))</f>
        <v>0</v>
      </c>
      <c r="CO280" s="59">
        <f>SUMPRODUCT(($DU$4:$DU$144=$I280)*($I$4:$I$144=$H280)*(CO$4:CO$144))</f>
        <v>0</v>
      </c>
      <c r="CP280" s="59">
        <f>SUMPRODUCT(($DU$4:$DU$144=$I280)*($I$4:$I$144=$H280)*(CP$4:CP$144))</f>
        <v>0</v>
      </c>
      <c r="CQ280" s="59">
        <f>SUMPRODUCT(($DU$4:$DU$144=$I280)*($I$4:$I$144=$H280)*(CQ$4:CQ$144))</f>
        <v>0</v>
      </c>
      <c r="CR280" s="59">
        <f>SUMPRODUCT(($DU$4:$DU$144=$I280)*($I$4:$I$144=$H280)*(CR$4:CR$144))</f>
        <v>0</v>
      </c>
      <c r="CS280" s="59">
        <f>SUMPRODUCT(($DU$4:$DU$144=$I280)*($I$4:$I$144=$H280)*(CS$4:CS$144))</f>
        <v>0</v>
      </c>
      <c r="CT280" s="59">
        <f>SUMPRODUCT(($DU$4:$DU$144=$I280)*($I$4:$I$144=$H280)*(CT$4:CT$144))</f>
        <v>0</v>
      </c>
      <c r="CU280" s="59">
        <f>SUMPRODUCT(($DU$4:$DU$144=$I280)*($I$4:$I$144=$H280)*(CU$4:CU$144))</f>
        <v>0</v>
      </c>
      <c r="CV280" s="59">
        <f>SUMPRODUCT(($DU$4:$DU$144=$I280)*($I$4:$I$144=$H280)*(CV$4:CV$144))</f>
        <v>0</v>
      </c>
      <c r="CW280" s="59">
        <f>SUMPRODUCT(($DU$4:$DU$144=$I280)*($I$4:$I$144=$H280)*(CW$4:CW$144))</f>
        <v>0</v>
      </c>
      <c r="CX280" s="59">
        <f>SUMPRODUCT(($DU$4:$DU$144=$I280)*($I$4:$I$144=$H280)*(CX$4:CX$144))</f>
        <v>0</v>
      </c>
      <c r="CY280" s="59">
        <f>SUMPRODUCT(($DU$4:$DU$144=$I280)*($I$4:$I$144=$H280)*(CY$4:CY$144))</f>
        <v>0</v>
      </c>
      <c r="CZ280" s="59">
        <f>SUMPRODUCT(($DU$4:$DU$144=$I280)*($I$4:$I$144=$H280)*(CZ$4:CZ$144))</f>
        <v>0</v>
      </c>
      <c r="DA280" s="59">
        <f>SUMPRODUCT(($DU$4:$DU$144=$I280)*($I$4:$I$144=$H280)*(DA$4:DA$144))</f>
        <v>0</v>
      </c>
      <c r="DB280" s="59">
        <f>SUMPRODUCT(($DU$4:$DU$144=$I280)*($I$4:$I$144=$H280)*(DB$4:DB$144))</f>
        <v>0</v>
      </c>
      <c r="DC280" s="59">
        <f>SUMPRODUCT(($DU$4:$DU$144=$I280)*($I$4:$I$144=$H280)*(DC$4:DC$144))</f>
        <v>0</v>
      </c>
      <c r="DD280" s="59">
        <f>SUMPRODUCT(($DU$4:$DU$144=$I280)*($I$4:$I$144=$H280)*(DD$4:DD$144))</f>
        <v>0</v>
      </c>
      <c r="DE280" s="59">
        <f>SUMPRODUCT(($DU$4:$DU$144=$I280)*($I$4:$I$144=$H280)*(DE$4:DE$144))</f>
        <v>0</v>
      </c>
      <c r="DF280" s="59">
        <f>SUMPRODUCT(($DU$4:$DU$144=$I280)*($I$4:$I$144=$H280)*(DF$4:DF$144))</f>
        <v>0</v>
      </c>
      <c r="DG280" s="59">
        <f>SUMPRODUCT(($DU$4:$DU$144=$I280)*($I$4:$I$144=$H280)*(DG$4:DG$144))</f>
        <v>0</v>
      </c>
      <c r="DH280" s="59">
        <f>SUMPRODUCT(($DU$4:$DU$144=$I280)*($I$4:$I$144=$H280)*(DH$4:DH$144))</f>
        <v>0</v>
      </c>
      <c r="DI280" s="59">
        <f>SUMPRODUCT(($DU$4:$DU$144=$I280)*($I$4:$I$144=$H280)*(DI$4:DI$144))</f>
        <v>0</v>
      </c>
      <c r="DJ280" s="59">
        <f>SUMPRODUCT(($DU$4:$DU$144=$I280)*($I$4:$I$144=$H280)*(DJ$4:DJ$144))</f>
        <v>0</v>
      </c>
      <c r="DK280" s="59">
        <f>SUMPRODUCT(($DU$4:$DU$144=$I280)*($I$4:$I$144=$H280)*(DK$4:DK$144))</f>
        <v>0</v>
      </c>
      <c r="DL280" s="59">
        <f>SUMPRODUCT(($DU$4:$DU$144=$I280)*($I$4:$I$144=$H280)*(DL$4:DL$144))</f>
        <v>0</v>
      </c>
      <c r="DM280" s="59">
        <f>SUMPRODUCT(($DU$4:$DU$144=$I280)*($I$4:$I$144=$H280)*(DM$4:DM$144))</f>
        <v>0</v>
      </c>
      <c r="DN280" s="59">
        <f>SUMPRODUCT(($DU$4:$DU$144=$I280)*($I$4:$I$144=$H280)*(DN$4:DN$144))</f>
        <v>0</v>
      </c>
      <c r="DO280" s="59">
        <f>SUMPRODUCT(($DU$4:$DU$144=$I280)*($I$4:$I$144=$H280)*(DO$4:DO$144))</f>
        <v>0</v>
      </c>
      <c r="DP280" s="59">
        <f>SUMPRODUCT(($DU$4:$DU$144=$I280)*($I$4:$I$144=$H280)*(DP$4:DP$144))</f>
        <v>0</v>
      </c>
      <c r="DQ280" s="59">
        <f>SUMPRODUCT(($DU$4:$DU$144=$I280)*($I$4:$I$144=$H280)*(DQ$4:DQ$144))</f>
        <v>0</v>
      </c>
      <c r="DR280" s="59">
        <f>SUMPRODUCT(($DU$4:$DU$144=$I280)*($I$4:$I$144=$H280)*(DR$4:DR$144))</f>
        <v>0</v>
      </c>
      <c r="DS280" s="59">
        <f>SUMPRODUCT(($DU$4:$DU$144=$I280)*($I$4:$I$144=$H280)*(DS$4:DS$144))</f>
        <v>0</v>
      </c>
    </row>
    <row r="281" spans="4:123" x14ac:dyDescent="0.15">
      <c r="G281" s="118"/>
      <c r="H281" s="57" t="s">
        <v>7</v>
      </c>
      <c r="I281" s="57" t="s">
        <v>24</v>
      </c>
      <c r="J281" s="57"/>
      <c r="K281" s="57"/>
      <c r="L281" s="62">
        <f t="shared" ref="L281:L318" si="190">SUM(M281:CO281)</f>
        <v>0</v>
      </c>
      <c r="M281" s="59">
        <f>SUMPRODUCT(($DU$4:$DU$144=$I281)*($I$4:$I$144=$H281)*(M$4:M$144))</f>
        <v>0</v>
      </c>
      <c r="N281" s="59">
        <f>SUMPRODUCT(($DU$4:$DU$144=$I281)*($I$4:$I$144=$H281)*(N$4:N$144))</f>
        <v>0</v>
      </c>
      <c r="O281" s="59">
        <f>SUMPRODUCT(($DU$4:$DU$144=$I281)*($I$4:$I$144=$H281)*(O$4:O$144))</f>
        <v>0</v>
      </c>
      <c r="P281" s="59">
        <f>SUMPRODUCT(($DU$4:$DU$144=$I281)*($I$4:$I$144=$H281)*(P$4:P$144))</f>
        <v>0</v>
      </c>
      <c r="Q281" s="59">
        <f>SUMPRODUCT(($DU$4:$DU$144=$I281)*($I$4:$I$144=$H281)*(Q$4:Q$144))</f>
        <v>0</v>
      </c>
      <c r="R281" s="59">
        <f>SUMPRODUCT(($DU$4:$DU$144=$I281)*($I$4:$I$144=$H281)*(R$4:R$144))</f>
        <v>0</v>
      </c>
      <c r="S281" s="59">
        <f>SUMPRODUCT(($DU$4:$DU$144=$I281)*($I$4:$I$144=$H281)*(S$4:S$144))</f>
        <v>0</v>
      </c>
      <c r="T281" s="59">
        <f>SUMPRODUCT(($DU$4:$DU$144=$I281)*($I$4:$I$144=$H281)*(T$4:T$144))</f>
        <v>0</v>
      </c>
      <c r="U281" s="59">
        <f>SUMPRODUCT(($DU$4:$DU$144=$I281)*($I$4:$I$144=$H281)*(U$4:U$144))</f>
        <v>0</v>
      </c>
      <c r="V281" s="59">
        <f>SUMPRODUCT(($DU$4:$DU$144=$I281)*($I$4:$I$144=$H281)*(V$4:V$144))</f>
        <v>0</v>
      </c>
      <c r="W281" s="59">
        <f>SUMPRODUCT(($DU$4:$DU$144=$I281)*($I$4:$I$144=$H281)*(W$4:W$144))</f>
        <v>0</v>
      </c>
      <c r="X281" s="59">
        <f>SUMPRODUCT(($DU$4:$DU$144=$I281)*($I$4:$I$144=$H281)*(X$4:X$144))</f>
        <v>0</v>
      </c>
      <c r="Y281" s="59">
        <f>SUMPRODUCT(($DU$4:$DU$144=$I281)*($I$4:$I$144=$H281)*(Y$4:Y$144))</f>
        <v>0</v>
      </c>
      <c r="Z281" s="59">
        <f>SUMPRODUCT(($DU$4:$DU$144=$I281)*($I$4:$I$144=$H281)*(Z$4:Z$144))</f>
        <v>0</v>
      </c>
      <c r="AA281" s="59">
        <f>SUMPRODUCT(($DU$4:$DU$144=$I281)*($I$4:$I$144=$H281)*(AA$4:AA$144))</f>
        <v>0</v>
      </c>
      <c r="AB281" s="59">
        <f>SUMPRODUCT(($DU$4:$DU$144=$I281)*($I$4:$I$144=$H281)*(AB$4:AB$144))</f>
        <v>0</v>
      </c>
      <c r="AC281" s="59">
        <f>SUMPRODUCT(($DU$4:$DU$144=$I281)*($I$4:$I$144=$H281)*(AC$4:AC$144))</f>
        <v>0</v>
      </c>
      <c r="AD281" s="59">
        <f>SUMPRODUCT(($DU$4:$DU$144=$I281)*($I$4:$I$144=$H281)*(AD$4:AD$144))</f>
        <v>0</v>
      </c>
      <c r="AE281" s="59">
        <f>SUMPRODUCT(($DU$4:$DU$144=$I281)*($I$4:$I$144=$H281)*(AE$4:AE$144))</f>
        <v>0</v>
      </c>
      <c r="AF281" s="59">
        <f>SUMPRODUCT(($DU$4:$DU$144=$I281)*($I$4:$I$144=$H281)*(AF$4:AF$144))</f>
        <v>0</v>
      </c>
      <c r="AG281" s="59">
        <f>SUMPRODUCT(($DU$4:$DU$144=$I281)*($I$4:$I$144=$H281)*(AG$4:AG$144))</f>
        <v>0</v>
      </c>
      <c r="AH281" s="59">
        <f>SUMPRODUCT(($DU$4:$DU$144=$I281)*($I$4:$I$144=$H281)*(AH$4:AH$144))</f>
        <v>0</v>
      </c>
      <c r="AI281" s="59">
        <f>SUMPRODUCT(($DU$4:$DU$144=$I281)*($I$4:$I$144=$H281)*(AI$4:AI$144))</f>
        <v>0</v>
      </c>
      <c r="AJ281" s="59">
        <f>SUMPRODUCT(($DU$4:$DU$144=$I281)*($I$4:$I$144=$H281)*(AJ$4:AJ$144))</f>
        <v>0</v>
      </c>
      <c r="AK281" s="59">
        <f>SUMPRODUCT(($DU$4:$DU$144=$I281)*($I$4:$I$144=$H281)*(AK$4:AK$144))</f>
        <v>0</v>
      </c>
      <c r="AL281" s="59">
        <f>SUMPRODUCT(($DU$4:$DU$144=$I281)*($I$4:$I$144=$H281)*(AL$4:AL$144))</f>
        <v>0</v>
      </c>
      <c r="AM281" s="59">
        <f>SUMPRODUCT(($DU$4:$DU$144=$I281)*($I$4:$I$144=$H281)*(AM$4:AM$144))</f>
        <v>0</v>
      </c>
      <c r="AN281" s="59">
        <f>SUMPRODUCT(($DU$4:$DU$144=$I281)*($I$4:$I$144=$H281)*(AN$4:AN$144))</f>
        <v>0</v>
      </c>
      <c r="AO281" s="59">
        <f>SUMPRODUCT(($DU$4:$DU$144=$I281)*($I$4:$I$144=$H281)*(AO$4:AO$144))</f>
        <v>0</v>
      </c>
      <c r="AP281" s="59">
        <f>SUMPRODUCT(($DU$4:$DU$144=$I281)*($I$4:$I$144=$H281)*(AP$4:AP$144))</f>
        <v>0</v>
      </c>
      <c r="AQ281" s="59">
        <f>SUMPRODUCT(($DU$4:$DU$144=$I281)*($I$4:$I$144=$H281)*(AQ$4:AQ$144))</f>
        <v>0</v>
      </c>
      <c r="AR281" s="59">
        <f>SUMPRODUCT(($DU$4:$DU$144=$I281)*($I$4:$I$144=$H281)*(AR$4:AR$144))</f>
        <v>0</v>
      </c>
      <c r="AS281" s="59">
        <f>SUMPRODUCT(($DU$4:$DU$144=$I281)*($I$4:$I$144=$H281)*(AS$4:AS$144))</f>
        <v>0</v>
      </c>
      <c r="AT281" s="59">
        <f>SUMPRODUCT(($DU$4:$DU$144=$I281)*($I$4:$I$144=$H281)*(AT$4:AT$144))</f>
        <v>0</v>
      </c>
      <c r="AU281" s="59">
        <f>SUMPRODUCT(($DU$4:$DU$144=$I281)*($I$4:$I$144=$H281)*(AU$4:AU$144))</f>
        <v>0</v>
      </c>
      <c r="AV281" s="59">
        <f>SUMPRODUCT(($DU$4:$DU$144=$I281)*($I$4:$I$144=$H281)*(AV$4:AV$144))</f>
        <v>0</v>
      </c>
      <c r="AW281" s="59">
        <f>SUMPRODUCT(($DU$4:$DU$144=$I281)*($I$4:$I$144=$H281)*(AW$4:AW$144))</f>
        <v>0</v>
      </c>
      <c r="AX281" s="59">
        <f>SUMPRODUCT(($DU$4:$DU$144=$I281)*($I$4:$I$144=$H281)*(AX$4:AX$144))</f>
        <v>0</v>
      </c>
      <c r="AY281" s="59">
        <f>SUMPRODUCT(($DU$4:$DU$144=$I281)*($I$4:$I$144=$H281)*(AY$4:AY$144))</f>
        <v>0</v>
      </c>
      <c r="AZ281" s="59">
        <f>SUMPRODUCT(($DU$4:$DU$144=$I281)*($I$4:$I$144=$H281)*(AZ$4:AZ$144))</f>
        <v>0</v>
      </c>
      <c r="BA281" s="59">
        <f>SUMPRODUCT(($DU$4:$DU$144=$I281)*($I$4:$I$144=$H281)*(BA$4:BA$144))</f>
        <v>0</v>
      </c>
      <c r="BB281" s="59">
        <f>SUMPRODUCT(($DU$4:$DU$144=$I281)*($I$4:$I$144=$H281)*(BB$4:BB$144))</f>
        <v>0</v>
      </c>
      <c r="BC281" s="59">
        <f>SUMPRODUCT(($DU$4:$DU$144=$I281)*($I$4:$I$144=$H281)*(BC$4:BC$144))</f>
        <v>0</v>
      </c>
      <c r="BD281" s="59">
        <f>SUMPRODUCT(($DU$4:$DU$144=$I281)*($I$4:$I$144=$H281)*(BD$4:BD$144))</f>
        <v>0</v>
      </c>
      <c r="BE281" s="59">
        <f>SUMPRODUCT(($DU$4:$DU$144=$I281)*($I$4:$I$144=$H281)*(BE$4:BE$144))</f>
        <v>0</v>
      </c>
      <c r="BF281" s="59">
        <f>SUMPRODUCT(($DU$4:$DU$144=$I281)*($I$4:$I$144=$H281)*(BF$4:BF$144))</f>
        <v>0</v>
      </c>
      <c r="BG281" s="59">
        <f>SUMPRODUCT(($DU$4:$DU$144=$I281)*($I$4:$I$144=$H281)*(BG$4:BG$144))</f>
        <v>0</v>
      </c>
      <c r="BH281" s="59">
        <f>SUMPRODUCT(($DU$4:$DU$144=$I281)*($I$4:$I$144=$H281)*(BH$4:BH$144))</f>
        <v>0</v>
      </c>
      <c r="BI281" s="59">
        <f>SUMPRODUCT(($DU$4:$DU$144=$I281)*($I$4:$I$144=$H281)*(BI$4:BI$144))</f>
        <v>0</v>
      </c>
      <c r="BJ281" s="59">
        <f>SUMPRODUCT(($DU$4:$DU$144=$I281)*($I$4:$I$144=$H281)*(BJ$4:BJ$144))</f>
        <v>0</v>
      </c>
      <c r="BK281" s="59">
        <f>SUMPRODUCT(($DU$4:$DU$144=$I281)*($I$4:$I$144=$H281)*(BK$4:BK$144))</f>
        <v>0</v>
      </c>
      <c r="BL281" s="59">
        <f>SUMPRODUCT(($DU$4:$DU$144=$I281)*($I$4:$I$144=$H281)*(BL$4:BL$144))</f>
        <v>0</v>
      </c>
      <c r="BM281" s="59">
        <f>SUMPRODUCT(($DU$4:$DU$144=$I281)*($I$4:$I$144=$H281)*(BM$4:BM$144))</f>
        <v>0</v>
      </c>
      <c r="BN281" s="59">
        <f>SUMPRODUCT(($DU$4:$DU$144=$I281)*($I$4:$I$144=$H281)*(BN$4:BN$144))</f>
        <v>0</v>
      </c>
      <c r="BO281" s="59">
        <f>SUMPRODUCT(($DU$4:$DU$144=$I281)*($I$4:$I$144=$H281)*(BO$4:BO$144))</f>
        <v>0</v>
      </c>
      <c r="BP281" s="59">
        <f>SUMPRODUCT(($DU$4:$DU$144=$I281)*($I$4:$I$144=$H281)*(BP$4:BP$144))</f>
        <v>0</v>
      </c>
      <c r="BQ281" s="59">
        <f>SUMPRODUCT(($DU$4:$DU$144=$I281)*($I$4:$I$144=$H281)*(BQ$4:BQ$144))</f>
        <v>0</v>
      </c>
      <c r="BR281" s="59">
        <f>SUMPRODUCT(($DU$4:$DU$144=$I281)*($I$4:$I$144=$H281)*(BR$4:BR$144))</f>
        <v>0</v>
      </c>
      <c r="BS281" s="59">
        <f>SUMPRODUCT(($DU$4:$DU$144=$I281)*($I$4:$I$144=$H281)*(BS$4:BS$144))</f>
        <v>0</v>
      </c>
      <c r="BT281" s="59">
        <f>SUMPRODUCT(($DU$4:$DU$144=$I281)*($I$4:$I$144=$H281)*(BT$4:BT$144))</f>
        <v>0</v>
      </c>
      <c r="BU281" s="59">
        <f>SUMPRODUCT(($DU$4:$DU$144=$I281)*($I$4:$I$144=$H281)*(BU$4:BU$144))</f>
        <v>0</v>
      </c>
      <c r="BV281" s="59">
        <f>SUMPRODUCT(($DU$4:$DU$144=$I281)*($I$4:$I$144=$H281)*(BV$4:BV$144))</f>
        <v>0</v>
      </c>
      <c r="BW281" s="59">
        <f>SUMPRODUCT(($DU$4:$DU$144=$I281)*($I$4:$I$144=$H281)*(BW$4:BW$144))</f>
        <v>0</v>
      </c>
      <c r="BX281" s="59">
        <f>SUMPRODUCT(($DU$4:$DU$144=$I281)*($I$4:$I$144=$H281)*(BX$4:BX$144))</f>
        <v>0</v>
      </c>
      <c r="BY281" s="59">
        <f>SUMPRODUCT(($DU$4:$DU$144=$I281)*($I$4:$I$144=$H281)*(BY$4:BY$144))</f>
        <v>0</v>
      </c>
      <c r="BZ281" s="59">
        <f>SUMPRODUCT(($DU$4:$DU$144=$I281)*($I$4:$I$144=$H281)*(BZ$4:BZ$144))</f>
        <v>0</v>
      </c>
      <c r="CA281" s="59">
        <f>SUMPRODUCT(($DU$4:$DU$144=$I281)*($I$4:$I$144=$H281)*(CA$4:CA$144))</f>
        <v>0</v>
      </c>
      <c r="CB281" s="59">
        <f>SUMPRODUCT(($DU$4:$DU$144=$I281)*($I$4:$I$144=$H281)*(CB$4:CB$144))</f>
        <v>0</v>
      </c>
      <c r="CC281" s="59">
        <f>SUMPRODUCT(($DU$4:$DU$144=$I281)*($I$4:$I$144=$H281)*(CC$4:CC$144))</f>
        <v>0</v>
      </c>
      <c r="CD281" s="59">
        <f>SUMPRODUCT(($DU$4:$DU$144=$I281)*($I$4:$I$144=$H281)*(CD$4:CD$144))</f>
        <v>0</v>
      </c>
      <c r="CE281" s="59">
        <f>SUMPRODUCT(($DU$4:$DU$144=$I281)*($I$4:$I$144=$H281)*(CE$4:CE$144))</f>
        <v>0</v>
      </c>
      <c r="CF281" s="59">
        <f>SUMPRODUCT(($DU$4:$DU$144=$I281)*($I$4:$I$144=$H281)*(CF$4:CF$144))</f>
        <v>0</v>
      </c>
      <c r="CG281" s="59">
        <f>SUMPRODUCT(($DU$4:$DU$144=$I281)*($I$4:$I$144=$H281)*(CG$4:CG$144))</f>
        <v>0</v>
      </c>
      <c r="CH281" s="59">
        <f>SUMPRODUCT(($DU$4:$DU$144=$I281)*($I$4:$I$144=$H281)*(CH$4:CH$144))</f>
        <v>0</v>
      </c>
      <c r="CI281" s="59">
        <f>SUMPRODUCT(($DU$4:$DU$144=$I281)*($I$4:$I$144=$H281)*(CI$4:CI$144))</f>
        <v>0</v>
      </c>
      <c r="CJ281" s="59">
        <f>SUMPRODUCT(($DU$4:$DU$144=$I281)*($I$4:$I$144=$H281)*(CJ$4:CJ$144))</f>
        <v>0</v>
      </c>
      <c r="CK281" s="59">
        <f>SUMPRODUCT(($DU$4:$DU$144=$I281)*($I$4:$I$144=$H281)*(CK$4:CK$144))</f>
        <v>0</v>
      </c>
      <c r="CL281" s="59">
        <f>SUMPRODUCT(($DU$4:$DU$144=$I281)*($I$4:$I$144=$H281)*(CL$4:CL$144))</f>
        <v>0</v>
      </c>
      <c r="CM281" s="59">
        <f>SUMPRODUCT(($DU$4:$DU$144=$I281)*($I$4:$I$144=$H281)*(CM$4:CM$144))</f>
        <v>0</v>
      </c>
      <c r="CN281" s="59">
        <f>SUMPRODUCT(($DU$4:$DU$144=$I281)*($I$4:$I$144=$H281)*(CN$4:CN$144))</f>
        <v>0</v>
      </c>
      <c r="CO281" s="59">
        <f>SUMPRODUCT(($DU$4:$DU$144=$I281)*($I$4:$I$144=$H281)*(CO$4:CO$144))</f>
        <v>0</v>
      </c>
      <c r="CP281" s="59">
        <f>SUMPRODUCT(($DU$4:$DU$144=$I281)*($I$4:$I$144=$H281)*(CP$4:CP$144))</f>
        <v>0</v>
      </c>
      <c r="CQ281" s="59">
        <f>SUMPRODUCT(($DU$4:$DU$144=$I281)*($I$4:$I$144=$H281)*(CQ$4:CQ$144))</f>
        <v>0</v>
      </c>
      <c r="CR281" s="59">
        <f>SUMPRODUCT(($DU$4:$DU$144=$I281)*($I$4:$I$144=$H281)*(CR$4:CR$144))</f>
        <v>0</v>
      </c>
      <c r="CS281" s="59">
        <f>SUMPRODUCT(($DU$4:$DU$144=$I281)*($I$4:$I$144=$H281)*(CS$4:CS$144))</f>
        <v>0</v>
      </c>
      <c r="CT281" s="59">
        <f>SUMPRODUCT(($DU$4:$DU$144=$I281)*($I$4:$I$144=$H281)*(CT$4:CT$144))</f>
        <v>0</v>
      </c>
      <c r="CU281" s="59">
        <f>SUMPRODUCT(($DU$4:$DU$144=$I281)*($I$4:$I$144=$H281)*(CU$4:CU$144))</f>
        <v>0</v>
      </c>
      <c r="CV281" s="59">
        <f>SUMPRODUCT(($DU$4:$DU$144=$I281)*($I$4:$I$144=$H281)*(CV$4:CV$144))</f>
        <v>0</v>
      </c>
      <c r="CW281" s="59">
        <f>SUMPRODUCT(($DU$4:$DU$144=$I281)*($I$4:$I$144=$H281)*(CW$4:CW$144))</f>
        <v>0</v>
      </c>
      <c r="CX281" s="59">
        <f>SUMPRODUCT(($DU$4:$DU$144=$I281)*($I$4:$I$144=$H281)*(CX$4:CX$144))</f>
        <v>0</v>
      </c>
      <c r="CY281" s="59">
        <f>SUMPRODUCT(($DU$4:$DU$144=$I281)*($I$4:$I$144=$H281)*(CY$4:CY$144))</f>
        <v>0</v>
      </c>
      <c r="CZ281" s="59">
        <f>SUMPRODUCT(($DU$4:$DU$144=$I281)*($I$4:$I$144=$H281)*(CZ$4:CZ$144))</f>
        <v>0</v>
      </c>
      <c r="DA281" s="59">
        <f>SUMPRODUCT(($DU$4:$DU$144=$I281)*($I$4:$I$144=$H281)*(DA$4:DA$144))</f>
        <v>0</v>
      </c>
      <c r="DB281" s="59">
        <f>SUMPRODUCT(($DU$4:$DU$144=$I281)*($I$4:$I$144=$H281)*(DB$4:DB$144))</f>
        <v>0</v>
      </c>
      <c r="DC281" s="59">
        <f>SUMPRODUCT(($DU$4:$DU$144=$I281)*($I$4:$I$144=$H281)*(DC$4:DC$144))</f>
        <v>0</v>
      </c>
      <c r="DD281" s="59">
        <f>SUMPRODUCT(($DU$4:$DU$144=$I281)*($I$4:$I$144=$H281)*(DD$4:DD$144))</f>
        <v>0</v>
      </c>
      <c r="DE281" s="59">
        <f>SUMPRODUCT(($DU$4:$DU$144=$I281)*($I$4:$I$144=$H281)*(DE$4:DE$144))</f>
        <v>0</v>
      </c>
      <c r="DF281" s="59">
        <f>SUMPRODUCT(($DU$4:$DU$144=$I281)*($I$4:$I$144=$H281)*(DF$4:DF$144))</f>
        <v>0</v>
      </c>
      <c r="DG281" s="59">
        <f>SUMPRODUCT(($DU$4:$DU$144=$I281)*($I$4:$I$144=$H281)*(DG$4:DG$144))</f>
        <v>0</v>
      </c>
      <c r="DH281" s="59">
        <f>SUMPRODUCT(($DU$4:$DU$144=$I281)*($I$4:$I$144=$H281)*(DH$4:DH$144))</f>
        <v>0</v>
      </c>
      <c r="DI281" s="59">
        <f>SUMPRODUCT(($DU$4:$DU$144=$I281)*($I$4:$I$144=$H281)*(DI$4:DI$144))</f>
        <v>0</v>
      </c>
      <c r="DJ281" s="59">
        <f>SUMPRODUCT(($DU$4:$DU$144=$I281)*($I$4:$I$144=$H281)*(DJ$4:DJ$144))</f>
        <v>0</v>
      </c>
      <c r="DK281" s="59">
        <f>SUMPRODUCT(($DU$4:$DU$144=$I281)*($I$4:$I$144=$H281)*(DK$4:DK$144))</f>
        <v>0</v>
      </c>
      <c r="DL281" s="59">
        <f>SUMPRODUCT(($DU$4:$DU$144=$I281)*($I$4:$I$144=$H281)*(DL$4:DL$144))</f>
        <v>0</v>
      </c>
      <c r="DM281" s="59">
        <f>SUMPRODUCT(($DU$4:$DU$144=$I281)*($I$4:$I$144=$H281)*(DM$4:DM$144))</f>
        <v>0</v>
      </c>
      <c r="DN281" s="59">
        <f>SUMPRODUCT(($DU$4:$DU$144=$I281)*($I$4:$I$144=$H281)*(DN$4:DN$144))</f>
        <v>0</v>
      </c>
      <c r="DO281" s="59">
        <f>SUMPRODUCT(($DU$4:$DU$144=$I281)*($I$4:$I$144=$H281)*(DO$4:DO$144))</f>
        <v>0</v>
      </c>
      <c r="DP281" s="59">
        <f>SUMPRODUCT(($DU$4:$DU$144=$I281)*($I$4:$I$144=$H281)*(DP$4:DP$144))</f>
        <v>0</v>
      </c>
      <c r="DQ281" s="59">
        <f>SUMPRODUCT(($DU$4:$DU$144=$I281)*($I$4:$I$144=$H281)*(DQ$4:DQ$144))</f>
        <v>0</v>
      </c>
      <c r="DR281" s="59">
        <f>SUMPRODUCT(($DU$4:$DU$144=$I281)*($I$4:$I$144=$H281)*(DR$4:DR$144))</f>
        <v>0</v>
      </c>
      <c r="DS281" s="59">
        <f>SUMPRODUCT(($DU$4:$DU$144=$I281)*($I$4:$I$144=$H281)*(DS$4:DS$144))</f>
        <v>0</v>
      </c>
    </row>
    <row r="282" spans="4:123" x14ac:dyDescent="0.15">
      <c r="G282" s="118"/>
      <c r="H282" s="57" t="s">
        <v>7</v>
      </c>
      <c r="I282" s="57" t="s">
        <v>25</v>
      </c>
      <c r="J282" s="57"/>
      <c r="K282" s="57"/>
      <c r="L282" s="62">
        <f t="shared" si="190"/>
        <v>0</v>
      </c>
      <c r="M282" s="59">
        <f>SUMPRODUCT(($DU$4:$DU$144=$I282)*($I$4:$I$144=$H282)*(M$4:M$144))</f>
        <v>0</v>
      </c>
      <c r="N282" s="59">
        <f>SUMPRODUCT(($DU$4:$DU$144=$I282)*($I$4:$I$144=$H282)*(N$4:N$144))</f>
        <v>0</v>
      </c>
      <c r="O282" s="59">
        <f>SUMPRODUCT(($DU$4:$DU$144=$I282)*($I$4:$I$144=$H282)*(O$4:O$144))</f>
        <v>0</v>
      </c>
      <c r="P282" s="59">
        <f>SUMPRODUCT(($DU$4:$DU$144=$I282)*($I$4:$I$144=$H282)*(P$4:P$144))</f>
        <v>0</v>
      </c>
      <c r="Q282" s="59">
        <f>SUMPRODUCT(($DU$4:$DU$144=$I282)*($I$4:$I$144=$H282)*(Q$4:Q$144))</f>
        <v>0</v>
      </c>
      <c r="R282" s="59">
        <f>SUMPRODUCT(($DU$4:$DU$144=$I282)*($I$4:$I$144=$H282)*(R$4:R$144))</f>
        <v>0</v>
      </c>
      <c r="S282" s="59">
        <f>SUMPRODUCT(($DU$4:$DU$144=$I282)*($I$4:$I$144=$H282)*(S$4:S$144))</f>
        <v>0</v>
      </c>
      <c r="T282" s="59">
        <f>SUMPRODUCT(($DU$4:$DU$144=$I282)*($I$4:$I$144=$H282)*(T$4:T$144))</f>
        <v>0</v>
      </c>
      <c r="U282" s="59">
        <f>SUMPRODUCT(($DU$4:$DU$144=$I282)*($I$4:$I$144=$H282)*(U$4:U$144))</f>
        <v>0</v>
      </c>
      <c r="V282" s="59">
        <f>SUMPRODUCT(($DU$4:$DU$144=$I282)*($I$4:$I$144=$H282)*(V$4:V$144))</f>
        <v>0</v>
      </c>
      <c r="W282" s="59">
        <f>SUMPRODUCT(($DU$4:$DU$144=$I282)*($I$4:$I$144=$H282)*(W$4:W$144))</f>
        <v>0</v>
      </c>
      <c r="X282" s="59">
        <f>SUMPRODUCT(($DU$4:$DU$144=$I282)*($I$4:$I$144=$H282)*(X$4:X$144))</f>
        <v>0</v>
      </c>
      <c r="Y282" s="59">
        <f>SUMPRODUCT(($DU$4:$DU$144=$I282)*($I$4:$I$144=$H282)*(Y$4:Y$144))</f>
        <v>0</v>
      </c>
      <c r="Z282" s="59">
        <f>SUMPRODUCT(($DU$4:$DU$144=$I282)*($I$4:$I$144=$H282)*(Z$4:Z$144))</f>
        <v>0</v>
      </c>
      <c r="AA282" s="59">
        <f>SUMPRODUCT(($DU$4:$DU$144=$I282)*($I$4:$I$144=$H282)*(AA$4:AA$144))</f>
        <v>0</v>
      </c>
      <c r="AB282" s="59">
        <f>SUMPRODUCT(($DU$4:$DU$144=$I282)*($I$4:$I$144=$H282)*(AB$4:AB$144))</f>
        <v>0</v>
      </c>
      <c r="AC282" s="59">
        <f>SUMPRODUCT(($DU$4:$DU$144=$I282)*($I$4:$I$144=$H282)*(AC$4:AC$144))</f>
        <v>0</v>
      </c>
      <c r="AD282" s="59">
        <f>SUMPRODUCT(($DU$4:$DU$144=$I282)*($I$4:$I$144=$H282)*(AD$4:AD$144))</f>
        <v>0</v>
      </c>
      <c r="AE282" s="59">
        <f>SUMPRODUCT(($DU$4:$DU$144=$I282)*($I$4:$I$144=$H282)*(AE$4:AE$144))</f>
        <v>0</v>
      </c>
      <c r="AF282" s="59">
        <f>SUMPRODUCT(($DU$4:$DU$144=$I282)*($I$4:$I$144=$H282)*(AF$4:AF$144))</f>
        <v>0</v>
      </c>
      <c r="AG282" s="59">
        <f>SUMPRODUCT(($DU$4:$DU$144=$I282)*($I$4:$I$144=$H282)*(AG$4:AG$144))</f>
        <v>0</v>
      </c>
      <c r="AH282" s="59">
        <f>SUMPRODUCT(($DU$4:$DU$144=$I282)*($I$4:$I$144=$H282)*(AH$4:AH$144))</f>
        <v>0</v>
      </c>
      <c r="AI282" s="59">
        <f>SUMPRODUCT(($DU$4:$DU$144=$I282)*($I$4:$I$144=$H282)*(AI$4:AI$144))</f>
        <v>0</v>
      </c>
      <c r="AJ282" s="59">
        <f>SUMPRODUCT(($DU$4:$DU$144=$I282)*($I$4:$I$144=$H282)*(AJ$4:AJ$144))</f>
        <v>0</v>
      </c>
      <c r="AK282" s="59">
        <f>SUMPRODUCT(($DU$4:$DU$144=$I282)*($I$4:$I$144=$H282)*(AK$4:AK$144))</f>
        <v>0</v>
      </c>
      <c r="AL282" s="59">
        <f>SUMPRODUCT(($DU$4:$DU$144=$I282)*($I$4:$I$144=$H282)*(AL$4:AL$144))</f>
        <v>0</v>
      </c>
      <c r="AM282" s="59">
        <f>SUMPRODUCT(($DU$4:$DU$144=$I282)*($I$4:$I$144=$H282)*(AM$4:AM$144))</f>
        <v>0</v>
      </c>
      <c r="AN282" s="59">
        <f>SUMPRODUCT(($DU$4:$DU$144=$I282)*($I$4:$I$144=$H282)*(AN$4:AN$144))</f>
        <v>0</v>
      </c>
      <c r="AO282" s="59">
        <f>SUMPRODUCT(($DU$4:$DU$144=$I282)*($I$4:$I$144=$H282)*(AO$4:AO$144))</f>
        <v>0</v>
      </c>
      <c r="AP282" s="59">
        <f>SUMPRODUCT(($DU$4:$DU$144=$I282)*($I$4:$I$144=$H282)*(AP$4:AP$144))</f>
        <v>0</v>
      </c>
      <c r="AQ282" s="59">
        <f>SUMPRODUCT(($DU$4:$DU$144=$I282)*($I$4:$I$144=$H282)*(AQ$4:AQ$144))</f>
        <v>0</v>
      </c>
      <c r="AR282" s="59">
        <f>SUMPRODUCT(($DU$4:$DU$144=$I282)*($I$4:$I$144=$H282)*(AR$4:AR$144))</f>
        <v>0</v>
      </c>
      <c r="AS282" s="59">
        <f>SUMPRODUCT(($DU$4:$DU$144=$I282)*($I$4:$I$144=$H282)*(AS$4:AS$144))</f>
        <v>0</v>
      </c>
      <c r="AT282" s="59">
        <f>SUMPRODUCT(($DU$4:$DU$144=$I282)*($I$4:$I$144=$H282)*(AT$4:AT$144))</f>
        <v>0</v>
      </c>
      <c r="AU282" s="59">
        <f>SUMPRODUCT(($DU$4:$DU$144=$I282)*($I$4:$I$144=$H282)*(AU$4:AU$144))</f>
        <v>0</v>
      </c>
      <c r="AV282" s="59">
        <f>SUMPRODUCT(($DU$4:$DU$144=$I282)*($I$4:$I$144=$H282)*(AV$4:AV$144))</f>
        <v>0</v>
      </c>
      <c r="AW282" s="59">
        <f>SUMPRODUCT(($DU$4:$DU$144=$I282)*($I$4:$I$144=$H282)*(AW$4:AW$144))</f>
        <v>0</v>
      </c>
      <c r="AX282" s="59">
        <f>SUMPRODUCT(($DU$4:$DU$144=$I282)*($I$4:$I$144=$H282)*(AX$4:AX$144))</f>
        <v>0</v>
      </c>
      <c r="AY282" s="59">
        <f>SUMPRODUCT(($DU$4:$DU$144=$I282)*($I$4:$I$144=$H282)*(AY$4:AY$144))</f>
        <v>0</v>
      </c>
      <c r="AZ282" s="59">
        <f>SUMPRODUCT(($DU$4:$DU$144=$I282)*($I$4:$I$144=$H282)*(AZ$4:AZ$144))</f>
        <v>0</v>
      </c>
      <c r="BA282" s="59">
        <f>SUMPRODUCT(($DU$4:$DU$144=$I282)*($I$4:$I$144=$H282)*(BA$4:BA$144))</f>
        <v>0</v>
      </c>
      <c r="BB282" s="59">
        <f>SUMPRODUCT(($DU$4:$DU$144=$I282)*($I$4:$I$144=$H282)*(BB$4:BB$144))</f>
        <v>0</v>
      </c>
      <c r="BC282" s="59">
        <f>SUMPRODUCT(($DU$4:$DU$144=$I282)*($I$4:$I$144=$H282)*(BC$4:BC$144))</f>
        <v>0</v>
      </c>
      <c r="BD282" s="59">
        <f>SUMPRODUCT(($DU$4:$DU$144=$I282)*($I$4:$I$144=$H282)*(BD$4:BD$144))</f>
        <v>0</v>
      </c>
      <c r="BE282" s="59">
        <f>SUMPRODUCT(($DU$4:$DU$144=$I282)*($I$4:$I$144=$H282)*(BE$4:BE$144))</f>
        <v>0</v>
      </c>
      <c r="BF282" s="59">
        <f>SUMPRODUCT(($DU$4:$DU$144=$I282)*($I$4:$I$144=$H282)*(BF$4:BF$144))</f>
        <v>0</v>
      </c>
      <c r="BG282" s="59">
        <f>SUMPRODUCT(($DU$4:$DU$144=$I282)*($I$4:$I$144=$H282)*(BG$4:BG$144))</f>
        <v>0</v>
      </c>
      <c r="BH282" s="59">
        <f>SUMPRODUCT(($DU$4:$DU$144=$I282)*($I$4:$I$144=$H282)*(BH$4:BH$144))</f>
        <v>0</v>
      </c>
      <c r="BI282" s="59">
        <f>SUMPRODUCT(($DU$4:$DU$144=$I282)*($I$4:$I$144=$H282)*(BI$4:BI$144))</f>
        <v>0</v>
      </c>
      <c r="BJ282" s="59">
        <f>SUMPRODUCT(($DU$4:$DU$144=$I282)*($I$4:$I$144=$H282)*(BJ$4:BJ$144))</f>
        <v>0</v>
      </c>
      <c r="BK282" s="59">
        <f>SUMPRODUCT(($DU$4:$DU$144=$I282)*($I$4:$I$144=$H282)*(BK$4:BK$144))</f>
        <v>0</v>
      </c>
      <c r="BL282" s="59">
        <f>SUMPRODUCT(($DU$4:$DU$144=$I282)*($I$4:$I$144=$H282)*(BL$4:BL$144))</f>
        <v>0</v>
      </c>
      <c r="BM282" s="59">
        <f>SUMPRODUCT(($DU$4:$DU$144=$I282)*($I$4:$I$144=$H282)*(BM$4:BM$144))</f>
        <v>0</v>
      </c>
      <c r="BN282" s="59">
        <f>SUMPRODUCT(($DU$4:$DU$144=$I282)*($I$4:$I$144=$H282)*(BN$4:BN$144))</f>
        <v>0</v>
      </c>
      <c r="BO282" s="59">
        <f>SUMPRODUCT(($DU$4:$DU$144=$I282)*($I$4:$I$144=$H282)*(BO$4:BO$144))</f>
        <v>0</v>
      </c>
      <c r="BP282" s="59">
        <f>SUMPRODUCT(($DU$4:$DU$144=$I282)*($I$4:$I$144=$H282)*(BP$4:BP$144))</f>
        <v>0</v>
      </c>
      <c r="BQ282" s="59">
        <f>SUMPRODUCT(($DU$4:$DU$144=$I282)*($I$4:$I$144=$H282)*(BQ$4:BQ$144))</f>
        <v>0</v>
      </c>
      <c r="BR282" s="59">
        <f>SUMPRODUCT(($DU$4:$DU$144=$I282)*($I$4:$I$144=$H282)*(BR$4:BR$144))</f>
        <v>0</v>
      </c>
      <c r="BS282" s="59">
        <f>SUMPRODUCT(($DU$4:$DU$144=$I282)*($I$4:$I$144=$H282)*(BS$4:BS$144))</f>
        <v>0</v>
      </c>
      <c r="BT282" s="59">
        <f>SUMPRODUCT(($DU$4:$DU$144=$I282)*($I$4:$I$144=$H282)*(BT$4:BT$144))</f>
        <v>0</v>
      </c>
      <c r="BU282" s="59">
        <f>SUMPRODUCT(($DU$4:$DU$144=$I282)*($I$4:$I$144=$H282)*(BU$4:BU$144))</f>
        <v>0</v>
      </c>
      <c r="BV282" s="59">
        <f>SUMPRODUCT(($DU$4:$DU$144=$I282)*($I$4:$I$144=$H282)*(BV$4:BV$144))</f>
        <v>0</v>
      </c>
      <c r="BW282" s="59">
        <f>SUMPRODUCT(($DU$4:$DU$144=$I282)*($I$4:$I$144=$H282)*(BW$4:BW$144))</f>
        <v>0</v>
      </c>
      <c r="BX282" s="59">
        <f>SUMPRODUCT(($DU$4:$DU$144=$I282)*($I$4:$I$144=$H282)*(BX$4:BX$144))</f>
        <v>0</v>
      </c>
      <c r="BY282" s="59">
        <f>SUMPRODUCT(($DU$4:$DU$144=$I282)*($I$4:$I$144=$H282)*(BY$4:BY$144))</f>
        <v>0</v>
      </c>
      <c r="BZ282" s="59">
        <f>SUMPRODUCT(($DU$4:$DU$144=$I282)*($I$4:$I$144=$H282)*(BZ$4:BZ$144))</f>
        <v>0</v>
      </c>
      <c r="CA282" s="59">
        <f>SUMPRODUCT(($DU$4:$DU$144=$I282)*($I$4:$I$144=$H282)*(CA$4:CA$144))</f>
        <v>0</v>
      </c>
      <c r="CB282" s="59">
        <f>SUMPRODUCT(($DU$4:$DU$144=$I282)*($I$4:$I$144=$H282)*(CB$4:CB$144))</f>
        <v>0</v>
      </c>
      <c r="CC282" s="59">
        <f>SUMPRODUCT(($DU$4:$DU$144=$I282)*($I$4:$I$144=$H282)*(CC$4:CC$144))</f>
        <v>0</v>
      </c>
      <c r="CD282" s="59">
        <f>SUMPRODUCT(($DU$4:$DU$144=$I282)*($I$4:$I$144=$H282)*(CD$4:CD$144))</f>
        <v>0</v>
      </c>
      <c r="CE282" s="59">
        <f>SUMPRODUCT(($DU$4:$DU$144=$I282)*($I$4:$I$144=$H282)*(CE$4:CE$144))</f>
        <v>0</v>
      </c>
      <c r="CF282" s="59">
        <f>SUMPRODUCT(($DU$4:$DU$144=$I282)*($I$4:$I$144=$H282)*(CF$4:CF$144))</f>
        <v>0</v>
      </c>
      <c r="CG282" s="59">
        <f>SUMPRODUCT(($DU$4:$DU$144=$I282)*($I$4:$I$144=$H282)*(CG$4:CG$144))</f>
        <v>0</v>
      </c>
      <c r="CH282" s="59">
        <f>SUMPRODUCT(($DU$4:$DU$144=$I282)*($I$4:$I$144=$H282)*(CH$4:CH$144))</f>
        <v>0</v>
      </c>
      <c r="CI282" s="59">
        <f>SUMPRODUCT(($DU$4:$DU$144=$I282)*($I$4:$I$144=$H282)*(CI$4:CI$144))</f>
        <v>0</v>
      </c>
      <c r="CJ282" s="59">
        <f>SUMPRODUCT(($DU$4:$DU$144=$I282)*($I$4:$I$144=$H282)*(CJ$4:CJ$144))</f>
        <v>0</v>
      </c>
      <c r="CK282" s="59">
        <f>SUMPRODUCT(($DU$4:$DU$144=$I282)*($I$4:$I$144=$H282)*(CK$4:CK$144))</f>
        <v>0</v>
      </c>
      <c r="CL282" s="59">
        <f>SUMPRODUCT(($DU$4:$DU$144=$I282)*($I$4:$I$144=$H282)*(CL$4:CL$144))</f>
        <v>0</v>
      </c>
      <c r="CM282" s="59">
        <f>SUMPRODUCT(($DU$4:$DU$144=$I282)*($I$4:$I$144=$H282)*(CM$4:CM$144))</f>
        <v>0</v>
      </c>
      <c r="CN282" s="59">
        <f>SUMPRODUCT(($DU$4:$DU$144=$I282)*($I$4:$I$144=$H282)*(CN$4:CN$144))</f>
        <v>0</v>
      </c>
      <c r="CO282" s="59">
        <f>SUMPRODUCT(($DU$4:$DU$144=$I282)*($I$4:$I$144=$H282)*(CO$4:CO$144))</f>
        <v>0</v>
      </c>
      <c r="CP282" s="59">
        <f>SUMPRODUCT(($DU$4:$DU$144=$I282)*($I$4:$I$144=$H282)*(CP$4:CP$144))</f>
        <v>0</v>
      </c>
      <c r="CQ282" s="59">
        <f>SUMPRODUCT(($DU$4:$DU$144=$I282)*($I$4:$I$144=$H282)*(CQ$4:CQ$144))</f>
        <v>0</v>
      </c>
      <c r="CR282" s="59">
        <f>SUMPRODUCT(($DU$4:$DU$144=$I282)*($I$4:$I$144=$H282)*(CR$4:CR$144))</f>
        <v>0</v>
      </c>
      <c r="CS282" s="59">
        <f>SUMPRODUCT(($DU$4:$DU$144=$I282)*($I$4:$I$144=$H282)*(CS$4:CS$144))</f>
        <v>0</v>
      </c>
      <c r="CT282" s="59">
        <f>SUMPRODUCT(($DU$4:$DU$144=$I282)*($I$4:$I$144=$H282)*(CT$4:CT$144))</f>
        <v>0</v>
      </c>
      <c r="CU282" s="59">
        <f>SUMPRODUCT(($DU$4:$DU$144=$I282)*($I$4:$I$144=$H282)*(CU$4:CU$144))</f>
        <v>0</v>
      </c>
      <c r="CV282" s="59">
        <f>SUMPRODUCT(($DU$4:$DU$144=$I282)*($I$4:$I$144=$H282)*(CV$4:CV$144))</f>
        <v>0</v>
      </c>
      <c r="CW282" s="59">
        <f>SUMPRODUCT(($DU$4:$DU$144=$I282)*($I$4:$I$144=$H282)*(CW$4:CW$144))</f>
        <v>0</v>
      </c>
      <c r="CX282" s="59">
        <f>SUMPRODUCT(($DU$4:$DU$144=$I282)*($I$4:$I$144=$H282)*(CX$4:CX$144))</f>
        <v>0</v>
      </c>
      <c r="CY282" s="59">
        <f>SUMPRODUCT(($DU$4:$DU$144=$I282)*($I$4:$I$144=$H282)*(CY$4:CY$144))</f>
        <v>0</v>
      </c>
      <c r="CZ282" s="59">
        <f>SUMPRODUCT(($DU$4:$DU$144=$I282)*($I$4:$I$144=$H282)*(CZ$4:CZ$144))</f>
        <v>0</v>
      </c>
      <c r="DA282" s="59">
        <f>SUMPRODUCT(($DU$4:$DU$144=$I282)*($I$4:$I$144=$H282)*(DA$4:DA$144))</f>
        <v>0</v>
      </c>
      <c r="DB282" s="59">
        <f>SUMPRODUCT(($DU$4:$DU$144=$I282)*($I$4:$I$144=$H282)*(DB$4:DB$144))</f>
        <v>0</v>
      </c>
      <c r="DC282" s="59">
        <f>SUMPRODUCT(($DU$4:$DU$144=$I282)*($I$4:$I$144=$H282)*(DC$4:DC$144))</f>
        <v>0</v>
      </c>
      <c r="DD282" s="59">
        <f>SUMPRODUCT(($DU$4:$DU$144=$I282)*($I$4:$I$144=$H282)*(DD$4:DD$144))</f>
        <v>0</v>
      </c>
      <c r="DE282" s="59">
        <f>SUMPRODUCT(($DU$4:$DU$144=$I282)*($I$4:$I$144=$H282)*(DE$4:DE$144))</f>
        <v>0</v>
      </c>
      <c r="DF282" s="59">
        <f>SUMPRODUCT(($DU$4:$DU$144=$I282)*($I$4:$I$144=$H282)*(DF$4:DF$144))</f>
        <v>0</v>
      </c>
      <c r="DG282" s="59">
        <f>SUMPRODUCT(($DU$4:$DU$144=$I282)*($I$4:$I$144=$H282)*(DG$4:DG$144))</f>
        <v>0</v>
      </c>
      <c r="DH282" s="59">
        <f>SUMPRODUCT(($DU$4:$DU$144=$I282)*($I$4:$I$144=$H282)*(DH$4:DH$144))</f>
        <v>0</v>
      </c>
      <c r="DI282" s="59">
        <f>SUMPRODUCT(($DU$4:$DU$144=$I282)*($I$4:$I$144=$H282)*(DI$4:DI$144))</f>
        <v>0</v>
      </c>
      <c r="DJ282" s="59">
        <f>SUMPRODUCT(($DU$4:$DU$144=$I282)*($I$4:$I$144=$H282)*(DJ$4:DJ$144))</f>
        <v>0</v>
      </c>
      <c r="DK282" s="59">
        <f>SUMPRODUCT(($DU$4:$DU$144=$I282)*($I$4:$I$144=$H282)*(DK$4:DK$144))</f>
        <v>0</v>
      </c>
      <c r="DL282" s="59">
        <f>SUMPRODUCT(($DU$4:$DU$144=$I282)*($I$4:$I$144=$H282)*(DL$4:DL$144))</f>
        <v>0</v>
      </c>
      <c r="DM282" s="59">
        <f>SUMPRODUCT(($DU$4:$DU$144=$I282)*($I$4:$I$144=$H282)*(DM$4:DM$144))</f>
        <v>0</v>
      </c>
      <c r="DN282" s="59">
        <f>SUMPRODUCT(($DU$4:$DU$144=$I282)*($I$4:$I$144=$H282)*(DN$4:DN$144))</f>
        <v>0</v>
      </c>
      <c r="DO282" s="59">
        <f>SUMPRODUCT(($DU$4:$DU$144=$I282)*($I$4:$I$144=$H282)*(DO$4:DO$144))</f>
        <v>0</v>
      </c>
      <c r="DP282" s="59">
        <f>SUMPRODUCT(($DU$4:$DU$144=$I282)*($I$4:$I$144=$H282)*(DP$4:DP$144))</f>
        <v>0</v>
      </c>
      <c r="DQ282" s="59">
        <f>SUMPRODUCT(($DU$4:$DU$144=$I282)*($I$4:$I$144=$H282)*(DQ$4:DQ$144))</f>
        <v>0</v>
      </c>
      <c r="DR282" s="59">
        <f>SUMPRODUCT(($DU$4:$DU$144=$I282)*($I$4:$I$144=$H282)*(DR$4:DR$144))</f>
        <v>0</v>
      </c>
      <c r="DS282" s="59">
        <f>SUMPRODUCT(($DU$4:$DU$144=$I282)*($I$4:$I$144=$H282)*(DS$4:DS$144))</f>
        <v>0</v>
      </c>
    </row>
    <row r="283" spans="4:123" x14ac:dyDescent="0.15">
      <c r="G283" s="118"/>
      <c r="H283" s="57" t="s">
        <v>7</v>
      </c>
      <c r="I283" s="57" t="s">
        <v>15</v>
      </c>
      <c r="J283" s="57"/>
      <c r="K283" s="57"/>
      <c r="L283" s="62">
        <f t="shared" si="190"/>
        <v>0</v>
      </c>
      <c r="M283" s="59">
        <f>SUMPRODUCT(($DU$4:$DU$144=$I283)*($I$4:$I$144=$H283)*(M$4:M$144))</f>
        <v>0</v>
      </c>
      <c r="N283" s="59">
        <f>SUMPRODUCT(($DU$4:$DU$144=$I283)*($I$4:$I$144=$H283)*(N$4:N$144))</f>
        <v>0</v>
      </c>
      <c r="O283" s="59">
        <f>SUMPRODUCT(($DU$4:$DU$144=$I283)*($I$4:$I$144=$H283)*(O$4:O$144))</f>
        <v>0</v>
      </c>
      <c r="P283" s="59">
        <f>SUMPRODUCT(($DU$4:$DU$144=$I283)*($I$4:$I$144=$H283)*(P$4:P$144))</f>
        <v>0</v>
      </c>
      <c r="Q283" s="59">
        <f>SUMPRODUCT(($DU$4:$DU$144=$I283)*($I$4:$I$144=$H283)*(Q$4:Q$144))</f>
        <v>0</v>
      </c>
      <c r="R283" s="59">
        <f>SUMPRODUCT(($DU$4:$DU$144=$I283)*($I$4:$I$144=$H283)*(R$4:R$144))</f>
        <v>0</v>
      </c>
      <c r="S283" s="59">
        <f>SUMPRODUCT(($DU$4:$DU$144=$I283)*($I$4:$I$144=$H283)*(S$4:S$144))</f>
        <v>0</v>
      </c>
      <c r="T283" s="59">
        <f>SUMPRODUCT(($DU$4:$DU$144=$I283)*($I$4:$I$144=$H283)*(T$4:T$144))</f>
        <v>0</v>
      </c>
      <c r="U283" s="59">
        <f>SUMPRODUCT(($DU$4:$DU$144=$I283)*($I$4:$I$144=$H283)*(U$4:U$144))</f>
        <v>0</v>
      </c>
      <c r="V283" s="59">
        <f>SUMPRODUCT(($DU$4:$DU$144=$I283)*($I$4:$I$144=$H283)*(V$4:V$144))</f>
        <v>0</v>
      </c>
      <c r="W283" s="59">
        <f>SUMPRODUCT(($DU$4:$DU$144=$I283)*($I$4:$I$144=$H283)*(W$4:W$144))</f>
        <v>0</v>
      </c>
      <c r="X283" s="59">
        <f>SUMPRODUCT(($DU$4:$DU$144=$I283)*($I$4:$I$144=$H283)*(X$4:X$144))</f>
        <v>0</v>
      </c>
      <c r="Y283" s="59">
        <f>SUMPRODUCT(($DU$4:$DU$144=$I283)*($I$4:$I$144=$H283)*(Y$4:Y$144))</f>
        <v>0</v>
      </c>
      <c r="Z283" s="59">
        <f>SUMPRODUCT(($DU$4:$DU$144=$I283)*($I$4:$I$144=$H283)*(Z$4:Z$144))</f>
        <v>0</v>
      </c>
      <c r="AA283" s="59">
        <f>SUMPRODUCT(($DU$4:$DU$144=$I283)*($I$4:$I$144=$H283)*(AA$4:AA$144))</f>
        <v>0</v>
      </c>
      <c r="AB283" s="59">
        <f>SUMPRODUCT(($DU$4:$DU$144=$I283)*($I$4:$I$144=$H283)*(AB$4:AB$144))</f>
        <v>0</v>
      </c>
      <c r="AC283" s="59">
        <f>SUMPRODUCT(($DU$4:$DU$144=$I283)*($I$4:$I$144=$H283)*(AC$4:AC$144))</f>
        <v>0</v>
      </c>
      <c r="AD283" s="59">
        <f>SUMPRODUCT(($DU$4:$DU$144=$I283)*($I$4:$I$144=$H283)*(AD$4:AD$144))</f>
        <v>0</v>
      </c>
      <c r="AE283" s="59">
        <f>SUMPRODUCT(($DU$4:$DU$144=$I283)*($I$4:$I$144=$H283)*(AE$4:AE$144))</f>
        <v>0</v>
      </c>
      <c r="AF283" s="59">
        <f>SUMPRODUCT(($DU$4:$DU$144=$I283)*($I$4:$I$144=$H283)*(AF$4:AF$144))</f>
        <v>0</v>
      </c>
      <c r="AG283" s="59">
        <f>SUMPRODUCT(($DU$4:$DU$144=$I283)*($I$4:$I$144=$H283)*(AG$4:AG$144))</f>
        <v>0</v>
      </c>
      <c r="AH283" s="59">
        <f>SUMPRODUCT(($DU$4:$DU$144=$I283)*($I$4:$I$144=$H283)*(AH$4:AH$144))</f>
        <v>0</v>
      </c>
      <c r="AI283" s="59">
        <f>SUMPRODUCT(($DU$4:$DU$144=$I283)*($I$4:$I$144=$H283)*(AI$4:AI$144))</f>
        <v>0</v>
      </c>
      <c r="AJ283" s="59">
        <f>SUMPRODUCT(($DU$4:$DU$144=$I283)*($I$4:$I$144=$H283)*(AJ$4:AJ$144))</f>
        <v>0</v>
      </c>
      <c r="AK283" s="59">
        <f>SUMPRODUCT(($DU$4:$DU$144=$I283)*($I$4:$I$144=$H283)*(AK$4:AK$144))</f>
        <v>0</v>
      </c>
      <c r="AL283" s="59">
        <f>SUMPRODUCT(($DU$4:$DU$144=$I283)*($I$4:$I$144=$H283)*(AL$4:AL$144))</f>
        <v>0</v>
      </c>
      <c r="AM283" s="59">
        <f>SUMPRODUCT(($DU$4:$DU$144=$I283)*($I$4:$I$144=$H283)*(AM$4:AM$144))</f>
        <v>0</v>
      </c>
      <c r="AN283" s="59">
        <f>SUMPRODUCT(($DU$4:$DU$144=$I283)*($I$4:$I$144=$H283)*(AN$4:AN$144))</f>
        <v>0</v>
      </c>
      <c r="AO283" s="59">
        <f>SUMPRODUCT(($DU$4:$DU$144=$I283)*($I$4:$I$144=$H283)*(AO$4:AO$144))</f>
        <v>0</v>
      </c>
      <c r="AP283" s="59">
        <f>SUMPRODUCT(($DU$4:$DU$144=$I283)*($I$4:$I$144=$H283)*(AP$4:AP$144))</f>
        <v>0</v>
      </c>
      <c r="AQ283" s="59">
        <f>SUMPRODUCT(($DU$4:$DU$144=$I283)*($I$4:$I$144=$H283)*(AQ$4:AQ$144))</f>
        <v>0</v>
      </c>
      <c r="AR283" s="59">
        <f>SUMPRODUCT(($DU$4:$DU$144=$I283)*($I$4:$I$144=$H283)*(AR$4:AR$144))</f>
        <v>0</v>
      </c>
      <c r="AS283" s="59">
        <f>SUMPRODUCT(($DU$4:$DU$144=$I283)*($I$4:$I$144=$H283)*(AS$4:AS$144))</f>
        <v>0</v>
      </c>
      <c r="AT283" s="59">
        <f>SUMPRODUCT(($DU$4:$DU$144=$I283)*($I$4:$I$144=$H283)*(AT$4:AT$144))</f>
        <v>0</v>
      </c>
      <c r="AU283" s="59">
        <f>SUMPRODUCT(($DU$4:$DU$144=$I283)*($I$4:$I$144=$H283)*(AU$4:AU$144))</f>
        <v>0</v>
      </c>
      <c r="AV283" s="59">
        <f>SUMPRODUCT(($DU$4:$DU$144=$I283)*($I$4:$I$144=$H283)*(AV$4:AV$144))</f>
        <v>0</v>
      </c>
      <c r="AW283" s="59">
        <f>SUMPRODUCT(($DU$4:$DU$144=$I283)*($I$4:$I$144=$H283)*(AW$4:AW$144))</f>
        <v>0</v>
      </c>
      <c r="AX283" s="59">
        <f>SUMPRODUCT(($DU$4:$DU$144=$I283)*($I$4:$I$144=$H283)*(AX$4:AX$144))</f>
        <v>0</v>
      </c>
      <c r="AY283" s="59">
        <f>SUMPRODUCT(($DU$4:$DU$144=$I283)*($I$4:$I$144=$H283)*(AY$4:AY$144))</f>
        <v>0</v>
      </c>
      <c r="AZ283" s="59">
        <f>SUMPRODUCT(($DU$4:$DU$144=$I283)*($I$4:$I$144=$H283)*(AZ$4:AZ$144))</f>
        <v>0</v>
      </c>
      <c r="BA283" s="59">
        <f>SUMPRODUCT(($DU$4:$DU$144=$I283)*($I$4:$I$144=$H283)*(BA$4:BA$144))</f>
        <v>0</v>
      </c>
      <c r="BB283" s="59">
        <f>SUMPRODUCT(($DU$4:$DU$144=$I283)*($I$4:$I$144=$H283)*(BB$4:BB$144))</f>
        <v>0</v>
      </c>
      <c r="BC283" s="59">
        <f>SUMPRODUCT(($DU$4:$DU$144=$I283)*($I$4:$I$144=$H283)*(BC$4:BC$144))</f>
        <v>0</v>
      </c>
      <c r="BD283" s="59">
        <f>SUMPRODUCT(($DU$4:$DU$144=$I283)*($I$4:$I$144=$H283)*(BD$4:BD$144))</f>
        <v>0</v>
      </c>
      <c r="BE283" s="59">
        <f>SUMPRODUCT(($DU$4:$DU$144=$I283)*($I$4:$I$144=$H283)*(BE$4:BE$144))</f>
        <v>0</v>
      </c>
      <c r="BF283" s="59">
        <f>SUMPRODUCT(($DU$4:$DU$144=$I283)*($I$4:$I$144=$H283)*(BF$4:BF$144))</f>
        <v>0</v>
      </c>
      <c r="BG283" s="59">
        <f>SUMPRODUCT(($DU$4:$DU$144=$I283)*($I$4:$I$144=$H283)*(BG$4:BG$144))</f>
        <v>0</v>
      </c>
      <c r="BH283" s="59">
        <f>SUMPRODUCT(($DU$4:$DU$144=$I283)*($I$4:$I$144=$H283)*(BH$4:BH$144))</f>
        <v>0</v>
      </c>
      <c r="BI283" s="59">
        <f>SUMPRODUCT(($DU$4:$DU$144=$I283)*($I$4:$I$144=$H283)*(BI$4:BI$144))</f>
        <v>0</v>
      </c>
      <c r="BJ283" s="59">
        <f>SUMPRODUCT(($DU$4:$DU$144=$I283)*($I$4:$I$144=$H283)*(BJ$4:BJ$144))</f>
        <v>0</v>
      </c>
      <c r="BK283" s="59">
        <f>SUMPRODUCT(($DU$4:$DU$144=$I283)*($I$4:$I$144=$H283)*(BK$4:BK$144))</f>
        <v>0</v>
      </c>
      <c r="BL283" s="59">
        <f>SUMPRODUCT(($DU$4:$DU$144=$I283)*($I$4:$I$144=$H283)*(BL$4:BL$144))</f>
        <v>0</v>
      </c>
      <c r="BM283" s="59">
        <f>SUMPRODUCT(($DU$4:$DU$144=$I283)*($I$4:$I$144=$H283)*(BM$4:BM$144))</f>
        <v>0</v>
      </c>
      <c r="BN283" s="59">
        <f>SUMPRODUCT(($DU$4:$DU$144=$I283)*($I$4:$I$144=$H283)*(BN$4:BN$144))</f>
        <v>0</v>
      </c>
      <c r="BO283" s="59">
        <f>SUMPRODUCT(($DU$4:$DU$144=$I283)*($I$4:$I$144=$H283)*(BO$4:BO$144))</f>
        <v>0</v>
      </c>
      <c r="BP283" s="59">
        <f>SUMPRODUCT(($DU$4:$DU$144=$I283)*($I$4:$I$144=$H283)*(BP$4:BP$144))</f>
        <v>0</v>
      </c>
      <c r="BQ283" s="59">
        <f>SUMPRODUCT(($DU$4:$DU$144=$I283)*($I$4:$I$144=$H283)*(BQ$4:BQ$144))</f>
        <v>0</v>
      </c>
      <c r="BR283" s="59">
        <f>SUMPRODUCT(($DU$4:$DU$144=$I283)*($I$4:$I$144=$H283)*(BR$4:BR$144))</f>
        <v>0</v>
      </c>
      <c r="BS283" s="59">
        <f>SUMPRODUCT(($DU$4:$DU$144=$I283)*($I$4:$I$144=$H283)*(BS$4:BS$144))</f>
        <v>0</v>
      </c>
      <c r="BT283" s="59">
        <f>SUMPRODUCT(($DU$4:$DU$144=$I283)*($I$4:$I$144=$H283)*(BT$4:BT$144))</f>
        <v>0</v>
      </c>
      <c r="BU283" s="59">
        <f>SUMPRODUCT(($DU$4:$DU$144=$I283)*($I$4:$I$144=$H283)*(BU$4:BU$144))</f>
        <v>0</v>
      </c>
      <c r="BV283" s="59">
        <f>SUMPRODUCT(($DU$4:$DU$144=$I283)*($I$4:$I$144=$H283)*(BV$4:BV$144))</f>
        <v>0</v>
      </c>
      <c r="BW283" s="59">
        <f>SUMPRODUCT(($DU$4:$DU$144=$I283)*($I$4:$I$144=$H283)*(BW$4:BW$144))</f>
        <v>0</v>
      </c>
      <c r="BX283" s="59">
        <f>SUMPRODUCT(($DU$4:$DU$144=$I283)*($I$4:$I$144=$H283)*(BX$4:BX$144))</f>
        <v>0</v>
      </c>
      <c r="BY283" s="59">
        <f>SUMPRODUCT(($DU$4:$DU$144=$I283)*($I$4:$I$144=$H283)*(BY$4:BY$144))</f>
        <v>0</v>
      </c>
      <c r="BZ283" s="59">
        <f>SUMPRODUCT(($DU$4:$DU$144=$I283)*($I$4:$I$144=$H283)*(BZ$4:BZ$144))</f>
        <v>0</v>
      </c>
      <c r="CA283" s="59">
        <f>SUMPRODUCT(($DU$4:$DU$144=$I283)*($I$4:$I$144=$H283)*(CA$4:CA$144))</f>
        <v>0</v>
      </c>
      <c r="CB283" s="59">
        <f>SUMPRODUCT(($DU$4:$DU$144=$I283)*($I$4:$I$144=$H283)*(CB$4:CB$144))</f>
        <v>0</v>
      </c>
      <c r="CC283" s="59">
        <f>SUMPRODUCT(($DU$4:$DU$144=$I283)*($I$4:$I$144=$H283)*(CC$4:CC$144))</f>
        <v>0</v>
      </c>
      <c r="CD283" s="59">
        <f>SUMPRODUCT(($DU$4:$DU$144=$I283)*($I$4:$I$144=$H283)*(CD$4:CD$144))</f>
        <v>0</v>
      </c>
      <c r="CE283" s="59">
        <f>SUMPRODUCT(($DU$4:$DU$144=$I283)*($I$4:$I$144=$H283)*(CE$4:CE$144))</f>
        <v>0</v>
      </c>
      <c r="CF283" s="59">
        <f>SUMPRODUCT(($DU$4:$DU$144=$I283)*($I$4:$I$144=$H283)*(CF$4:CF$144))</f>
        <v>0</v>
      </c>
      <c r="CG283" s="59">
        <f>SUMPRODUCT(($DU$4:$DU$144=$I283)*($I$4:$I$144=$H283)*(CG$4:CG$144))</f>
        <v>0</v>
      </c>
      <c r="CH283" s="59">
        <f>SUMPRODUCT(($DU$4:$DU$144=$I283)*($I$4:$I$144=$H283)*(CH$4:CH$144))</f>
        <v>0</v>
      </c>
      <c r="CI283" s="59">
        <f>SUMPRODUCT(($DU$4:$DU$144=$I283)*($I$4:$I$144=$H283)*(CI$4:CI$144))</f>
        <v>0</v>
      </c>
      <c r="CJ283" s="59">
        <f>SUMPRODUCT(($DU$4:$DU$144=$I283)*($I$4:$I$144=$H283)*(CJ$4:CJ$144))</f>
        <v>0</v>
      </c>
      <c r="CK283" s="59">
        <f>SUMPRODUCT(($DU$4:$DU$144=$I283)*($I$4:$I$144=$H283)*(CK$4:CK$144))</f>
        <v>0</v>
      </c>
      <c r="CL283" s="59">
        <f>SUMPRODUCT(($DU$4:$DU$144=$I283)*($I$4:$I$144=$H283)*(CL$4:CL$144))</f>
        <v>0</v>
      </c>
      <c r="CM283" s="59">
        <f>SUMPRODUCT(($DU$4:$DU$144=$I283)*($I$4:$I$144=$H283)*(CM$4:CM$144))</f>
        <v>0</v>
      </c>
      <c r="CN283" s="59">
        <f>SUMPRODUCT(($DU$4:$DU$144=$I283)*($I$4:$I$144=$H283)*(CN$4:CN$144))</f>
        <v>0</v>
      </c>
      <c r="CO283" s="59">
        <f>SUMPRODUCT(($DU$4:$DU$144=$I283)*($I$4:$I$144=$H283)*(CO$4:CO$144))</f>
        <v>0</v>
      </c>
      <c r="CP283" s="59">
        <f>SUMPRODUCT(($DU$4:$DU$144=$I283)*($I$4:$I$144=$H283)*(CP$4:CP$144))</f>
        <v>0</v>
      </c>
      <c r="CQ283" s="59">
        <f>SUMPRODUCT(($DU$4:$DU$144=$I283)*($I$4:$I$144=$H283)*(CQ$4:CQ$144))</f>
        <v>0</v>
      </c>
      <c r="CR283" s="59">
        <f>SUMPRODUCT(($DU$4:$DU$144=$I283)*($I$4:$I$144=$H283)*(CR$4:CR$144))</f>
        <v>0</v>
      </c>
      <c r="CS283" s="59">
        <f>SUMPRODUCT(($DU$4:$DU$144=$I283)*($I$4:$I$144=$H283)*(CS$4:CS$144))</f>
        <v>0</v>
      </c>
      <c r="CT283" s="59">
        <f>SUMPRODUCT(($DU$4:$DU$144=$I283)*($I$4:$I$144=$H283)*(CT$4:CT$144))</f>
        <v>0</v>
      </c>
      <c r="CU283" s="59">
        <f>SUMPRODUCT(($DU$4:$DU$144=$I283)*($I$4:$I$144=$H283)*(CU$4:CU$144))</f>
        <v>0</v>
      </c>
      <c r="CV283" s="59">
        <f>SUMPRODUCT(($DU$4:$DU$144=$I283)*($I$4:$I$144=$H283)*(CV$4:CV$144))</f>
        <v>0</v>
      </c>
      <c r="CW283" s="59">
        <f>SUMPRODUCT(($DU$4:$DU$144=$I283)*($I$4:$I$144=$H283)*(CW$4:CW$144))</f>
        <v>0</v>
      </c>
      <c r="CX283" s="59">
        <f>SUMPRODUCT(($DU$4:$DU$144=$I283)*($I$4:$I$144=$H283)*(CX$4:CX$144))</f>
        <v>0</v>
      </c>
      <c r="CY283" s="59">
        <f>SUMPRODUCT(($DU$4:$DU$144=$I283)*($I$4:$I$144=$H283)*(CY$4:CY$144))</f>
        <v>0</v>
      </c>
      <c r="CZ283" s="59">
        <f>SUMPRODUCT(($DU$4:$DU$144=$I283)*($I$4:$I$144=$H283)*(CZ$4:CZ$144))</f>
        <v>0</v>
      </c>
      <c r="DA283" s="59">
        <f>SUMPRODUCT(($DU$4:$DU$144=$I283)*($I$4:$I$144=$H283)*(DA$4:DA$144))</f>
        <v>0</v>
      </c>
      <c r="DB283" s="59">
        <f>SUMPRODUCT(($DU$4:$DU$144=$I283)*($I$4:$I$144=$H283)*(DB$4:DB$144))</f>
        <v>0</v>
      </c>
      <c r="DC283" s="59">
        <f>SUMPRODUCT(($DU$4:$DU$144=$I283)*($I$4:$I$144=$H283)*(DC$4:DC$144))</f>
        <v>0</v>
      </c>
      <c r="DD283" s="59">
        <f>SUMPRODUCT(($DU$4:$DU$144=$I283)*($I$4:$I$144=$H283)*(DD$4:DD$144))</f>
        <v>0</v>
      </c>
      <c r="DE283" s="59">
        <f>SUMPRODUCT(($DU$4:$DU$144=$I283)*($I$4:$I$144=$H283)*(DE$4:DE$144))</f>
        <v>0</v>
      </c>
      <c r="DF283" s="59">
        <f>SUMPRODUCT(($DU$4:$DU$144=$I283)*($I$4:$I$144=$H283)*(DF$4:DF$144))</f>
        <v>0</v>
      </c>
      <c r="DG283" s="59">
        <f>SUMPRODUCT(($DU$4:$DU$144=$I283)*($I$4:$I$144=$H283)*(DG$4:DG$144))</f>
        <v>0</v>
      </c>
      <c r="DH283" s="59">
        <f>SUMPRODUCT(($DU$4:$DU$144=$I283)*($I$4:$I$144=$H283)*(DH$4:DH$144))</f>
        <v>0</v>
      </c>
      <c r="DI283" s="59">
        <f>SUMPRODUCT(($DU$4:$DU$144=$I283)*($I$4:$I$144=$H283)*(DI$4:DI$144))</f>
        <v>0</v>
      </c>
      <c r="DJ283" s="59">
        <f>SUMPRODUCT(($DU$4:$DU$144=$I283)*($I$4:$I$144=$H283)*(DJ$4:DJ$144))</f>
        <v>0</v>
      </c>
      <c r="DK283" s="59">
        <f>SUMPRODUCT(($DU$4:$DU$144=$I283)*($I$4:$I$144=$H283)*(DK$4:DK$144))</f>
        <v>0</v>
      </c>
      <c r="DL283" s="59">
        <f>SUMPRODUCT(($DU$4:$DU$144=$I283)*($I$4:$I$144=$H283)*(DL$4:DL$144))</f>
        <v>0</v>
      </c>
      <c r="DM283" s="59">
        <f>SUMPRODUCT(($DU$4:$DU$144=$I283)*($I$4:$I$144=$H283)*(DM$4:DM$144))</f>
        <v>0</v>
      </c>
      <c r="DN283" s="59">
        <f>SUMPRODUCT(($DU$4:$DU$144=$I283)*($I$4:$I$144=$H283)*(DN$4:DN$144))</f>
        <v>0</v>
      </c>
      <c r="DO283" s="59">
        <f>SUMPRODUCT(($DU$4:$DU$144=$I283)*($I$4:$I$144=$H283)*(DO$4:DO$144))</f>
        <v>0</v>
      </c>
      <c r="DP283" s="59">
        <f>SUMPRODUCT(($DU$4:$DU$144=$I283)*($I$4:$I$144=$H283)*(DP$4:DP$144))</f>
        <v>0</v>
      </c>
      <c r="DQ283" s="59">
        <f>SUMPRODUCT(($DU$4:$DU$144=$I283)*($I$4:$I$144=$H283)*(DQ$4:DQ$144))</f>
        <v>0</v>
      </c>
      <c r="DR283" s="59">
        <f>SUMPRODUCT(($DU$4:$DU$144=$I283)*($I$4:$I$144=$H283)*(DR$4:DR$144))</f>
        <v>0</v>
      </c>
      <c r="DS283" s="59">
        <f>SUMPRODUCT(($DU$4:$DU$144=$I283)*($I$4:$I$144=$H283)*(DS$4:DS$144))</f>
        <v>0</v>
      </c>
    </row>
    <row r="284" spans="4:123" x14ac:dyDescent="0.15">
      <c r="G284" s="118"/>
      <c r="H284" s="57" t="s">
        <v>7</v>
      </c>
      <c r="I284" s="57" t="s">
        <v>16</v>
      </c>
      <c r="J284" s="57"/>
      <c r="K284" s="57"/>
      <c r="L284" s="62">
        <f t="shared" si="190"/>
        <v>0</v>
      </c>
      <c r="M284" s="59">
        <f>SUMPRODUCT(($DU$4:$DU$144=$I284)*($I$4:$I$144=$H284)*(M$4:M$144))</f>
        <v>0</v>
      </c>
      <c r="N284" s="59">
        <f>SUMPRODUCT(($DU$4:$DU$144=$I284)*($I$4:$I$144=$H284)*(N$4:N$144))</f>
        <v>0</v>
      </c>
      <c r="O284" s="59">
        <f>SUMPRODUCT(($DU$4:$DU$144=$I284)*($I$4:$I$144=$H284)*(O$4:O$144))</f>
        <v>0</v>
      </c>
      <c r="P284" s="59">
        <f>SUMPRODUCT(($DU$4:$DU$144=$I284)*($I$4:$I$144=$H284)*(P$4:P$144))</f>
        <v>0</v>
      </c>
      <c r="Q284" s="59">
        <f>SUMPRODUCT(($DU$4:$DU$144=$I284)*($I$4:$I$144=$H284)*(Q$4:Q$144))</f>
        <v>0</v>
      </c>
      <c r="R284" s="59">
        <f>SUMPRODUCT(($DU$4:$DU$144=$I284)*($I$4:$I$144=$H284)*(R$4:R$144))</f>
        <v>0</v>
      </c>
      <c r="S284" s="59">
        <f>SUMPRODUCT(($DU$4:$DU$144=$I284)*($I$4:$I$144=$H284)*(S$4:S$144))</f>
        <v>0</v>
      </c>
      <c r="T284" s="59">
        <f>SUMPRODUCT(($DU$4:$DU$144=$I284)*($I$4:$I$144=$H284)*(T$4:T$144))</f>
        <v>0</v>
      </c>
      <c r="U284" s="59">
        <f>SUMPRODUCT(($DU$4:$DU$144=$I284)*($I$4:$I$144=$H284)*(U$4:U$144))</f>
        <v>0</v>
      </c>
      <c r="V284" s="59">
        <f>SUMPRODUCT(($DU$4:$DU$144=$I284)*($I$4:$I$144=$H284)*(V$4:V$144))</f>
        <v>0</v>
      </c>
      <c r="W284" s="59">
        <f>SUMPRODUCT(($DU$4:$DU$144=$I284)*($I$4:$I$144=$H284)*(W$4:W$144))</f>
        <v>0</v>
      </c>
      <c r="X284" s="59">
        <f>SUMPRODUCT(($DU$4:$DU$144=$I284)*($I$4:$I$144=$H284)*(X$4:X$144))</f>
        <v>0</v>
      </c>
      <c r="Y284" s="59">
        <f>SUMPRODUCT(($DU$4:$DU$144=$I284)*($I$4:$I$144=$H284)*(Y$4:Y$144))</f>
        <v>0</v>
      </c>
      <c r="Z284" s="59">
        <f>SUMPRODUCT(($DU$4:$DU$144=$I284)*($I$4:$I$144=$H284)*(Z$4:Z$144))</f>
        <v>0</v>
      </c>
      <c r="AA284" s="59">
        <f>SUMPRODUCT(($DU$4:$DU$144=$I284)*($I$4:$I$144=$H284)*(AA$4:AA$144))</f>
        <v>0</v>
      </c>
      <c r="AB284" s="59">
        <f>SUMPRODUCT(($DU$4:$DU$144=$I284)*($I$4:$I$144=$H284)*(AB$4:AB$144))</f>
        <v>0</v>
      </c>
      <c r="AC284" s="59">
        <f>SUMPRODUCT(($DU$4:$DU$144=$I284)*($I$4:$I$144=$H284)*(AC$4:AC$144))</f>
        <v>0</v>
      </c>
      <c r="AD284" s="59">
        <f>SUMPRODUCT(($DU$4:$DU$144=$I284)*($I$4:$I$144=$H284)*(AD$4:AD$144))</f>
        <v>0</v>
      </c>
      <c r="AE284" s="59">
        <f>SUMPRODUCT(($DU$4:$DU$144=$I284)*($I$4:$I$144=$H284)*(AE$4:AE$144))</f>
        <v>0</v>
      </c>
      <c r="AF284" s="59">
        <f>SUMPRODUCT(($DU$4:$DU$144=$I284)*($I$4:$I$144=$H284)*(AF$4:AF$144))</f>
        <v>0</v>
      </c>
      <c r="AG284" s="59">
        <f>SUMPRODUCT(($DU$4:$DU$144=$I284)*($I$4:$I$144=$H284)*(AG$4:AG$144))</f>
        <v>0</v>
      </c>
      <c r="AH284" s="59">
        <f>SUMPRODUCT(($DU$4:$DU$144=$I284)*($I$4:$I$144=$H284)*(AH$4:AH$144))</f>
        <v>0</v>
      </c>
      <c r="AI284" s="59">
        <f>SUMPRODUCT(($DU$4:$DU$144=$I284)*($I$4:$I$144=$H284)*(AI$4:AI$144))</f>
        <v>0</v>
      </c>
      <c r="AJ284" s="59">
        <f>SUMPRODUCT(($DU$4:$DU$144=$I284)*($I$4:$I$144=$H284)*(AJ$4:AJ$144))</f>
        <v>0</v>
      </c>
      <c r="AK284" s="59">
        <f>SUMPRODUCT(($DU$4:$DU$144=$I284)*($I$4:$I$144=$H284)*(AK$4:AK$144))</f>
        <v>0</v>
      </c>
      <c r="AL284" s="59">
        <f>SUMPRODUCT(($DU$4:$DU$144=$I284)*($I$4:$I$144=$H284)*(AL$4:AL$144))</f>
        <v>0</v>
      </c>
      <c r="AM284" s="59">
        <f>SUMPRODUCT(($DU$4:$DU$144=$I284)*($I$4:$I$144=$H284)*(AM$4:AM$144))</f>
        <v>0</v>
      </c>
      <c r="AN284" s="59">
        <f>SUMPRODUCT(($DU$4:$DU$144=$I284)*($I$4:$I$144=$H284)*(AN$4:AN$144))</f>
        <v>0</v>
      </c>
      <c r="AO284" s="59">
        <f>SUMPRODUCT(($DU$4:$DU$144=$I284)*($I$4:$I$144=$H284)*(AO$4:AO$144))</f>
        <v>0</v>
      </c>
      <c r="AP284" s="59">
        <f>SUMPRODUCT(($DU$4:$DU$144=$I284)*($I$4:$I$144=$H284)*(AP$4:AP$144))</f>
        <v>0</v>
      </c>
      <c r="AQ284" s="59">
        <f>SUMPRODUCT(($DU$4:$DU$144=$I284)*($I$4:$I$144=$H284)*(AQ$4:AQ$144))</f>
        <v>0</v>
      </c>
      <c r="AR284" s="59">
        <f>SUMPRODUCT(($DU$4:$DU$144=$I284)*($I$4:$I$144=$H284)*(AR$4:AR$144))</f>
        <v>0</v>
      </c>
      <c r="AS284" s="59">
        <f>SUMPRODUCT(($DU$4:$DU$144=$I284)*($I$4:$I$144=$H284)*(AS$4:AS$144))</f>
        <v>0</v>
      </c>
      <c r="AT284" s="59">
        <f>SUMPRODUCT(($DU$4:$DU$144=$I284)*($I$4:$I$144=$H284)*(AT$4:AT$144))</f>
        <v>0</v>
      </c>
      <c r="AU284" s="59">
        <f>SUMPRODUCT(($DU$4:$DU$144=$I284)*($I$4:$I$144=$H284)*(AU$4:AU$144))</f>
        <v>0</v>
      </c>
      <c r="AV284" s="59">
        <f>SUMPRODUCT(($DU$4:$DU$144=$I284)*($I$4:$I$144=$H284)*(AV$4:AV$144))</f>
        <v>0</v>
      </c>
      <c r="AW284" s="59">
        <f>SUMPRODUCT(($DU$4:$DU$144=$I284)*($I$4:$I$144=$H284)*(AW$4:AW$144))</f>
        <v>0</v>
      </c>
      <c r="AX284" s="59">
        <f>SUMPRODUCT(($DU$4:$DU$144=$I284)*($I$4:$I$144=$H284)*(AX$4:AX$144))</f>
        <v>0</v>
      </c>
      <c r="AY284" s="59">
        <f>SUMPRODUCT(($DU$4:$DU$144=$I284)*($I$4:$I$144=$H284)*(AY$4:AY$144))</f>
        <v>0</v>
      </c>
      <c r="AZ284" s="59">
        <f>SUMPRODUCT(($DU$4:$DU$144=$I284)*($I$4:$I$144=$H284)*(AZ$4:AZ$144))</f>
        <v>0</v>
      </c>
      <c r="BA284" s="59">
        <f>SUMPRODUCT(($DU$4:$DU$144=$I284)*($I$4:$I$144=$H284)*(BA$4:BA$144))</f>
        <v>0</v>
      </c>
      <c r="BB284" s="59">
        <f>SUMPRODUCT(($DU$4:$DU$144=$I284)*($I$4:$I$144=$H284)*(BB$4:BB$144))</f>
        <v>0</v>
      </c>
      <c r="BC284" s="59">
        <f>SUMPRODUCT(($DU$4:$DU$144=$I284)*($I$4:$I$144=$H284)*(BC$4:BC$144))</f>
        <v>0</v>
      </c>
      <c r="BD284" s="59">
        <f>SUMPRODUCT(($DU$4:$DU$144=$I284)*($I$4:$I$144=$H284)*(BD$4:BD$144))</f>
        <v>0</v>
      </c>
      <c r="BE284" s="59">
        <f>SUMPRODUCT(($DU$4:$DU$144=$I284)*($I$4:$I$144=$H284)*(BE$4:BE$144))</f>
        <v>0</v>
      </c>
      <c r="BF284" s="59">
        <f>SUMPRODUCT(($DU$4:$DU$144=$I284)*($I$4:$I$144=$H284)*(BF$4:BF$144))</f>
        <v>0</v>
      </c>
      <c r="BG284" s="59">
        <f>SUMPRODUCT(($DU$4:$DU$144=$I284)*($I$4:$I$144=$H284)*(BG$4:BG$144))</f>
        <v>0</v>
      </c>
      <c r="BH284" s="59">
        <f>SUMPRODUCT(($DU$4:$DU$144=$I284)*($I$4:$I$144=$H284)*(BH$4:BH$144))</f>
        <v>0</v>
      </c>
      <c r="BI284" s="59">
        <f>SUMPRODUCT(($DU$4:$DU$144=$I284)*($I$4:$I$144=$H284)*(BI$4:BI$144))</f>
        <v>0</v>
      </c>
      <c r="BJ284" s="59">
        <f>SUMPRODUCT(($DU$4:$DU$144=$I284)*($I$4:$I$144=$H284)*(BJ$4:BJ$144))</f>
        <v>0</v>
      </c>
      <c r="BK284" s="59">
        <f>SUMPRODUCT(($DU$4:$DU$144=$I284)*($I$4:$I$144=$H284)*(BK$4:BK$144))</f>
        <v>0</v>
      </c>
      <c r="BL284" s="59">
        <f>SUMPRODUCT(($DU$4:$DU$144=$I284)*($I$4:$I$144=$H284)*(BL$4:BL$144))</f>
        <v>0</v>
      </c>
      <c r="BM284" s="59">
        <f>SUMPRODUCT(($DU$4:$DU$144=$I284)*($I$4:$I$144=$H284)*(BM$4:BM$144))</f>
        <v>0</v>
      </c>
      <c r="BN284" s="59">
        <f>SUMPRODUCT(($DU$4:$DU$144=$I284)*($I$4:$I$144=$H284)*(BN$4:BN$144))</f>
        <v>0</v>
      </c>
      <c r="BO284" s="59">
        <f>SUMPRODUCT(($DU$4:$DU$144=$I284)*($I$4:$I$144=$H284)*(BO$4:BO$144))</f>
        <v>0</v>
      </c>
      <c r="BP284" s="59">
        <f>SUMPRODUCT(($DU$4:$DU$144=$I284)*($I$4:$I$144=$H284)*(BP$4:BP$144))</f>
        <v>0</v>
      </c>
      <c r="BQ284" s="59">
        <f>SUMPRODUCT(($DU$4:$DU$144=$I284)*($I$4:$I$144=$H284)*(BQ$4:BQ$144))</f>
        <v>0</v>
      </c>
      <c r="BR284" s="59">
        <f>SUMPRODUCT(($DU$4:$DU$144=$I284)*($I$4:$I$144=$H284)*(BR$4:BR$144))</f>
        <v>0</v>
      </c>
      <c r="BS284" s="59">
        <f>SUMPRODUCT(($DU$4:$DU$144=$I284)*($I$4:$I$144=$H284)*(BS$4:BS$144))</f>
        <v>0</v>
      </c>
      <c r="BT284" s="59">
        <f>SUMPRODUCT(($DU$4:$DU$144=$I284)*($I$4:$I$144=$H284)*(BT$4:BT$144))</f>
        <v>0</v>
      </c>
      <c r="BU284" s="59">
        <f>SUMPRODUCT(($DU$4:$DU$144=$I284)*($I$4:$I$144=$H284)*(BU$4:BU$144))</f>
        <v>0</v>
      </c>
      <c r="BV284" s="59">
        <f>SUMPRODUCT(($DU$4:$DU$144=$I284)*($I$4:$I$144=$H284)*(BV$4:BV$144))</f>
        <v>0</v>
      </c>
      <c r="BW284" s="59">
        <f>SUMPRODUCT(($DU$4:$DU$144=$I284)*($I$4:$I$144=$H284)*(BW$4:BW$144))</f>
        <v>0</v>
      </c>
      <c r="BX284" s="59">
        <f>SUMPRODUCT(($DU$4:$DU$144=$I284)*($I$4:$I$144=$H284)*(BX$4:BX$144))</f>
        <v>0</v>
      </c>
      <c r="BY284" s="59">
        <f>SUMPRODUCT(($DU$4:$DU$144=$I284)*($I$4:$I$144=$H284)*(BY$4:BY$144))</f>
        <v>0</v>
      </c>
      <c r="BZ284" s="59">
        <f>SUMPRODUCT(($DU$4:$DU$144=$I284)*($I$4:$I$144=$H284)*(BZ$4:BZ$144))</f>
        <v>0</v>
      </c>
      <c r="CA284" s="59">
        <f>SUMPRODUCT(($DU$4:$DU$144=$I284)*($I$4:$I$144=$H284)*(CA$4:CA$144))</f>
        <v>0</v>
      </c>
      <c r="CB284" s="59">
        <f>SUMPRODUCT(($DU$4:$DU$144=$I284)*($I$4:$I$144=$H284)*(CB$4:CB$144))</f>
        <v>0</v>
      </c>
      <c r="CC284" s="59">
        <f>SUMPRODUCT(($DU$4:$DU$144=$I284)*($I$4:$I$144=$H284)*(CC$4:CC$144))</f>
        <v>0</v>
      </c>
      <c r="CD284" s="59">
        <f>SUMPRODUCT(($DU$4:$DU$144=$I284)*($I$4:$I$144=$H284)*(CD$4:CD$144))</f>
        <v>0</v>
      </c>
      <c r="CE284" s="59">
        <f>SUMPRODUCT(($DU$4:$DU$144=$I284)*($I$4:$I$144=$H284)*(CE$4:CE$144))</f>
        <v>0</v>
      </c>
      <c r="CF284" s="59">
        <f>SUMPRODUCT(($DU$4:$DU$144=$I284)*($I$4:$I$144=$H284)*(CF$4:CF$144))</f>
        <v>0</v>
      </c>
      <c r="CG284" s="59">
        <f>SUMPRODUCT(($DU$4:$DU$144=$I284)*($I$4:$I$144=$H284)*(CG$4:CG$144))</f>
        <v>0</v>
      </c>
      <c r="CH284" s="59">
        <f>SUMPRODUCT(($DU$4:$DU$144=$I284)*($I$4:$I$144=$H284)*(CH$4:CH$144))</f>
        <v>0</v>
      </c>
      <c r="CI284" s="59">
        <f>SUMPRODUCT(($DU$4:$DU$144=$I284)*($I$4:$I$144=$H284)*(CI$4:CI$144))</f>
        <v>0</v>
      </c>
      <c r="CJ284" s="59">
        <f>SUMPRODUCT(($DU$4:$DU$144=$I284)*($I$4:$I$144=$H284)*(CJ$4:CJ$144))</f>
        <v>0</v>
      </c>
      <c r="CK284" s="59">
        <f>SUMPRODUCT(($DU$4:$DU$144=$I284)*($I$4:$I$144=$H284)*(CK$4:CK$144))</f>
        <v>0</v>
      </c>
      <c r="CL284" s="59">
        <f>SUMPRODUCT(($DU$4:$DU$144=$I284)*($I$4:$I$144=$H284)*(CL$4:CL$144))</f>
        <v>0</v>
      </c>
      <c r="CM284" s="59">
        <f>SUMPRODUCT(($DU$4:$DU$144=$I284)*($I$4:$I$144=$H284)*(CM$4:CM$144))</f>
        <v>0</v>
      </c>
      <c r="CN284" s="59">
        <f>SUMPRODUCT(($DU$4:$DU$144=$I284)*($I$4:$I$144=$H284)*(CN$4:CN$144))</f>
        <v>0</v>
      </c>
      <c r="CO284" s="59">
        <f>SUMPRODUCT(($DU$4:$DU$144=$I284)*($I$4:$I$144=$H284)*(CO$4:CO$144))</f>
        <v>0</v>
      </c>
      <c r="CP284" s="59">
        <f>SUMPRODUCT(($DU$4:$DU$144=$I284)*($I$4:$I$144=$H284)*(CP$4:CP$144))</f>
        <v>0</v>
      </c>
      <c r="CQ284" s="59">
        <f>SUMPRODUCT(($DU$4:$DU$144=$I284)*($I$4:$I$144=$H284)*(CQ$4:CQ$144))</f>
        <v>0</v>
      </c>
      <c r="CR284" s="59">
        <f>SUMPRODUCT(($DU$4:$DU$144=$I284)*($I$4:$I$144=$H284)*(CR$4:CR$144))</f>
        <v>0</v>
      </c>
      <c r="CS284" s="59">
        <f>SUMPRODUCT(($DU$4:$DU$144=$I284)*($I$4:$I$144=$H284)*(CS$4:CS$144))</f>
        <v>0</v>
      </c>
      <c r="CT284" s="59">
        <f>SUMPRODUCT(($DU$4:$DU$144=$I284)*($I$4:$I$144=$H284)*(CT$4:CT$144))</f>
        <v>0</v>
      </c>
      <c r="CU284" s="59">
        <f>SUMPRODUCT(($DU$4:$DU$144=$I284)*($I$4:$I$144=$H284)*(CU$4:CU$144))</f>
        <v>0</v>
      </c>
      <c r="CV284" s="59">
        <f>SUMPRODUCT(($DU$4:$DU$144=$I284)*($I$4:$I$144=$H284)*(CV$4:CV$144))</f>
        <v>0</v>
      </c>
      <c r="CW284" s="59">
        <f>SUMPRODUCT(($DU$4:$DU$144=$I284)*($I$4:$I$144=$H284)*(CW$4:CW$144))</f>
        <v>0</v>
      </c>
      <c r="CX284" s="59">
        <f>SUMPRODUCT(($DU$4:$DU$144=$I284)*($I$4:$I$144=$H284)*(CX$4:CX$144))</f>
        <v>0</v>
      </c>
      <c r="CY284" s="59">
        <f>SUMPRODUCT(($DU$4:$DU$144=$I284)*($I$4:$I$144=$H284)*(CY$4:CY$144))</f>
        <v>0</v>
      </c>
      <c r="CZ284" s="59">
        <f>SUMPRODUCT(($DU$4:$DU$144=$I284)*($I$4:$I$144=$H284)*(CZ$4:CZ$144))</f>
        <v>0</v>
      </c>
      <c r="DA284" s="59">
        <f>SUMPRODUCT(($DU$4:$DU$144=$I284)*($I$4:$I$144=$H284)*(DA$4:DA$144))</f>
        <v>0</v>
      </c>
      <c r="DB284" s="59">
        <f>SUMPRODUCT(($DU$4:$DU$144=$I284)*($I$4:$I$144=$H284)*(DB$4:DB$144))</f>
        <v>0</v>
      </c>
      <c r="DC284" s="59">
        <f>SUMPRODUCT(($DU$4:$DU$144=$I284)*($I$4:$I$144=$H284)*(DC$4:DC$144))</f>
        <v>0</v>
      </c>
      <c r="DD284" s="59">
        <f>SUMPRODUCT(($DU$4:$DU$144=$I284)*($I$4:$I$144=$H284)*(DD$4:DD$144))</f>
        <v>0</v>
      </c>
      <c r="DE284" s="59">
        <f>SUMPRODUCT(($DU$4:$DU$144=$I284)*($I$4:$I$144=$H284)*(DE$4:DE$144))</f>
        <v>0</v>
      </c>
      <c r="DF284" s="59">
        <f>SUMPRODUCT(($DU$4:$DU$144=$I284)*($I$4:$I$144=$H284)*(DF$4:DF$144))</f>
        <v>0</v>
      </c>
      <c r="DG284" s="59">
        <f>SUMPRODUCT(($DU$4:$DU$144=$I284)*($I$4:$I$144=$H284)*(DG$4:DG$144))</f>
        <v>0</v>
      </c>
      <c r="DH284" s="59">
        <f>SUMPRODUCT(($DU$4:$DU$144=$I284)*($I$4:$I$144=$H284)*(DH$4:DH$144))</f>
        <v>0</v>
      </c>
      <c r="DI284" s="59">
        <f>SUMPRODUCT(($DU$4:$DU$144=$I284)*($I$4:$I$144=$H284)*(DI$4:DI$144))</f>
        <v>0</v>
      </c>
      <c r="DJ284" s="59">
        <f>SUMPRODUCT(($DU$4:$DU$144=$I284)*($I$4:$I$144=$H284)*(DJ$4:DJ$144))</f>
        <v>0</v>
      </c>
      <c r="DK284" s="59">
        <f>SUMPRODUCT(($DU$4:$DU$144=$I284)*($I$4:$I$144=$H284)*(DK$4:DK$144))</f>
        <v>0</v>
      </c>
      <c r="DL284" s="59">
        <f>SUMPRODUCT(($DU$4:$DU$144=$I284)*($I$4:$I$144=$H284)*(DL$4:DL$144))</f>
        <v>0</v>
      </c>
      <c r="DM284" s="59">
        <f>SUMPRODUCT(($DU$4:$DU$144=$I284)*($I$4:$I$144=$H284)*(DM$4:DM$144))</f>
        <v>0</v>
      </c>
      <c r="DN284" s="59">
        <f>SUMPRODUCT(($DU$4:$DU$144=$I284)*($I$4:$I$144=$H284)*(DN$4:DN$144))</f>
        <v>0</v>
      </c>
      <c r="DO284" s="59">
        <f>SUMPRODUCT(($DU$4:$DU$144=$I284)*($I$4:$I$144=$H284)*(DO$4:DO$144))</f>
        <v>0</v>
      </c>
      <c r="DP284" s="59">
        <f>SUMPRODUCT(($DU$4:$DU$144=$I284)*($I$4:$I$144=$H284)*(DP$4:DP$144))</f>
        <v>0</v>
      </c>
      <c r="DQ284" s="59">
        <f>SUMPRODUCT(($DU$4:$DU$144=$I284)*($I$4:$I$144=$H284)*(DQ$4:DQ$144))</f>
        <v>0</v>
      </c>
      <c r="DR284" s="59">
        <f>SUMPRODUCT(($DU$4:$DU$144=$I284)*($I$4:$I$144=$H284)*(DR$4:DR$144))</f>
        <v>0</v>
      </c>
      <c r="DS284" s="59">
        <f>SUMPRODUCT(($DU$4:$DU$144=$I284)*($I$4:$I$144=$H284)*(DS$4:DS$144))</f>
        <v>0</v>
      </c>
    </row>
    <row r="285" spans="4:123" x14ac:dyDescent="0.15">
      <c r="G285" s="118"/>
      <c r="H285" s="57" t="s">
        <v>7</v>
      </c>
      <c r="I285" s="57" t="s">
        <v>17</v>
      </c>
      <c r="J285" s="57"/>
      <c r="K285" s="57"/>
      <c r="L285" s="62">
        <f t="shared" si="190"/>
        <v>0</v>
      </c>
      <c r="M285" s="59">
        <f>SUMPRODUCT(($DU$4:$DU$144=$I285)*($I$4:$I$144=$H285)*(M$4:M$144))</f>
        <v>0</v>
      </c>
      <c r="N285" s="59">
        <f>SUMPRODUCT(($DU$4:$DU$144=$I285)*($I$4:$I$144=$H285)*(N$4:N$144))</f>
        <v>0</v>
      </c>
      <c r="O285" s="59">
        <f>SUMPRODUCT(($DU$4:$DU$144=$I285)*($I$4:$I$144=$H285)*(O$4:O$144))</f>
        <v>0</v>
      </c>
      <c r="P285" s="59">
        <f>SUMPRODUCT(($DU$4:$DU$144=$I285)*($I$4:$I$144=$H285)*(P$4:P$144))</f>
        <v>0</v>
      </c>
      <c r="Q285" s="59">
        <f>SUMPRODUCT(($DU$4:$DU$144=$I285)*($I$4:$I$144=$H285)*(Q$4:Q$144))</f>
        <v>0</v>
      </c>
      <c r="R285" s="59">
        <f>SUMPRODUCT(($DU$4:$DU$144=$I285)*($I$4:$I$144=$H285)*(R$4:R$144))</f>
        <v>0</v>
      </c>
      <c r="S285" s="59">
        <f>SUMPRODUCT(($DU$4:$DU$144=$I285)*($I$4:$I$144=$H285)*(S$4:S$144))</f>
        <v>0</v>
      </c>
      <c r="T285" s="59">
        <f>SUMPRODUCT(($DU$4:$DU$144=$I285)*($I$4:$I$144=$H285)*(T$4:T$144))</f>
        <v>0</v>
      </c>
      <c r="U285" s="59">
        <f>SUMPRODUCT(($DU$4:$DU$144=$I285)*($I$4:$I$144=$H285)*(U$4:U$144))</f>
        <v>0</v>
      </c>
      <c r="V285" s="59">
        <f>SUMPRODUCT(($DU$4:$DU$144=$I285)*($I$4:$I$144=$H285)*(V$4:V$144))</f>
        <v>0</v>
      </c>
      <c r="W285" s="59">
        <f>SUMPRODUCT(($DU$4:$DU$144=$I285)*($I$4:$I$144=$H285)*(W$4:W$144))</f>
        <v>0</v>
      </c>
      <c r="X285" s="59">
        <f>SUMPRODUCT(($DU$4:$DU$144=$I285)*($I$4:$I$144=$H285)*(X$4:X$144))</f>
        <v>0</v>
      </c>
      <c r="Y285" s="59">
        <f>SUMPRODUCT(($DU$4:$DU$144=$I285)*($I$4:$I$144=$H285)*(Y$4:Y$144))</f>
        <v>0</v>
      </c>
      <c r="Z285" s="59">
        <f>SUMPRODUCT(($DU$4:$DU$144=$I285)*($I$4:$I$144=$H285)*(Z$4:Z$144))</f>
        <v>0</v>
      </c>
      <c r="AA285" s="59">
        <f>SUMPRODUCT(($DU$4:$DU$144=$I285)*($I$4:$I$144=$H285)*(AA$4:AA$144))</f>
        <v>0</v>
      </c>
      <c r="AB285" s="59">
        <f>SUMPRODUCT(($DU$4:$DU$144=$I285)*($I$4:$I$144=$H285)*(AB$4:AB$144))</f>
        <v>0</v>
      </c>
      <c r="AC285" s="59">
        <f>SUMPRODUCT(($DU$4:$DU$144=$I285)*($I$4:$I$144=$H285)*(AC$4:AC$144))</f>
        <v>0</v>
      </c>
      <c r="AD285" s="59">
        <f>SUMPRODUCT(($DU$4:$DU$144=$I285)*($I$4:$I$144=$H285)*(AD$4:AD$144))</f>
        <v>0</v>
      </c>
      <c r="AE285" s="59">
        <f>SUMPRODUCT(($DU$4:$DU$144=$I285)*($I$4:$I$144=$H285)*(AE$4:AE$144))</f>
        <v>0</v>
      </c>
      <c r="AF285" s="59">
        <f>SUMPRODUCT(($DU$4:$DU$144=$I285)*($I$4:$I$144=$H285)*(AF$4:AF$144))</f>
        <v>0</v>
      </c>
      <c r="AG285" s="59">
        <f>SUMPRODUCT(($DU$4:$DU$144=$I285)*($I$4:$I$144=$H285)*(AG$4:AG$144))</f>
        <v>0</v>
      </c>
      <c r="AH285" s="59">
        <f>SUMPRODUCT(($DU$4:$DU$144=$I285)*($I$4:$I$144=$H285)*(AH$4:AH$144))</f>
        <v>0</v>
      </c>
      <c r="AI285" s="59">
        <f>SUMPRODUCT(($DU$4:$DU$144=$I285)*($I$4:$I$144=$H285)*(AI$4:AI$144))</f>
        <v>0</v>
      </c>
      <c r="AJ285" s="59">
        <f>SUMPRODUCT(($DU$4:$DU$144=$I285)*($I$4:$I$144=$H285)*(AJ$4:AJ$144))</f>
        <v>0</v>
      </c>
      <c r="AK285" s="59">
        <f>SUMPRODUCT(($DU$4:$DU$144=$I285)*($I$4:$I$144=$H285)*(AK$4:AK$144))</f>
        <v>0</v>
      </c>
      <c r="AL285" s="59">
        <f>SUMPRODUCT(($DU$4:$DU$144=$I285)*($I$4:$I$144=$H285)*(AL$4:AL$144))</f>
        <v>0</v>
      </c>
      <c r="AM285" s="59">
        <f>SUMPRODUCT(($DU$4:$DU$144=$I285)*($I$4:$I$144=$H285)*(AM$4:AM$144))</f>
        <v>0</v>
      </c>
      <c r="AN285" s="59">
        <f>SUMPRODUCT(($DU$4:$DU$144=$I285)*($I$4:$I$144=$H285)*(AN$4:AN$144))</f>
        <v>0</v>
      </c>
      <c r="AO285" s="59">
        <f>SUMPRODUCT(($DU$4:$DU$144=$I285)*($I$4:$I$144=$H285)*(AO$4:AO$144))</f>
        <v>0</v>
      </c>
      <c r="AP285" s="59">
        <f>SUMPRODUCT(($DU$4:$DU$144=$I285)*($I$4:$I$144=$H285)*(AP$4:AP$144))</f>
        <v>0</v>
      </c>
      <c r="AQ285" s="59">
        <f>SUMPRODUCT(($DU$4:$DU$144=$I285)*($I$4:$I$144=$H285)*(AQ$4:AQ$144))</f>
        <v>0</v>
      </c>
      <c r="AR285" s="59">
        <f>SUMPRODUCT(($DU$4:$DU$144=$I285)*($I$4:$I$144=$H285)*(AR$4:AR$144))</f>
        <v>0</v>
      </c>
      <c r="AS285" s="59">
        <f>SUMPRODUCT(($DU$4:$DU$144=$I285)*($I$4:$I$144=$H285)*(AS$4:AS$144))</f>
        <v>0</v>
      </c>
      <c r="AT285" s="59">
        <f>SUMPRODUCT(($DU$4:$DU$144=$I285)*($I$4:$I$144=$H285)*(AT$4:AT$144))</f>
        <v>0</v>
      </c>
      <c r="AU285" s="59">
        <f>SUMPRODUCT(($DU$4:$DU$144=$I285)*($I$4:$I$144=$H285)*(AU$4:AU$144))</f>
        <v>0</v>
      </c>
      <c r="AV285" s="59">
        <f>SUMPRODUCT(($DU$4:$DU$144=$I285)*($I$4:$I$144=$H285)*(AV$4:AV$144))</f>
        <v>0</v>
      </c>
      <c r="AW285" s="59">
        <f>SUMPRODUCT(($DU$4:$DU$144=$I285)*($I$4:$I$144=$H285)*(AW$4:AW$144))</f>
        <v>0</v>
      </c>
      <c r="AX285" s="59">
        <f>SUMPRODUCT(($DU$4:$DU$144=$I285)*($I$4:$I$144=$H285)*(AX$4:AX$144))</f>
        <v>0</v>
      </c>
      <c r="AY285" s="59">
        <f>SUMPRODUCT(($DU$4:$DU$144=$I285)*($I$4:$I$144=$H285)*(AY$4:AY$144))</f>
        <v>0</v>
      </c>
      <c r="AZ285" s="59">
        <f>SUMPRODUCT(($DU$4:$DU$144=$I285)*($I$4:$I$144=$H285)*(AZ$4:AZ$144))</f>
        <v>0</v>
      </c>
      <c r="BA285" s="59">
        <f>SUMPRODUCT(($DU$4:$DU$144=$I285)*($I$4:$I$144=$H285)*(BA$4:BA$144))</f>
        <v>0</v>
      </c>
      <c r="BB285" s="59">
        <f>SUMPRODUCT(($DU$4:$DU$144=$I285)*($I$4:$I$144=$H285)*(BB$4:BB$144))</f>
        <v>0</v>
      </c>
      <c r="BC285" s="59">
        <f>SUMPRODUCT(($DU$4:$DU$144=$I285)*($I$4:$I$144=$H285)*(BC$4:BC$144))</f>
        <v>0</v>
      </c>
      <c r="BD285" s="59">
        <f>SUMPRODUCT(($DU$4:$DU$144=$I285)*($I$4:$I$144=$H285)*(BD$4:BD$144))</f>
        <v>0</v>
      </c>
      <c r="BE285" s="59">
        <f>SUMPRODUCT(($DU$4:$DU$144=$I285)*($I$4:$I$144=$H285)*(BE$4:BE$144))</f>
        <v>0</v>
      </c>
      <c r="BF285" s="59">
        <f>SUMPRODUCT(($DU$4:$DU$144=$I285)*($I$4:$I$144=$H285)*(BF$4:BF$144))</f>
        <v>0</v>
      </c>
      <c r="BG285" s="59">
        <f>SUMPRODUCT(($DU$4:$DU$144=$I285)*($I$4:$I$144=$H285)*(BG$4:BG$144))</f>
        <v>0</v>
      </c>
      <c r="BH285" s="59">
        <f>SUMPRODUCT(($DU$4:$DU$144=$I285)*($I$4:$I$144=$H285)*(BH$4:BH$144))</f>
        <v>0</v>
      </c>
      <c r="BI285" s="59">
        <f>SUMPRODUCT(($DU$4:$DU$144=$I285)*($I$4:$I$144=$H285)*(BI$4:BI$144))</f>
        <v>0</v>
      </c>
      <c r="BJ285" s="59">
        <f>SUMPRODUCT(($DU$4:$DU$144=$I285)*($I$4:$I$144=$H285)*(BJ$4:BJ$144))</f>
        <v>0</v>
      </c>
      <c r="BK285" s="59">
        <f>SUMPRODUCT(($DU$4:$DU$144=$I285)*($I$4:$I$144=$H285)*(BK$4:BK$144))</f>
        <v>0</v>
      </c>
      <c r="BL285" s="59">
        <f>SUMPRODUCT(($DU$4:$DU$144=$I285)*($I$4:$I$144=$H285)*(BL$4:BL$144))</f>
        <v>0</v>
      </c>
      <c r="BM285" s="59">
        <f>SUMPRODUCT(($DU$4:$DU$144=$I285)*($I$4:$I$144=$H285)*(BM$4:BM$144))</f>
        <v>0</v>
      </c>
      <c r="BN285" s="59">
        <f>SUMPRODUCT(($DU$4:$DU$144=$I285)*($I$4:$I$144=$H285)*(BN$4:BN$144))</f>
        <v>0</v>
      </c>
      <c r="BO285" s="59">
        <f>SUMPRODUCT(($DU$4:$DU$144=$I285)*($I$4:$I$144=$H285)*(BO$4:BO$144))</f>
        <v>0</v>
      </c>
      <c r="BP285" s="59">
        <f>SUMPRODUCT(($DU$4:$DU$144=$I285)*($I$4:$I$144=$H285)*(BP$4:BP$144))</f>
        <v>0</v>
      </c>
      <c r="BQ285" s="59">
        <f>SUMPRODUCT(($DU$4:$DU$144=$I285)*($I$4:$I$144=$H285)*(BQ$4:BQ$144))</f>
        <v>0</v>
      </c>
      <c r="BR285" s="59">
        <f>SUMPRODUCT(($DU$4:$DU$144=$I285)*($I$4:$I$144=$H285)*(BR$4:BR$144))</f>
        <v>0</v>
      </c>
      <c r="BS285" s="59">
        <f>SUMPRODUCT(($DU$4:$DU$144=$I285)*($I$4:$I$144=$H285)*(BS$4:BS$144))</f>
        <v>0</v>
      </c>
      <c r="BT285" s="59">
        <f>SUMPRODUCT(($DU$4:$DU$144=$I285)*($I$4:$I$144=$H285)*(BT$4:BT$144))</f>
        <v>0</v>
      </c>
      <c r="BU285" s="59">
        <f>SUMPRODUCT(($DU$4:$DU$144=$I285)*($I$4:$I$144=$H285)*(BU$4:BU$144))</f>
        <v>0</v>
      </c>
      <c r="BV285" s="59">
        <f>SUMPRODUCT(($DU$4:$DU$144=$I285)*($I$4:$I$144=$H285)*(BV$4:BV$144))</f>
        <v>0</v>
      </c>
      <c r="BW285" s="59">
        <f>SUMPRODUCT(($DU$4:$DU$144=$I285)*($I$4:$I$144=$H285)*(BW$4:BW$144))</f>
        <v>0</v>
      </c>
      <c r="BX285" s="59">
        <f>SUMPRODUCT(($DU$4:$DU$144=$I285)*($I$4:$I$144=$H285)*(BX$4:BX$144))</f>
        <v>0</v>
      </c>
      <c r="BY285" s="59">
        <f>SUMPRODUCT(($DU$4:$DU$144=$I285)*($I$4:$I$144=$H285)*(BY$4:BY$144))</f>
        <v>0</v>
      </c>
      <c r="BZ285" s="59">
        <f>SUMPRODUCT(($DU$4:$DU$144=$I285)*($I$4:$I$144=$H285)*(BZ$4:BZ$144))</f>
        <v>0</v>
      </c>
      <c r="CA285" s="59">
        <f>SUMPRODUCT(($DU$4:$DU$144=$I285)*($I$4:$I$144=$H285)*(CA$4:CA$144))</f>
        <v>0</v>
      </c>
      <c r="CB285" s="59">
        <f>SUMPRODUCT(($DU$4:$DU$144=$I285)*($I$4:$I$144=$H285)*(CB$4:CB$144))</f>
        <v>0</v>
      </c>
      <c r="CC285" s="59">
        <f>SUMPRODUCT(($DU$4:$DU$144=$I285)*($I$4:$I$144=$H285)*(CC$4:CC$144))</f>
        <v>0</v>
      </c>
      <c r="CD285" s="59">
        <f>SUMPRODUCT(($DU$4:$DU$144=$I285)*($I$4:$I$144=$H285)*(CD$4:CD$144))</f>
        <v>0</v>
      </c>
      <c r="CE285" s="59">
        <f>SUMPRODUCT(($DU$4:$DU$144=$I285)*($I$4:$I$144=$H285)*(CE$4:CE$144))</f>
        <v>0</v>
      </c>
      <c r="CF285" s="59">
        <f>SUMPRODUCT(($DU$4:$DU$144=$I285)*($I$4:$I$144=$H285)*(CF$4:CF$144))</f>
        <v>0</v>
      </c>
      <c r="CG285" s="59">
        <f>SUMPRODUCT(($DU$4:$DU$144=$I285)*($I$4:$I$144=$H285)*(CG$4:CG$144))</f>
        <v>0</v>
      </c>
      <c r="CH285" s="59">
        <f>SUMPRODUCT(($DU$4:$DU$144=$I285)*($I$4:$I$144=$H285)*(CH$4:CH$144))</f>
        <v>0</v>
      </c>
      <c r="CI285" s="59">
        <f>SUMPRODUCT(($DU$4:$DU$144=$I285)*($I$4:$I$144=$H285)*(CI$4:CI$144))</f>
        <v>0</v>
      </c>
      <c r="CJ285" s="59">
        <f>SUMPRODUCT(($DU$4:$DU$144=$I285)*($I$4:$I$144=$H285)*(CJ$4:CJ$144))</f>
        <v>0</v>
      </c>
      <c r="CK285" s="59">
        <f>SUMPRODUCT(($DU$4:$DU$144=$I285)*($I$4:$I$144=$H285)*(CK$4:CK$144))</f>
        <v>0</v>
      </c>
      <c r="CL285" s="59">
        <f>SUMPRODUCT(($DU$4:$DU$144=$I285)*($I$4:$I$144=$H285)*(CL$4:CL$144))</f>
        <v>0</v>
      </c>
      <c r="CM285" s="59">
        <f>SUMPRODUCT(($DU$4:$DU$144=$I285)*($I$4:$I$144=$H285)*(CM$4:CM$144))</f>
        <v>0</v>
      </c>
      <c r="CN285" s="59">
        <f>SUMPRODUCT(($DU$4:$DU$144=$I285)*($I$4:$I$144=$H285)*(CN$4:CN$144))</f>
        <v>0</v>
      </c>
      <c r="CO285" s="59">
        <f>SUMPRODUCT(($DU$4:$DU$144=$I285)*($I$4:$I$144=$H285)*(CO$4:CO$144))</f>
        <v>0</v>
      </c>
      <c r="CP285" s="59">
        <f>SUMPRODUCT(($DU$4:$DU$144=$I285)*($I$4:$I$144=$H285)*(CP$4:CP$144))</f>
        <v>0</v>
      </c>
      <c r="CQ285" s="59">
        <f>SUMPRODUCT(($DU$4:$DU$144=$I285)*($I$4:$I$144=$H285)*(CQ$4:CQ$144))</f>
        <v>0</v>
      </c>
      <c r="CR285" s="59">
        <f>SUMPRODUCT(($DU$4:$DU$144=$I285)*($I$4:$I$144=$H285)*(CR$4:CR$144))</f>
        <v>0</v>
      </c>
      <c r="CS285" s="59">
        <f>SUMPRODUCT(($DU$4:$DU$144=$I285)*($I$4:$I$144=$H285)*(CS$4:CS$144))</f>
        <v>0</v>
      </c>
      <c r="CT285" s="59">
        <f>SUMPRODUCT(($DU$4:$DU$144=$I285)*($I$4:$I$144=$H285)*(CT$4:CT$144))</f>
        <v>0</v>
      </c>
      <c r="CU285" s="59">
        <f>SUMPRODUCT(($DU$4:$DU$144=$I285)*($I$4:$I$144=$H285)*(CU$4:CU$144))</f>
        <v>0</v>
      </c>
      <c r="CV285" s="59">
        <f>SUMPRODUCT(($DU$4:$DU$144=$I285)*($I$4:$I$144=$H285)*(CV$4:CV$144))</f>
        <v>0</v>
      </c>
      <c r="CW285" s="59">
        <f>SUMPRODUCT(($DU$4:$DU$144=$I285)*($I$4:$I$144=$H285)*(CW$4:CW$144))</f>
        <v>0</v>
      </c>
      <c r="CX285" s="59">
        <f>SUMPRODUCT(($DU$4:$DU$144=$I285)*($I$4:$I$144=$H285)*(CX$4:CX$144))</f>
        <v>0</v>
      </c>
      <c r="CY285" s="59">
        <f>SUMPRODUCT(($DU$4:$DU$144=$I285)*($I$4:$I$144=$H285)*(CY$4:CY$144))</f>
        <v>0</v>
      </c>
      <c r="CZ285" s="59">
        <f>SUMPRODUCT(($DU$4:$DU$144=$I285)*($I$4:$I$144=$H285)*(CZ$4:CZ$144))</f>
        <v>0</v>
      </c>
      <c r="DA285" s="59">
        <f>SUMPRODUCT(($DU$4:$DU$144=$I285)*($I$4:$I$144=$H285)*(DA$4:DA$144))</f>
        <v>0</v>
      </c>
      <c r="DB285" s="59">
        <f>SUMPRODUCT(($DU$4:$DU$144=$I285)*($I$4:$I$144=$H285)*(DB$4:DB$144))</f>
        <v>0</v>
      </c>
      <c r="DC285" s="59">
        <f>SUMPRODUCT(($DU$4:$DU$144=$I285)*($I$4:$I$144=$H285)*(DC$4:DC$144))</f>
        <v>0</v>
      </c>
      <c r="DD285" s="59">
        <f>SUMPRODUCT(($DU$4:$DU$144=$I285)*($I$4:$I$144=$H285)*(DD$4:DD$144))</f>
        <v>0</v>
      </c>
      <c r="DE285" s="59">
        <f>SUMPRODUCT(($DU$4:$DU$144=$I285)*($I$4:$I$144=$H285)*(DE$4:DE$144))</f>
        <v>0</v>
      </c>
      <c r="DF285" s="59">
        <f>SUMPRODUCT(($DU$4:$DU$144=$I285)*($I$4:$I$144=$H285)*(DF$4:DF$144))</f>
        <v>0</v>
      </c>
      <c r="DG285" s="59">
        <f>SUMPRODUCT(($DU$4:$DU$144=$I285)*($I$4:$I$144=$H285)*(DG$4:DG$144))</f>
        <v>0</v>
      </c>
      <c r="DH285" s="59">
        <f>SUMPRODUCT(($DU$4:$DU$144=$I285)*($I$4:$I$144=$H285)*(DH$4:DH$144))</f>
        <v>0</v>
      </c>
      <c r="DI285" s="59">
        <f>SUMPRODUCT(($DU$4:$DU$144=$I285)*($I$4:$I$144=$H285)*(DI$4:DI$144))</f>
        <v>0</v>
      </c>
      <c r="DJ285" s="59">
        <f>SUMPRODUCT(($DU$4:$DU$144=$I285)*($I$4:$I$144=$H285)*(DJ$4:DJ$144))</f>
        <v>0</v>
      </c>
      <c r="DK285" s="59">
        <f>SUMPRODUCT(($DU$4:$DU$144=$I285)*($I$4:$I$144=$H285)*(DK$4:DK$144))</f>
        <v>0</v>
      </c>
      <c r="DL285" s="59">
        <f>SUMPRODUCT(($DU$4:$DU$144=$I285)*($I$4:$I$144=$H285)*(DL$4:DL$144))</f>
        <v>0</v>
      </c>
      <c r="DM285" s="59">
        <f>SUMPRODUCT(($DU$4:$DU$144=$I285)*($I$4:$I$144=$H285)*(DM$4:DM$144))</f>
        <v>0</v>
      </c>
      <c r="DN285" s="59">
        <f>SUMPRODUCT(($DU$4:$DU$144=$I285)*($I$4:$I$144=$H285)*(DN$4:DN$144))</f>
        <v>0</v>
      </c>
      <c r="DO285" s="59">
        <f>SUMPRODUCT(($DU$4:$DU$144=$I285)*($I$4:$I$144=$H285)*(DO$4:DO$144))</f>
        <v>0</v>
      </c>
      <c r="DP285" s="59">
        <f>SUMPRODUCT(($DU$4:$DU$144=$I285)*($I$4:$I$144=$H285)*(DP$4:DP$144))</f>
        <v>0</v>
      </c>
      <c r="DQ285" s="59">
        <f>SUMPRODUCT(($DU$4:$DU$144=$I285)*($I$4:$I$144=$H285)*(DQ$4:DQ$144))</f>
        <v>0</v>
      </c>
      <c r="DR285" s="59">
        <f>SUMPRODUCT(($DU$4:$DU$144=$I285)*($I$4:$I$144=$H285)*(DR$4:DR$144))</f>
        <v>0</v>
      </c>
      <c r="DS285" s="59">
        <f>SUMPRODUCT(($DU$4:$DU$144=$I285)*($I$4:$I$144=$H285)*(DS$4:DS$144))</f>
        <v>0</v>
      </c>
    </row>
    <row r="286" spans="4:123" x14ac:dyDescent="0.15">
      <c r="D286" s="75"/>
      <c r="E286" s="75"/>
      <c r="F286" s="75"/>
      <c r="G286" s="118"/>
      <c r="H286" s="73" t="s">
        <v>7</v>
      </c>
      <c r="I286" s="73" t="s">
        <v>26</v>
      </c>
      <c r="J286" s="73"/>
      <c r="K286" s="73"/>
      <c r="L286" s="62">
        <f t="shared" si="190"/>
        <v>0</v>
      </c>
      <c r="M286" s="59">
        <f>SUMPRODUCT(($DU$4:$DU$144=$I286)*($I$4:$I$144=$H286)*(M$4:M$144))</f>
        <v>0</v>
      </c>
      <c r="N286" s="59">
        <f>SUMPRODUCT(($DU$4:$DU$144=$I286)*($I$4:$I$144=$H286)*(N$4:N$144))</f>
        <v>0</v>
      </c>
      <c r="O286" s="59">
        <f>SUMPRODUCT(($DU$4:$DU$144=$I286)*($I$4:$I$144=$H286)*(O$4:O$144))</f>
        <v>0</v>
      </c>
      <c r="P286" s="59">
        <f>SUMPRODUCT(($DU$4:$DU$144=$I286)*($I$4:$I$144=$H286)*(P$4:P$144))</f>
        <v>0</v>
      </c>
      <c r="Q286" s="59">
        <f>SUMPRODUCT(($DU$4:$DU$144=$I286)*($I$4:$I$144=$H286)*(Q$4:Q$144))</f>
        <v>0</v>
      </c>
      <c r="R286" s="59">
        <f>SUMPRODUCT(($DU$4:$DU$144=$I286)*($I$4:$I$144=$H286)*(R$4:R$144))</f>
        <v>0</v>
      </c>
      <c r="S286" s="59">
        <f>SUMPRODUCT(($DU$4:$DU$144=$I286)*($I$4:$I$144=$H286)*(S$4:S$144))</f>
        <v>0</v>
      </c>
      <c r="T286" s="59">
        <f>SUMPRODUCT(($DU$4:$DU$144=$I286)*($I$4:$I$144=$H286)*(T$4:T$144))</f>
        <v>0</v>
      </c>
      <c r="U286" s="59">
        <f>SUMPRODUCT(($DU$4:$DU$144=$I286)*($I$4:$I$144=$H286)*(U$4:U$144))</f>
        <v>0</v>
      </c>
      <c r="V286" s="59">
        <f>SUMPRODUCT(($DU$4:$DU$144=$I286)*($I$4:$I$144=$H286)*(V$4:V$144))</f>
        <v>0</v>
      </c>
      <c r="W286" s="59">
        <f>SUMPRODUCT(($DU$4:$DU$144=$I286)*($I$4:$I$144=$H286)*(W$4:W$144))</f>
        <v>0</v>
      </c>
      <c r="X286" s="59">
        <f>SUMPRODUCT(($DU$4:$DU$144=$I286)*($I$4:$I$144=$H286)*(X$4:X$144))</f>
        <v>0</v>
      </c>
      <c r="Y286" s="59">
        <f>SUMPRODUCT(($DU$4:$DU$144=$I286)*($I$4:$I$144=$H286)*(Y$4:Y$144))</f>
        <v>0</v>
      </c>
      <c r="Z286" s="59">
        <f>SUMPRODUCT(($DU$4:$DU$144=$I286)*($I$4:$I$144=$H286)*(Z$4:Z$144))</f>
        <v>0</v>
      </c>
      <c r="AA286" s="59">
        <f>SUMPRODUCT(($DU$4:$DU$144=$I286)*($I$4:$I$144=$H286)*(AA$4:AA$144))</f>
        <v>0</v>
      </c>
      <c r="AB286" s="59">
        <f>SUMPRODUCT(($DU$4:$DU$144=$I286)*($I$4:$I$144=$H286)*(AB$4:AB$144))</f>
        <v>0</v>
      </c>
      <c r="AC286" s="59">
        <f>SUMPRODUCT(($DU$4:$DU$144=$I286)*($I$4:$I$144=$H286)*(AC$4:AC$144))</f>
        <v>0</v>
      </c>
      <c r="AD286" s="59">
        <f>SUMPRODUCT(($DU$4:$DU$144=$I286)*($I$4:$I$144=$H286)*(AD$4:AD$144))</f>
        <v>0</v>
      </c>
      <c r="AE286" s="59">
        <f>SUMPRODUCT(($DU$4:$DU$144=$I286)*($I$4:$I$144=$H286)*(AE$4:AE$144))</f>
        <v>0</v>
      </c>
      <c r="AF286" s="59">
        <f>SUMPRODUCT(($DU$4:$DU$144=$I286)*($I$4:$I$144=$H286)*(AF$4:AF$144))</f>
        <v>0</v>
      </c>
      <c r="AG286" s="59">
        <f>SUMPRODUCT(($DU$4:$DU$144=$I286)*($I$4:$I$144=$H286)*(AG$4:AG$144))</f>
        <v>0</v>
      </c>
      <c r="AH286" s="59">
        <f>SUMPRODUCT(($DU$4:$DU$144=$I286)*($I$4:$I$144=$H286)*(AH$4:AH$144))</f>
        <v>0</v>
      </c>
      <c r="AI286" s="59">
        <f>SUMPRODUCT(($DU$4:$DU$144=$I286)*($I$4:$I$144=$H286)*(AI$4:AI$144))</f>
        <v>0</v>
      </c>
      <c r="AJ286" s="59">
        <f>SUMPRODUCT(($DU$4:$DU$144=$I286)*($I$4:$I$144=$H286)*(AJ$4:AJ$144))</f>
        <v>0</v>
      </c>
      <c r="AK286" s="59">
        <f>SUMPRODUCT(($DU$4:$DU$144=$I286)*($I$4:$I$144=$H286)*(AK$4:AK$144))</f>
        <v>0</v>
      </c>
      <c r="AL286" s="59">
        <f>SUMPRODUCT(($DU$4:$DU$144=$I286)*($I$4:$I$144=$H286)*(AL$4:AL$144))</f>
        <v>0</v>
      </c>
      <c r="AM286" s="59">
        <f>SUMPRODUCT(($DU$4:$DU$144=$I286)*($I$4:$I$144=$H286)*(AM$4:AM$144))</f>
        <v>0</v>
      </c>
      <c r="AN286" s="59">
        <f>SUMPRODUCT(($DU$4:$DU$144=$I286)*($I$4:$I$144=$H286)*(AN$4:AN$144))</f>
        <v>0</v>
      </c>
      <c r="AO286" s="59">
        <f>SUMPRODUCT(($DU$4:$DU$144=$I286)*($I$4:$I$144=$H286)*(AO$4:AO$144))</f>
        <v>0</v>
      </c>
      <c r="AP286" s="59">
        <f>SUMPRODUCT(($DU$4:$DU$144=$I286)*($I$4:$I$144=$H286)*(AP$4:AP$144))</f>
        <v>0</v>
      </c>
      <c r="AQ286" s="59">
        <f>SUMPRODUCT(($DU$4:$DU$144=$I286)*($I$4:$I$144=$H286)*(AQ$4:AQ$144))</f>
        <v>0</v>
      </c>
      <c r="AR286" s="59">
        <f>SUMPRODUCT(($DU$4:$DU$144=$I286)*($I$4:$I$144=$H286)*(AR$4:AR$144))</f>
        <v>0</v>
      </c>
      <c r="AS286" s="59">
        <f>SUMPRODUCT(($DU$4:$DU$144=$I286)*($I$4:$I$144=$H286)*(AS$4:AS$144))</f>
        <v>0</v>
      </c>
      <c r="AT286" s="59">
        <f>SUMPRODUCT(($DU$4:$DU$144=$I286)*($I$4:$I$144=$H286)*(AT$4:AT$144))</f>
        <v>0</v>
      </c>
      <c r="AU286" s="59">
        <f>SUMPRODUCT(($DU$4:$DU$144=$I286)*($I$4:$I$144=$H286)*(AU$4:AU$144))</f>
        <v>0</v>
      </c>
      <c r="AV286" s="59">
        <f>SUMPRODUCT(($DU$4:$DU$144=$I286)*($I$4:$I$144=$H286)*(AV$4:AV$144))</f>
        <v>0</v>
      </c>
      <c r="AW286" s="59">
        <f>SUMPRODUCT(($DU$4:$DU$144=$I286)*($I$4:$I$144=$H286)*(AW$4:AW$144))</f>
        <v>0</v>
      </c>
      <c r="AX286" s="59">
        <f>SUMPRODUCT(($DU$4:$DU$144=$I286)*($I$4:$I$144=$H286)*(AX$4:AX$144))</f>
        <v>0</v>
      </c>
      <c r="AY286" s="59">
        <f>SUMPRODUCT(($DU$4:$DU$144=$I286)*($I$4:$I$144=$H286)*(AY$4:AY$144))</f>
        <v>0</v>
      </c>
      <c r="AZ286" s="59">
        <f>SUMPRODUCT(($DU$4:$DU$144=$I286)*($I$4:$I$144=$H286)*(AZ$4:AZ$144))</f>
        <v>0</v>
      </c>
      <c r="BA286" s="59">
        <f>SUMPRODUCT(($DU$4:$DU$144=$I286)*($I$4:$I$144=$H286)*(BA$4:BA$144))</f>
        <v>0</v>
      </c>
      <c r="BB286" s="59">
        <f>SUMPRODUCT(($DU$4:$DU$144=$I286)*($I$4:$I$144=$H286)*(BB$4:BB$144))</f>
        <v>0</v>
      </c>
      <c r="BC286" s="59">
        <f>SUMPRODUCT(($DU$4:$DU$144=$I286)*($I$4:$I$144=$H286)*(BC$4:BC$144))</f>
        <v>0</v>
      </c>
      <c r="BD286" s="59">
        <f>SUMPRODUCT(($DU$4:$DU$144=$I286)*($I$4:$I$144=$H286)*(BD$4:BD$144))</f>
        <v>0</v>
      </c>
      <c r="BE286" s="59">
        <f>SUMPRODUCT(($DU$4:$DU$144=$I286)*($I$4:$I$144=$H286)*(BE$4:BE$144))</f>
        <v>0</v>
      </c>
      <c r="BF286" s="59">
        <f>SUMPRODUCT(($DU$4:$DU$144=$I286)*($I$4:$I$144=$H286)*(BF$4:BF$144))</f>
        <v>0</v>
      </c>
      <c r="BG286" s="59">
        <f>SUMPRODUCT(($DU$4:$DU$144=$I286)*($I$4:$I$144=$H286)*(BG$4:BG$144))</f>
        <v>0</v>
      </c>
      <c r="BH286" s="59">
        <f>SUMPRODUCT(($DU$4:$DU$144=$I286)*($I$4:$I$144=$H286)*(BH$4:BH$144))</f>
        <v>0</v>
      </c>
      <c r="BI286" s="59">
        <f>SUMPRODUCT(($DU$4:$DU$144=$I286)*($I$4:$I$144=$H286)*(BI$4:BI$144))</f>
        <v>0</v>
      </c>
      <c r="BJ286" s="59">
        <f>SUMPRODUCT(($DU$4:$DU$144=$I286)*($I$4:$I$144=$H286)*(BJ$4:BJ$144))</f>
        <v>0</v>
      </c>
      <c r="BK286" s="59">
        <f>SUMPRODUCT(($DU$4:$DU$144=$I286)*($I$4:$I$144=$H286)*(BK$4:BK$144))</f>
        <v>0</v>
      </c>
      <c r="BL286" s="59">
        <f>SUMPRODUCT(($DU$4:$DU$144=$I286)*($I$4:$I$144=$H286)*(BL$4:BL$144))</f>
        <v>0</v>
      </c>
      <c r="BM286" s="59">
        <f>SUMPRODUCT(($DU$4:$DU$144=$I286)*($I$4:$I$144=$H286)*(BM$4:BM$144))</f>
        <v>0</v>
      </c>
      <c r="BN286" s="59">
        <f>SUMPRODUCT(($DU$4:$DU$144=$I286)*($I$4:$I$144=$H286)*(BN$4:BN$144))</f>
        <v>0</v>
      </c>
      <c r="BO286" s="59">
        <f>SUMPRODUCT(($DU$4:$DU$144=$I286)*($I$4:$I$144=$H286)*(BO$4:BO$144))</f>
        <v>0</v>
      </c>
      <c r="BP286" s="59">
        <f>SUMPRODUCT(($DU$4:$DU$144=$I286)*($I$4:$I$144=$H286)*(BP$4:BP$144))</f>
        <v>0</v>
      </c>
      <c r="BQ286" s="59">
        <f>SUMPRODUCT(($DU$4:$DU$144=$I286)*($I$4:$I$144=$H286)*(BQ$4:BQ$144))</f>
        <v>0</v>
      </c>
      <c r="BR286" s="59">
        <f>SUMPRODUCT(($DU$4:$DU$144=$I286)*($I$4:$I$144=$H286)*(BR$4:BR$144))</f>
        <v>0</v>
      </c>
      <c r="BS286" s="59">
        <f>SUMPRODUCT(($DU$4:$DU$144=$I286)*($I$4:$I$144=$H286)*(BS$4:BS$144))</f>
        <v>0</v>
      </c>
      <c r="BT286" s="59">
        <f>SUMPRODUCT(($DU$4:$DU$144=$I286)*($I$4:$I$144=$H286)*(BT$4:BT$144))</f>
        <v>0</v>
      </c>
      <c r="BU286" s="59">
        <f>SUMPRODUCT(($DU$4:$DU$144=$I286)*($I$4:$I$144=$H286)*(BU$4:BU$144))</f>
        <v>0</v>
      </c>
      <c r="BV286" s="59">
        <f>SUMPRODUCT(($DU$4:$DU$144=$I286)*($I$4:$I$144=$H286)*(BV$4:BV$144))</f>
        <v>0</v>
      </c>
      <c r="BW286" s="59">
        <f>SUMPRODUCT(($DU$4:$DU$144=$I286)*($I$4:$I$144=$H286)*(BW$4:BW$144))</f>
        <v>0</v>
      </c>
      <c r="BX286" s="59">
        <f>SUMPRODUCT(($DU$4:$DU$144=$I286)*($I$4:$I$144=$H286)*(BX$4:BX$144))</f>
        <v>0</v>
      </c>
      <c r="BY286" s="59">
        <f>SUMPRODUCT(($DU$4:$DU$144=$I286)*($I$4:$I$144=$H286)*(BY$4:BY$144))</f>
        <v>0</v>
      </c>
      <c r="BZ286" s="59">
        <f>SUMPRODUCT(($DU$4:$DU$144=$I286)*($I$4:$I$144=$H286)*(BZ$4:BZ$144))</f>
        <v>0</v>
      </c>
      <c r="CA286" s="59">
        <f>SUMPRODUCT(($DU$4:$DU$144=$I286)*($I$4:$I$144=$H286)*(CA$4:CA$144))</f>
        <v>0</v>
      </c>
      <c r="CB286" s="59">
        <f>SUMPRODUCT(($DU$4:$DU$144=$I286)*($I$4:$I$144=$H286)*(CB$4:CB$144))</f>
        <v>0</v>
      </c>
      <c r="CC286" s="59">
        <f>SUMPRODUCT(($DU$4:$DU$144=$I286)*($I$4:$I$144=$H286)*(CC$4:CC$144))</f>
        <v>0</v>
      </c>
      <c r="CD286" s="59">
        <f>SUMPRODUCT(($DU$4:$DU$144=$I286)*($I$4:$I$144=$H286)*(CD$4:CD$144))</f>
        <v>0</v>
      </c>
      <c r="CE286" s="59">
        <f>SUMPRODUCT(($DU$4:$DU$144=$I286)*($I$4:$I$144=$H286)*(CE$4:CE$144))</f>
        <v>0</v>
      </c>
      <c r="CF286" s="59">
        <f>SUMPRODUCT(($DU$4:$DU$144=$I286)*($I$4:$I$144=$H286)*(CF$4:CF$144))</f>
        <v>0</v>
      </c>
      <c r="CG286" s="59">
        <f>SUMPRODUCT(($DU$4:$DU$144=$I286)*($I$4:$I$144=$H286)*(CG$4:CG$144))</f>
        <v>0</v>
      </c>
      <c r="CH286" s="59">
        <f>SUMPRODUCT(($DU$4:$DU$144=$I286)*($I$4:$I$144=$H286)*(CH$4:CH$144))</f>
        <v>0</v>
      </c>
      <c r="CI286" s="59">
        <f>SUMPRODUCT(($DU$4:$DU$144=$I286)*($I$4:$I$144=$H286)*(CI$4:CI$144))</f>
        <v>0</v>
      </c>
      <c r="CJ286" s="59">
        <f>SUMPRODUCT(($DU$4:$DU$144=$I286)*($I$4:$I$144=$H286)*(CJ$4:CJ$144))</f>
        <v>0</v>
      </c>
      <c r="CK286" s="59">
        <f>SUMPRODUCT(($DU$4:$DU$144=$I286)*($I$4:$I$144=$H286)*(CK$4:CK$144))</f>
        <v>0</v>
      </c>
      <c r="CL286" s="59">
        <f>SUMPRODUCT(($DU$4:$DU$144=$I286)*($I$4:$I$144=$H286)*(CL$4:CL$144))</f>
        <v>0</v>
      </c>
      <c r="CM286" s="59">
        <f>SUMPRODUCT(($DU$4:$DU$144=$I286)*($I$4:$I$144=$H286)*(CM$4:CM$144))</f>
        <v>0</v>
      </c>
      <c r="CN286" s="59">
        <f>SUMPRODUCT(($DU$4:$DU$144=$I286)*($I$4:$I$144=$H286)*(CN$4:CN$144))</f>
        <v>0</v>
      </c>
      <c r="CO286" s="59">
        <f>SUMPRODUCT(($DU$4:$DU$144=$I286)*($I$4:$I$144=$H286)*(CO$4:CO$144))</f>
        <v>0</v>
      </c>
      <c r="CP286" s="59">
        <f>SUMPRODUCT(($DU$4:$DU$144=$I286)*($I$4:$I$144=$H286)*(CP$4:CP$144))</f>
        <v>0</v>
      </c>
      <c r="CQ286" s="59">
        <f>SUMPRODUCT(($DU$4:$DU$144=$I286)*($I$4:$I$144=$H286)*(CQ$4:CQ$144))</f>
        <v>0</v>
      </c>
      <c r="CR286" s="59">
        <f>SUMPRODUCT(($DU$4:$DU$144=$I286)*($I$4:$I$144=$H286)*(CR$4:CR$144))</f>
        <v>0</v>
      </c>
      <c r="CS286" s="59">
        <f>SUMPRODUCT(($DU$4:$DU$144=$I286)*($I$4:$I$144=$H286)*(CS$4:CS$144))</f>
        <v>0</v>
      </c>
      <c r="CT286" s="59">
        <f>SUMPRODUCT(($DU$4:$DU$144=$I286)*($I$4:$I$144=$H286)*(CT$4:CT$144))</f>
        <v>0</v>
      </c>
      <c r="CU286" s="59">
        <f>SUMPRODUCT(($DU$4:$DU$144=$I286)*($I$4:$I$144=$H286)*(CU$4:CU$144))</f>
        <v>0</v>
      </c>
      <c r="CV286" s="59">
        <f>SUMPRODUCT(($DU$4:$DU$144=$I286)*($I$4:$I$144=$H286)*(CV$4:CV$144))</f>
        <v>0</v>
      </c>
      <c r="CW286" s="59">
        <f>SUMPRODUCT(($DU$4:$DU$144=$I286)*($I$4:$I$144=$H286)*(CW$4:CW$144))</f>
        <v>0</v>
      </c>
      <c r="CX286" s="59">
        <f>SUMPRODUCT(($DU$4:$DU$144=$I286)*($I$4:$I$144=$H286)*(CX$4:CX$144))</f>
        <v>0</v>
      </c>
      <c r="CY286" s="59">
        <f>SUMPRODUCT(($DU$4:$DU$144=$I286)*($I$4:$I$144=$H286)*(CY$4:CY$144))</f>
        <v>0</v>
      </c>
      <c r="CZ286" s="59">
        <f>SUMPRODUCT(($DU$4:$DU$144=$I286)*($I$4:$I$144=$H286)*(CZ$4:CZ$144))</f>
        <v>0</v>
      </c>
      <c r="DA286" s="59">
        <f>SUMPRODUCT(($DU$4:$DU$144=$I286)*($I$4:$I$144=$H286)*(DA$4:DA$144))</f>
        <v>0</v>
      </c>
      <c r="DB286" s="59">
        <f>SUMPRODUCT(($DU$4:$DU$144=$I286)*($I$4:$I$144=$H286)*(DB$4:DB$144))</f>
        <v>0</v>
      </c>
      <c r="DC286" s="59">
        <f>SUMPRODUCT(($DU$4:$DU$144=$I286)*($I$4:$I$144=$H286)*(DC$4:DC$144))</f>
        <v>0</v>
      </c>
      <c r="DD286" s="59">
        <f>SUMPRODUCT(($DU$4:$DU$144=$I286)*($I$4:$I$144=$H286)*(DD$4:DD$144))</f>
        <v>0</v>
      </c>
      <c r="DE286" s="59">
        <f>SUMPRODUCT(($DU$4:$DU$144=$I286)*($I$4:$I$144=$H286)*(DE$4:DE$144))</f>
        <v>0</v>
      </c>
      <c r="DF286" s="59">
        <f>SUMPRODUCT(($DU$4:$DU$144=$I286)*($I$4:$I$144=$H286)*(DF$4:DF$144))</f>
        <v>0</v>
      </c>
      <c r="DG286" s="59">
        <f>SUMPRODUCT(($DU$4:$DU$144=$I286)*($I$4:$I$144=$H286)*(DG$4:DG$144))</f>
        <v>0</v>
      </c>
      <c r="DH286" s="59">
        <f>SUMPRODUCT(($DU$4:$DU$144=$I286)*($I$4:$I$144=$H286)*(DH$4:DH$144))</f>
        <v>0</v>
      </c>
      <c r="DI286" s="59">
        <f>SUMPRODUCT(($DU$4:$DU$144=$I286)*($I$4:$I$144=$H286)*(DI$4:DI$144))</f>
        <v>0</v>
      </c>
      <c r="DJ286" s="59">
        <f>SUMPRODUCT(($DU$4:$DU$144=$I286)*($I$4:$I$144=$H286)*(DJ$4:DJ$144))</f>
        <v>0</v>
      </c>
      <c r="DK286" s="59">
        <f>SUMPRODUCT(($DU$4:$DU$144=$I286)*($I$4:$I$144=$H286)*(DK$4:DK$144))</f>
        <v>0</v>
      </c>
      <c r="DL286" s="59">
        <f>SUMPRODUCT(($DU$4:$DU$144=$I286)*($I$4:$I$144=$H286)*(DL$4:DL$144))</f>
        <v>0</v>
      </c>
      <c r="DM286" s="59">
        <f>SUMPRODUCT(($DU$4:$DU$144=$I286)*($I$4:$I$144=$H286)*(DM$4:DM$144))</f>
        <v>0</v>
      </c>
      <c r="DN286" s="59">
        <f>SUMPRODUCT(($DU$4:$DU$144=$I286)*($I$4:$I$144=$H286)*(DN$4:DN$144))</f>
        <v>0</v>
      </c>
      <c r="DO286" s="59">
        <f>SUMPRODUCT(($DU$4:$DU$144=$I286)*($I$4:$I$144=$H286)*(DO$4:DO$144))</f>
        <v>0</v>
      </c>
      <c r="DP286" s="59">
        <f>SUMPRODUCT(($DU$4:$DU$144=$I286)*($I$4:$I$144=$H286)*(DP$4:DP$144))</f>
        <v>0</v>
      </c>
      <c r="DQ286" s="59">
        <f>SUMPRODUCT(($DU$4:$DU$144=$I286)*($I$4:$I$144=$H286)*(DQ$4:DQ$144))</f>
        <v>0</v>
      </c>
      <c r="DR286" s="59">
        <f>SUMPRODUCT(($DU$4:$DU$144=$I286)*($I$4:$I$144=$H286)*(DR$4:DR$144))</f>
        <v>0</v>
      </c>
      <c r="DS286" s="59">
        <f>SUMPRODUCT(($DU$4:$DU$144=$I286)*($I$4:$I$144=$H286)*(DS$4:DS$144))</f>
        <v>0</v>
      </c>
    </row>
    <row r="287" spans="4:123" x14ac:dyDescent="0.15">
      <c r="D287" s="75"/>
      <c r="E287" s="75"/>
      <c r="F287" s="75"/>
      <c r="G287" s="118"/>
      <c r="H287" s="73" t="s">
        <v>7</v>
      </c>
      <c r="I287" s="73" t="s">
        <v>27</v>
      </c>
      <c r="J287" s="73"/>
      <c r="K287" s="73"/>
      <c r="L287" s="62">
        <f t="shared" si="190"/>
        <v>0</v>
      </c>
      <c r="M287" s="59">
        <f>SUMPRODUCT(($DU$4:$DU$144=$I287)*($I$4:$I$144=$H287)*(M$4:M$144))</f>
        <v>0</v>
      </c>
      <c r="N287" s="59">
        <f>SUMPRODUCT(($DU$4:$DU$144=$I287)*($I$4:$I$144=$H287)*(N$4:N$144))</f>
        <v>0</v>
      </c>
      <c r="O287" s="59">
        <f>SUMPRODUCT(($DU$4:$DU$144=$I287)*($I$4:$I$144=$H287)*(O$4:O$144))</f>
        <v>0</v>
      </c>
      <c r="P287" s="59">
        <f>SUMPRODUCT(($DU$4:$DU$144=$I287)*($I$4:$I$144=$H287)*(P$4:P$144))</f>
        <v>0</v>
      </c>
      <c r="Q287" s="59">
        <f>SUMPRODUCT(($DU$4:$DU$144=$I287)*($I$4:$I$144=$H287)*(Q$4:Q$144))</f>
        <v>0</v>
      </c>
      <c r="R287" s="59">
        <f>SUMPRODUCT(($DU$4:$DU$144=$I287)*($I$4:$I$144=$H287)*(R$4:R$144))</f>
        <v>0</v>
      </c>
      <c r="S287" s="59">
        <f>SUMPRODUCT(($DU$4:$DU$144=$I287)*($I$4:$I$144=$H287)*(S$4:S$144))</f>
        <v>0</v>
      </c>
      <c r="T287" s="59">
        <f>SUMPRODUCT(($DU$4:$DU$144=$I287)*($I$4:$I$144=$H287)*(T$4:T$144))</f>
        <v>0</v>
      </c>
      <c r="U287" s="59">
        <f>SUMPRODUCT(($DU$4:$DU$144=$I287)*($I$4:$I$144=$H287)*(U$4:U$144))</f>
        <v>0</v>
      </c>
      <c r="V287" s="59">
        <f>SUMPRODUCT(($DU$4:$DU$144=$I287)*($I$4:$I$144=$H287)*(V$4:V$144))</f>
        <v>0</v>
      </c>
      <c r="W287" s="59">
        <f>SUMPRODUCT(($DU$4:$DU$144=$I287)*($I$4:$I$144=$H287)*(W$4:W$144))</f>
        <v>0</v>
      </c>
      <c r="X287" s="59">
        <f>SUMPRODUCT(($DU$4:$DU$144=$I287)*($I$4:$I$144=$H287)*(X$4:X$144))</f>
        <v>0</v>
      </c>
      <c r="Y287" s="59">
        <f>SUMPRODUCT(($DU$4:$DU$144=$I287)*($I$4:$I$144=$H287)*(Y$4:Y$144))</f>
        <v>0</v>
      </c>
      <c r="Z287" s="59">
        <f>SUMPRODUCT(($DU$4:$DU$144=$I287)*($I$4:$I$144=$H287)*(Z$4:Z$144))</f>
        <v>0</v>
      </c>
      <c r="AA287" s="59">
        <f>SUMPRODUCT(($DU$4:$DU$144=$I287)*($I$4:$I$144=$H287)*(AA$4:AA$144))</f>
        <v>0</v>
      </c>
      <c r="AB287" s="59">
        <f>SUMPRODUCT(($DU$4:$DU$144=$I287)*($I$4:$I$144=$H287)*(AB$4:AB$144))</f>
        <v>0</v>
      </c>
      <c r="AC287" s="59">
        <f>SUMPRODUCT(($DU$4:$DU$144=$I287)*($I$4:$I$144=$H287)*(AC$4:AC$144))</f>
        <v>0</v>
      </c>
      <c r="AD287" s="59">
        <f>SUMPRODUCT(($DU$4:$DU$144=$I287)*($I$4:$I$144=$H287)*(AD$4:AD$144))</f>
        <v>0</v>
      </c>
      <c r="AE287" s="59">
        <f>SUMPRODUCT(($DU$4:$DU$144=$I287)*($I$4:$I$144=$H287)*(AE$4:AE$144))</f>
        <v>0</v>
      </c>
      <c r="AF287" s="59">
        <f>SUMPRODUCT(($DU$4:$DU$144=$I287)*($I$4:$I$144=$H287)*(AF$4:AF$144))</f>
        <v>0</v>
      </c>
      <c r="AG287" s="59">
        <f>SUMPRODUCT(($DU$4:$DU$144=$I287)*($I$4:$I$144=$H287)*(AG$4:AG$144))</f>
        <v>0</v>
      </c>
      <c r="AH287" s="59">
        <f>SUMPRODUCT(($DU$4:$DU$144=$I287)*($I$4:$I$144=$H287)*(AH$4:AH$144))</f>
        <v>0</v>
      </c>
      <c r="AI287" s="59">
        <f>SUMPRODUCT(($DU$4:$DU$144=$I287)*($I$4:$I$144=$H287)*(AI$4:AI$144))</f>
        <v>0</v>
      </c>
      <c r="AJ287" s="59">
        <f>SUMPRODUCT(($DU$4:$DU$144=$I287)*($I$4:$I$144=$H287)*(AJ$4:AJ$144))</f>
        <v>0</v>
      </c>
      <c r="AK287" s="59">
        <f>SUMPRODUCT(($DU$4:$DU$144=$I287)*($I$4:$I$144=$H287)*(AK$4:AK$144))</f>
        <v>0</v>
      </c>
      <c r="AL287" s="59">
        <f>SUMPRODUCT(($DU$4:$DU$144=$I287)*($I$4:$I$144=$H287)*(AL$4:AL$144))</f>
        <v>0</v>
      </c>
      <c r="AM287" s="59">
        <f>SUMPRODUCT(($DU$4:$DU$144=$I287)*($I$4:$I$144=$H287)*(AM$4:AM$144))</f>
        <v>0</v>
      </c>
      <c r="AN287" s="59">
        <f>SUMPRODUCT(($DU$4:$DU$144=$I287)*($I$4:$I$144=$H287)*(AN$4:AN$144))</f>
        <v>0</v>
      </c>
      <c r="AO287" s="59">
        <f>SUMPRODUCT(($DU$4:$DU$144=$I287)*($I$4:$I$144=$H287)*(AO$4:AO$144))</f>
        <v>0</v>
      </c>
      <c r="AP287" s="59">
        <f>SUMPRODUCT(($DU$4:$DU$144=$I287)*($I$4:$I$144=$H287)*(AP$4:AP$144))</f>
        <v>0</v>
      </c>
      <c r="AQ287" s="59">
        <f>SUMPRODUCT(($DU$4:$DU$144=$I287)*($I$4:$I$144=$H287)*(AQ$4:AQ$144))</f>
        <v>0</v>
      </c>
      <c r="AR287" s="59">
        <f>SUMPRODUCT(($DU$4:$DU$144=$I287)*($I$4:$I$144=$H287)*(AR$4:AR$144))</f>
        <v>0</v>
      </c>
      <c r="AS287" s="59">
        <f>SUMPRODUCT(($DU$4:$DU$144=$I287)*($I$4:$I$144=$H287)*(AS$4:AS$144))</f>
        <v>0</v>
      </c>
      <c r="AT287" s="59">
        <f>SUMPRODUCT(($DU$4:$DU$144=$I287)*($I$4:$I$144=$H287)*(AT$4:AT$144))</f>
        <v>0</v>
      </c>
      <c r="AU287" s="59">
        <f>SUMPRODUCT(($DU$4:$DU$144=$I287)*($I$4:$I$144=$H287)*(AU$4:AU$144))</f>
        <v>0</v>
      </c>
      <c r="AV287" s="59">
        <f>SUMPRODUCT(($DU$4:$DU$144=$I287)*($I$4:$I$144=$H287)*(AV$4:AV$144))</f>
        <v>0</v>
      </c>
      <c r="AW287" s="59">
        <f>SUMPRODUCT(($DU$4:$DU$144=$I287)*($I$4:$I$144=$H287)*(AW$4:AW$144))</f>
        <v>0</v>
      </c>
      <c r="AX287" s="59">
        <f>SUMPRODUCT(($DU$4:$DU$144=$I287)*($I$4:$I$144=$H287)*(AX$4:AX$144))</f>
        <v>0</v>
      </c>
      <c r="AY287" s="59">
        <f>SUMPRODUCT(($DU$4:$DU$144=$I287)*($I$4:$I$144=$H287)*(AY$4:AY$144))</f>
        <v>0</v>
      </c>
      <c r="AZ287" s="59">
        <f>SUMPRODUCT(($DU$4:$DU$144=$I287)*($I$4:$I$144=$H287)*(AZ$4:AZ$144))</f>
        <v>0</v>
      </c>
      <c r="BA287" s="59">
        <f>SUMPRODUCT(($DU$4:$DU$144=$I287)*($I$4:$I$144=$H287)*(BA$4:BA$144))</f>
        <v>0</v>
      </c>
      <c r="BB287" s="59">
        <f>SUMPRODUCT(($DU$4:$DU$144=$I287)*($I$4:$I$144=$H287)*(BB$4:BB$144))</f>
        <v>0</v>
      </c>
      <c r="BC287" s="59">
        <f>SUMPRODUCT(($DU$4:$DU$144=$I287)*($I$4:$I$144=$H287)*(BC$4:BC$144))</f>
        <v>0</v>
      </c>
      <c r="BD287" s="59">
        <f>SUMPRODUCT(($DU$4:$DU$144=$I287)*($I$4:$I$144=$H287)*(BD$4:BD$144))</f>
        <v>0</v>
      </c>
      <c r="BE287" s="59">
        <f>SUMPRODUCT(($DU$4:$DU$144=$I287)*($I$4:$I$144=$H287)*(BE$4:BE$144))</f>
        <v>0</v>
      </c>
      <c r="BF287" s="59">
        <f>SUMPRODUCT(($DU$4:$DU$144=$I287)*($I$4:$I$144=$H287)*(BF$4:BF$144))</f>
        <v>0</v>
      </c>
      <c r="BG287" s="59">
        <f>SUMPRODUCT(($DU$4:$DU$144=$I287)*($I$4:$I$144=$H287)*(BG$4:BG$144))</f>
        <v>0</v>
      </c>
      <c r="BH287" s="59">
        <f>SUMPRODUCT(($DU$4:$DU$144=$I287)*($I$4:$I$144=$H287)*(BH$4:BH$144))</f>
        <v>0</v>
      </c>
      <c r="BI287" s="59">
        <f>SUMPRODUCT(($DU$4:$DU$144=$I287)*($I$4:$I$144=$H287)*(BI$4:BI$144))</f>
        <v>0</v>
      </c>
      <c r="BJ287" s="59">
        <f>SUMPRODUCT(($DU$4:$DU$144=$I287)*($I$4:$I$144=$H287)*(BJ$4:BJ$144))</f>
        <v>0</v>
      </c>
      <c r="BK287" s="59">
        <f>SUMPRODUCT(($DU$4:$DU$144=$I287)*($I$4:$I$144=$H287)*(BK$4:BK$144))</f>
        <v>0</v>
      </c>
      <c r="BL287" s="59">
        <f>SUMPRODUCT(($DU$4:$DU$144=$I287)*($I$4:$I$144=$H287)*(BL$4:BL$144))</f>
        <v>0</v>
      </c>
      <c r="BM287" s="59">
        <f>SUMPRODUCT(($DU$4:$DU$144=$I287)*($I$4:$I$144=$H287)*(BM$4:BM$144))</f>
        <v>0</v>
      </c>
      <c r="BN287" s="59">
        <f>SUMPRODUCT(($DU$4:$DU$144=$I287)*($I$4:$I$144=$H287)*(BN$4:BN$144))</f>
        <v>0</v>
      </c>
      <c r="BO287" s="59">
        <f>SUMPRODUCT(($DU$4:$DU$144=$I287)*($I$4:$I$144=$H287)*(BO$4:BO$144))</f>
        <v>0</v>
      </c>
      <c r="BP287" s="59">
        <f>SUMPRODUCT(($DU$4:$DU$144=$I287)*($I$4:$I$144=$H287)*(BP$4:BP$144))</f>
        <v>0</v>
      </c>
      <c r="BQ287" s="59">
        <f>SUMPRODUCT(($DU$4:$DU$144=$I287)*($I$4:$I$144=$H287)*(BQ$4:BQ$144))</f>
        <v>0</v>
      </c>
      <c r="BR287" s="59">
        <f>SUMPRODUCT(($DU$4:$DU$144=$I287)*($I$4:$I$144=$H287)*(BR$4:BR$144))</f>
        <v>0</v>
      </c>
      <c r="BS287" s="59">
        <f>SUMPRODUCT(($DU$4:$DU$144=$I287)*($I$4:$I$144=$H287)*(BS$4:BS$144))</f>
        <v>0</v>
      </c>
      <c r="BT287" s="59">
        <f>SUMPRODUCT(($DU$4:$DU$144=$I287)*($I$4:$I$144=$H287)*(BT$4:BT$144))</f>
        <v>0</v>
      </c>
      <c r="BU287" s="59">
        <f>SUMPRODUCT(($DU$4:$DU$144=$I287)*($I$4:$I$144=$H287)*(BU$4:BU$144))</f>
        <v>0</v>
      </c>
      <c r="BV287" s="59">
        <f>SUMPRODUCT(($DU$4:$DU$144=$I287)*($I$4:$I$144=$H287)*(BV$4:BV$144))</f>
        <v>0</v>
      </c>
      <c r="BW287" s="59">
        <f>SUMPRODUCT(($DU$4:$DU$144=$I287)*($I$4:$I$144=$H287)*(BW$4:BW$144))</f>
        <v>0</v>
      </c>
      <c r="BX287" s="59">
        <f>SUMPRODUCT(($DU$4:$DU$144=$I287)*($I$4:$I$144=$H287)*(BX$4:BX$144))</f>
        <v>0</v>
      </c>
      <c r="BY287" s="59">
        <f>SUMPRODUCT(($DU$4:$DU$144=$I287)*($I$4:$I$144=$H287)*(BY$4:BY$144))</f>
        <v>0</v>
      </c>
      <c r="BZ287" s="59">
        <f>SUMPRODUCT(($DU$4:$DU$144=$I287)*($I$4:$I$144=$H287)*(BZ$4:BZ$144))</f>
        <v>0</v>
      </c>
      <c r="CA287" s="59">
        <f>SUMPRODUCT(($DU$4:$DU$144=$I287)*($I$4:$I$144=$H287)*(CA$4:CA$144))</f>
        <v>0</v>
      </c>
      <c r="CB287" s="59">
        <f>SUMPRODUCT(($DU$4:$DU$144=$I287)*($I$4:$I$144=$H287)*(CB$4:CB$144))</f>
        <v>0</v>
      </c>
      <c r="CC287" s="59">
        <f>SUMPRODUCT(($DU$4:$DU$144=$I287)*($I$4:$I$144=$H287)*(CC$4:CC$144))</f>
        <v>0</v>
      </c>
      <c r="CD287" s="59">
        <f>SUMPRODUCT(($DU$4:$DU$144=$I287)*($I$4:$I$144=$H287)*(CD$4:CD$144))</f>
        <v>0</v>
      </c>
      <c r="CE287" s="59">
        <f>SUMPRODUCT(($DU$4:$DU$144=$I287)*($I$4:$I$144=$H287)*(CE$4:CE$144))</f>
        <v>0</v>
      </c>
      <c r="CF287" s="59">
        <f>SUMPRODUCT(($DU$4:$DU$144=$I287)*($I$4:$I$144=$H287)*(CF$4:CF$144))</f>
        <v>0</v>
      </c>
      <c r="CG287" s="59">
        <f>SUMPRODUCT(($DU$4:$DU$144=$I287)*($I$4:$I$144=$H287)*(CG$4:CG$144))</f>
        <v>0</v>
      </c>
      <c r="CH287" s="59">
        <f>SUMPRODUCT(($DU$4:$DU$144=$I287)*($I$4:$I$144=$H287)*(CH$4:CH$144))</f>
        <v>0</v>
      </c>
      <c r="CI287" s="59">
        <f>SUMPRODUCT(($DU$4:$DU$144=$I287)*($I$4:$I$144=$H287)*(CI$4:CI$144))</f>
        <v>0</v>
      </c>
      <c r="CJ287" s="59">
        <f>SUMPRODUCT(($DU$4:$DU$144=$I287)*($I$4:$I$144=$H287)*(CJ$4:CJ$144))</f>
        <v>0</v>
      </c>
      <c r="CK287" s="59">
        <f>SUMPRODUCT(($DU$4:$DU$144=$I287)*($I$4:$I$144=$H287)*(CK$4:CK$144))</f>
        <v>0</v>
      </c>
      <c r="CL287" s="59">
        <f>SUMPRODUCT(($DU$4:$DU$144=$I287)*($I$4:$I$144=$H287)*(CL$4:CL$144))</f>
        <v>0</v>
      </c>
      <c r="CM287" s="59">
        <f>SUMPRODUCT(($DU$4:$DU$144=$I287)*($I$4:$I$144=$H287)*(CM$4:CM$144))</f>
        <v>0</v>
      </c>
      <c r="CN287" s="59">
        <f>SUMPRODUCT(($DU$4:$DU$144=$I287)*($I$4:$I$144=$H287)*(CN$4:CN$144))</f>
        <v>0</v>
      </c>
      <c r="CO287" s="59">
        <f>SUMPRODUCT(($DU$4:$DU$144=$I287)*($I$4:$I$144=$H287)*(CO$4:CO$144))</f>
        <v>0</v>
      </c>
      <c r="CP287" s="59">
        <f>SUMPRODUCT(($DU$4:$DU$144=$I287)*($I$4:$I$144=$H287)*(CP$4:CP$144))</f>
        <v>0</v>
      </c>
      <c r="CQ287" s="59">
        <f>SUMPRODUCT(($DU$4:$DU$144=$I287)*($I$4:$I$144=$H287)*(CQ$4:CQ$144))</f>
        <v>0</v>
      </c>
      <c r="CR287" s="59">
        <f>SUMPRODUCT(($DU$4:$DU$144=$I287)*($I$4:$I$144=$H287)*(CR$4:CR$144))</f>
        <v>0</v>
      </c>
      <c r="CS287" s="59">
        <f>SUMPRODUCT(($DU$4:$DU$144=$I287)*($I$4:$I$144=$H287)*(CS$4:CS$144))</f>
        <v>0</v>
      </c>
      <c r="CT287" s="59">
        <f>SUMPRODUCT(($DU$4:$DU$144=$I287)*($I$4:$I$144=$H287)*(CT$4:CT$144))</f>
        <v>0</v>
      </c>
      <c r="CU287" s="59">
        <f>SUMPRODUCT(($DU$4:$DU$144=$I287)*($I$4:$I$144=$H287)*(CU$4:CU$144))</f>
        <v>0</v>
      </c>
      <c r="CV287" s="59">
        <f>SUMPRODUCT(($DU$4:$DU$144=$I287)*($I$4:$I$144=$H287)*(CV$4:CV$144))</f>
        <v>0</v>
      </c>
      <c r="CW287" s="59">
        <f>SUMPRODUCT(($DU$4:$DU$144=$I287)*($I$4:$I$144=$H287)*(CW$4:CW$144))</f>
        <v>0</v>
      </c>
      <c r="CX287" s="59">
        <f>SUMPRODUCT(($DU$4:$DU$144=$I287)*($I$4:$I$144=$H287)*(CX$4:CX$144))</f>
        <v>0</v>
      </c>
      <c r="CY287" s="59">
        <f>SUMPRODUCT(($DU$4:$DU$144=$I287)*($I$4:$I$144=$H287)*(CY$4:CY$144))</f>
        <v>0</v>
      </c>
      <c r="CZ287" s="59">
        <f>SUMPRODUCT(($DU$4:$DU$144=$I287)*($I$4:$I$144=$H287)*(CZ$4:CZ$144))</f>
        <v>0</v>
      </c>
      <c r="DA287" s="59">
        <f>SUMPRODUCT(($DU$4:$DU$144=$I287)*($I$4:$I$144=$H287)*(DA$4:DA$144))</f>
        <v>0</v>
      </c>
      <c r="DB287" s="59">
        <f>SUMPRODUCT(($DU$4:$DU$144=$I287)*($I$4:$I$144=$H287)*(DB$4:DB$144))</f>
        <v>0</v>
      </c>
      <c r="DC287" s="59">
        <f>SUMPRODUCT(($DU$4:$DU$144=$I287)*($I$4:$I$144=$H287)*(DC$4:DC$144))</f>
        <v>0</v>
      </c>
      <c r="DD287" s="59">
        <f>SUMPRODUCT(($DU$4:$DU$144=$I287)*($I$4:$I$144=$H287)*(DD$4:DD$144))</f>
        <v>0</v>
      </c>
      <c r="DE287" s="59">
        <f>SUMPRODUCT(($DU$4:$DU$144=$I287)*($I$4:$I$144=$H287)*(DE$4:DE$144))</f>
        <v>0</v>
      </c>
      <c r="DF287" s="59">
        <f>SUMPRODUCT(($DU$4:$DU$144=$I287)*($I$4:$I$144=$H287)*(DF$4:DF$144))</f>
        <v>0</v>
      </c>
      <c r="DG287" s="59">
        <f>SUMPRODUCT(($DU$4:$DU$144=$I287)*($I$4:$I$144=$H287)*(DG$4:DG$144))</f>
        <v>0</v>
      </c>
      <c r="DH287" s="59">
        <f>SUMPRODUCT(($DU$4:$DU$144=$I287)*($I$4:$I$144=$H287)*(DH$4:DH$144))</f>
        <v>0</v>
      </c>
      <c r="DI287" s="59">
        <f>SUMPRODUCT(($DU$4:$DU$144=$I287)*($I$4:$I$144=$H287)*(DI$4:DI$144))</f>
        <v>0</v>
      </c>
      <c r="DJ287" s="59">
        <f>SUMPRODUCT(($DU$4:$DU$144=$I287)*($I$4:$I$144=$H287)*(DJ$4:DJ$144))</f>
        <v>0</v>
      </c>
      <c r="DK287" s="59">
        <f>SUMPRODUCT(($DU$4:$DU$144=$I287)*($I$4:$I$144=$H287)*(DK$4:DK$144))</f>
        <v>0</v>
      </c>
      <c r="DL287" s="59">
        <f>SUMPRODUCT(($DU$4:$DU$144=$I287)*($I$4:$I$144=$H287)*(DL$4:DL$144))</f>
        <v>0</v>
      </c>
      <c r="DM287" s="59">
        <f>SUMPRODUCT(($DU$4:$DU$144=$I287)*($I$4:$I$144=$H287)*(DM$4:DM$144))</f>
        <v>0</v>
      </c>
      <c r="DN287" s="59">
        <f>SUMPRODUCT(($DU$4:$DU$144=$I287)*($I$4:$I$144=$H287)*(DN$4:DN$144))</f>
        <v>0</v>
      </c>
      <c r="DO287" s="59">
        <f>SUMPRODUCT(($DU$4:$DU$144=$I287)*($I$4:$I$144=$H287)*(DO$4:DO$144))</f>
        <v>0</v>
      </c>
      <c r="DP287" s="59">
        <f>SUMPRODUCT(($DU$4:$DU$144=$I287)*($I$4:$I$144=$H287)*(DP$4:DP$144))</f>
        <v>0</v>
      </c>
      <c r="DQ287" s="59">
        <f>SUMPRODUCT(($DU$4:$DU$144=$I287)*($I$4:$I$144=$H287)*(DQ$4:DQ$144))</f>
        <v>0</v>
      </c>
      <c r="DR287" s="59">
        <f>SUMPRODUCT(($DU$4:$DU$144=$I287)*($I$4:$I$144=$H287)*(DR$4:DR$144))</f>
        <v>0</v>
      </c>
      <c r="DS287" s="59">
        <f>SUMPRODUCT(($DU$4:$DU$144=$I287)*($I$4:$I$144=$H287)*(DS$4:DS$144))</f>
        <v>0</v>
      </c>
    </row>
    <row r="288" spans="4:123" x14ac:dyDescent="0.15">
      <c r="D288" s="75"/>
      <c r="E288" s="75"/>
      <c r="F288" s="75"/>
      <c r="G288" s="118"/>
      <c r="H288" s="73" t="s">
        <v>7</v>
      </c>
      <c r="I288" s="73" t="s">
        <v>28</v>
      </c>
      <c r="J288" s="73"/>
      <c r="K288" s="73"/>
      <c r="L288" s="62">
        <f t="shared" si="190"/>
        <v>0</v>
      </c>
      <c r="M288" s="59">
        <f>SUMPRODUCT(($DU$4:$DU$144=$I288)*($I$4:$I$144=$H288)*(M$4:M$144))</f>
        <v>0</v>
      </c>
      <c r="N288" s="59">
        <f>SUMPRODUCT(($DU$4:$DU$144=$I288)*($I$4:$I$144=$H288)*(N$4:N$144))</f>
        <v>0</v>
      </c>
      <c r="O288" s="59">
        <f>SUMPRODUCT(($DU$4:$DU$144=$I288)*($I$4:$I$144=$H288)*(O$4:O$144))</f>
        <v>0</v>
      </c>
      <c r="P288" s="59">
        <f>SUMPRODUCT(($DU$4:$DU$144=$I288)*($I$4:$I$144=$H288)*(P$4:P$144))</f>
        <v>0</v>
      </c>
      <c r="Q288" s="59">
        <f>SUMPRODUCT(($DU$4:$DU$144=$I288)*($I$4:$I$144=$H288)*(Q$4:Q$144))</f>
        <v>0</v>
      </c>
      <c r="R288" s="59">
        <f>SUMPRODUCT(($DU$4:$DU$144=$I288)*($I$4:$I$144=$H288)*(R$4:R$144))</f>
        <v>0</v>
      </c>
      <c r="S288" s="59">
        <f>SUMPRODUCT(($DU$4:$DU$144=$I288)*($I$4:$I$144=$H288)*(S$4:S$144))</f>
        <v>0</v>
      </c>
      <c r="T288" s="59">
        <f>SUMPRODUCT(($DU$4:$DU$144=$I288)*($I$4:$I$144=$H288)*(T$4:T$144))</f>
        <v>0</v>
      </c>
      <c r="U288" s="59">
        <f>SUMPRODUCT(($DU$4:$DU$144=$I288)*($I$4:$I$144=$H288)*(U$4:U$144))</f>
        <v>0</v>
      </c>
      <c r="V288" s="59">
        <f>SUMPRODUCT(($DU$4:$DU$144=$I288)*($I$4:$I$144=$H288)*(V$4:V$144))</f>
        <v>0</v>
      </c>
      <c r="W288" s="59">
        <f>SUMPRODUCT(($DU$4:$DU$144=$I288)*($I$4:$I$144=$H288)*(W$4:W$144))</f>
        <v>0</v>
      </c>
      <c r="X288" s="59">
        <f>SUMPRODUCT(($DU$4:$DU$144=$I288)*($I$4:$I$144=$H288)*(X$4:X$144))</f>
        <v>0</v>
      </c>
      <c r="Y288" s="59">
        <f>SUMPRODUCT(($DU$4:$DU$144=$I288)*($I$4:$I$144=$H288)*(Y$4:Y$144))</f>
        <v>0</v>
      </c>
      <c r="Z288" s="59">
        <f>SUMPRODUCT(($DU$4:$DU$144=$I288)*($I$4:$I$144=$H288)*(Z$4:Z$144))</f>
        <v>0</v>
      </c>
      <c r="AA288" s="59">
        <f>SUMPRODUCT(($DU$4:$DU$144=$I288)*($I$4:$I$144=$H288)*(AA$4:AA$144))</f>
        <v>0</v>
      </c>
      <c r="AB288" s="59">
        <f>SUMPRODUCT(($DU$4:$DU$144=$I288)*($I$4:$I$144=$H288)*(AB$4:AB$144))</f>
        <v>0</v>
      </c>
      <c r="AC288" s="59">
        <f>SUMPRODUCT(($DU$4:$DU$144=$I288)*($I$4:$I$144=$H288)*(AC$4:AC$144))</f>
        <v>0</v>
      </c>
      <c r="AD288" s="59">
        <f>SUMPRODUCT(($DU$4:$DU$144=$I288)*($I$4:$I$144=$H288)*(AD$4:AD$144))</f>
        <v>0</v>
      </c>
      <c r="AE288" s="59">
        <f>SUMPRODUCT(($DU$4:$DU$144=$I288)*($I$4:$I$144=$H288)*(AE$4:AE$144))</f>
        <v>0</v>
      </c>
      <c r="AF288" s="59">
        <f>SUMPRODUCT(($DU$4:$DU$144=$I288)*($I$4:$I$144=$H288)*(AF$4:AF$144))</f>
        <v>0</v>
      </c>
      <c r="AG288" s="59">
        <f>SUMPRODUCT(($DU$4:$DU$144=$I288)*($I$4:$I$144=$H288)*(AG$4:AG$144))</f>
        <v>0</v>
      </c>
      <c r="AH288" s="59">
        <f>SUMPRODUCT(($DU$4:$DU$144=$I288)*($I$4:$I$144=$H288)*(AH$4:AH$144))</f>
        <v>0</v>
      </c>
      <c r="AI288" s="59">
        <f>SUMPRODUCT(($DU$4:$DU$144=$I288)*($I$4:$I$144=$H288)*(AI$4:AI$144))</f>
        <v>0</v>
      </c>
      <c r="AJ288" s="59">
        <f>SUMPRODUCT(($DU$4:$DU$144=$I288)*($I$4:$I$144=$H288)*(AJ$4:AJ$144))</f>
        <v>0</v>
      </c>
      <c r="AK288" s="59">
        <f>SUMPRODUCT(($DU$4:$DU$144=$I288)*($I$4:$I$144=$H288)*(AK$4:AK$144))</f>
        <v>0</v>
      </c>
      <c r="AL288" s="59">
        <f>SUMPRODUCT(($DU$4:$DU$144=$I288)*($I$4:$I$144=$H288)*(AL$4:AL$144))</f>
        <v>0</v>
      </c>
      <c r="AM288" s="59">
        <f>SUMPRODUCT(($DU$4:$DU$144=$I288)*($I$4:$I$144=$H288)*(AM$4:AM$144))</f>
        <v>0</v>
      </c>
      <c r="AN288" s="59">
        <f>SUMPRODUCT(($DU$4:$DU$144=$I288)*($I$4:$I$144=$H288)*(AN$4:AN$144))</f>
        <v>0</v>
      </c>
      <c r="AO288" s="59">
        <f>SUMPRODUCT(($DU$4:$DU$144=$I288)*($I$4:$I$144=$H288)*(AO$4:AO$144))</f>
        <v>0</v>
      </c>
      <c r="AP288" s="59">
        <f>SUMPRODUCT(($DU$4:$DU$144=$I288)*($I$4:$I$144=$H288)*(AP$4:AP$144))</f>
        <v>0</v>
      </c>
      <c r="AQ288" s="59">
        <f>SUMPRODUCT(($DU$4:$DU$144=$I288)*($I$4:$I$144=$H288)*(AQ$4:AQ$144))</f>
        <v>0</v>
      </c>
      <c r="AR288" s="59">
        <f>SUMPRODUCT(($DU$4:$DU$144=$I288)*($I$4:$I$144=$H288)*(AR$4:AR$144))</f>
        <v>0</v>
      </c>
      <c r="AS288" s="59">
        <f>SUMPRODUCT(($DU$4:$DU$144=$I288)*($I$4:$I$144=$H288)*(AS$4:AS$144))</f>
        <v>0</v>
      </c>
      <c r="AT288" s="59">
        <f>SUMPRODUCT(($DU$4:$DU$144=$I288)*($I$4:$I$144=$H288)*(AT$4:AT$144))</f>
        <v>0</v>
      </c>
      <c r="AU288" s="59">
        <f>SUMPRODUCT(($DU$4:$DU$144=$I288)*($I$4:$I$144=$H288)*(AU$4:AU$144))</f>
        <v>0</v>
      </c>
      <c r="AV288" s="59">
        <f>SUMPRODUCT(($DU$4:$DU$144=$I288)*($I$4:$I$144=$H288)*(AV$4:AV$144))</f>
        <v>0</v>
      </c>
      <c r="AW288" s="59">
        <f>SUMPRODUCT(($DU$4:$DU$144=$I288)*($I$4:$I$144=$H288)*(AW$4:AW$144))</f>
        <v>0</v>
      </c>
      <c r="AX288" s="59">
        <f>SUMPRODUCT(($DU$4:$DU$144=$I288)*($I$4:$I$144=$H288)*(AX$4:AX$144))</f>
        <v>0</v>
      </c>
      <c r="AY288" s="59">
        <f>SUMPRODUCT(($DU$4:$DU$144=$I288)*($I$4:$I$144=$H288)*(AY$4:AY$144))</f>
        <v>0</v>
      </c>
      <c r="AZ288" s="59">
        <f>SUMPRODUCT(($DU$4:$DU$144=$I288)*($I$4:$I$144=$H288)*(AZ$4:AZ$144))</f>
        <v>0</v>
      </c>
      <c r="BA288" s="59">
        <f>SUMPRODUCT(($DU$4:$DU$144=$I288)*($I$4:$I$144=$H288)*(BA$4:BA$144))</f>
        <v>0</v>
      </c>
      <c r="BB288" s="59">
        <f>SUMPRODUCT(($DU$4:$DU$144=$I288)*($I$4:$I$144=$H288)*(BB$4:BB$144))</f>
        <v>0</v>
      </c>
      <c r="BC288" s="59">
        <f>SUMPRODUCT(($DU$4:$DU$144=$I288)*($I$4:$I$144=$H288)*(BC$4:BC$144))</f>
        <v>0</v>
      </c>
      <c r="BD288" s="59">
        <f>SUMPRODUCT(($DU$4:$DU$144=$I288)*($I$4:$I$144=$H288)*(BD$4:BD$144))</f>
        <v>0</v>
      </c>
      <c r="BE288" s="59">
        <f>SUMPRODUCT(($DU$4:$DU$144=$I288)*($I$4:$I$144=$H288)*(BE$4:BE$144))</f>
        <v>0</v>
      </c>
      <c r="BF288" s="59">
        <f>SUMPRODUCT(($DU$4:$DU$144=$I288)*($I$4:$I$144=$H288)*(BF$4:BF$144))</f>
        <v>0</v>
      </c>
      <c r="BG288" s="59">
        <f>SUMPRODUCT(($DU$4:$DU$144=$I288)*($I$4:$I$144=$H288)*(BG$4:BG$144))</f>
        <v>0</v>
      </c>
      <c r="BH288" s="59">
        <f>SUMPRODUCT(($DU$4:$DU$144=$I288)*($I$4:$I$144=$H288)*(BH$4:BH$144))</f>
        <v>0</v>
      </c>
      <c r="BI288" s="59">
        <f>SUMPRODUCT(($DU$4:$DU$144=$I288)*($I$4:$I$144=$H288)*(BI$4:BI$144))</f>
        <v>0</v>
      </c>
      <c r="BJ288" s="59">
        <f>SUMPRODUCT(($DU$4:$DU$144=$I288)*($I$4:$I$144=$H288)*(BJ$4:BJ$144))</f>
        <v>0</v>
      </c>
      <c r="BK288" s="59">
        <f>SUMPRODUCT(($DU$4:$DU$144=$I288)*($I$4:$I$144=$H288)*(BK$4:BK$144))</f>
        <v>0</v>
      </c>
      <c r="BL288" s="59">
        <f>SUMPRODUCT(($DU$4:$DU$144=$I288)*($I$4:$I$144=$H288)*(BL$4:BL$144))</f>
        <v>0</v>
      </c>
      <c r="BM288" s="59">
        <f>SUMPRODUCT(($DU$4:$DU$144=$I288)*($I$4:$I$144=$H288)*(BM$4:BM$144))</f>
        <v>0</v>
      </c>
      <c r="BN288" s="59">
        <f>SUMPRODUCT(($DU$4:$DU$144=$I288)*($I$4:$I$144=$H288)*(BN$4:BN$144))</f>
        <v>0</v>
      </c>
      <c r="BO288" s="59">
        <f>SUMPRODUCT(($DU$4:$DU$144=$I288)*($I$4:$I$144=$H288)*(BO$4:BO$144))</f>
        <v>0</v>
      </c>
      <c r="BP288" s="59">
        <f>SUMPRODUCT(($DU$4:$DU$144=$I288)*($I$4:$I$144=$H288)*(BP$4:BP$144))</f>
        <v>0</v>
      </c>
      <c r="BQ288" s="59">
        <f>SUMPRODUCT(($DU$4:$DU$144=$I288)*($I$4:$I$144=$H288)*(BQ$4:BQ$144))</f>
        <v>0</v>
      </c>
      <c r="BR288" s="59">
        <f>SUMPRODUCT(($DU$4:$DU$144=$I288)*($I$4:$I$144=$H288)*(BR$4:BR$144))</f>
        <v>0</v>
      </c>
      <c r="BS288" s="59">
        <f>SUMPRODUCT(($DU$4:$DU$144=$I288)*($I$4:$I$144=$H288)*(BS$4:BS$144))</f>
        <v>0</v>
      </c>
      <c r="BT288" s="59">
        <f>SUMPRODUCT(($DU$4:$DU$144=$I288)*($I$4:$I$144=$H288)*(BT$4:BT$144))</f>
        <v>0</v>
      </c>
      <c r="BU288" s="59">
        <f>SUMPRODUCT(($DU$4:$DU$144=$I288)*($I$4:$I$144=$H288)*(BU$4:BU$144))</f>
        <v>0</v>
      </c>
      <c r="BV288" s="59">
        <f>SUMPRODUCT(($DU$4:$DU$144=$I288)*($I$4:$I$144=$H288)*(BV$4:BV$144))</f>
        <v>0</v>
      </c>
      <c r="BW288" s="59">
        <f>SUMPRODUCT(($DU$4:$DU$144=$I288)*($I$4:$I$144=$H288)*(BW$4:BW$144))</f>
        <v>0</v>
      </c>
      <c r="BX288" s="59">
        <f>SUMPRODUCT(($DU$4:$DU$144=$I288)*($I$4:$I$144=$H288)*(BX$4:BX$144))</f>
        <v>0</v>
      </c>
      <c r="BY288" s="59">
        <f>SUMPRODUCT(($DU$4:$DU$144=$I288)*($I$4:$I$144=$H288)*(BY$4:BY$144))</f>
        <v>0</v>
      </c>
      <c r="BZ288" s="59">
        <f>SUMPRODUCT(($DU$4:$DU$144=$I288)*($I$4:$I$144=$H288)*(BZ$4:BZ$144))</f>
        <v>0</v>
      </c>
      <c r="CA288" s="59">
        <f>SUMPRODUCT(($DU$4:$DU$144=$I288)*($I$4:$I$144=$H288)*(CA$4:CA$144))</f>
        <v>0</v>
      </c>
      <c r="CB288" s="59">
        <f>SUMPRODUCT(($DU$4:$DU$144=$I288)*($I$4:$I$144=$H288)*(CB$4:CB$144))</f>
        <v>0</v>
      </c>
      <c r="CC288" s="59">
        <f>SUMPRODUCT(($DU$4:$DU$144=$I288)*($I$4:$I$144=$H288)*(CC$4:CC$144))</f>
        <v>0</v>
      </c>
      <c r="CD288" s="59">
        <f>SUMPRODUCT(($DU$4:$DU$144=$I288)*($I$4:$I$144=$H288)*(CD$4:CD$144))</f>
        <v>0</v>
      </c>
      <c r="CE288" s="59">
        <f>SUMPRODUCT(($DU$4:$DU$144=$I288)*($I$4:$I$144=$H288)*(CE$4:CE$144))</f>
        <v>0</v>
      </c>
      <c r="CF288" s="59">
        <f>SUMPRODUCT(($DU$4:$DU$144=$I288)*($I$4:$I$144=$H288)*(CF$4:CF$144))</f>
        <v>0</v>
      </c>
      <c r="CG288" s="59">
        <f>SUMPRODUCT(($DU$4:$DU$144=$I288)*($I$4:$I$144=$H288)*(CG$4:CG$144))</f>
        <v>0</v>
      </c>
      <c r="CH288" s="59">
        <f>SUMPRODUCT(($DU$4:$DU$144=$I288)*($I$4:$I$144=$H288)*(CH$4:CH$144))</f>
        <v>0</v>
      </c>
      <c r="CI288" s="59">
        <f>SUMPRODUCT(($DU$4:$DU$144=$I288)*($I$4:$I$144=$H288)*(CI$4:CI$144))</f>
        <v>0</v>
      </c>
      <c r="CJ288" s="59">
        <f>SUMPRODUCT(($DU$4:$DU$144=$I288)*($I$4:$I$144=$H288)*(CJ$4:CJ$144))</f>
        <v>0</v>
      </c>
      <c r="CK288" s="59">
        <f>SUMPRODUCT(($DU$4:$DU$144=$I288)*($I$4:$I$144=$H288)*(CK$4:CK$144))</f>
        <v>0</v>
      </c>
      <c r="CL288" s="59">
        <f>SUMPRODUCT(($DU$4:$DU$144=$I288)*($I$4:$I$144=$H288)*(CL$4:CL$144))</f>
        <v>0</v>
      </c>
      <c r="CM288" s="59">
        <f>SUMPRODUCT(($DU$4:$DU$144=$I288)*($I$4:$I$144=$H288)*(CM$4:CM$144))</f>
        <v>0</v>
      </c>
      <c r="CN288" s="59">
        <f>SUMPRODUCT(($DU$4:$DU$144=$I288)*($I$4:$I$144=$H288)*(CN$4:CN$144))</f>
        <v>0</v>
      </c>
      <c r="CO288" s="59">
        <f>SUMPRODUCT(($DU$4:$DU$144=$I288)*($I$4:$I$144=$H288)*(CO$4:CO$144))</f>
        <v>0</v>
      </c>
      <c r="CP288" s="59">
        <f>SUMPRODUCT(($DU$4:$DU$144=$I288)*($I$4:$I$144=$H288)*(CP$4:CP$144))</f>
        <v>0</v>
      </c>
      <c r="CQ288" s="59">
        <f>SUMPRODUCT(($DU$4:$DU$144=$I288)*($I$4:$I$144=$H288)*(CQ$4:CQ$144))</f>
        <v>0</v>
      </c>
      <c r="CR288" s="59">
        <f>SUMPRODUCT(($DU$4:$DU$144=$I288)*($I$4:$I$144=$H288)*(CR$4:CR$144))</f>
        <v>0</v>
      </c>
      <c r="CS288" s="59">
        <f>SUMPRODUCT(($DU$4:$DU$144=$I288)*($I$4:$I$144=$H288)*(CS$4:CS$144))</f>
        <v>0</v>
      </c>
      <c r="CT288" s="59">
        <f>SUMPRODUCT(($DU$4:$DU$144=$I288)*($I$4:$I$144=$H288)*(CT$4:CT$144))</f>
        <v>0</v>
      </c>
      <c r="CU288" s="59">
        <f>SUMPRODUCT(($DU$4:$DU$144=$I288)*($I$4:$I$144=$H288)*(CU$4:CU$144))</f>
        <v>0</v>
      </c>
      <c r="CV288" s="59">
        <f>SUMPRODUCT(($DU$4:$DU$144=$I288)*($I$4:$I$144=$H288)*(CV$4:CV$144))</f>
        <v>0</v>
      </c>
      <c r="CW288" s="59">
        <f>SUMPRODUCT(($DU$4:$DU$144=$I288)*($I$4:$I$144=$H288)*(CW$4:CW$144))</f>
        <v>0</v>
      </c>
      <c r="CX288" s="59">
        <f>SUMPRODUCT(($DU$4:$DU$144=$I288)*($I$4:$I$144=$H288)*(CX$4:CX$144))</f>
        <v>0</v>
      </c>
      <c r="CY288" s="59">
        <f>SUMPRODUCT(($DU$4:$DU$144=$I288)*($I$4:$I$144=$H288)*(CY$4:CY$144))</f>
        <v>0</v>
      </c>
      <c r="CZ288" s="59">
        <f>SUMPRODUCT(($DU$4:$DU$144=$I288)*($I$4:$I$144=$H288)*(CZ$4:CZ$144))</f>
        <v>0</v>
      </c>
      <c r="DA288" s="59">
        <f>SUMPRODUCT(($DU$4:$DU$144=$I288)*($I$4:$I$144=$H288)*(DA$4:DA$144))</f>
        <v>0</v>
      </c>
      <c r="DB288" s="59">
        <f>SUMPRODUCT(($DU$4:$DU$144=$I288)*($I$4:$I$144=$H288)*(DB$4:DB$144))</f>
        <v>0</v>
      </c>
      <c r="DC288" s="59">
        <f>SUMPRODUCT(($DU$4:$DU$144=$I288)*($I$4:$I$144=$H288)*(DC$4:DC$144))</f>
        <v>0</v>
      </c>
      <c r="DD288" s="59">
        <f>SUMPRODUCT(($DU$4:$DU$144=$I288)*($I$4:$I$144=$H288)*(DD$4:DD$144))</f>
        <v>0</v>
      </c>
      <c r="DE288" s="59">
        <f>SUMPRODUCT(($DU$4:$DU$144=$I288)*($I$4:$I$144=$H288)*(DE$4:DE$144))</f>
        <v>0</v>
      </c>
      <c r="DF288" s="59">
        <f>SUMPRODUCT(($DU$4:$DU$144=$I288)*($I$4:$I$144=$H288)*(DF$4:DF$144))</f>
        <v>0</v>
      </c>
      <c r="DG288" s="59">
        <f>SUMPRODUCT(($DU$4:$DU$144=$I288)*($I$4:$I$144=$H288)*(DG$4:DG$144))</f>
        <v>0</v>
      </c>
      <c r="DH288" s="59">
        <f>SUMPRODUCT(($DU$4:$DU$144=$I288)*($I$4:$I$144=$H288)*(DH$4:DH$144))</f>
        <v>0</v>
      </c>
      <c r="DI288" s="59">
        <f>SUMPRODUCT(($DU$4:$DU$144=$I288)*($I$4:$I$144=$H288)*(DI$4:DI$144))</f>
        <v>0</v>
      </c>
      <c r="DJ288" s="59">
        <f>SUMPRODUCT(($DU$4:$DU$144=$I288)*($I$4:$I$144=$H288)*(DJ$4:DJ$144))</f>
        <v>0</v>
      </c>
      <c r="DK288" s="59">
        <f>SUMPRODUCT(($DU$4:$DU$144=$I288)*($I$4:$I$144=$H288)*(DK$4:DK$144))</f>
        <v>0</v>
      </c>
      <c r="DL288" s="59">
        <f>SUMPRODUCT(($DU$4:$DU$144=$I288)*($I$4:$I$144=$H288)*(DL$4:DL$144))</f>
        <v>0</v>
      </c>
      <c r="DM288" s="59">
        <f>SUMPRODUCT(($DU$4:$DU$144=$I288)*($I$4:$I$144=$H288)*(DM$4:DM$144))</f>
        <v>0</v>
      </c>
      <c r="DN288" s="59">
        <f>SUMPRODUCT(($DU$4:$DU$144=$I288)*($I$4:$I$144=$H288)*(DN$4:DN$144))</f>
        <v>0</v>
      </c>
      <c r="DO288" s="59">
        <f>SUMPRODUCT(($DU$4:$DU$144=$I288)*($I$4:$I$144=$H288)*(DO$4:DO$144))</f>
        <v>0</v>
      </c>
      <c r="DP288" s="59">
        <f>SUMPRODUCT(($DU$4:$DU$144=$I288)*($I$4:$I$144=$H288)*(DP$4:DP$144))</f>
        <v>0</v>
      </c>
      <c r="DQ288" s="59">
        <f>SUMPRODUCT(($DU$4:$DU$144=$I288)*($I$4:$I$144=$H288)*(DQ$4:DQ$144))</f>
        <v>0</v>
      </c>
      <c r="DR288" s="59">
        <f>SUMPRODUCT(($DU$4:$DU$144=$I288)*($I$4:$I$144=$H288)*(DR$4:DR$144))</f>
        <v>0</v>
      </c>
      <c r="DS288" s="59">
        <f>SUMPRODUCT(($DU$4:$DU$144=$I288)*($I$4:$I$144=$H288)*(DS$4:DS$144))</f>
        <v>0</v>
      </c>
    </row>
    <row r="289" spans="4:123" x14ac:dyDescent="0.15">
      <c r="D289" s="75"/>
      <c r="E289" s="75"/>
      <c r="F289" s="75"/>
      <c r="G289" s="118"/>
      <c r="H289" s="73" t="s">
        <v>7</v>
      </c>
      <c r="I289" s="73" t="s">
        <v>29</v>
      </c>
      <c r="J289" s="73"/>
      <c r="K289" s="73"/>
      <c r="L289" s="62">
        <f t="shared" si="190"/>
        <v>0</v>
      </c>
      <c r="M289" s="59">
        <f>SUMPRODUCT(($DU$4:$DU$144=$I289)*($I$4:$I$144=$H289)*(M$4:M$144))</f>
        <v>0</v>
      </c>
      <c r="N289" s="59">
        <f>SUMPRODUCT(($DU$4:$DU$144=$I289)*($I$4:$I$144=$H289)*(N$4:N$144))</f>
        <v>0</v>
      </c>
      <c r="O289" s="59">
        <f>SUMPRODUCT(($DU$4:$DU$144=$I289)*($I$4:$I$144=$H289)*(O$4:O$144))</f>
        <v>0</v>
      </c>
      <c r="P289" s="59">
        <f>SUMPRODUCT(($DU$4:$DU$144=$I289)*($I$4:$I$144=$H289)*(P$4:P$144))</f>
        <v>0</v>
      </c>
      <c r="Q289" s="59">
        <f>SUMPRODUCT(($DU$4:$DU$144=$I289)*($I$4:$I$144=$H289)*(Q$4:Q$144))</f>
        <v>0</v>
      </c>
      <c r="R289" s="59">
        <f>SUMPRODUCT(($DU$4:$DU$144=$I289)*($I$4:$I$144=$H289)*(R$4:R$144))</f>
        <v>0</v>
      </c>
      <c r="S289" s="59">
        <f>SUMPRODUCT(($DU$4:$DU$144=$I289)*($I$4:$I$144=$H289)*(S$4:S$144))</f>
        <v>0</v>
      </c>
      <c r="T289" s="59">
        <f>SUMPRODUCT(($DU$4:$DU$144=$I289)*($I$4:$I$144=$H289)*(T$4:T$144))</f>
        <v>0</v>
      </c>
      <c r="U289" s="59">
        <f>SUMPRODUCT(($DU$4:$DU$144=$I289)*($I$4:$I$144=$H289)*(U$4:U$144))</f>
        <v>0</v>
      </c>
      <c r="V289" s="59">
        <f>SUMPRODUCT(($DU$4:$DU$144=$I289)*($I$4:$I$144=$H289)*(V$4:V$144))</f>
        <v>0</v>
      </c>
      <c r="W289" s="59">
        <f>SUMPRODUCT(($DU$4:$DU$144=$I289)*($I$4:$I$144=$H289)*(W$4:W$144))</f>
        <v>0</v>
      </c>
      <c r="X289" s="59">
        <f>SUMPRODUCT(($DU$4:$DU$144=$I289)*($I$4:$I$144=$H289)*(X$4:X$144))</f>
        <v>0</v>
      </c>
      <c r="Y289" s="59">
        <f>SUMPRODUCT(($DU$4:$DU$144=$I289)*($I$4:$I$144=$H289)*(Y$4:Y$144))</f>
        <v>0</v>
      </c>
      <c r="Z289" s="59">
        <f>SUMPRODUCT(($DU$4:$DU$144=$I289)*($I$4:$I$144=$H289)*(Z$4:Z$144))</f>
        <v>0</v>
      </c>
      <c r="AA289" s="59">
        <f>SUMPRODUCT(($DU$4:$DU$144=$I289)*($I$4:$I$144=$H289)*(AA$4:AA$144))</f>
        <v>0</v>
      </c>
      <c r="AB289" s="59">
        <f>SUMPRODUCT(($DU$4:$DU$144=$I289)*($I$4:$I$144=$H289)*(AB$4:AB$144))</f>
        <v>0</v>
      </c>
      <c r="AC289" s="59">
        <f>SUMPRODUCT(($DU$4:$DU$144=$I289)*($I$4:$I$144=$H289)*(AC$4:AC$144))</f>
        <v>0</v>
      </c>
      <c r="AD289" s="59">
        <f>SUMPRODUCT(($DU$4:$DU$144=$I289)*($I$4:$I$144=$H289)*(AD$4:AD$144))</f>
        <v>0</v>
      </c>
      <c r="AE289" s="59">
        <f>SUMPRODUCT(($DU$4:$DU$144=$I289)*($I$4:$I$144=$H289)*(AE$4:AE$144))</f>
        <v>0</v>
      </c>
      <c r="AF289" s="59">
        <f>SUMPRODUCT(($DU$4:$DU$144=$I289)*($I$4:$I$144=$H289)*(AF$4:AF$144))</f>
        <v>0</v>
      </c>
      <c r="AG289" s="59">
        <f>SUMPRODUCT(($DU$4:$DU$144=$I289)*($I$4:$I$144=$H289)*(AG$4:AG$144))</f>
        <v>0</v>
      </c>
      <c r="AH289" s="59">
        <f>SUMPRODUCT(($DU$4:$DU$144=$I289)*($I$4:$I$144=$H289)*(AH$4:AH$144))</f>
        <v>0</v>
      </c>
      <c r="AI289" s="59">
        <f>SUMPRODUCT(($DU$4:$DU$144=$I289)*($I$4:$I$144=$H289)*(AI$4:AI$144))</f>
        <v>0</v>
      </c>
      <c r="AJ289" s="59">
        <f>SUMPRODUCT(($DU$4:$DU$144=$I289)*($I$4:$I$144=$H289)*(AJ$4:AJ$144))</f>
        <v>0</v>
      </c>
      <c r="AK289" s="59">
        <f>SUMPRODUCT(($DU$4:$DU$144=$I289)*($I$4:$I$144=$H289)*(AK$4:AK$144))</f>
        <v>0</v>
      </c>
      <c r="AL289" s="59">
        <f>SUMPRODUCT(($DU$4:$DU$144=$I289)*($I$4:$I$144=$H289)*(AL$4:AL$144))</f>
        <v>0</v>
      </c>
      <c r="AM289" s="59">
        <f>SUMPRODUCT(($DU$4:$DU$144=$I289)*($I$4:$I$144=$H289)*(AM$4:AM$144))</f>
        <v>0</v>
      </c>
      <c r="AN289" s="59">
        <f>SUMPRODUCT(($DU$4:$DU$144=$I289)*($I$4:$I$144=$H289)*(AN$4:AN$144))</f>
        <v>0</v>
      </c>
      <c r="AO289" s="59">
        <f>SUMPRODUCT(($DU$4:$DU$144=$I289)*($I$4:$I$144=$H289)*(AO$4:AO$144))</f>
        <v>0</v>
      </c>
      <c r="AP289" s="59">
        <f>SUMPRODUCT(($DU$4:$DU$144=$I289)*($I$4:$I$144=$H289)*(AP$4:AP$144))</f>
        <v>0</v>
      </c>
      <c r="AQ289" s="59">
        <f>SUMPRODUCT(($DU$4:$DU$144=$I289)*($I$4:$I$144=$H289)*(AQ$4:AQ$144))</f>
        <v>0</v>
      </c>
      <c r="AR289" s="59">
        <f>SUMPRODUCT(($DU$4:$DU$144=$I289)*($I$4:$I$144=$H289)*(AR$4:AR$144))</f>
        <v>0</v>
      </c>
      <c r="AS289" s="59">
        <f>SUMPRODUCT(($DU$4:$DU$144=$I289)*($I$4:$I$144=$H289)*(AS$4:AS$144))</f>
        <v>0</v>
      </c>
      <c r="AT289" s="59">
        <f>SUMPRODUCT(($DU$4:$DU$144=$I289)*($I$4:$I$144=$H289)*(AT$4:AT$144))</f>
        <v>0</v>
      </c>
      <c r="AU289" s="59">
        <f>SUMPRODUCT(($DU$4:$DU$144=$I289)*($I$4:$I$144=$H289)*(AU$4:AU$144))</f>
        <v>0</v>
      </c>
      <c r="AV289" s="59">
        <f>SUMPRODUCT(($DU$4:$DU$144=$I289)*($I$4:$I$144=$H289)*(AV$4:AV$144))</f>
        <v>0</v>
      </c>
      <c r="AW289" s="59">
        <f>SUMPRODUCT(($DU$4:$DU$144=$I289)*($I$4:$I$144=$H289)*(AW$4:AW$144))</f>
        <v>0</v>
      </c>
      <c r="AX289" s="59">
        <f>SUMPRODUCT(($DU$4:$DU$144=$I289)*($I$4:$I$144=$H289)*(AX$4:AX$144))</f>
        <v>0</v>
      </c>
      <c r="AY289" s="59">
        <f>SUMPRODUCT(($DU$4:$DU$144=$I289)*($I$4:$I$144=$H289)*(AY$4:AY$144))</f>
        <v>0</v>
      </c>
      <c r="AZ289" s="59">
        <f>SUMPRODUCT(($DU$4:$DU$144=$I289)*($I$4:$I$144=$H289)*(AZ$4:AZ$144))</f>
        <v>0</v>
      </c>
      <c r="BA289" s="59">
        <f>SUMPRODUCT(($DU$4:$DU$144=$I289)*($I$4:$I$144=$H289)*(BA$4:BA$144))</f>
        <v>0</v>
      </c>
      <c r="BB289" s="59">
        <f>SUMPRODUCT(($DU$4:$DU$144=$I289)*($I$4:$I$144=$H289)*(BB$4:BB$144))</f>
        <v>0</v>
      </c>
      <c r="BC289" s="59">
        <f>SUMPRODUCT(($DU$4:$DU$144=$I289)*($I$4:$I$144=$H289)*(BC$4:BC$144))</f>
        <v>0</v>
      </c>
      <c r="BD289" s="59">
        <f>SUMPRODUCT(($DU$4:$DU$144=$I289)*($I$4:$I$144=$H289)*(BD$4:BD$144))</f>
        <v>0</v>
      </c>
      <c r="BE289" s="59">
        <f>SUMPRODUCT(($DU$4:$DU$144=$I289)*($I$4:$I$144=$H289)*(BE$4:BE$144))</f>
        <v>0</v>
      </c>
      <c r="BF289" s="59">
        <f>SUMPRODUCT(($DU$4:$DU$144=$I289)*($I$4:$I$144=$H289)*(BF$4:BF$144))</f>
        <v>0</v>
      </c>
      <c r="BG289" s="59">
        <f>SUMPRODUCT(($DU$4:$DU$144=$I289)*($I$4:$I$144=$H289)*(BG$4:BG$144))</f>
        <v>0</v>
      </c>
      <c r="BH289" s="59">
        <f>SUMPRODUCT(($DU$4:$DU$144=$I289)*($I$4:$I$144=$H289)*(BH$4:BH$144))</f>
        <v>0</v>
      </c>
      <c r="BI289" s="59">
        <f>SUMPRODUCT(($DU$4:$DU$144=$I289)*($I$4:$I$144=$H289)*(BI$4:BI$144))</f>
        <v>0</v>
      </c>
      <c r="BJ289" s="59">
        <f>SUMPRODUCT(($DU$4:$DU$144=$I289)*($I$4:$I$144=$H289)*(BJ$4:BJ$144))</f>
        <v>0</v>
      </c>
      <c r="BK289" s="59">
        <f>SUMPRODUCT(($DU$4:$DU$144=$I289)*($I$4:$I$144=$H289)*(BK$4:BK$144))</f>
        <v>0</v>
      </c>
      <c r="BL289" s="59">
        <f>SUMPRODUCT(($DU$4:$DU$144=$I289)*($I$4:$I$144=$H289)*(BL$4:BL$144))</f>
        <v>0</v>
      </c>
      <c r="BM289" s="59">
        <f>SUMPRODUCT(($DU$4:$DU$144=$I289)*($I$4:$I$144=$H289)*(BM$4:BM$144))</f>
        <v>0</v>
      </c>
      <c r="BN289" s="59">
        <f>SUMPRODUCT(($DU$4:$DU$144=$I289)*($I$4:$I$144=$H289)*(BN$4:BN$144))</f>
        <v>0</v>
      </c>
      <c r="BO289" s="59">
        <f>SUMPRODUCT(($DU$4:$DU$144=$I289)*($I$4:$I$144=$H289)*(BO$4:BO$144))</f>
        <v>0</v>
      </c>
      <c r="BP289" s="59">
        <f>SUMPRODUCT(($DU$4:$DU$144=$I289)*($I$4:$I$144=$H289)*(BP$4:BP$144))</f>
        <v>0</v>
      </c>
      <c r="BQ289" s="59">
        <f>SUMPRODUCT(($DU$4:$DU$144=$I289)*($I$4:$I$144=$H289)*(BQ$4:BQ$144))</f>
        <v>0</v>
      </c>
      <c r="BR289" s="59">
        <f>SUMPRODUCT(($DU$4:$DU$144=$I289)*($I$4:$I$144=$H289)*(BR$4:BR$144))</f>
        <v>0</v>
      </c>
      <c r="BS289" s="59">
        <f>SUMPRODUCT(($DU$4:$DU$144=$I289)*($I$4:$I$144=$H289)*(BS$4:BS$144))</f>
        <v>0</v>
      </c>
      <c r="BT289" s="59">
        <f>SUMPRODUCT(($DU$4:$DU$144=$I289)*($I$4:$I$144=$H289)*(BT$4:BT$144))</f>
        <v>0</v>
      </c>
      <c r="BU289" s="59">
        <f>SUMPRODUCT(($DU$4:$DU$144=$I289)*($I$4:$I$144=$H289)*(BU$4:BU$144))</f>
        <v>0</v>
      </c>
      <c r="BV289" s="59">
        <f>SUMPRODUCT(($DU$4:$DU$144=$I289)*($I$4:$I$144=$H289)*(BV$4:BV$144))</f>
        <v>0</v>
      </c>
      <c r="BW289" s="59">
        <f>SUMPRODUCT(($DU$4:$DU$144=$I289)*($I$4:$I$144=$H289)*(BW$4:BW$144))</f>
        <v>0</v>
      </c>
      <c r="BX289" s="59">
        <f>SUMPRODUCT(($DU$4:$DU$144=$I289)*($I$4:$I$144=$H289)*(BX$4:BX$144))</f>
        <v>0</v>
      </c>
      <c r="BY289" s="59">
        <f>SUMPRODUCT(($DU$4:$DU$144=$I289)*($I$4:$I$144=$H289)*(BY$4:BY$144))</f>
        <v>0</v>
      </c>
      <c r="BZ289" s="59">
        <f>SUMPRODUCT(($DU$4:$DU$144=$I289)*($I$4:$I$144=$H289)*(BZ$4:BZ$144))</f>
        <v>0</v>
      </c>
      <c r="CA289" s="59">
        <f>SUMPRODUCT(($DU$4:$DU$144=$I289)*($I$4:$I$144=$H289)*(CA$4:CA$144))</f>
        <v>0</v>
      </c>
      <c r="CB289" s="59">
        <f>SUMPRODUCT(($DU$4:$DU$144=$I289)*($I$4:$I$144=$H289)*(CB$4:CB$144))</f>
        <v>0</v>
      </c>
      <c r="CC289" s="59">
        <f>SUMPRODUCT(($DU$4:$DU$144=$I289)*($I$4:$I$144=$H289)*(CC$4:CC$144))</f>
        <v>0</v>
      </c>
      <c r="CD289" s="59">
        <f>SUMPRODUCT(($DU$4:$DU$144=$I289)*($I$4:$I$144=$H289)*(CD$4:CD$144))</f>
        <v>0</v>
      </c>
      <c r="CE289" s="59">
        <f>SUMPRODUCT(($DU$4:$DU$144=$I289)*($I$4:$I$144=$H289)*(CE$4:CE$144))</f>
        <v>0</v>
      </c>
      <c r="CF289" s="59">
        <f>SUMPRODUCT(($DU$4:$DU$144=$I289)*($I$4:$I$144=$H289)*(CF$4:CF$144))</f>
        <v>0</v>
      </c>
      <c r="CG289" s="59">
        <f>SUMPRODUCT(($DU$4:$DU$144=$I289)*($I$4:$I$144=$H289)*(CG$4:CG$144))</f>
        <v>0</v>
      </c>
      <c r="CH289" s="59">
        <f>SUMPRODUCT(($DU$4:$DU$144=$I289)*($I$4:$I$144=$H289)*(CH$4:CH$144))</f>
        <v>0</v>
      </c>
      <c r="CI289" s="59">
        <f>SUMPRODUCT(($DU$4:$DU$144=$I289)*($I$4:$I$144=$H289)*(CI$4:CI$144))</f>
        <v>0</v>
      </c>
      <c r="CJ289" s="59">
        <f>SUMPRODUCT(($DU$4:$DU$144=$I289)*($I$4:$I$144=$H289)*(CJ$4:CJ$144))</f>
        <v>0</v>
      </c>
      <c r="CK289" s="59">
        <f>SUMPRODUCT(($DU$4:$DU$144=$I289)*($I$4:$I$144=$H289)*(CK$4:CK$144))</f>
        <v>0</v>
      </c>
      <c r="CL289" s="59">
        <f>SUMPRODUCT(($DU$4:$DU$144=$I289)*($I$4:$I$144=$H289)*(CL$4:CL$144))</f>
        <v>0</v>
      </c>
      <c r="CM289" s="59">
        <f>SUMPRODUCT(($DU$4:$DU$144=$I289)*($I$4:$I$144=$H289)*(CM$4:CM$144))</f>
        <v>0</v>
      </c>
      <c r="CN289" s="59">
        <f>SUMPRODUCT(($DU$4:$DU$144=$I289)*($I$4:$I$144=$H289)*(CN$4:CN$144))</f>
        <v>0</v>
      </c>
      <c r="CO289" s="59">
        <f>SUMPRODUCT(($DU$4:$DU$144=$I289)*($I$4:$I$144=$H289)*(CO$4:CO$144))</f>
        <v>0</v>
      </c>
      <c r="CP289" s="59">
        <f>SUMPRODUCT(($DU$4:$DU$144=$I289)*($I$4:$I$144=$H289)*(CP$4:CP$144))</f>
        <v>0</v>
      </c>
      <c r="CQ289" s="59">
        <f>SUMPRODUCT(($DU$4:$DU$144=$I289)*($I$4:$I$144=$H289)*(CQ$4:CQ$144))</f>
        <v>0</v>
      </c>
      <c r="CR289" s="59">
        <f>SUMPRODUCT(($DU$4:$DU$144=$I289)*($I$4:$I$144=$H289)*(CR$4:CR$144))</f>
        <v>0</v>
      </c>
      <c r="CS289" s="59">
        <f>SUMPRODUCT(($DU$4:$DU$144=$I289)*($I$4:$I$144=$H289)*(CS$4:CS$144))</f>
        <v>0</v>
      </c>
      <c r="CT289" s="59">
        <f>SUMPRODUCT(($DU$4:$DU$144=$I289)*($I$4:$I$144=$H289)*(CT$4:CT$144))</f>
        <v>0</v>
      </c>
      <c r="CU289" s="59">
        <f>SUMPRODUCT(($DU$4:$DU$144=$I289)*($I$4:$I$144=$H289)*(CU$4:CU$144))</f>
        <v>0</v>
      </c>
      <c r="CV289" s="59">
        <f>SUMPRODUCT(($DU$4:$DU$144=$I289)*($I$4:$I$144=$H289)*(CV$4:CV$144))</f>
        <v>0</v>
      </c>
      <c r="CW289" s="59">
        <f>SUMPRODUCT(($DU$4:$DU$144=$I289)*($I$4:$I$144=$H289)*(CW$4:CW$144))</f>
        <v>0</v>
      </c>
      <c r="CX289" s="59">
        <f>SUMPRODUCT(($DU$4:$DU$144=$I289)*($I$4:$I$144=$H289)*(CX$4:CX$144))</f>
        <v>0</v>
      </c>
      <c r="CY289" s="59">
        <f>SUMPRODUCT(($DU$4:$DU$144=$I289)*($I$4:$I$144=$H289)*(CY$4:CY$144))</f>
        <v>0</v>
      </c>
      <c r="CZ289" s="59">
        <f>SUMPRODUCT(($DU$4:$DU$144=$I289)*($I$4:$I$144=$H289)*(CZ$4:CZ$144))</f>
        <v>0</v>
      </c>
      <c r="DA289" s="59">
        <f>SUMPRODUCT(($DU$4:$DU$144=$I289)*($I$4:$I$144=$H289)*(DA$4:DA$144))</f>
        <v>0</v>
      </c>
      <c r="DB289" s="59">
        <f>SUMPRODUCT(($DU$4:$DU$144=$I289)*($I$4:$I$144=$H289)*(DB$4:DB$144))</f>
        <v>0</v>
      </c>
      <c r="DC289" s="59">
        <f>SUMPRODUCT(($DU$4:$DU$144=$I289)*($I$4:$I$144=$H289)*(DC$4:DC$144))</f>
        <v>0</v>
      </c>
      <c r="DD289" s="59">
        <f>SUMPRODUCT(($DU$4:$DU$144=$I289)*($I$4:$I$144=$H289)*(DD$4:DD$144))</f>
        <v>0</v>
      </c>
      <c r="DE289" s="59">
        <f>SUMPRODUCT(($DU$4:$DU$144=$I289)*($I$4:$I$144=$H289)*(DE$4:DE$144))</f>
        <v>0</v>
      </c>
      <c r="DF289" s="59">
        <f>SUMPRODUCT(($DU$4:$DU$144=$I289)*($I$4:$I$144=$H289)*(DF$4:DF$144))</f>
        <v>0</v>
      </c>
      <c r="DG289" s="59">
        <f>SUMPRODUCT(($DU$4:$DU$144=$I289)*($I$4:$I$144=$H289)*(DG$4:DG$144))</f>
        <v>0</v>
      </c>
      <c r="DH289" s="59">
        <f>SUMPRODUCT(($DU$4:$DU$144=$I289)*($I$4:$I$144=$H289)*(DH$4:DH$144))</f>
        <v>0</v>
      </c>
      <c r="DI289" s="59">
        <f>SUMPRODUCT(($DU$4:$DU$144=$I289)*($I$4:$I$144=$H289)*(DI$4:DI$144))</f>
        <v>0</v>
      </c>
      <c r="DJ289" s="59">
        <f>SUMPRODUCT(($DU$4:$DU$144=$I289)*($I$4:$I$144=$H289)*(DJ$4:DJ$144))</f>
        <v>0</v>
      </c>
      <c r="DK289" s="59">
        <f>SUMPRODUCT(($DU$4:$DU$144=$I289)*($I$4:$I$144=$H289)*(DK$4:DK$144))</f>
        <v>0</v>
      </c>
      <c r="DL289" s="59">
        <f>SUMPRODUCT(($DU$4:$DU$144=$I289)*($I$4:$I$144=$H289)*(DL$4:DL$144))</f>
        <v>0</v>
      </c>
      <c r="DM289" s="59">
        <f>SUMPRODUCT(($DU$4:$DU$144=$I289)*($I$4:$I$144=$H289)*(DM$4:DM$144))</f>
        <v>0</v>
      </c>
      <c r="DN289" s="59">
        <f>SUMPRODUCT(($DU$4:$DU$144=$I289)*($I$4:$I$144=$H289)*(DN$4:DN$144))</f>
        <v>0</v>
      </c>
      <c r="DO289" s="59">
        <f>SUMPRODUCT(($DU$4:$DU$144=$I289)*($I$4:$I$144=$H289)*(DO$4:DO$144))</f>
        <v>0</v>
      </c>
      <c r="DP289" s="59">
        <f>SUMPRODUCT(($DU$4:$DU$144=$I289)*($I$4:$I$144=$H289)*(DP$4:DP$144))</f>
        <v>0</v>
      </c>
      <c r="DQ289" s="59">
        <f>SUMPRODUCT(($DU$4:$DU$144=$I289)*($I$4:$I$144=$H289)*(DQ$4:DQ$144))</f>
        <v>0</v>
      </c>
      <c r="DR289" s="59">
        <f>SUMPRODUCT(($DU$4:$DU$144=$I289)*($I$4:$I$144=$H289)*(DR$4:DR$144))</f>
        <v>0</v>
      </c>
      <c r="DS289" s="59">
        <f>SUMPRODUCT(($DU$4:$DU$144=$I289)*($I$4:$I$144=$H289)*(DS$4:DS$144))</f>
        <v>0</v>
      </c>
    </row>
    <row r="290" spans="4:123" x14ac:dyDescent="0.15">
      <c r="D290" s="75"/>
      <c r="E290" s="75"/>
      <c r="F290" s="75"/>
      <c r="G290" s="118"/>
      <c r="H290" s="73" t="s">
        <v>7</v>
      </c>
      <c r="I290" s="73" t="s">
        <v>30</v>
      </c>
      <c r="J290" s="73"/>
      <c r="K290" s="73"/>
      <c r="L290" s="62">
        <f t="shared" si="190"/>
        <v>0</v>
      </c>
      <c r="M290" s="59">
        <f>SUMPRODUCT(($DU$4:$DU$144=$I290)*($I$4:$I$144=$H290)*(M$4:M$144))</f>
        <v>0</v>
      </c>
      <c r="N290" s="59">
        <f>SUMPRODUCT(($DU$4:$DU$144=$I290)*($I$4:$I$144=$H290)*(N$4:N$144))</f>
        <v>0</v>
      </c>
      <c r="O290" s="59">
        <f>SUMPRODUCT(($DU$4:$DU$144=$I290)*($I$4:$I$144=$H290)*(O$4:O$144))</f>
        <v>0</v>
      </c>
      <c r="P290" s="59">
        <f>SUMPRODUCT(($DU$4:$DU$144=$I290)*($I$4:$I$144=$H290)*(P$4:P$144))</f>
        <v>0</v>
      </c>
      <c r="Q290" s="59">
        <f>SUMPRODUCT(($DU$4:$DU$144=$I290)*($I$4:$I$144=$H290)*(Q$4:Q$144))</f>
        <v>0</v>
      </c>
      <c r="R290" s="59">
        <f>SUMPRODUCT(($DU$4:$DU$144=$I290)*($I$4:$I$144=$H290)*(R$4:R$144))</f>
        <v>0</v>
      </c>
      <c r="S290" s="59">
        <f>SUMPRODUCT(($DU$4:$DU$144=$I290)*($I$4:$I$144=$H290)*(S$4:S$144))</f>
        <v>0</v>
      </c>
      <c r="T290" s="59">
        <f>SUMPRODUCT(($DU$4:$DU$144=$I290)*($I$4:$I$144=$H290)*(T$4:T$144))</f>
        <v>0</v>
      </c>
      <c r="U290" s="59">
        <f>SUMPRODUCT(($DU$4:$DU$144=$I290)*($I$4:$I$144=$H290)*(U$4:U$144))</f>
        <v>0</v>
      </c>
      <c r="V290" s="59">
        <f>SUMPRODUCT(($DU$4:$DU$144=$I290)*($I$4:$I$144=$H290)*(V$4:V$144))</f>
        <v>0</v>
      </c>
      <c r="W290" s="59">
        <f>SUMPRODUCT(($DU$4:$DU$144=$I290)*($I$4:$I$144=$H290)*(W$4:W$144))</f>
        <v>0</v>
      </c>
      <c r="X290" s="59">
        <f>SUMPRODUCT(($DU$4:$DU$144=$I290)*($I$4:$I$144=$H290)*(X$4:X$144))</f>
        <v>0</v>
      </c>
      <c r="Y290" s="59">
        <f>SUMPRODUCT(($DU$4:$DU$144=$I290)*($I$4:$I$144=$H290)*(Y$4:Y$144))</f>
        <v>0</v>
      </c>
      <c r="Z290" s="59">
        <f>SUMPRODUCT(($DU$4:$DU$144=$I290)*($I$4:$I$144=$H290)*(Z$4:Z$144))</f>
        <v>0</v>
      </c>
      <c r="AA290" s="59">
        <f>SUMPRODUCT(($DU$4:$DU$144=$I290)*($I$4:$I$144=$H290)*(AA$4:AA$144))</f>
        <v>0</v>
      </c>
      <c r="AB290" s="59">
        <f>SUMPRODUCT(($DU$4:$DU$144=$I290)*($I$4:$I$144=$H290)*(AB$4:AB$144))</f>
        <v>0</v>
      </c>
      <c r="AC290" s="59">
        <f>SUMPRODUCT(($DU$4:$DU$144=$I290)*($I$4:$I$144=$H290)*(AC$4:AC$144))</f>
        <v>0</v>
      </c>
      <c r="AD290" s="59">
        <f>SUMPRODUCT(($DU$4:$DU$144=$I290)*($I$4:$I$144=$H290)*(AD$4:AD$144))</f>
        <v>0</v>
      </c>
      <c r="AE290" s="59">
        <f>SUMPRODUCT(($DU$4:$DU$144=$I290)*($I$4:$I$144=$H290)*(AE$4:AE$144))</f>
        <v>0</v>
      </c>
      <c r="AF290" s="59">
        <f>SUMPRODUCT(($DU$4:$DU$144=$I290)*($I$4:$I$144=$H290)*(AF$4:AF$144))</f>
        <v>0</v>
      </c>
      <c r="AG290" s="59">
        <f>SUMPRODUCT(($DU$4:$DU$144=$I290)*($I$4:$I$144=$H290)*(AG$4:AG$144))</f>
        <v>0</v>
      </c>
      <c r="AH290" s="59">
        <f>SUMPRODUCT(($DU$4:$DU$144=$I290)*($I$4:$I$144=$H290)*(AH$4:AH$144))</f>
        <v>0</v>
      </c>
      <c r="AI290" s="59">
        <f>SUMPRODUCT(($DU$4:$DU$144=$I290)*($I$4:$I$144=$H290)*(AI$4:AI$144))</f>
        <v>0</v>
      </c>
      <c r="AJ290" s="59">
        <f>SUMPRODUCT(($DU$4:$DU$144=$I290)*($I$4:$I$144=$H290)*(AJ$4:AJ$144))</f>
        <v>0</v>
      </c>
      <c r="AK290" s="59">
        <f>SUMPRODUCT(($DU$4:$DU$144=$I290)*($I$4:$I$144=$H290)*(AK$4:AK$144))</f>
        <v>0</v>
      </c>
      <c r="AL290" s="59">
        <f>SUMPRODUCT(($DU$4:$DU$144=$I290)*($I$4:$I$144=$H290)*(AL$4:AL$144))</f>
        <v>0</v>
      </c>
      <c r="AM290" s="59">
        <f>SUMPRODUCT(($DU$4:$DU$144=$I290)*($I$4:$I$144=$H290)*(AM$4:AM$144))</f>
        <v>0</v>
      </c>
      <c r="AN290" s="59">
        <f>SUMPRODUCT(($DU$4:$DU$144=$I290)*($I$4:$I$144=$H290)*(AN$4:AN$144))</f>
        <v>0</v>
      </c>
      <c r="AO290" s="59">
        <f>SUMPRODUCT(($DU$4:$DU$144=$I290)*($I$4:$I$144=$H290)*(AO$4:AO$144))</f>
        <v>0</v>
      </c>
      <c r="AP290" s="59">
        <f>SUMPRODUCT(($DU$4:$DU$144=$I290)*($I$4:$I$144=$H290)*(AP$4:AP$144))</f>
        <v>0</v>
      </c>
      <c r="AQ290" s="59">
        <f>SUMPRODUCT(($DU$4:$DU$144=$I290)*($I$4:$I$144=$H290)*(AQ$4:AQ$144))</f>
        <v>0</v>
      </c>
      <c r="AR290" s="59">
        <f>SUMPRODUCT(($DU$4:$DU$144=$I290)*($I$4:$I$144=$H290)*(AR$4:AR$144))</f>
        <v>0</v>
      </c>
      <c r="AS290" s="59">
        <f>SUMPRODUCT(($DU$4:$DU$144=$I290)*($I$4:$I$144=$H290)*(AS$4:AS$144))</f>
        <v>0</v>
      </c>
      <c r="AT290" s="59">
        <f>SUMPRODUCT(($DU$4:$DU$144=$I290)*($I$4:$I$144=$H290)*(AT$4:AT$144))</f>
        <v>0</v>
      </c>
      <c r="AU290" s="59">
        <f>SUMPRODUCT(($DU$4:$DU$144=$I290)*($I$4:$I$144=$H290)*(AU$4:AU$144))</f>
        <v>0</v>
      </c>
      <c r="AV290" s="59">
        <f>SUMPRODUCT(($DU$4:$DU$144=$I290)*($I$4:$I$144=$H290)*(AV$4:AV$144))</f>
        <v>0</v>
      </c>
      <c r="AW290" s="59">
        <f>SUMPRODUCT(($DU$4:$DU$144=$I290)*($I$4:$I$144=$H290)*(AW$4:AW$144))</f>
        <v>0</v>
      </c>
      <c r="AX290" s="59">
        <f>SUMPRODUCT(($DU$4:$DU$144=$I290)*($I$4:$I$144=$H290)*(AX$4:AX$144))</f>
        <v>0</v>
      </c>
      <c r="AY290" s="59">
        <f>SUMPRODUCT(($DU$4:$DU$144=$I290)*($I$4:$I$144=$H290)*(AY$4:AY$144))</f>
        <v>0</v>
      </c>
      <c r="AZ290" s="59">
        <f>SUMPRODUCT(($DU$4:$DU$144=$I290)*($I$4:$I$144=$H290)*(AZ$4:AZ$144))</f>
        <v>0</v>
      </c>
      <c r="BA290" s="59">
        <f>SUMPRODUCT(($DU$4:$DU$144=$I290)*($I$4:$I$144=$H290)*(BA$4:BA$144))</f>
        <v>0</v>
      </c>
      <c r="BB290" s="59">
        <f>SUMPRODUCT(($DU$4:$DU$144=$I290)*($I$4:$I$144=$H290)*(BB$4:BB$144))</f>
        <v>0</v>
      </c>
      <c r="BC290" s="59">
        <f>SUMPRODUCT(($DU$4:$DU$144=$I290)*($I$4:$I$144=$H290)*(BC$4:BC$144))</f>
        <v>0</v>
      </c>
      <c r="BD290" s="59">
        <f>SUMPRODUCT(($DU$4:$DU$144=$I290)*($I$4:$I$144=$H290)*(BD$4:BD$144))</f>
        <v>0</v>
      </c>
      <c r="BE290" s="59">
        <f>SUMPRODUCT(($DU$4:$DU$144=$I290)*($I$4:$I$144=$H290)*(BE$4:BE$144))</f>
        <v>0</v>
      </c>
      <c r="BF290" s="59">
        <f>SUMPRODUCT(($DU$4:$DU$144=$I290)*($I$4:$I$144=$H290)*(BF$4:BF$144))</f>
        <v>0</v>
      </c>
      <c r="BG290" s="59">
        <f>SUMPRODUCT(($DU$4:$DU$144=$I290)*($I$4:$I$144=$H290)*(BG$4:BG$144))</f>
        <v>0</v>
      </c>
      <c r="BH290" s="59">
        <f>SUMPRODUCT(($DU$4:$DU$144=$I290)*($I$4:$I$144=$H290)*(BH$4:BH$144))</f>
        <v>0</v>
      </c>
      <c r="BI290" s="59">
        <f>SUMPRODUCT(($DU$4:$DU$144=$I290)*($I$4:$I$144=$H290)*(BI$4:BI$144))</f>
        <v>0</v>
      </c>
      <c r="BJ290" s="59">
        <f>SUMPRODUCT(($DU$4:$DU$144=$I290)*($I$4:$I$144=$H290)*(BJ$4:BJ$144))</f>
        <v>0</v>
      </c>
      <c r="BK290" s="59">
        <f>SUMPRODUCT(($DU$4:$DU$144=$I290)*($I$4:$I$144=$H290)*(BK$4:BK$144))</f>
        <v>0</v>
      </c>
      <c r="BL290" s="59">
        <f>SUMPRODUCT(($DU$4:$DU$144=$I290)*($I$4:$I$144=$H290)*(BL$4:BL$144))</f>
        <v>0</v>
      </c>
      <c r="BM290" s="59">
        <f>SUMPRODUCT(($DU$4:$DU$144=$I290)*($I$4:$I$144=$H290)*(BM$4:BM$144))</f>
        <v>0</v>
      </c>
      <c r="BN290" s="59">
        <f>SUMPRODUCT(($DU$4:$DU$144=$I290)*($I$4:$I$144=$H290)*(BN$4:BN$144))</f>
        <v>0</v>
      </c>
      <c r="BO290" s="59">
        <f>SUMPRODUCT(($DU$4:$DU$144=$I290)*($I$4:$I$144=$H290)*(BO$4:BO$144))</f>
        <v>0</v>
      </c>
      <c r="BP290" s="59">
        <f>SUMPRODUCT(($DU$4:$DU$144=$I290)*($I$4:$I$144=$H290)*(BP$4:BP$144))</f>
        <v>0</v>
      </c>
      <c r="BQ290" s="59">
        <f>SUMPRODUCT(($DU$4:$DU$144=$I290)*($I$4:$I$144=$H290)*(BQ$4:BQ$144))</f>
        <v>0</v>
      </c>
      <c r="BR290" s="59">
        <f>SUMPRODUCT(($DU$4:$DU$144=$I290)*($I$4:$I$144=$H290)*(BR$4:BR$144))</f>
        <v>0</v>
      </c>
      <c r="BS290" s="59">
        <f>SUMPRODUCT(($DU$4:$DU$144=$I290)*($I$4:$I$144=$H290)*(BS$4:BS$144))</f>
        <v>0</v>
      </c>
      <c r="BT290" s="59">
        <f>SUMPRODUCT(($DU$4:$DU$144=$I290)*($I$4:$I$144=$H290)*(BT$4:BT$144))</f>
        <v>0</v>
      </c>
      <c r="BU290" s="59">
        <f>SUMPRODUCT(($DU$4:$DU$144=$I290)*($I$4:$I$144=$H290)*(BU$4:BU$144))</f>
        <v>0</v>
      </c>
      <c r="BV290" s="59">
        <f>SUMPRODUCT(($DU$4:$DU$144=$I290)*($I$4:$I$144=$H290)*(BV$4:BV$144))</f>
        <v>0</v>
      </c>
      <c r="BW290" s="59">
        <f>SUMPRODUCT(($DU$4:$DU$144=$I290)*($I$4:$I$144=$H290)*(BW$4:BW$144))</f>
        <v>0</v>
      </c>
      <c r="BX290" s="59">
        <f>SUMPRODUCT(($DU$4:$DU$144=$I290)*($I$4:$I$144=$H290)*(BX$4:BX$144))</f>
        <v>0</v>
      </c>
      <c r="BY290" s="59">
        <f>SUMPRODUCT(($DU$4:$DU$144=$I290)*($I$4:$I$144=$H290)*(BY$4:BY$144))</f>
        <v>0</v>
      </c>
      <c r="BZ290" s="59">
        <f>SUMPRODUCT(($DU$4:$DU$144=$I290)*($I$4:$I$144=$H290)*(BZ$4:BZ$144))</f>
        <v>0</v>
      </c>
      <c r="CA290" s="59">
        <f>SUMPRODUCT(($DU$4:$DU$144=$I290)*($I$4:$I$144=$H290)*(CA$4:CA$144))</f>
        <v>0</v>
      </c>
      <c r="CB290" s="59">
        <f>SUMPRODUCT(($DU$4:$DU$144=$I290)*($I$4:$I$144=$H290)*(CB$4:CB$144))</f>
        <v>0</v>
      </c>
      <c r="CC290" s="59">
        <f>SUMPRODUCT(($DU$4:$DU$144=$I290)*($I$4:$I$144=$H290)*(CC$4:CC$144))</f>
        <v>0</v>
      </c>
      <c r="CD290" s="59">
        <f>SUMPRODUCT(($DU$4:$DU$144=$I290)*($I$4:$I$144=$H290)*(CD$4:CD$144))</f>
        <v>0</v>
      </c>
      <c r="CE290" s="59">
        <f>SUMPRODUCT(($DU$4:$DU$144=$I290)*($I$4:$I$144=$H290)*(CE$4:CE$144))</f>
        <v>0</v>
      </c>
      <c r="CF290" s="59">
        <f>SUMPRODUCT(($DU$4:$DU$144=$I290)*($I$4:$I$144=$H290)*(CF$4:CF$144))</f>
        <v>0</v>
      </c>
      <c r="CG290" s="59">
        <f>SUMPRODUCT(($DU$4:$DU$144=$I290)*($I$4:$I$144=$H290)*(CG$4:CG$144))</f>
        <v>0</v>
      </c>
      <c r="CH290" s="59">
        <f>SUMPRODUCT(($DU$4:$DU$144=$I290)*($I$4:$I$144=$H290)*(CH$4:CH$144))</f>
        <v>0</v>
      </c>
      <c r="CI290" s="59">
        <f>SUMPRODUCT(($DU$4:$DU$144=$I290)*($I$4:$I$144=$H290)*(CI$4:CI$144))</f>
        <v>0</v>
      </c>
      <c r="CJ290" s="59">
        <f>SUMPRODUCT(($DU$4:$DU$144=$I290)*($I$4:$I$144=$H290)*(CJ$4:CJ$144))</f>
        <v>0</v>
      </c>
      <c r="CK290" s="59">
        <f>SUMPRODUCT(($DU$4:$DU$144=$I290)*($I$4:$I$144=$H290)*(CK$4:CK$144))</f>
        <v>0</v>
      </c>
      <c r="CL290" s="59">
        <f>SUMPRODUCT(($DU$4:$DU$144=$I290)*($I$4:$I$144=$H290)*(CL$4:CL$144))</f>
        <v>0</v>
      </c>
      <c r="CM290" s="59">
        <f>SUMPRODUCT(($DU$4:$DU$144=$I290)*($I$4:$I$144=$H290)*(CM$4:CM$144))</f>
        <v>0</v>
      </c>
      <c r="CN290" s="59">
        <f>SUMPRODUCT(($DU$4:$DU$144=$I290)*($I$4:$I$144=$H290)*(CN$4:CN$144))</f>
        <v>0</v>
      </c>
      <c r="CO290" s="59">
        <f>SUMPRODUCT(($DU$4:$DU$144=$I290)*($I$4:$I$144=$H290)*(CO$4:CO$144))</f>
        <v>0</v>
      </c>
      <c r="CP290" s="59">
        <f>SUMPRODUCT(($DU$4:$DU$144=$I290)*($I$4:$I$144=$H290)*(CP$4:CP$144))</f>
        <v>0</v>
      </c>
      <c r="CQ290" s="59">
        <f>SUMPRODUCT(($DU$4:$DU$144=$I290)*($I$4:$I$144=$H290)*(CQ$4:CQ$144))</f>
        <v>0</v>
      </c>
      <c r="CR290" s="59">
        <f>SUMPRODUCT(($DU$4:$DU$144=$I290)*($I$4:$I$144=$H290)*(CR$4:CR$144))</f>
        <v>0</v>
      </c>
      <c r="CS290" s="59">
        <f>SUMPRODUCT(($DU$4:$DU$144=$I290)*($I$4:$I$144=$H290)*(CS$4:CS$144))</f>
        <v>0</v>
      </c>
      <c r="CT290" s="59">
        <f>SUMPRODUCT(($DU$4:$DU$144=$I290)*($I$4:$I$144=$H290)*(CT$4:CT$144))</f>
        <v>0</v>
      </c>
      <c r="CU290" s="59">
        <f>SUMPRODUCT(($DU$4:$DU$144=$I290)*($I$4:$I$144=$H290)*(CU$4:CU$144))</f>
        <v>0</v>
      </c>
      <c r="CV290" s="59">
        <f>SUMPRODUCT(($DU$4:$DU$144=$I290)*($I$4:$I$144=$H290)*(CV$4:CV$144))</f>
        <v>0</v>
      </c>
      <c r="CW290" s="59">
        <f>SUMPRODUCT(($DU$4:$DU$144=$I290)*($I$4:$I$144=$H290)*(CW$4:CW$144))</f>
        <v>0</v>
      </c>
      <c r="CX290" s="59">
        <f>SUMPRODUCT(($DU$4:$DU$144=$I290)*($I$4:$I$144=$H290)*(CX$4:CX$144))</f>
        <v>0</v>
      </c>
      <c r="CY290" s="59">
        <f>SUMPRODUCT(($DU$4:$DU$144=$I290)*($I$4:$I$144=$H290)*(CY$4:CY$144))</f>
        <v>0</v>
      </c>
      <c r="CZ290" s="59">
        <f>SUMPRODUCT(($DU$4:$DU$144=$I290)*($I$4:$I$144=$H290)*(CZ$4:CZ$144))</f>
        <v>0</v>
      </c>
      <c r="DA290" s="59">
        <f>SUMPRODUCT(($DU$4:$DU$144=$I290)*($I$4:$I$144=$H290)*(DA$4:DA$144))</f>
        <v>0</v>
      </c>
      <c r="DB290" s="59">
        <f>SUMPRODUCT(($DU$4:$DU$144=$I290)*($I$4:$I$144=$H290)*(DB$4:DB$144))</f>
        <v>0</v>
      </c>
      <c r="DC290" s="59">
        <f>SUMPRODUCT(($DU$4:$DU$144=$I290)*($I$4:$I$144=$H290)*(DC$4:DC$144))</f>
        <v>0</v>
      </c>
      <c r="DD290" s="59">
        <f>SUMPRODUCT(($DU$4:$DU$144=$I290)*($I$4:$I$144=$H290)*(DD$4:DD$144))</f>
        <v>0</v>
      </c>
      <c r="DE290" s="59">
        <f>SUMPRODUCT(($DU$4:$DU$144=$I290)*($I$4:$I$144=$H290)*(DE$4:DE$144))</f>
        <v>0</v>
      </c>
      <c r="DF290" s="59">
        <f>SUMPRODUCT(($DU$4:$DU$144=$I290)*($I$4:$I$144=$H290)*(DF$4:DF$144))</f>
        <v>0</v>
      </c>
      <c r="DG290" s="59">
        <f>SUMPRODUCT(($DU$4:$DU$144=$I290)*($I$4:$I$144=$H290)*(DG$4:DG$144))</f>
        <v>0</v>
      </c>
      <c r="DH290" s="59">
        <f>SUMPRODUCT(($DU$4:$DU$144=$I290)*($I$4:$I$144=$H290)*(DH$4:DH$144))</f>
        <v>0</v>
      </c>
      <c r="DI290" s="59">
        <f>SUMPRODUCT(($DU$4:$DU$144=$I290)*($I$4:$I$144=$H290)*(DI$4:DI$144))</f>
        <v>0</v>
      </c>
      <c r="DJ290" s="59">
        <f>SUMPRODUCT(($DU$4:$DU$144=$I290)*($I$4:$I$144=$H290)*(DJ$4:DJ$144))</f>
        <v>0</v>
      </c>
      <c r="DK290" s="59">
        <f>SUMPRODUCT(($DU$4:$DU$144=$I290)*($I$4:$I$144=$H290)*(DK$4:DK$144))</f>
        <v>0</v>
      </c>
      <c r="DL290" s="59">
        <f>SUMPRODUCT(($DU$4:$DU$144=$I290)*($I$4:$I$144=$H290)*(DL$4:DL$144))</f>
        <v>0</v>
      </c>
      <c r="DM290" s="59">
        <f>SUMPRODUCT(($DU$4:$DU$144=$I290)*($I$4:$I$144=$H290)*(DM$4:DM$144))</f>
        <v>0</v>
      </c>
      <c r="DN290" s="59">
        <f>SUMPRODUCT(($DU$4:$DU$144=$I290)*($I$4:$I$144=$H290)*(DN$4:DN$144))</f>
        <v>0</v>
      </c>
      <c r="DO290" s="59">
        <f>SUMPRODUCT(($DU$4:$DU$144=$I290)*($I$4:$I$144=$H290)*(DO$4:DO$144))</f>
        <v>0</v>
      </c>
      <c r="DP290" s="59">
        <f>SUMPRODUCT(($DU$4:$DU$144=$I290)*($I$4:$I$144=$H290)*(DP$4:DP$144))</f>
        <v>0</v>
      </c>
      <c r="DQ290" s="59">
        <f>SUMPRODUCT(($DU$4:$DU$144=$I290)*($I$4:$I$144=$H290)*(DQ$4:DQ$144))</f>
        <v>0</v>
      </c>
      <c r="DR290" s="59">
        <f>SUMPRODUCT(($DU$4:$DU$144=$I290)*($I$4:$I$144=$H290)*(DR$4:DR$144))</f>
        <v>0</v>
      </c>
      <c r="DS290" s="59">
        <f>SUMPRODUCT(($DU$4:$DU$144=$I290)*($I$4:$I$144=$H290)*(DS$4:DS$144))</f>
        <v>0</v>
      </c>
    </row>
    <row r="291" spans="4:123" x14ac:dyDescent="0.15">
      <c r="D291" s="75"/>
      <c r="E291" s="75"/>
      <c r="F291" s="75"/>
      <c r="G291" s="118"/>
      <c r="H291" s="73" t="s">
        <v>7</v>
      </c>
      <c r="I291" s="73" t="s">
        <v>31</v>
      </c>
      <c r="J291" s="73"/>
      <c r="K291" s="73"/>
      <c r="L291" s="62">
        <f t="shared" si="190"/>
        <v>0</v>
      </c>
      <c r="M291" s="59">
        <f>SUMPRODUCT(($DU$4:$DU$144=$I291)*($I$4:$I$144=$H291)*(M$4:M$144))</f>
        <v>0</v>
      </c>
      <c r="N291" s="59">
        <f>SUMPRODUCT(($DU$4:$DU$144=$I291)*($I$4:$I$144=$H291)*(N$4:N$144))</f>
        <v>0</v>
      </c>
      <c r="O291" s="59">
        <f>SUMPRODUCT(($DU$4:$DU$144=$I291)*($I$4:$I$144=$H291)*(O$4:O$144))</f>
        <v>0</v>
      </c>
      <c r="P291" s="59">
        <f>SUMPRODUCT(($DU$4:$DU$144=$I291)*($I$4:$I$144=$H291)*(P$4:P$144))</f>
        <v>0</v>
      </c>
      <c r="Q291" s="59">
        <f>SUMPRODUCT(($DU$4:$DU$144=$I291)*($I$4:$I$144=$H291)*(Q$4:Q$144))</f>
        <v>0</v>
      </c>
      <c r="R291" s="59">
        <f>SUMPRODUCT(($DU$4:$DU$144=$I291)*($I$4:$I$144=$H291)*(R$4:R$144))</f>
        <v>0</v>
      </c>
      <c r="S291" s="59">
        <f>SUMPRODUCT(($DU$4:$DU$144=$I291)*($I$4:$I$144=$H291)*(S$4:S$144))</f>
        <v>0</v>
      </c>
      <c r="T291" s="59">
        <f>SUMPRODUCT(($DU$4:$DU$144=$I291)*($I$4:$I$144=$H291)*(T$4:T$144))</f>
        <v>0</v>
      </c>
      <c r="U291" s="59">
        <f>SUMPRODUCT(($DU$4:$DU$144=$I291)*($I$4:$I$144=$H291)*(U$4:U$144))</f>
        <v>0</v>
      </c>
      <c r="V291" s="59">
        <f>SUMPRODUCT(($DU$4:$DU$144=$I291)*($I$4:$I$144=$H291)*(V$4:V$144))</f>
        <v>0</v>
      </c>
      <c r="W291" s="59">
        <f>SUMPRODUCT(($DU$4:$DU$144=$I291)*($I$4:$I$144=$H291)*(W$4:W$144))</f>
        <v>0</v>
      </c>
      <c r="X291" s="59">
        <f>SUMPRODUCT(($DU$4:$DU$144=$I291)*($I$4:$I$144=$H291)*(X$4:X$144))</f>
        <v>0</v>
      </c>
      <c r="Y291" s="59">
        <f>SUMPRODUCT(($DU$4:$DU$144=$I291)*($I$4:$I$144=$H291)*(Y$4:Y$144))</f>
        <v>0</v>
      </c>
      <c r="Z291" s="59">
        <f>SUMPRODUCT(($DU$4:$DU$144=$I291)*($I$4:$I$144=$H291)*(Z$4:Z$144))</f>
        <v>0</v>
      </c>
      <c r="AA291" s="59">
        <f>SUMPRODUCT(($DU$4:$DU$144=$I291)*($I$4:$I$144=$H291)*(AA$4:AA$144))</f>
        <v>0</v>
      </c>
      <c r="AB291" s="59">
        <f>SUMPRODUCT(($DU$4:$DU$144=$I291)*($I$4:$I$144=$H291)*(AB$4:AB$144))</f>
        <v>0</v>
      </c>
      <c r="AC291" s="59">
        <f>SUMPRODUCT(($DU$4:$DU$144=$I291)*($I$4:$I$144=$H291)*(AC$4:AC$144))</f>
        <v>0</v>
      </c>
      <c r="AD291" s="59">
        <f>SUMPRODUCT(($DU$4:$DU$144=$I291)*($I$4:$I$144=$H291)*(AD$4:AD$144))</f>
        <v>0</v>
      </c>
      <c r="AE291" s="59">
        <f>SUMPRODUCT(($DU$4:$DU$144=$I291)*($I$4:$I$144=$H291)*(AE$4:AE$144))</f>
        <v>0</v>
      </c>
      <c r="AF291" s="59">
        <f>SUMPRODUCT(($DU$4:$DU$144=$I291)*($I$4:$I$144=$H291)*(AF$4:AF$144))</f>
        <v>0</v>
      </c>
      <c r="AG291" s="59">
        <f>SUMPRODUCT(($DU$4:$DU$144=$I291)*($I$4:$I$144=$H291)*(AG$4:AG$144))</f>
        <v>0</v>
      </c>
      <c r="AH291" s="59">
        <f>SUMPRODUCT(($DU$4:$DU$144=$I291)*($I$4:$I$144=$H291)*(AH$4:AH$144))</f>
        <v>0</v>
      </c>
      <c r="AI291" s="59">
        <f>SUMPRODUCT(($DU$4:$DU$144=$I291)*($I$4:$I$144=$H291)*(AI$4:AI$144))</f>
        <v>0</v>
      </c>
      <c r="AJ291" s="59">
        <f>SUMPRODUCT(($DU$4:$DU$144=$I291)*($I$4:$I$144=$H291)*(AJ$4:AJ$144))</f>
        <v>0</v>
      </c>
      <c r="AK291" s="59">
        <f>SUMPRODUCT(($DU$4:$DU$144=$I291)*($I$4:$I$144=$H291)*(AK$4:AK$144))</f>
        <v>0</v>
      </c>
      <c r="AL291" s="59">
        <f>SUMPRODUCT(($DU$4:$DU$144=$I291)*($I$4:$I$144=$H291)*(AL$4:AL$144))</f>
        <v>0</v>
      </c>
      <c r="AM291" s="59">
        <f>SUMPRODUCT(($DU$4:$DU$144=$I291)*($I$4:$I$144=$H291)*(AM$4:AM$144))</f>
        <v>0</v>
      </c>
      <c r="AN291" s="59">
        <f>SUMPRODUCT(($DU$4:$DU$144=$I291)*($I$4:$I$144=$H291)*(AN$4:AN$144))</f>
        <v>0</v>
      </c>
      <c r="AO291" s="59">
        <f>SUMPRODUCT(($DU$4:$DU$144=$I291)*($I$4:$I$144=$H291)*(AO$4:AO$144))</f>
        <v>0</v>
      </c>
      <c r="AP291" s="59">
        <f>SUMPRODUCT(($DU$4:$DU$144=$I291)*($I$4:$I$144=$H291)*(AP$4:AP$144))</f>
        <v>0</v>
      </c>
      <c r="AQ291" s="59">
        <f>SUMPRODUCT(($DU$4:$DU$144=$I291)*($I$4:$I$144=$H291)*(AQ$4:AQ$144))</f>
        <v>0</v>
      </c>
      <c r="AR291" s="59">
        <f>SUMPRODUCT(($DU$4:$DU$144=$I291)*($I$4:$I$144=$H291)*(AR$4:AR$144))</f>
        <v>0</v>
      </c>
      <c r="AS291" s="59">
        <f>SUMPRODUCT(($DU$4:$DU$144=$I291)*($I$4:$I$144=$H291)*(AS$4:AS$144))</f>
        <v>0</v>
      </c>
      <c r="AT291" s="59">
        <f>SUMPRODUCT(($DU$4:$DU$144=$I291)*($I$4:$I$144=$H291)*(AT$4:AT$144))</f>
        <v>0</v>
      </c>
      <c r="AU291" s="59">
        <f>SUMPRODUCT(($DU$4:$DU$144=$I291)*($I$4:$I$144=$H291)*(AU$4:AU$144))</f>
        <v>0</v>
      </c>
      <c r="AV291" s="59">
        <f>SUMPRODUCT(($DU$4:$DU$144=$I291)*($I$4:$I$144=$H291)*(AV$4:AV$144))</f>
        <v>0</v>
      </c>
      <c r="AW291" s="59">
        <f>SUMPRODUCT(($DU$4:$DU$144=$I291)*($I$4:$I$144=$H291)*(AW$4:AW$144))</f>
        <v>0</v>
      </c>
      <c r="AX291" s="59">
        <f>SUMPRODUCT(($DU$4:$DU$144=$I291)*($I$4:$I$144=$H291)*(AX$4:AX$144))</f>
        <v>0</v>
      </c>
      <c r="AY291" s="59">
        <f>SUMPRODUCT(($DU$4:$DU$144=$I291)*($I$4:$I$144=$H291)*(AY$4:AY$144))</f>
        <v>0</v>
      </c>
      <c r="AZ291" s="59">
        <f>SUMPRODUCT(($DU$4:$DU$144=$I291)*($I$4:$I$144=$H291)*(AZ$4:AZ$144))</f>
        <v>0</v>
      </c>
      <c r="BA291" s="59">
        <f>SUMPRODUCT(($DU$4:$DU$144=$I291)*($I$4:$I$144=$H291)*(BA$4:BA$144))</f>
        <v>0</v>
      </c>
      <c r="BB291" s="59">
        <f>SUMPRODUCT(($DU$4:$DU$144=$I291)*($I$4:$I$144=$H291)*(BB$4:BB$144))</f>
        <v>0</v>
      </c>
      <c r="BC291" s="59">
        <f>SUMPRODUCT(($DU$4:$DU$144=$I291)*($I$4:$I$144=$H291)*(BC$4:BC$144))</f>
        <v>0</v>
      </c>
      <c r="BD291" s="59">
        <f>SUMPRODUCT(($DU$4:$DU$144=$I291)*($I$4:$I$144=$H291)*(BD$4:BD$144))</f>
        <v>0</v>
      </c>
      <c r="BE291" s="59">
        <f>SUMPRODUCT(($DU$4:$DU$144=$I291)*($I$4:$I$144=$H291)*(BE$4:BE$144))</f>
        <v>0</v>
      </c>
      <c r="BF291" s="59">
        <f>SUMPRODUCT(($DU$4:$DU$144=$I291)*($I$4:$I$144=$H291)*(BF$4:BF$144))</f>
        <v>0</v>
      </c>
      <c r="BG291" s="59">
        <f>SUMPRODUCT(($DU$4:$DU$144=$I291)*($I$4:$I$144=$H291)*(BG$4:BG$144))</f>
        <v>0</v>
      </c>
      <c r="BH291" s="59">
        <f>SUMPRODUCT(($DU$4:$DU$144=$I291)*($I$4:$I$144=$H291)*(BH$4:BH$144))</f>
        <v>0</v>
      </c>
      <c r="BI291" s="59">
        <f>SUMPRODUCT(($DU$4:$DU$144=$I291)*($I$4:$I$144=$H291)*(BI$4:BI$144))</f>
        <v>0</v>
      </c>
      <c r="BJ291" s="59">
        <f>SUMPRODUCT(($DU$4:$DU$144=$I291)*($I$4:$I$144=$H291)*(BJ$4:BJ$144))</f>
        <v>0</v>
      </c>
      <c r="BK291" s="59">
        <f>SUMPRODUCT(($DU$4:$DU$144=$I291)*($I$4:$I$144=$H291)*(BK$4:BK$144))</f>
        <v>0</v>
      </c>
      <c r="BL291" s="59">
        <f>SUMPRODUCT(($DU$4:$DU$144=$I291)*($I$4:$I$144=$H291)*(BL$4:BL$144))</f>
        <v>0</v>
      </c>
      <c r="BM291" s="59">
        <f>SUMPRODUCT(($DU$4:$DU$144=$I291)*($I$4:$I$144=$H291)*(BM$4:BM$144))</f>
        <v>0</v>
      </c>
      <c r="BN291" s="59">
        <f>SUMPRODUCT(($DU$4:$DU$144=$I291)*($I$4:$I$144=$H291)*(BN$4:BN$144))</f>
        <v>0</v>
      </c>
      <c r="BO291" s="59">
        <f>SUMPRODUCT(($DU$4:$DU$144=$I291)*($I$4:$I$144=$H291)*(BO$4:BO$144))</f>
        <v>0</v>
      </c>
      <c r="BP291" s="59">
        <f>SUMPRODUCT(($DU$4:$DU$144=$I291)*($I$4:$I$144=$H291)*(BP$4:BP$144))</f>
        <v>0</v>
      </c>
      <c r="BQ291" s="59">
        <f>SUMPRODUCT(($DU$4:$DU$144=$I291)*($I$4:$I$144=$H291)*(BQ$4:BQ$144))</f>
        <v>0</v>
      </c>
      <c r="BR291" s="59">
        <f>SUMPRODUCT(($DU$4:$DU$144=$I291)*($I$4:$I$144=$H291)*(BR$4:BR$144))</f>
        <v>0</v>
      </c>
      <c r="BS291" s="59">
        <f>SUMPRODUCT(($DU$4:$DU$144=$I291)*($I$4:$I$144=$H291)*(BS$4:BS$144))</f>
        <v>0</v>
      </c>
      <c r="BT291" s="59">
        <f>SUMPRODUCT(($DU$4:$DU$144=$I291)*($I$4:$I$144=$H291)*(BT$4:BT$144))</f>
        <v>0</v>
      </c>
      <c r="BU291" s="59">
        <f>SUMPRODUCT(($DU$4:$DU$144=$I291)*($I$4:$I$144=$H291)*(BU$4:BU$144))</f>
        <v>0</v>
      </c>
      <c r="BV291" s="59">
        <f>SUMPRODUCT(($DU$4:$DU$144=$I291)*($I$4:$I$144=$H291)*(BV$4:BV$144))</f>
        <v>0</v>
      </c>
      <c r="BW291" s="59">
        <f>SUMPRODUCT(($DU$4:$DU$144=$I291)*($I$4:$I$144=$H291)*(BW$4:BW$144))</f>
        <v>0</v>
      </c>
      <c r="BX291" s="59">
        <f>SUMPRODUCT(($DU$4:$DU$144=$I291)*($I$4:$I$144=$H291)*(BX$4:BX$144))</f>
        <v>0</v>
      </c>
      <c r="BY291" s="59">
        <f>SUMPRODUCT(($DU$4:$DU$144=$I291)*($I$4:$I$144=$H291)*(BY$4:BY$144))</f>
        <v>0</v>
      </c>
      <c r="BZ291" s="59">
        <f>SUMPRODUCT(($DU$4:$DU$144=$I291)*($I$4:$I$144=$H291)*(BZ$4:BZ$144))</f>
        <v>0</v>
      </c>
      <c r="CA291" s="59">
        <f>SUMPRODUCT(($DU$4:$DU$144=$I291)*($I$4:$I$144=$H291)*(CA$4:CA$144))</f>
        <v>0</v>
      </c>
      <c r="CB291" s="59">
        <f>SUMPRODUCT(($DU$4:$DU$144=$I291)*($I$4:$I$144=$H291)*(CB$4:CB$144))</f>
        <v>0</v>
      </c>
      <c r="CC291" s="59">
        <f>SUMPRODUCT(($DU$4:$DU$144=$I291)*($I$4:$I$144=$H291)*(CC$4:CC$144))</f>
        <v>0</v>
      </c>
      <c r="CD291" s="59">
        <f>SUMPRODUCT(($DU$4:$DU$144=$I291)*($I$4:$I$144=$H291)*(CD$4:CD$144))</f>
        <v>0</v>
      </c>
      <c r="CE291" s="59">
        <f>SUMPRODUCT(($DU$4:$DU$144=$I291)*($I$4:$I$144=$H291)*(CE$4:CE$144))</f>
        <v>0</v>
      </c>
      <c r="CF291" s="59">
        <f>SUMPRODUCT(($DU$4:$DU$144=$I291)*($I$4:$I$144=$H291)*(CF$4:CF$144))</f>
        <v>0</v>
      </c>
      <c r="CG291" s="59">
        <f>SUMPRODUCT(($DU$4:$DU$144=$I291)*($I$4:$I$144=$H291)*(CG$4:CG$144))</f>
        <v>0</v>
      </c>
      <c r="CH291" s="59">
        <f>SUMPRODUCT(($DU$4:$DU$144=$I291)*($I$4:$I$144=$H291)*(CH$4:CH$144))</f>
        <v>0</v>
      </c>
      <c r="CI291" s="59">
        <f>SUMPRODUCT(($DU$4:$DU$144=$I291)*($I$4:$I$144=$H291)*(CI$4:CI$144))</f>
        <v>0</v>
      </c>
      <c r="CJ291" s="59">
        <f>SUMPRODUCT(($DU$4:$DU$144=$I291)*($I$4:$I$144=$H291)*(CJ$4:CJ$144))</f>
        <v>0</v>
      </c>
      <c r="CK291" s="59">
        <f>SUMPRODUCT(($DU$4:$DU$144=$I291)*($I$4:$I$144=$H291)*(CK$4:CK$144))</f>
        <v>0</v>
      </c>
      <c r="CL291" s="59">
        <f>SUMPRODUCT(($DU$4:$DU$144=$I291)*($I$4:$I$144=$H291)*(CL$4:CL$144))</f>
        <v>0</v>
      </c>
      <c r="CM291" s="59">
        <f>SUMPRODUCT(($DU$4:$DU$144=$I291)*($I$4:$I$144=$H291)*(CM$4:CM$144))</f>
        <v>0</v>
      </c>
      <c r="CN291" s="59">
        <f>SUMPRODUCT(($DU$4:$DU$144=$I291)*($I$4:$I$144=$H291)*(CN$4:CN$144))</f>
        <v>0</v>
      </c>
      <c r="CO291" s="59">
        <f>SUMPRODUCT(($DU$4:$DU$144=$I291)*($I$4:$I$144=$H291)*(CO$4:CO$144))</f>
        <v>0</v>
      </c>
      <c r="CP291" s="59">
        <f>SUMPRODUCT(($DU$4:$DU$144=$I291)*($I$4:$I$144=$H291)*(CP$4:CP$144))</f>
        <v>0</v>
      </c>
      <c r="CQ291" s="59">
        <f>SUMPRODUCT(($DU$4:$DU$144=$I291)*($I$4:$I$144=$H291)*(CQ$4:CQ$144))</f>
        <v>0</v>
      </c>
      <c r="CR291" s="59">
        <f>SUMPRODUCT(($DU$4:$DU$144=$I291)*($I$4:$I$144=$H291)*(CR$4:CR$144))</f>
        <v>0</v>
      </c>
      <c r="CS291" s="59">
        <f>SUMPRODUCT(($DU$4:$DU$144=$I291)*($I$4:$I$144=$H291)*(CS$4:CS$144))</f>
        <v>0</v>
      </c>
      <c r="CT291" s="59">
        <f>SUMPRODUCT(($DU$4:$DU$144=$I291)*($I$4:$I$144=$H291)*(CT$4:CT$144))</f>
        <v>0</v>
      </c>
      <c r="CU291" s="59">
        <f>SUMPRODUCT(($DU$4:$DU$144=$I291)*($I$4:$I$144=$H291)*(CU$4:CU$144))</f>
        <v>0</v>
      </c>
      <c r="CV291" s="59">
        <f>SUMPRODUCT(($DU$4:$DU$144=$I291)*($I$4:$I$144=$H291)*(CV$4:CV$144))</f>
        <v>0</v>
      </c>
      <c r="CW291" s="59">
        <f>SUMPRODUCT(($DU$4:$DU$144=$I291)*($I$4:$I$144=$H291)*(CW$4:CW$144))</f>
        <v>0</v>
      </c>
      <c r="CX291" s="59">
        <f>SUMPRODUCT(($DU$4:$DU$144=$I291)*($I$4:$I$144=$H291)*(CX$4:CX$144))</f>
        <v>0</v>
      </c>
      <c r="CY291" s="59">
        <f>SUMPRODUCT(($DU$4:$DU$144=$I291)*($I$4:$I$144=$H291)*(CY$4:CY$144))</f>
        <v>0</v>
      </c>
      <c r="CZ291" s="59">
        <f>SUMPRODUCT(($DU$4:$DU$144=$I291)*($I$4:$I$144=$H291)*(CZ$4:CZ$144))</f>
        <v>0</v>
      </c>
      <c r="DA291" s="59">
        <f>SUMPRODUCT(($DU$4:$DU$144=$I291)*($I$4:$I$144=$H291)*(DA$4:DA$144))</f>
        <v>0</v>
      </c>
      <c r="DB291" s="59">
        <f>SUMPRODUCT(($DU$4:$DU$144=$I291)*($I$4:$I$144=$H291)*(DB$4:DB$144))</f>
        <v>0</v>
      </c>
      <c r="DC291" s="59">
        <f>SUMPRODUCT(($DU$4:$DU$144=$I291)*($I$4:$I$144=$H291)*(DC$4:DC$144))</f>
        <v>0</v>
      </c>
      <c r="DD291" s="59">
        <f>SUMPRODUCT(($DU$4:$DU$144=$I291)*($I$4:$I$144=$H291)*(DD$4:DD$144))</f>
        <v>0</v>
      </c>
      <c r="DE291" s="59">
        <f>SUMPRODUCT(($DU$4:$DU$144=$I291)*($I$4:$I$144=$H291)*(DE$4:DE$144))</f>
        <v>0</v>
      </c>
      <c r="DF291" s="59">
        <f>SUMPRODUCT(($DU$4:$DU$144=$I291)*($I$4:$I$144=$H291)*(DF$4:DF$144))</f>
        <v>0</v>
      </c>
      <c r="DG291" s="59">
        <f>SUMPRODUCT(($DU$4:$DU$144=$I291)*($I$4:$I$144=$H291)*(DG$4:DG$144))</f>
        <v>0</v>
      </c>
      <c r="DH291" s="59">
        <f>SUMPRODUCT(($DU$4:$DU$144=$I291)*($I$4:$I$144=$H291)*(DH$4:DH$144))</f>
        <v>0</v>
      </c>
      <c r="DI291" s="59">
        <f>SUMPRODUCT(($DU$4:$DU$144=$I291)*($I$4:$I$144=$H291)*(DI$4:DI$144))</f>
        <v>0</v>
      </c>
      <c r="DJ291" s="59">
        <f>SUMPRODUCT(($DU$4:$DU$144=$I291)*($I$4:$I$144=$H291)*(DJ$4:DJ$144))</f>
        <v>0</v>
      </c>
      <c r="DK291" s="59">
        <f>SUMPRODUCT(($DU$4:$DU$144=$I291)*($I$4:$I$144=$H291)*(DK$4:DK$144))</f>
        <v>0</v>
      </c>
      <c r="DL291" s="59">
        <f>SUMPRODUCT(($DU$4:$DU$144=$I291)*($I$4:$I$144=$H291)*(DL$4:DL$144))</f>
        <v>0</v>
      </c>
      <c r="DM291" s="59">
        <f>SUMPRODUCT(($DU$4:$DU$144=$I291)*($I$4:$I$144=$H291)*(DM$4:DM$144))</f>
        <v>0</v>
      </c>
      <c r="DN291" s="59">
        <f>SUMPRODUCT(($DU$4:$DU$144=$I291)*($I$4:$I$144=$H291)*(DN$4:DN$144))</f>
        <v>0</v>
      </c>
      <c r="DO291" s="59">
        <f>SUMPRODUCT(($DU$4:$DU$144=$I291)*($I$4:$I$144=$H291)*(DO$4:DO$144))</f>
        <v>0</v>
      </c>
      <c r="DP291" s="59">
        <f>SUMPRODUCT(($DU$4:$DU$144=$I291)*($I$4:$I$144=$H291)*(DP$4:DP$144))</f>
        <v>0</v>
      </c>
      <c r="DQ291" s="59">
        <f>SUMPRODUCT(($DU$4:$DU$144=$I291)*($I$4:$I$144=$H291)*(DQ$4:DQ$144))</f>
        <v>0</v>
      </c>
      <c r="DR291" s="59">
        <f>SUMPRODUCT(($DU$4:$DU$144=$I291)*($I$4:$I$144=$H291)*(DR$4:DR$144))</f>
        <v>0</v>
      </c>
      <c r="DS291" s="59">
        <f>SUMPRODUCT(($DU$4:$DU$144=$I291)*($I$4:$I$144=$H291)*(DS$4:DS$144))</f>
        <v>0</v>
      </c>
    </row>
    <row r="292" spans="4:123" x14ac:dyDescent="0.15">
      <c r="G292" s="119"/>
      <c r="H292" s="23" t="s">
        <v>7</v>
      </c>
      <c r="I292" s="23" t="s">
        <v>21</v>
      </c>
      <c r="J292" s="23"/>
      <c r="K292" s="57"/>
      <c r="L292" s="62">
        <f t="shared" si="190"/>
        <v>0</v>
      </c>
      <c r="M292" s="59">
        <f>SUMPRODUCT(($DU$4:$DU$144=$I292)*($I$4:$I$144=$H292)*(M$4:M$144))</f>
        <v>0</v>
      </c>
      <c r="N292" s="59">
        <f>SUMPRODUCT(($DU$4:$DU$144=$I292)*($I$4:$I$144=$H292)*(N$4:N$144))</f>
        <v>0</v>
      </c>
      <c r="O292" s="59">
        <f>SUMPRODUCT(($DU$4:$DU$144=$I292)*($I$4:$I$144=$H292)*(O$4:O$144))</f>
        <v>0</v>
      </c>
      <c r="P292" s="59">
        <f>SUMPRODUCT(($DU$4:$DU$144=$I292)*($I$4:$I$144=$H292)*(P$4:P$144))</f>
        <v>0</v>
      </c>
      <c r="Q292" s="59">
        <f>SUMPRODUCT(($DU$4:$DU$144=$I292)*($I$4:$I$144=$H292)*(Q$4:Q$144))</f>
        <v>0</v>
      </c>
      <c r="R292" s="59">
        <f>SUMPRODUCT(($DU$4:$DU$144=$I292)*($I$4:$I$144=$H292)*(R$4:R$144))</f>
        <v>0</v>
      </c>
      <c r="S292" s="59">
        <f>SUMPRODUCT(($DU$4:$DU$144=$I292)*($I$4:$I$144=$H292)*(S$4:S$144))</f>
        <v>0</v>
      </c>
      <c r="T292" s="59">
        <f>SUMPRODUCT(($DU$4:$DU$144=$I292)*($I$4:$I$144=$H292)*(T$4:T$144))</f>
        <v>0</v>
      </c>
      <c r="U292" s="59">
        <f>SUMPRODUCT(($DU$4:$DU$144=$I292)*($I$4:$I$144=$H292)*(U$4:U$144))</f>
        <v>0</v>
      </c>
      <c r="V292" s="59">
        <f>SUMPRODUCT(($DU$4:$DU$144=$I292)*($I$4:$I$144=$H292)*(V$4:V$144))</f>
        <v>0</v>
      </c>
      <c r="W292" s="59">
        <f>SUMPRODUCT(($DU$4:$DU$144=$I292)*($I$4:$I$144=$H292)*(W$4:W$144))</f>
        <v>0</v>
      </c>
      <c r="X292" s="59">
        <f>SUMPRODUCT(($DU$4:$DU$144=$I292)*($I$4:$I$144=$H292)*(X$4:X$144))</f>
        <v>0</v>
      </c>
      <c r="Y292" s="59">
        <f>SUMPRODUCT(($DU$4:$DU$144=$I292)*($I$4:$I$144=$H292)*(Y$4:Y$144))</f>
        <v>0</v>
      </c>
      <c r="Z292" s="59">
        <f>SUMPRODUCT(($DU$4:$DU$144=$I292)*($I$4:$I$144=$H292)*(Z$4:Z$144))</f>
        <v>0</v>
      </c>
      <c r="AA292" s="59">
        <f>SUMPRODUCT(($DU$4:$DU$144=$I292)*($I$4:$I$144=$H292)*(AA$4:AA$144))</f>
        <v>0</v>
      </c>
      <c r="AB292" s="59">
        <f>SUMPRODUCT(($DU$4:$DU$144=$I292)*($I$4:$I$144=$H292)*(AB$4:AB$144))</f>
        <v>0</v>
      </c>
      <c r="AC292" s="59">
        <f>SUMPRODUCT(($DU$4:$DU$144=$I292)*($I$4:$I$144=$H292)*(AC$4:AC$144))</f>
        <v>0</v>
      </c>
      <c r="AD292" s="59">
        <f>SUMPRODUCT(($DU$4:$DU$144=$I292)*($I$4:$I$144=$H292)*(AD$4:AD$144))</f>
        <v>0</v>
      </c>
      <c r="AE292" s="59">
        <f>SUMPRODUCT(($DU$4:$DU$144=$I292)*($I$4:$I$144=$H292)*(AE$4:AE$144))</f>
        <v>0</v>
      </c>
      <c r="AF292" s="59">
        <f>SUMPRODUCT(($DU$4:$DU$144=$I292)*($I$4:$I$144=$H292)*(AF$4:AF$144))</f>
        <v>0</v>
      </c>
      <c r="AG292" s="59">
        <f>SUMPRODUCT(($DU$4:$DU$144=$I292)*($I$4:$I$144=$H292)*(AG$4:AG$144))</f>
        <v>0</v>
      </c>
      <c r="AH292" s="59">
        <f>SUMPRODUCT(($DU$4:$DU$144=$I292)*($I$4:$I$144=$H292)*(AH$4:AH$144))</f>
        <v>0</v>
      </c>
      <c r="AI292" s="59">
        <f>SUMPRODUCT(($DU$4:$DU$144=$I292)*($I$4:$I$144=$H292)*(AI$4:AI$144))</f>
        <v>0</v>
      </c>
      <c r="AJ292" s="59">
        <f>SUMPRODUCT(($DU$4:$DU$144=$I292)*($I$4:$I$144=$H292)*(AJ$4:AJ$144))</f>
        <v>0</v>
      </c>
      <c r="AK292" s="59">
        <f>SUMPRODUCT(($DU$4:$DU$144=$I292)*($I$4:$I$144=$H292)*(AK$4:AK$144))</f>
        <v>0</v>
      </c>
      <c r="AL292" s="59">
        <f>SUMPRODUCT(($DU$4:$DU$144=$I292)*($I$4:$I$144=$H292)*(AL$4:AL$144))</f>
        <v>0</v>
      </c>
      <c r="AM292" s="59">
        <f>SUMPRODUCT(($DU$4:$DU$144=$I292)*($I$4:$I$144=$H292)*(AM$4:AM$144))</f>
        <v>0</v>
      </c>
      <c r="AN292" s="59">
        <f>SUMPRODUCT(($DU$4:$DU$144=$I292)*($I$4:$I$144=$H292)*(AN$4:AN$144))</f>
        <v>0</v>
      </c>
      <c r="AO292" s="59">
        <f>SUMPRODUCT(($DU$4:$DU$144=$I292)*($I$4:$I$144=$H292)*(AO$4:AO$144))</f>
        <v>0</v>
      </c>
      <c r="AP292" s="59">
        <f>SUMPRODUCT(($DU$4:$DU$144=$I292)*($I$4:$I$144=$H292)*(AP$4:AP$144))</f>
        <v>0</v>
      </c>
      <c r="AQ292" s="59">
        <f>SUMPRODUCT(($DU$4:$DU$144=$I292)*($I$4:$I$144=$H292)*(AQ$4:AQ$144))</f>
        <v>0</v>
      </c>
      <c r="AR292" s="59">
        <f>SUMPRODUCT(($DU$4:$DU$144=$I292)*($I$4:$I$144=$H292)*(AR$4:AR$144))</f>
        <v>0</v>
      </c>
      <c r="AS292" s="59">
        <f>SUMPRODUCT(($DU$4:$DU$144=$I292)*($I$4:$I$144=$H292)*(AS$4:AS$144))</f>
        <v>0</v>
      </c>
      <c r="AT292" s="59">
        <f>SUMPRODUCT(($DU$4:$DU$144=$I292)*($I$4:$I$144=$H292)*(AT$4:AT$144))</f>
        <v>0</v>
      </c>
      <c r="AU292" s="59">
        <f>SUMPRODUCT(($DU$4:$DU$144=$I292)*($I$4:$I$144=$H292)*(AU$4:AU$144))</f>
        <v>0</v>
      </c>
      <c r="AV292" s="59">
        <f>SUMPRODUCT(($DU$4:$DU$144=$I292)*($I$4:$I$144=$H292)*(AV$4:AV$144))</f>
        <v>0</v>
      </c>
      <c r="AW292" s="59">
        <f>SUMPRODUCT(($DU$4:$DU$144=$I292)*($I$4:$I$144=$H292)*(AW$4:AW$144))</f>
        <v>0</v>
      </c>
      <c r="AX292" s="59">
        <f>SUMPRODUCT(($DU$4:$DU$144=$I292)*($I$4:$I$144=$H292)*(AX$4:AX$144))</f>
        <v>0</v>
      </c>
      <c r="AY292" s="59">
        <f>SUMPRODUCT(($DU$4:$DU$144=$I292)*($I$4:$I$144=$H292)*(AY$4:AY$144))</f>
        <v>0</v>
      </c>
      <c r="AZ292" s="59">
        <f>SUMPRODUCT(($DU$4:$DU$144=$I292)*($I$4:$I$144=$H292)*(AZ$4:AZ$144))</f>
        <v>0</v>
      </c>
      <c r="BA292" s="59">
        <f>SUMPRODUCT(($DU$4:$DU$144=$I292)*($I$4:$I$144=$H292)*(BA$4:BA$144))</f>
        <v>0</v>
      </c>
      <c r="BB292" s="59">
        <f>SUMPRODUCT(($DU$4:$DU$144=$I292)*($I$4:$I$144=$H292)*(BB$4:BB$144))</f>
        <v>0</v>
      </c>
      <c r="BC292" s="59">
        <f>SUMPRODUCT(($DU$4:$DU$144=$I292)*($I$4:$I$144=$H292)*(BC$4:BC$144))</f>
        <v>0</v>
      </c>
      <c r="BD292" s="59">
        <f>SUMPRODUCT(($DU$4:$DU$144=$I292)*($I$4:$I$144=$H292)*(BD$4:BD$144))</f>
        <v>0</v>
      </c>
      <c r="BE292" s="59">
        <f>SUMPRODUCT(($DU$4:$DU$144=$I292)*($I$4:$I$144=$H292)*(BE$4:BE$144))</f>
        <v>0</v>
      </c>
      <c r="BF292" s="59">
        <f>SUMPRODUCT(($DU$4:$DU$144=$I292)*($I$4:$I$144=$H292)*(BF$4:BF$144))</f>
        <v>0</v>
      </c>
      <c r="BG292" s="59">
        <f>SUMPRODUCT(($DU$4:$DU$144=$I292)*($I$4:$I$144=$H292)*(BG$4:BG$144))</f>
        <v>0</v>
      </c>
      <c r="BH292" s="59">
        <f>SUMPRODUCT(($DU$4:$DU$144=$I292)*($I$4:$I$144=$H292)*(BH$4:BH$144))</f>
        <v>0</v>
      </c>
      <c r="BI292" s="59">
        <f>SUMPRODUCT(($DU$4:$DU$144=$I292)*($I$4:$I$144=$H292)*(BI$4:BI$144))</f>
        <v>0</v>
      </c>
      <c r="BJ292" s="59">
        <f>SUMPRODUCT(($DU$4:$DU$144=$I292)*($I$4:$I$144=$H292)*(BJ$4:BJ$144))</f>
        <v>0</v>
      </c>
      <c r="BK292" s="59">
        <f>SUMPRODUCT(($DU$4:$DU$144=$I292)*($I$4:$I$144=$H292)*(BK$4:BK$144))</f>
        <v>0</v>
      </c>
      <c r="BL292" s="59">
        <f>SUMPRODUCT(($DU$4:$DU$144=$I292)*($I$4:$I$144=$H292)*(BL$4:BL$144))</f>
        <v>0</v>
      </c>
      <c r="BM292" s="59">
        <f>SUMPRODUCT(($DU$4:$DU$144=$I292)*($I$4:$I$144=$H292)*(BM$4:BM$144))</f>
        <v>0</v>
      </c>
      <c r="BN292" s="59">
        <f>SUMPRODUCT(($DU$4:$DU$144=$I292)*($I$4:$I$144=$H292)*(BN$4:BN$144))</f>
        <v>0</v>
      </c>
      <c r="BO292" s="59">
        <f>SUMPRODUCT(($DU$4:$DU$144=$I292)*($I$4:$I$144=$H292)*(BO$4:BO$144))</f>
        <v>0</v>
      </c>
      <c r="BP292" s="59">
        <f>SUMPRODUCT(($DU$4:$DU$144=$I292)*($I$4:$I$144=$H292)*(BP$4:BP$144))</f>
        <v>0</v>
      </c>
      <c r="BQ292" s="59">
        <f>SUMPRODUCT(($DU$4:$DU$144=$I292)*($I$4:$I$144=$H292)*(BQ$4:BQ$144))</f>
        <v>0</v>
      </c>
      <c r="BR292" s="59">
        <f>SUMPRODUCT(($DU$4:$DU$144=$I292)*($I$4:$I$144=$H292)*(BR$4:BR$144))</f>
        <v>0</v>
      </c>
      <c r="BS292" s="59">
        <f>SUMPRODUCT(($DU$4:$DU$144=$I292)*($I$4:$I$144=$H292)*(BS$4:BS$144))</f>
        <v>0</v>
      </c>
      <c r="BT292" s="59">
        <f>SUMPRODUCT(($DU$4:$DU$144=$I292)*($I$4:$I$144=$H292)*(BT$4:BT$144))</f>
        <v>0</v>
      </c>
      <c r="BU292" s="59">
        <f>SUMPRODUCT(($DU$4:$DU$144=$I292)*($I$4:$I$144=$H292)*(BU$4:BU$144))</f>
        <v>0</v>
      </c>
      <c r="BV292" s="59">
        <f>SUMPRODUCT(($DU$4:$DU$144=$I292)*($I$4:$I$144=$H292)*(BV$4:BV$144))</f>
        <v>0</v>
      </c>
      <c r="BW292" s="59">
        <f>SUMPRODUCT(($DU$4:$DU$144=$I292)*($I$4:$I$144=$H292)*(BW$4:BW$144))</f>
        <v>0</v>
      </c>
      <c r="BX292" s="59">
        <f>SUMPRODUCT(($DU$4:$DU$144=$I292)*($I$4:$I$144=$H292)*(BX$4:BX$144))</f>
        <v>0</v>
      </c>
      <c r="BY292" s="59">
        <f>SUMPRODUCT(($DU$4:$DU$144=$I292)*($I$4:$I$144=$H292)*(BY$4:BY$144))</f>
        <v>0</v>
      </c>
      <c r="BZ292" s="59">
        <f>SUMPRODUCT(($DU$4:$DU$144=$I292)*($I$4:$I$144=$H292)*(BZ$4:BZ$144))</f>
        <v>0</v>
      </c>
      <c r="CA292" s="59">
        <f>SUMPRODUCT(($DU$4:$DU$144=$I292)*($I$4:$I$144=$H292)*(CA$4:CA$144))</f>
        <v>0</v>
      </c>
      <c r="CB292" s="59">
        <f>SUMPRODUCT(($DU$4:$DU$144=$I292)*($I$4:$I$144=$H292)*(CB$4:CB$144))</f>
        <v>0</v>
      </c>
      <c r="CC292" s="59">
        <f>SUMPRODUCT(($DU$4:$DU$144=$I292)*($I$4:$I$144=$H292)*(CC$4:CC$144))</f>
        <v>0</v>
      </c>
      <c r="CD292" s="59">
        <f>SUMPRODUCT(($DU$4:$DU$144=$I292)*($I$4:$I$144=$H292)*(CD$4:CD$144))</f>
        <v>0</v>
      </c>
      <c r="CE292" s="59">
        <f>SUMPRODUCT(($DU$4:$DU$144=$I292)*($I$4:$I$144=$H292)*(CE$4:CE$144))</f>
        <v>0</v>
      </c>
      <c r="CF292" s="59">
        <f>SUMPRODUCT(($DU$4:$DU$144=$I292)*($I$4:$I$144=$H292)*(CF$4:CF$144))</f>
        <v>0</v>
      </c>
      <c r="CG292" s="59">
        <f>SUMPRODUCT(($DU$4:$DU$144=$I292)*($I$4:$I$144=$H292)*(CG$4:CG$144))</f>
        <v>0</v>
      </c>
      <c r="CH292" s="59">
        <f>SUMPRODUCT(($DU$4:$DU$144=$I292)*($I$4:$I$144=$H292)*(CH$4:CH$144))</f>
        <v>0</v>
      </c>
      <c r="CI292" s="59">
        <f>SUMPRODUCT(($DU$4:$DU$144=$I292)*($I$4:$I$144=$H292)*(CI$4:CI$144))</f>
        <v>0</v>
      </c>
      <c r="CJ292" s="59">
        <f>SUMPRODUCT(($DU$4:$DU$144=$I292)*($I$4:$I$144=$H292)*(CJ$4:CJ$144))</f>
        <v>0</v>
      </c>
      <c r="CK292" s="59">
        <f>SUMPRODUCT(($DU$4:$DU$144=$I292)*($I$4:$I$144=$H292)*(CK$4:CK$144))</f>
        <v>0</v>
      </c>
      <c r="CL292" s="59">
        <f>SUMPRODUCT(($DU$4:$DU$144=$I292)*($I$4:$I$144=$H292)*(CL$4:CL$144))</f>
        <v>0</v>
      </c>
      <c r="CM292" s="59">
        <f>SUMPRODUCT(($DU$4:$DU$144=$I292)*($I$4:$I$144=$H292)*(CM$4:CM$144))</f>
        <v>0</v>
      </c>
      <c r="CN292" s="59">
        <f>SUMPRODUCT(($DU$4:$DU$144=$I292)*($I$4:$I$144=$H292)*(CN$4:CN$144))</f>
        <v>0</v>
      </c>
      <c r="CO292" s="59">
        <f>SUMPRODUCT(($DU$4:$DU$144=$I292)*($I$4:$I$144=$H292)*(CO$4:CO$144))</f>
        <v>0</v>
      </c>
      <c r="CP292" s="59">
        <f>SUMPRODUCT(($DU$4:$DU$144=$I292)*($I$4:$I$144=$H292)*(CP$4:CP$144))</f>
        <v>0</v>
      </c>
      <c r="CQ292" s="59">
        <f>SUMPRODUCT(($DU$4:$DU$144=$I292)*($I$4:$I$144=$H292)*(CQ$4:CQ$144))</f>
        <v>0</v>
      </c>
      <c r="CR292" s="59">
        <f>SUMPRODUCT(($DU$4:$DU$144=$I292)*($I$4:$I$144=$H292)*(CR$4:CR$144))</f>
        <v>0</v>
      </c>
      <c r="CS292" s="59">
        <f>SUMPRODUCT(($DU$4:$DU$144=$I292)*($I$4:$I$144=$H292)*(CS$4:CS$144))</f>
        <v>0</v>
      </c>
      <c r="CT292" s="59">
        <f>SUMPRODUCT(($DU$4:$DU$144=$I292)*($I$4:$I$144=$H292)*(CT$4:CT$144))</f>
        <v>0</v>
      </c>
      <c r="CU292" s="59">
        <f>SUMPRODUCT(($DU$4:$DU$144=$I292)*($I$4:$I$144=$H292)*(CU$4:CU$144))</f>
        <v>0</v>
      </c>
      <c r="CV292" s="59">
        <f>SUMPRODUCT(($DU$4:$DU$144=$I292)*($I$4:$I$144=$H292)*(CV$4:CV$144))</f>
        <v>0</v>
      </c>
      <c r="CW292" s="59">
        <f>SUMPRODUCT(($DU$4:$DU$144=$I292)*($I$4:$I$144=$H292)*(CW$4:CW$144))</f>
        <v>0</v>
      </c>
      <c r="CX292" s="59">
        <f>SUMPRODUCT(($DU$4:$DU$144=$I292)*($I$4:$I$144=$H292)*(CX$4:CX$144))</f>
        <v>0</v>
      </c>
      <c r="CY292" s="59">
        <f>SUMPRODUCT(($DU$4:$DU$144=$I292)*($I$4:$I$144=$H292)*(CY$4:CY$144))</f>
        <v>0</v>
      </c>
      <c r="CZ292" s="59">
        <f>SUMPRODUCT(($DU$4:$DU$144=$I292)*($I$4:$I$144=$H292)*(CZ$4:CZ$144))</f>
        <v>0</v>
      </c>
      <c r="DA292" s="59">
        <f>SUMPRODUCT(($DU$4:$DU$144=$I292)*($I$4:$I$144=$H292)*(DA$4:DA$144))</f>
        <v>0</v>
      </c>
      <c r="DB292" s="59">
        <f>SUMPRODUCT(($DU$4:$DU$144=$I292)*($I$4:$I$144=$H292)*(DB$4:DB$144))</f>
        <v>0</v>
      </c>
      <c r="DC292" s="59">
        <f>SUMPRODUCT(($DU$4:$DU$144=$I292)*($I$4:$I$144=$H292)*(DC$4:DC$144))</f>
        <v>0</v>
      </c>
      <c r="DD292" s="59">
        <f>SUMPRODUCT(($DU$4:$DU$144=$I292)*($I$4:$I$144=$H292)*(DD$4:DD$144))</f>
        <v>0</v>
      </c>
      <c r="DE292" s="59">
        <f>SUMPRODUCT(($DU$4:$DU$144=$I292)*($I$4:$I$144=$H292)*(DE$4:DE$144))</f>
        <v>0</v>
      </c>
      <c r="DF292" s="59">
        <f>SUMPRODUCT(($DU$4:$DU$144=$I292)*($I$4:$I$144=$H292)*(DF$4:DF$144))</f>
        <v>0</v>
      </c>
      <c r="DG292" s="59">
        <f>SUMPRODUCT(($DU$4:$DU$144=$I292)*($I$4:$I$144=$H292)*(DG$4:DG$144))</f>
        <v>0</v>
      </c>
      <c r="DH292" s="59">
        <f>SUMPRODUCT(($DU$4:$DU$144=$I292)*($I$4:$I$144=$H292)*(DH$4:DH$144))</f>
        <v>0</v>
      </c>
      <c r="DI292" s="59">
        <f>SUMPRODUCT(($DU$4:$DU$144=$I292)*($I$4:$I$144=$H292)*(DI$4:DI$144))</f>
        <v>0</v>
      </c>
      <c r="DJ292" s="59">
        <f>SUMPRODUCT(($DU$4:$DU$144=$I292)*($I$4:$I$144=$H292)*(DJ$4:DJ$144))</f>
        <v>0</v>
      </c>
      <c r="DK292" s="59">
        <f>SUMPRODUCT(($DU$4:$DU$144=$I292)*($I$4:$I$144=$H292)*(DK$4:DK$144))</f>
        <v>0</v>
      </c>
      <c r="DL292" s="59">
        <f>SUMPRODUCT(($DU$4:$DU$144=$I292)*($I$4:$I$144=$H292)*(DL$4:DL$144))</f>
        <v>0</v>
      </c>
      <c r="DM292" s="59">
        <f>SUMPRODUCT(($DU$4:$DU$144=$I292)*($I$4:$I$144=$H292)*(DM$4:DM$144))</f>
        <v>0</v>
      </c>
      <c r="DN292" s="59">
        <f>SUMPRODUCT(($DU$4:$DU$144=$I292)*($I$4:$I$144=$H292)*(DN$4:DN$144))</f>
        <v>0</v>
      </c>
      <c r="DO292" s="59">
        <f>SUMPRODUCT(($DU$4:$DU$144=$I292)*($I$4:$I$144=$H292)*(DO$4:DO$144))</f>
        <v>0</v>
      </c>
      <c r="DP292" s="59">
        <f>SUMPRODUCT(($DU$4:$DU$144=$I292)*($I$4:$I$144=$H292)*(DP$4:DP$144))</f>
        <v>0</v>
      </c>
      <c r="DQ292" s="59">
        <f>SUMPRODUCT(($DU$4:$DU$144=$I292)*($I$4:$I$144=$H292)*(DQ$4:DQ$144))</f>
        <v>0</v>
      </c>
      <c r="DR292" s="59">
        <f>SUMPRODUCT(($DU$4:$DU$144=$I292)*($I$4:$I$144=$H292)*(DR$4:DR$144))</f>
        <v>0</v>
      </c>
      <c r="DS292" s="59">
        <f>SUMPRODUCT(($DU$4:$DU$144=$I292)*($I$4:$I$144=$H292)*(DS$4:DS$144))</f>
        <v>0</v>
      </c>
    </row>
    <row r="293" spans="4:123" x14ac:dyDescent="0.15">
      <c r="G293" s="120" t="s">
        <v>8</v>
      </c>
      <c r="H293" s="15" t="s">
        <v>8</v>
      </c>
      <c r="I293" s="72" t="s">
        <v>23</v>
      </c>
      <c r="J293" s="57"/>
      <c r="K293" s="22"/>
      <c r="L293" s="62">
        <f t="shared" si="190"/>
        <v>0</v>
      </c>
      <c r="M293" s="59">
        <f>SUMPRODUCT(($DU$4:$DU$144=$I293)*($I$4:$I$144=$H293)*(M$4:M$144))</f>
        <v>0</v>
      </c>
      <c r="N293" s="59">
        <f>SUMPRODUCT(($DU$4:$DU$144=$I293)*($I$4:$I$144=$H293)*(N$4:N$144))</f>
        <v>0</v>
      </c>
      <c r="O293" s="59">
        <f>SUMPRODUCT(($DU$4:$DU$144=$I293)*($I$4:$I$144=$H293)*(O$4:O$144))</f>
        <v>0</v>
      </c>
      <c r="P293" s="59">
        <f>SUMPRODUCT(($DU$4:$DU$144=$I293)*($I$4:$I$144=$H293)*(P$4:P$144))</f>
        <v>0</v>
      </c>
      <c r="Q293" s="59">
        <f>SUMPRODUCT(($DU$4:$DU$144=$I293)*($I$4:$I$144=$H293)*(Q$4:Q$144))</f>
        <v>0</v>
      </c>
      <c r="R293" s="59">
        <f>SUMPRODUCT(($DU$4:$DU$144=$I293)*($I$4:$I$144=$H293)*(R$4:R$144))</f>
        <v>0</v>
      </c>
      <c r="S293" s="59">
        <f>SUMPRODUCT(($DU$4:$DU$144=$I293)*($I$4:$I$144=$H293)*(S$4:S$144))</f>
        <v>0</v>
      </c>
      <c r="T293" s="59">
        <f>SUMPRODUCT(($DU$4:$DU$144=$I293)*($I$4:$I$144=$H293)*(T$4:T$144))</f>
        <v>0</v>
      </c>
      <c r="U293" s="59">
        <f>SUMPRODUCT(($DU$4:$DU$144=$I293)*($I$4:$I$144=$H293)*(U$4:U$144))</f>
        <v>0</v>
      </c>
      <c r="V293" s="59">
        <f>SUMPRODUCT(($DU$4:$DU$144=$I293)*($I$4:$I$144=$H293)*(V$4:V$144))</f>
        <v>0</v>
      </c>
      <c r="W293" s="59">
        <f>SUMPRODUCT(($DU$4:$DU$144=$I293)*($I$4:$I$144=$H293)*(W$4:W$144))</f>
        <v>0</v>
      </c>
      <c r="X293" s="59">
        <f>SUMPRODUCT(($DU$4:$DU$144=$I293)*($I$4:$I$144=$H293)*(X$4:X$144))</f>
        <v>0</v>
      </c>
      <c r="Y293" s="59">
        <f>SUMPRODUCT(($DU$4:$DU$144=$I293)*($I$4:$I$144=$H293)*(Y$4:Y$144))</f>
        <v>0</v>
      </c>
      <c r="Z293" s="59">
        <f>SUMPRODUCT(($DU$4:$DU$144=$I293)*($I$4:$I$144=$H293)*(Z$4:Z$144))</f>
        <v>0</v>
      </c>
      <c r="AA293" s="59">
        <f>SUMPRODUCT(($DU$4:$DU$144=$I293)*($I$4:$I$144=$H293)*(AA$4:AA$144))</f>
        <v>0</v>
      </c>
      <c r="AB293" s="59">
        <f>SUMPRODUCT(($DU$4:$DU$144=$I293)*($I$4:$I$144=$H293)*(AB$4:AB$144))</f>
        <v>0</v>
      </c>
      <c r="AC293" s="59">
        <f>SUMPRODUCT(($DU$4:$DU$144=$I293)*($I$4:$I$144=$H293)*(AC$4:AC$144))</f>
        <v>0</v>
      </c>
      <c r="AD293" s="59">
        <f>SUMPRODUCT(($DU$4:$DU$144=$I293)*($I$4:$I$144=$H293)*(AD$4:AD$144))</f>
        <v>0</v>
      </c>
      <c r="AE293" s="59">
        <f>SUMPRODUCT(($DU$4:$DU$144=$I293)*($I$4:$I$144=$H293)*(AE$4:AE$144))</f>
        <v>0</v>
      </c>
      <c r="AF293" s="59">
        <f>SUMPRODUCT(($DU$4:$DU$144=$I293)*($I$4:$I$144=$H293)*(AF$4:AF$144))</f>
        <v>0</v>
      </c>
      <c r="AG293" s="59">
        <f>SUMPRODUCT(($DU$4:$DU$144=$I293)*($I$4:$I$144=$H293)*(AG$4:AG$144))</f>
        <v>0</v>
      </c>
      <c r="AH293" s="59">
        <f>SUMPRODUCT(($DU$4:$DU$144=$I293)*($I$4:$I$144=$H293)*(AH$4:AH$144))</f>
        <v>0</v>
      </c>
      <c r="AI293" s="59">
        <f>SUMPRODUCT(($DU$4:$DU$144=$I293)*($I$4:$I$144=$H293)*(AI$4:AI$144))</f>
        <v>0</v>
      </c>
      <c r="AJ293" s="59">
        <f>SUMPRODUCT(($DU$4:$DU$144=$I293)*($I$4:$I$144=$H293)*(AJ$4:AJ$144))</f>
        <v>0</v>
      </c>
      <c r="AK293" s="59">
        <f>SUMPRODUCT(($DU$4:$DU$144=$I293)*($I$4:$I$144=$H293)*(AK$4:AK$144))</f>
        <v>0</v>
      </c>
      <c r="AL293" s="59">
        <f>SUMPRODUCT(($DU$4:$DU$144=$I293)*($I$4:$I$144=$H293)*(AL$4:AL$144))</f>
        <v>0</v>
      </c>
      <c r="AM293" s="59">
        <f>SUMPRODUCT(($DU$4:$DU$144=$I293)*($I$4:$I$144=$H293)*(AM$4:AM$144))</f>
        <v>0</v>
      </c>
      <c r="AN293" s="59">
        <f>SUMPRODUCT(($DU$4:$DU$144=$I293)*($I$4:$I$144=$H293)*(AN$4:AN$144))</f>
        <v>0</v>
      </c>
      <c r="AO293" s="59">
        <f>SUMPRODUCT(($DU$4:$DU$144=$I293)*($I$4:$I$144=$H293)*(AO$4:AO$144))</f>
        <v>0</v>
      </c>
      <c r="AP293" s="59">
        <f>SUMPRODUCT(($DU$4:$DU$144=$I293)*($I$4:$I$144=$H293)*(AP$4:AP$144))</f>
        <v>0</v>
      </c>
      <c r="AQ293" s="59">
        <f>SUMPRODUCT(($DU$4:$DU$144=$I293)*($I$4:$I$144=$H293)*(AQ$4:AQ$144))</f>
        <v>0</v>
      </c>
      <c r="AR293" s="59">
        <f>SUMPRODUCT(($DU$4:$DU$144=$I293)*($I$4:$I$144=$H293)*(AR$4:AR$144))</f>
        <v>0</v>
      </c>
      <c r="AS293" s="59">
        <f>SUMPRODUCT(($DU$4:$DU$144=$I293)*($I$4:$I$144=$H293)*(AS$4:AS$144))</f>
        <v>0</v>
      </c>
      <c r="AT293" s="59">
        <f>SUMPRODUCT(($DU$4:$DU$144=$I293)*($I$4:$I$144=$H293)*(AT$4:AT$144))</f>
        <v>0</v>
      </c>
      <c r="AU293" s="59">
        <f>SUMPRODUCT(($DU$4:$DU$144=$I293)*($I$4:$I$144=$H293)*(AU$4:AU$144))</f>
        <v>0</v>
      </c>
      <c r="AV293" s="59">
        <f>SUMPRODUCT(($DU$4:$DU$144=$I293)*($I$4:$I$144=$H293)*(AV$4:AV$144))</f>
        <v>0</v>
      </c>
      <c r="AW293" s="59">
        <f>SUMPRODUCT(($DU$4:$DU$144=$I293)*($I$4:$I$144=$H293)*(AW$4:AW$144))</f>
        <v>0</v>
      </c>
      <c r="AX293" s="59">
        <f>SUMPRODUCT(($DU$4:$DU$144=$I293)*($I$4:$I$144=$H293)*(AX$4:AX$144))</f>
        <v>0</v>
      </c>
      <c r="AY293" s="59">
        <f>SUMPRODUCT(($DU$4:$DU$144=$I293)*($I$4:$I$144=$H293)*(AY$4:AY$144))</f>
        <v>0</v>
      </c>
      <c r="AZ293" s="59">
        <f>SUMPRODUCT(($DU$4:$DU$144=$I293)*($I$4:$I$144=$H293)*(AZ$4:AZ$144))</f>
        <v>0</v>
      </c>
      <c r="BA293" s="59">
        <f>SUMPRODUCT(($DU$4:$DU$144=$I293)*($I$4:$I$144=$H293)*(BA$4:BA$144))</f>
        <v>0</v>
      </c>
      <c r="BB293" s="59">
        <f>SUMPRODUCT(($DU$4:$DU$144=$I293)*($I$4:$I$144=$H293)*(BB$4:BB$144))</f>
        <v>0</v>
      </c>
      <c r="BC293" s="59">
        <f>SUMPRODUCT(($DU$4:$DU$144=$I293)*($I$4:$I$144=$H293)*(BC$4:BC$144))</f>
        <v>0</v>
      </c>
      <c r="BD293" s="59">
        <f>SUMPRODUCT(($DU$4:$DU$144=$I293)*($I$4:$I$144=$H293)*(BD$4:BD$144))</f>
        <v>0</v>
      </c>
      <c r="BE293" s="59">
        <f>SUMPRODUCT(($DU$4:$DU$144=$I293)*($I$4:$I$144=$H293)*(BE$4:BE$144))</f>
        <v>0</v>
      </c>
      <c r="BF293" s="59">
        <f>SUMPRODUCT(($DU$4:$DU$144=$I293)*($I$4:$I$144=$H293)*(BF$4:BF$144))</f>
        <v>0</v>
      </c>
      <c r="BG293" s="59">
        <f>SUMPRODUCT(($DU$4:$DU$144=$I293)*($I$4:$I$144=$H293)*(BG$4:BG$144))</f>
        <v>0</v>
      </c>
      <c r="BH293" s="59">
        <f>SUMPRODUCT(($DU$4:$DU$144=$I293)*($I$4:$I$144=$H293)*(BH$4:BH$144))</f>
        <v>0</v>
      </c>
      <c r="BI293" s="59">
        <f>SUMPRODUCT(($DU$4:$DU$144=$I293)*($I$4:$I$144=$H293)*(BI$4:BI$144))</f>
        <v>0</v>
      </c>
      <c r="BJ293" s="59">
        <f>SUMPRODUCT(($DU$4:$DU$144=$I293)*($I$4:$I$144=$H293)*(BJ$4:BJ$144))</f>
        <v>0</v>
      </c>
      <c r="BK293" s="59">
        <f>SUMPRODUCT(($DU$4:$DU$144=$I293)*($I$4:$I$144=$H293)*(BK$4:BK$144))</f>
        <v>0</v>
      </c>
      <c r="BL293" s="59">
        <f>SUMPRODUCT(($DU$4:$DU$144=$I293)*($I$4:$I$144=$H293)*(BL$4:BL$144))</f>
        <v>0</v>
      </c>
      <c r="BM293" s="59">
        <f>SUMPRODUCT(($DU$4:$DU$144=$I293)*($I$4:$I$144=$H293)*(BM$4:BM$144))</f>
        <v>0</v>
      </c>
      <c r="BN293" s="59">
        <f>SUMPRODUCT(($DU$4:$DU$144=$I293)*($I$4:$I$144=$H293)*(BN$4:BN$144))</f>
        <v>0</v>
      </c>
      <c r="BO293" s="59">
        <f>SUMPRODUCT(($DU$4:$DU$144=$I293)*($I$4:$I$144=$H293)*(BO$4:BO$144))</f>
        <v>0</v>
      </c>
      <c r="BP293" s="59">
        <f>SUMPRODUCT(($DU$4:$DU$144=$I293)*($I$4:$I$144=$H293)*(BP$4:BP$144))</f>
        <v>0</v>
      </c>
      <c r="BQ293" s="59">
        <f>SUMPRODUCT(($DU$4:$DU$144=$I293)*($I$4:$I$144=$H293)*(BQ$4:BQ$144))</f>
        <v>0</v>
      </c>
      <c r="BR293" s="59">
        <f>SUMPRODUCT(($DU$4:$DU$144=$I293)*($I$4:$I$144=$H293)*(BR$4:BR$144))</f>
        <v>0</v>
      </c>
      <c r="BS293" s="59">
        <f>SUMPRODUCT(($DU$4:$DU$144=$I293)*($I$4:$I$144=$H293)*(BS$4:BS$144))</f>
        <v>0</v>
      </c>
      <c r="BT293" s="59">
        <f>SUMPRODUCT(($DU$4:$DU$144=$I293)*($I$4:$I$144=$H293)*(BT$4:BT$144))</f>
        <v>0</v>
      </c>
      <c r="BU293" s="59">
        <f>SUMPRODUCT(($DU$4:$DU$144=$I293)*($I$4:$I$144=$H293)*(BU$4:BU$144))</f>
        <v>0</v>
      </c>
      <c r="BV293" s="59">
        <f>SUMPRODUCT(($DU$4:$DU$144=$I293)*($I$4:$I$144=$H293)*(BV$4:BV$144))</f>
        <v>0</v>
      </c>
      <c r="BW293" s="59">
        <f>SUMPRODUCT(($DU$4:$DU$144=$I293)*($I$4:$I$144=$H293)*(BW$4:BW$144))</f>
        <v>0</v>
      </c>
      <c r="BX293" s="59">
        <f>SUMPRODUCT(($DU$4:$DU$144=$I293)*($I$4:$I$144=$H293)*(BX$4:BX$144))</f>
        <v>0</v>
      </c>
      <c r="BY293" s="59">
        <f>SUMPRODUCT(($DU$4:$DU$144=$I293)*($I$4:$I$144=$H293)*(BY$4:BY$144))</f>
        <v>0</v>
      </c>
      <c r="BZ293" s="59">
        <f>SUMPRODUCT(($DU$4:$DU$144=$I293)*($I$4:$I$144=$H293)*(BZ$4:BZ$144))</f>
        <v>0</v>
      </c>
      <c r="CA293" s="59">
        <f>SUMPRODUCT(($DU$4:$DU$144=$I293)*($I$4:$I$144=$H293)*(CA$4:CA$144))</f>
        <v>0</v>
      </c>
      <c r="CB293" s="59">
        <f>SUMPRODUCT(($DU$4:$DU$144=$I293)*($I$4:$I$144=$H293)*(CB$4:CB$144))</f>
        <v>0</v>
      </c>
      <c r="CC293" s="59">
        <f>SUMPRODUCT(($DU$4:$DU$144=$I293)*($I$4:$I$144=$H293)*(CC$4:CC$144))</f>
        <v>0</v>
      </c>
      <c r="CD293" s="59">
        <f>SUMPRODUCT(($DU$4:$DU$144=$I293)*($I$4:$I$144=$H293)*(CD$4:CD$144))</f>
        <v>0</v>
      </c>
      <c r="CE293" s="59">
        <f>SUMPRODUCT(($DU$4:$DU$144=$I293)*($I$4:$I$144=$H293)*(CE$4:CE$144))</f>
        <v>0</v>
      </c>
      <c r="CF293" s="59">
        <f>SUMPRODUCT(($DU$4:$DU$144=$I293)*($I$4:$I$144=$H293)*(CF$4:CF$144))</f>
        <v>0</v>
      </c>
      <c r="CG293" s="59">
        <f>SUMPRODUCT(($DU$4:$DU$144=$I293)*($I$4:$I$144=$H293)*(CG$4:CG$144))</f>
        <v>0</v>
      </c>
      <c r="CH293" s="59">
        <f>SUMPRODUCT(($DU$4:$DU$144=$I293)*($I$4:$I$144=$H293)*(CH$4:CH$144))</f>
        <v>0</v>
      </c>
      <c r="CI293" s="59">
        <f>SUMPRODUCT(($DU$4:$DU$144=$I293)*($I$4:$I$144=$H293)*(CI$4:CI$144))</f>
        <v>0</v>
      </c>
      <c r="CJ293" s="59">
        <f>SUMPRODUCT(($DU$4:$DU$144=$I293)*($I$4:$I$144=$H293)*(CJ$4:CJ$144))</f>
        <v>0</v>
      </c>
      <c r="CK293" s="59">
        <f>SUMPRODUCT(($DU$4:$DU$144=$I293)*($I$4:$I$144=$H293)*(CK$4:CK$144))</f>
        <v>0</v>
      </c>
      <c r="CL293" s="59">
        <f>SUMPRODUCT(($DU$4:$DU$144=$I293)*($I$4:$I$144=$H293)*(CL$4:CL$144))</f>
        <v>0</v>
      </c>
      <c r="CM293" s="59">
        <f>SUMPRODUCT(($DU$4:$DU$144=$I293)*($I$4:$I$144=$H293)*(CM$4:CM$144))</f>
        <v>0</v>
      </c>
      <c r="CN293" s="59">
        <f>SUMPRODUCT(($DU$4:$DU$144=$I293)*($I$4:$I$144=$H293)*(CN$4:CN$144))</f>
        <v>0</v>
      </c>
      <c r="CO293" s="59">
        <f>SUMPRODUCT(($DU$4:$DU$144=$I293)*($I$4:$I$144=$H293)*(CO$4:CO$144))</f>
        <v>0</v>
      </c>
      <c r="CP293" s="59">
        <f>SUMPRODUCT(($DU$4:$DU$144=$I293)*($I$4:$I$144=$H293)*(CP$4:CP$144))</f>
        <v>0</v>
      </c>
      <c r="CQ293" s="59">
        <f>SUMPRODUCT(($DU$4:$DU$144=$I293)*($I$4:$I$144=$H293)*(CQ$4:CQ$144))</f>
        <v>0</v>
      </c>
      <c r="CR293" s="59">
        <f>SUMPRODUCT(($DU$4:$DU$144=$I293)*($I$4:$I$144=$H293)*(CR$4:CR$144))</f>
        <v>0</v>
      </c>
      <c r="CS293" s="59">
        <f>SUMPRODUCT(($DU$4:$DU$144=$I293)*($I$4:$I$144=$H293)*(CS$4:CS$144))</f>
        <v>0</v>
      </c>
      <c r="CT293" s="59">
        <f>SUMPRODUCT(($DU$4:$DU$144=$I293)*($I$4:$I$144=$H293)*(CT$4:CT$144))</f>
        <v>0</v>
      </c>
      <c r="CU293" s="59">
        <f>SUMPRODUCT(($DU$4:$DU$144=$I293)*($I$4:$I$144=$H293)*(CU$4:CU$144))</f>
        <v>0</v>
      </c>
      <c r="CV293" s="59">
        <f>SUMPRODUCT(($DU$4:$DU$144=$I293)*($I$4:$I$144=$H293)*(CV$4:CV$144))</f>
        <v>0</v>
      </c>
      <c r="CW293" s="59">
        <f>SUMPRODUCT(($DU$4:$DU$144=$I293)*($I$4:$I$144=$H293)*(CW$4:CW$144))</f>
        <v>0</v>
      </c>
      <c r="CX293" s="59">
        <f>SUMPRODUCT(($DU$4:$DU$144=$I293)*($I$4:$I$144=$H293)*(CX$4:CX$144))</f>
        <v>0</v>
      </c>
      <c r="CY293" s="59">
        <f>SUMPRODUCT(($DU$4:$DU$144=$I293)*($I$4:$I$144=$H293)*(CY$4:CY$144))</f>
        <v>0</v>
      </c>
      <c r="CZ293" s="59">
        <f>SUMPRODUCT(($DU$4:$DU$144=$I293)*($I$4:$I$144=$H293)*(CZ$4:CZ$144))</f>
        <v>0</v>
      </c>
      <c r="DA293" s="59">
        <f>SUMPRODUCT(($DU$4:$DU$144=$I293)*($I$4:$I$144=$H293)*(DA$4:DA$144))</f>
        <v>0</v>
      </c>
      <c r="DB293" s="59">
        <f>SUMPRODUCT(($DU$4:$DU$144=$I293)*($I$4:$I$144=$H293)*(DB$4:DB$144))</f>
        <v>0</v>
      </c>
      <c r="DC293" s="59">
        <f>SUMPRODUCT(($DU$4:$DU$144=$I293)*($I$4:$I$144=$H293)*(DC$4:DC$144))</f>
        <v>0</v>
      </c>
      <c r="DD293" s="59">
        <f>SUMPRODUCT(($DU$4:$DU$144=$I293)*($I$4:$I$144=$H293)*(DD$4:DD$144))</f>
        <v>0</v>
      </c>
      <c r="DE293" s="59">
        <f>SUMPRODUCT(($DU$4:$DU$144=$I293)*($I$4:$I$144=$H293)*(DE$4:DE$144))</f>
        <v>0</v>
      </c>
      <c r="DF293" s="59">
        <f>SUMPRODUCT(($DU$4:$DU$144=$I293)*($I$4:$I$144=$H293)*(DF$4:DF$144))</f>
        <v>0</v>
      </c>
      <c r="DG293" s="59">
        <f>SUMPRODUCT(($DU$4:$DU$144=$I293)*($I$4:$I$144=$H293)*(DG$4:DG$144))</f>
        <v>0</v>
      </c>
      <c r="DH293" s="59">
        <f>SUMPRODUCT(($DU$4:$DU$144=$I293)*($I$4:$I$144=$H293)*(DH$4:DH$144))</f>
        <v>0</v>
      </c>
      <c r="DI293" s="59">
        <f>SUMPRODUCT(($DU$4:$DU$144=$I293)*($I$4:$I$144=$H293)*(DI$4:DI$144))</f>
        <v>0</v>
      </c>
      <c r="DJ293" s="59">
        <f>SUMPRODUCT(($DU$4:$DU$144=$I293)*($I$4:$I$144=$H293)*(DJ$4:DJ$144))</f>
        <v>0</v>
      </c>
      <c r="DK293" s="59">
        <f>SUMPRODUCT(($DU$4:$DU$144=$I293)*($I$4:$I$144=$H293)*(DK$4:DK$144))</f>
        <v>0</v>
      </c>
      <c r="DL293" s="59">
        <f>SUMPRODUCT(($DU$4:$DU$144=$I293)*($I$4:$I$144=$H293)*(DL$4:DL$144))</f>
        <v>0</v>
      </c>
      <c r="DM293" s="59">
        <f>SUMPRODUCT(($DU$4:$DU$144=$I293)*($I$4:$I$144=$H293)*(DM$4:DM$144))</f>
        <v>0</v>
      </c>
      <c r="DN293" s="59">
        <f>SUMPRODUCT(($DU$4:$DU$144=$I293)*($I$4:$I$144=$H293)*(DN$4:DN$144))</f>
        <v>0</v>
      </c>
      <c r="DO293" s="59">
        <f>SUMPRODUCT(($DU$4:$DU$144=$I293)*($I$4:$I$144=$H293)*(DO$4:DO$144))</f>
        <v>0</v>
      </c>
      <c r="DP293" s="59">
        <f>SUMPRODUCT(($DU$4:$DU$144=$I293)*($I$4:$I$144=$H293)*(DP$4:DP$144))</f>
        <v>0</v>
      </c>
      <c r="DQ293" s="59">
        <f>SUMPRODUCT(($DU$4:$DU$144=$I293)*($I$4:$I$144=$H293)*(DQ$4:DQ$144))</f>
        <v>0</v>
      </c>
      <c r="DR293" s="59">
        <f>SUMPRODUCT(($DU$4:$DU$144=$I293)*($I$4:$I$144=$H293)*(DR$4:DR$144))</f>
        <v>0</v>
      </c>
      <c r="DS293" s="59">
        <f>SUMPRODUCT(($DU$4:$DU$144=$I293)*($I$4:$I$144=$H293)*(DS$4:DS$144))</f>
        <v>0</v>
      </c>
    </row>
    <row r="294" spans="4:123" x14ac:dyDescent="0.15">
      <c r="D294" s="75"/>
      <c r="E294" s="75"/>
      <c r="F294" s="75"/>
      <c r="G294" s="120"/>
      <c r="H294" s="75" t="s">
        <v>8</v>
      </c>
      <c r="I294" s="73" t="s">
        <v>24</v>
      </c>
      <c r="J294" s="73"/>
      <c r="K294" s="73"/>
      <c r="L294" s="62">
        <f t="shared" si="190"/>
        <v>0</v>
      </c>
      <c r="M294" s="59">
        <f>SUMPRODUCT(($DU$4:$DU$144=$I294)*($I$4:$I$144=$H294)*(M$4:M$144))</f>
        <v>0</v>
      </c>
      <c r="N294" s="59">
        <f>SUMPRODUCT(($DU$4:$DU$144=$I294)*($I$4:$I$144=$H294)*(N$4:N$144))</f>
        <v>0</v>
      </c>
      <c r="O294" s="59">
        <f>SUMPRODUCT(($DU$4:$DU$144=$I294)*($I$4:$I$144=$H294)*(O$4:O$144))</f>
        <v>0</v>
      </c>
      <c r="P294" s="59">
        <f>SUMPRODUCT(($DU$4:$DU$144=$I294)*($I$4:$I$144=$H294)*(P$4:P$144))</f>
        <v>0</v>
      </c>
      <c r="Q294" s="59">
        <f>SUMPRODUCT(($DU$4:$DU$144=$I294)*($I$4:$I$144=$H294)*(Q$4:Q$144))</f>
        <v>0</v>
      </c>
      <c r="R294" s="59">
        <f>SUMPRODUCT(($DU$4:$DU$144=$I294)*($I$4:$I$144=$H294)*(R$4:R$144))</f>
        <v>0</v>
      </c>
      <c r="S294" s="59">
        <f>SUMPRODUCT(($DU$4:$DU$144=$I294)*($I$4:$I$144=$H294)*(S$4:S$144))</f>
        <v>0</v>
      </c>
      <c r="T294" s="59">
        <f>SUMPRODUCT(($DU$4:$DU$144=$I294)*($I$4:$I$144=$H294)*(T$4:T$144))</f>
        <v>0</v>
      </c>
      <c r="U294" s="59">
        <f>SUMPRODUCT(($DU$4:$DU$144=$I294)*($I$4:$I$144=$H294)*(U$4:U$144))</f>
        <v>0</v>
      </c>
      <c r="V294" s="59">
        <f>SUMPRODUCT(($DU$4:$DU$144=$I294)*($I$4:$I$144=$H294)*(V$4:V$144))</f>
        <v>0</v>
      </c>
      <c r="W294" s="59">
        <f>SUMPRODUCT(($DU$4:$DU$144=$I294)*($I$4:$I$144=$H294)*(W$4:W$144))</f>
        <v>0</v>
      </c>
      <c r="X294" s="59">
        <f>SUMPRODUCT(($DU$4:$DU$144=$I294)*($I$4:$I$144=$H294)*(X$4:X$144))</f>
        <v>0</v>
      </c>
      <c r="Y294" s="59">
        <f>SUMPRODUCT(($DU$4:$DU$144=$I294)*($I$4:$I$144=$H294)*(Y$4:Y$144))</f>
        <v>0</v>
      </c>
      <c r="Z294" s="59">
        <f>SUMPRODUCT(($DU$4:$DU$144=$I294)*($I$4:$I$144=$H294)*(Z$4:Z$144))</f>
        <v>0</v>
      </c>
      <c r="AA294" s="59">
        <f>SUMPRODUCT(($DU$4:$DU$144=$I294)*($I$4:$I$144=$H294)*(AA$4:AA$144))</f>
        <v>0</v>
      </c>
      <c r="AB294" s="59">
        <f>SUMPRODUCT(($DU$4:$DU$144=$I294)*($I$4:$I$144=$H294)*(AB$4:AB$144))</f>
        <v>0</v>
      </c>
      <c r="AC294" s="59">
        <f>SUMPRODUCT(($DU$4:$DU$144=$I294)*($I$4:$I$144=$H294)*(AC$4:AC$144))</f>
        <v>0</v>
      </c>
      <c r="AD294" s="59">
        <f>SUMPRODUCT(($DU$4:$DU$144=$I294)*($I$4:$I$144=$H294)*(AD$4:AD$144))</f>
        <v>0</v>
      </c>
      <c r="AE294" s="59">
        <f>SUMPRODUCT(($DU$4:$DU$144=$I294)*($I$4:$I$144=$H294)*(AE$4:AE$144))</f>
        <v>0</v>
      </c>
      <c r="AF294" s="59">
        <f>SUMPRODUCT(($DU$4:$DU$144=$I294)*($I$4:$I$144=$H294)*(AF$4:AF$144))</f>
        <v>0</v>
      </c>
      <c r="AG294" s="59">
        <f>SUMPRODUCT(($DU$4:$DU$144=$I294)*($I$4:$I$144=$H294)*(AG$4:AG$144))</f>
        <v>0</v>
      </c>
      <c r="AH294" s="59">
        <f>SUMPRODUCT(($DU$4:$DU$144=$I294)*($I$4:$I$144=$H294)*(AH$4:AH$144))</f>
        <v>0</v>
      </c>
      <c r="AI294" s="59">
        <f>SUMPRODUCT(($DU$4:$DU$144=$I294)*($I$4:$I$144=$H294)*(AI$4:AI$144))</f>
        <v>0</v>
      </c>
      <c r="AJ294" s="59">
        <f>SUMPRODUCT(($DU$4:$DU$144=$I294)*($I$4:$I$144=$H294)*(AJ$4:AJ$144))</f>
        <v>0</v>
      </c>
      <c r="AK294" s="59">
        <f>SUMPRODUCT(($DU$4:$DU$144=$I294)*($I$4:$I$144=$H294)*(AK$4:AK$144))</f>
        <v>0</v>
      </c>
      <c r="AL294" s="59">
        <f>SUMPRODUCT(($DU$4:$DU$144=$I294)*($I$4:$I$144=$H294)*(AL$4:AL$144))</f>
        <v>0</v>
      </c>
      <c r="AM294" s="59">
        <f>SUMPRODUCT(($DU$4:$DU$144=$I294)*($I$4:$I$144=$H294)*(AM$4:AM$144))</f>
        <v>0</v>
      </c>
      <c r="AN294" s="59">
        <f>SUMPRODUCT(($DU$4:$DU$144=$I294)*($I$4:$I$144=$H294)*(AN$4:AN$144))</f>
        <v>0</v>
      </c>
      <c r="AO294" s="59">
        <f>SUMPRODUCT(($DU$4:$DU$144=$I294)*($I$4:$I$144=$H294)*(AO$4:AO$144))</f>
        <v>0</v>
      </c>
      <c r="AP294" s="59">
        <f>SUMPRODUCT(($DU$4:$DU$144=$I294)*($I$4:$I$144=$H294)*(AP$4:AP$144))</f>
        <v>0</v>
      </c>
      <c r="AQ294" s="59">
        <f>SUMPRODUCT(($DU$4:$DU$144=$I294)*($I$4:$I$144=$H294)*(AQ$4:AQ$144))</f>
        <v>0</v>
      </c>
      <c r="AR294" s="59">
        <f>SUMPRODUCT(($DU$4:$DU$144=$I294)*($I$4:$I$144=$H294)*(AR$4:AR$144))</f>
        <v>0</v>
      </c>
      <c r="AS294" s="59">
        <f>SUMPRODUCT(($DU$4:$DU$144=$I294)*($I$4:$I$144=$H294)*(AS$4:AS$144))</f>
        <v>0</v>
      </c>
      <c r="AT294" s="59">
        <f>SUMPRODUCT(($DU$4:$DU$144=$I294)*($I$4:$I$144=$H294)*(AT$4:AT$144))</f>
        <v>0</v>
      </c>
      <c r="AU294" s="59">
        <f>SUMPRODUCT(($DU$4:$DU$144=$I294)*($I$4:$I$144=$H294)*(AU$4:AU$144))</f>
        <v>0</v>
      </c>
      <c r="AV294" s="59">
        <f>SUMPRODUCT(($DU$4:$DU$144=$I294)*($I$4:$I$144=$H294)*(AV$4:AV$144))</f>
        <v>0</v>
      </c>
      <c r="AW294" s="59">
        <f>SUMPRODUCT(($DU$4:$DU$144=$I294)*($I$4:$I$144=$H294)*(AW$4:AW$144))</f>
        <v>0</v>
      </c>
      <c r="AX294" s="59">
        <f>SUMPRODUCT(($DU$4:$DU$144=$I294)*($I$4:$I$144=$H294)*(AX$4:AX$144))</f>
        <v>0</v>
      </c>
      <c r="AY294" s="59">
        <f>SUMPRODUCT(($DU$4:$DU$144=$I294)*($I$4:$I$144=$H294)*(AY$4:AY$144))</f>
        <v>0</v>
      </c>
      <c r="AZ294" s="59">
        <f>SUMPRODUCT(($DU$4:$DU$144=$I294)*($I$4:$I$144=$H294)*(AZ$4:AZ$144))</f>
        <v>0</v>
      </c>
      <c r="BA294" s="59">
        <f>SUMPRODUCT(($DU$4:$DU$144=$I294)*($I$4:$I$144=$H294)*(BA$4:BA$144))</f>
        <v>0</v>
      </c>
      <c r="BB294" s="59">
        <f>SUMPRODUCT(($DU$4:$DU$144=$I294)*($I$4:$I$144=$H294)*(BB$4:BB$144))</f>
        <v>0</v>
      </c>
      <c r="BC294" s="59">
        <f>SUMPRODUCT(($DU$4:$DU$144=$I294)*($I$4:$I$144=$H294)*(BC$4:BC$144))</f>
        <v>0</v>
      </c>
      <c r="BD294" s="59">
        <f>SUMPRODUCT(($DU$4:$DU$144=$I294)*($I$4:$I$144=$H294)*(BD$4:BD$144))</f>
        <v>0</v>
      </c>
      <c r="BE294" s="59">
        <f>SUMPRODUCT(($DU$4:$DU$144=$I294)*($I$4:$I$144=$H294)*(BE$4:BE$144))</f>
        <v>0</v>
      </c>
      <c r="BF294" s="59">
        <f>SUMPRODUCT(($DU$4:$DU$144=$I294)*($I$4:$I$144=$H294)*(BF$4:BF$144))</f>
        <v>0</v>
      </c>
      <c r="BG294" s="59">
        <f>SUMPRODUCT(($DU$4:$DU$144=$I294)*($I$4:$I$144=$H294)*(BG$4:BG$144))</f>
        <v>0</v>
      </c>
      <c r="BH294" s="59">
        <f>SUMPRODUCT(($DU$4:$DU$144=$I294)*($I$4:$I$144=$H294)*(BH$4:BH$144))</f>
        <v>0</v>
      </c>
      <c r="BI294" s="59">
        <f>SUMPRODUCT(($DU$4:$DU$144=$I294)*($I$4:$I$144=$H294)*(BI$4:BI$144))</f>
        <v>0</v>
      </c>
      <c r="BJ294" s="59">
        <f>SUMPRODUCT(($DU$4:$DU$144=$I294)*($I$4:$I$144=$H294)*(BJ$4:BJ$144))</f>
        <v>0</v>
      </c>
      <c r="BK294" s="59">
        <f>SUMPRODUCT(($DU$4:$DU$144=$I294)*($I$4:$I$144=$H294)*(BK$4:BK$144))</f>
        <v>0</v>
      </c>
      <c r="BL294" s="59">
        <f>SUMPRODUCT(($DU$4:$DU$144=$I294)*($I$4:$I$144=$H294)*(BL$4:BL$144))</f>
        <v>0</v>
      </c>
      <c r="BM294" s="59">
        <f>SUMPRODUCT(($DU$4:$DU$144=$I294)*($I$4:$I$144=$H294)*(BM$4:BM$144))</f>
        <v>0</v>
      </c>
      <c r="BN294" s="59">
        <f>SUMPRODUCT(($DU$4:$DU$144=$I294)*($I$4:$I$144=$H294)*(BN$4:BN$144))</f>
        <v>0</v>
      </c>
      <c r="BO294" s="59">
        <f>SUMPRODUCT(($DU$4:$DU$144=$I294)*($I$4:$I$144=$H294)*(BO$4:BO$144))</f>
        <v>0</v>
      </c>
      <c r="BP294" s="59">
        <f>SUMPRODUCT(($DU$4:$DU$144=$I294)*($I$4:$I$144=$H294)*(BP$4:BP$144))</f>
        <v>0</v>
      </c>
      <c r="BQ294" s="59">
        <f>SUMPRODUCT(($DU$4:$DU$144=$I294)*($I$4:$I$144=$H294)*(BQ$4:BQ$144))</f>
        <v>0</v>
      </c>
      <c r="BR294" s="59">
        <f>SUMPRODUCT(($DU$4:$DU$144=$I294)*($I$4:$I$144=$H294)*(BR$4:BR$144))</f>
        <v>0</v>
      </c>
      <c r="BS294" s="59">
        <f>SUMPRODUCT(($DU$4:$DU$144=$I294)*($I$4:$I$144=$H294)*(BS$4:BS$144))</f>
        <v>0</v>
      </c>
      <c r="BT294" s="59">
        <f>SUMPRODUCT(($DU$4:$DU$144=$I294)*($I$4:$I$144=$H294)*(BT$4:BT$144))</f>
        <v>0</v>
      </c>
      <c r="BU294" s="59">
        <f>SUMPRODUCT(($DU$4:$DU$144=$I294)*($I$4:$I$144=$H294)*(BU$4:BU$144))</f>
        <v>0</v>
      </c>
      <c r="BV294" s="59">
        <f>SUMPRODUCT(($DU$4:$DU$144=$I294)*($I$4:$I$144=$H294)*(BV$4:BV$144))</f>
        <v>0</v>
      </c>
      <c r="BW294" s="59">
        <f>SUMPRODUCT(($DU$4:$DU$144=$I294)*($I$4:$I$144=$H294)*(BW$4:BW$144))</f>
        <v>0</v>
      </c>
      <c r="BX294" s="59">
        <f>SUMPRODUCT(($DU$4:$DU$144=$I294)*($I$4:$I$144=$H294)*(BX$4:BX$144))</f>
        <v>0</v>
      </c>
      <c r="BY294" s="59">
        <f>SUMPRODUCT(($DU$4:$DU$144=$I294)*($I$4:$I$144=$H294)*(BY$4:BY$144))</f>
        <v>0</v>
      </c>
      <c r="BZ294" s="59">
        <f>SUMPRODUCT(($DU$4:$DU$144=$I294)*($I$4:$I$144=$H294)*(BZ$4:BZ$144))</f>
        <v>0</v>
      </c>
      <c r="CA294" s="59">
        <f>SUMPRODUCT(($DU$4:$DU$144=$I294)*($I$4:$I$144=$H294)*(CA$4:CA$144))</f>
        <v>0</v>
      </c>
      <c r="CB294" s="59">
        <f>SUMPRODUCT(($DU$4:$DU$144=$I294)*($I$4:$I$144=$H294)*(CB$4:CB$144))</f>
        <v>0</v>
      </c>
      <c r="CC294" s="59">
        <f>SUMPRODUCT(($DU$4:$DU$144=$I294)*($I$4:$I$144=$H294)*(CC$4:CC$144))</f>
        <v>0</v>
      </c>
      <c r="CD294" s="59">
        <f>SUMPRODUCT(($DU$4:$DU$144=$I294)*($I$4:$I$144=$H294)*(CD$4:CD$144))</f>
        <v>0</v>
      </c>
      <c r="CE294" s="59">
        <f>SUMPRODUCT(($DU$4:$DU$144=$I294)*($I$4:$I$144=$H294)*(CE$4:CE$144))</f>
        <v>0</v>
      </c>
      <c r="CF294" s="59">
        <f>SUMPRODUCT(($DU$4:$DU$144=$I294)*($I$4:$I$144=$H294)*(CF$4:CF$144))</f>
        <v>0</v>
      </c>
      <c r="CG294" s="59">
        <f>SUMPRODUCT(($DU$4:$DU$144=$I294)*($I$4:$I$144=$H294)*(CG$4:CG$144))</f>
        <v>0</v>
      </c>
      <c r="CH294" s="59">
        <f>SUMPRODUCT(($DU$4:$DU$144=$I294)*($I$4:$I$144=$H294)*(CH$4:CH$144))</f>
        <v>0</v>
      </c>
      <c r="CI294" s="59">
        <f>SUMPRODUCT(($DU$4:$DU$144=$I294)*($I$4:$I$144=$H294)*(CI$4:CI$144))</f>
        <v>0</v>
      </c>
      <c r="CJ294" s="59">
        <f>SUMPRODUCT(($DU$4:$DU$144=$I294)*($I$4:$I$144=$H294)*(CJ$4:CJ$144))</f>
        <v>0</v>
      </c>
      <c r="CK294" s="59">
        <f>SUMPRODUCT(($DU$4:$DU$144=$I294)*($I$4:$I$144=$H294)*(CK$4:CK$144))</f>
        <v>0</v>
      </c>
      <c r="CL294" s="59">
        <f>SUMPRODUCT(($DU$4:$DU$144=$I294)*($I$4:$I$144=$H294)*(CL$4:CL$144))</f>
        <v>0</v>
      </c>
      <c r="CM294" s="59">
        <f>SUMPRODUCT(($DU$4:$DU$144=$I294)*($I$4:$I$144=$H294)*(CM$4:CM$144))</f>
        <v>0</v>
      </c>
      <c r="CN294" s="59">
        <f>SUMPRODUCT(($DU$4:$DU$144=$I294)*($I$4:$I$144=$H294)*(CN$4:CN$144))</f>
        <v>0</v>
      </c>
      <c r="CO294" s="59">
        <f>SUMPRODUCT(($DU$4:$DU$144=$I294)*($I$4:$I$144=$H294)*(CO$4:CO$144))</f>
        <v>0</v>
      </c>
      <c r="CP294" s="59">
        <f>SUMPRODUCT(($DU$4:$DU$144=$I294)*($I$4:$I$144=$H294)*(CP$4:CP$144))</f>
        <v>0</v>
      </c>
      <c r="CQ294" s="59">
        <f>SUMPRODUCT(($DU$4:$DU$144=$I294)*($I$4:$I$144=$H294)*(CQ$4:CQ$144))</f>
        <v>0</v>
      </c>
      <c r="CR294" s="59">
        <f>SUMPRODUCT(($DU$4:$DU$144=$I294)*($I$4:$I$144=$H294)*(CR$4:CR$144))</f>
        <v>0</v>
      </c>
      <c r="CS294" s="59">
        <f>SUMPRODUCT(($DU$4:$DU$144=$I294)*($I$4:$I$144=$H294)*(CS$4:CS$144))</f>
        <v>0</v>
      </c>
      <c r="CT294" s="59">
        <f>SUMPRODUCT(($DU$4:$DU$144=$I294)*($I$4:$I$144=$H294)*(CT$4:CT$144))</f>
        <v>0</v>
      </c>
      <c r="CU294" s="59">
        <f>SUMPRODUCT(($DU$4:$DU$144=$I294)*($I$4:$I$144=$H294)*(CU$4:CU$144))</f>
        <v>0</v>
      </c>
      <c r="CV294" s="59">
        <f>SUMPRODUCT(($DU$4:$DU$144=$I294)*($I$4:$I$144=$H294)*(CV$4:CV$144))</f>
        <v>0</v>
      </c>
      <c r="CW294" s="59">
        <f>SUMPRODUCT(($DU$4:$DU$144=$I294)*($I$4:$I$144=$H294)*(CW$4:CW$144))</f>
        <v>0</v>
      </c>
      <c r="CX294" s="59">
        <f>SUMPRODUCT(($DU$4:$DU$144=$I294)*($I$4:$I$144=$H294)*(CX$4:CX$144))</f>
        <v>0</v>
      </c>
      <c r="CY294" s="59">
        <f>SUMPRODUCT(($DU$4:$DU$144=$I294)*($I$4:$I$144=$H294)*(CY$4:CY$144))</f>
        <v>0</v>
      </c>
      <c r="CZ294" s="59">
        <f>SUMPRODUCT(($DU$4:$DU$144=$I294)*($I$4:$I$144=$H294)*(CZ$4:CZ$144))</f>
        <v>0</v>
      </c>
      <c r="DA294" s="59">
        <f>SUMPRODUCT(($DU$4:$DU$144=$I294)*($I$4:$I$144=$H294)*(DA$4:DA$144))</f>
        <v>0</v>
      </c>
      <c r="DB294" s="59">
        <f>SUMPRODUCT(($DU$4:$DU$144=$I294)*($I$4:$I$144=$H294)*(DB$4:DB$144))</f>
        <v>0</v>
      </c>
      <c r="DC294" s="59">
        <f>SUMPRODUCT(($DU$4:$DU$144=$I294)*($I$4:$I$144=$H294)*(DC$4:DC$144))</f>
        <v>0</v>
      </c>
      <c r="DD294" s="59">
        <f>SUMPRODUCT(($DU$4:$DU$144=$I294)*($I$4:$I$144=$H294)*(DD$4:DD$144))</f>
        <v>0</v>
      </c>
      <c r="DE294" s="59">
        <f>SUMPRODUCT(($DU$4:$DU$144=$I294)*($I$4:$I$144=$H294)*(DE$4:DE$144))</f>
        <v>0</v>
      </c>
      <c r="DF294" s="59">
        <f>SUMPRODUCT(($DU$4:$DU$144=$I294)*($I$4:$I$144=$H294)*(DF$4:DF$144))</f>
        <v>0</v>
      </c>
      <c r="DG294" s="59">
        <f>SUMPRODUCT(($DU$4:$DU$144=$I294)*($I$4:$I$144=$H294)*(DG$4:DG$144))</f>
        <v>0</v>
      </c>
      <c r="DH294" s="59">
        <f>SUMPRODUCT(($DU$4:$DU$144=$I294)*($I$4:$I$144=$H294)*(DH$4:DH$144))</f>
        <v>0</v>
      </c>
      <c r="DI294" s="59">
        <f>SUMPRODUCT(($DU$4:$DU$144=$I294)*($I$4:$I$144=$H294)*(DI$4:DI$144))</f>
        <v>0</v>
      </c>
      <c r="DJ294" s="59">
        <f>SUMPRODUCT(($DU$4:$DU$144=$I294)*($I$4:$I$144=$H294)*(DJ$4:DJ$144))</f>
        <v>0</v>
      </c>
      <c r="DK294" s="59">
        <f>SUMPRODUCT(($DU$4:$DU$144=$I294)*($I$4:$I$144=$H294)*(DK$4:DK$144))</f>
        <v>0</v>
      </c>
      <c r="DL294" s="59">
        <f>SUMPRODUCT(($DU$4:$DU$144=$I294)*($I$4:$I$144=$H294)*(DL$4:DL$144))</f>
        <v>0</v>
      </c>
      <c r="DM294" s="59">
        <f>SUMPRODUCT(($DU$4:$DU$144=$I294)*($I$4:$I$144=$H294)*(DM$4:DM$144))</f>
        <v>0</v>
      </c>
      <c r="DN294" s="59">
        <f>SUMPRODUCT(($DU$4:$DU$144=$I294)*($I$4:$I$144=$H294)*(DN$4:DN$144))</f>
        <v>0</v>
      </c>
      <c r="DO294" s="59">
        <f>SUMPRODUCT(($DU$4:$DU$144=$I294)*($I$4:$I$144=$H294)*(DO$4:DO$144))</f>
        <v>0</v>
      </c>
      <c r="DP294" s="59">
        <f>SUMPRODUCT(($DU$4:$DU$144=$I294)*($I$4:$I$144=$H294)*(DP$4:DP$144))</f>
        <v>0</v>
      </c>
      <c r="DQ294" s="59">
        <f>SUMPRODUCT(($DU$4:$DU$144=$I294)*($I$4:$I$144=$H294)*(DQ$4:DQ$144))</f>
        <v>0</v>
      </c>
      <c r="DR294" s="59">
        <f>SUMPRODUCT(($DU$4:$DU$144=$I294)*($I$4:$I$144=$H294)*(DR$4:DR$144))</f>
        <v>0</v>
      </c>
      <c r="DS294" s="59">
        <f>SUMPRODUCT(($DU$4:$DU$144=$I294)*($I$4:$I$144=$H294)*(DS$4:DS$144))</f>
        <v>0</v>
      </c>
    </row>
    <row r="295" spans="4:123" x14ac:dyDescent="0.15">
      <c r="D295" s="75"/>
      <c r="E295" s="75"/>
      <c r="F295" s="75"/>
      <c r="G295" s="120"/>
      <c r="H295" s="75" t="s">
        <v>8</v>
      </c>
      <c r="I295" s="73" t="s">
        <v>25</v>
      </c>
      <c r="J295" s="73"/>
      <c r="K295" s="73"/>
      <c r="L295" s="62">
        <f t="shared" si="190"/>
        <v>0</v>
      </c>
      <c r="M295" s="59">
        <f>SUMPRODUCT(($DU$4:$DU$144=$I295)*($I$4:$I$144=$H295)*(M$4:M$144))</f>
        <v>0</v>
      </c>
      <c r="N295" s="59">
        <f>SUMPRODUCT(($DU$4:$DU$144=$I295)*($I$4:$I$144=$H295)*(N$4:N$144))</f>
        <v>0</v>
      </c>
      <c r="O295" s="59">
        <f>SUMPRODUCT(($DU$4:$DU$144=$I295)*($I$4:$I$144=$H295)*(O$4:O$144))</f>
        <v>0</v>
      </c>
      <c r="P295" s="59">
        <f>SUMPRODUCT(($DU$4:$DU$144=$I295)*($I$4:$I$144=$H295)*(P$4:P$144))</f>
        <v>0</v>
      </c>
      <c r="Q295" s="59">
        <f>SUMPRODUCT(($DU$4:$DU$144=$I295)*($I$4:$I$144=$H295)*(Q$4:Q$144))</f>
        <v>0</v>
      </c>
      <c r="R295" s="59">
        <f>SUMPRODUCT(($DU$4:$DU$144=$I295)*($I$4:$I$144=$H295)*(R$4:R$144))</f>
        <v>0</v>
      </c>
      <c r="S295" s="59">
        <f>SUMPRODUCT(($DU$4:$DU$144=$I295)*($I$4:$I$144=$H295)*(S$4:S$144))</f>
        <v>0</v>
      </c>
      <c r="T295" s="59">
        <f>SUMPRODUCT(($DU$4:$DU$144=$I295)*($I$4:$I$144=$H295)*(T$4:T$144))</f>
        <v>0</v>
      </c>
      <c r="U295" s="59">
        <f>SUMPRODUCT(($DU$4:$DU$144=$I295)*($I$4:$I$144=$H295)*(U$4:U$144))</f>
        <v>0</v>
      </c>
      <c r="V295" s="59">
        <f>SUMPRODUCT(($DU$4:$DU$144=$I295)*($I$4:$I$144=$H295)*(V$4:V$144))</f>
        <v>0</v>
      </c>
      <c r="W295" s="59">
        <f>SUMPRODUCT(($DU$4:$DU$144=$I295)*($I$4:$I$144=$H295)*(W$4:W$144))</f>
        <v>0</v>
      </c>
      <c r="X295" s="59">
        <f>SUMPRODUCT(($DU$4:$DU$144=$I295)*($I$4:$I$144=$H295)*(X$4:X$144))</f>
        <v>0</v>
      </c>
      <c r="Y295" s="59">
        <f>SUMPRODUCT(($DU$4:$DU$144=$I295)*($I$4:$I$144=$H295)*(Y$4:Y$144))</f>
        <v>0</v>
      </c>
      <c r="Z295" s="59">
        <f>SUMPRODUCT(($DU$4:$DU$144=$I295)*($I$4:$I$144=$H295)*(Z$4:Z$144))</f>
        <v>0</v>
      </c>
      <c r="AA295" s="59">
        <f>SUMPRODUCT(($DU$4:$DU$144=$I295)*($I$4:$I$144=$H295)*(AA$4:AA$144))</f>
        <v>0</v>
      </c>
      <c r="AB295" s="59">
        <f>SUMPRODUCT(($DU$4:$DU$144=$I295)*($I$4:$I$144=$H295)*(AB$4:AB$144))</f>
        <v>0</v>
      </c>
      <c r="AC295" s="59">
        <f>SUMPRODUCT(($DU$4:$DU$144=$I295)*($I$4:$I$144=$H295)*(AC$4:AC$144))</f>
        <v>0</v>
      </c>
      <c r="AD295" s="59">
        <f>SUMPRODUCT(($DU$4:$DU$144=$I295)*($I$4:$I$144=$H295)*(AD$4:AD$144))</f>
        <v>0</v>
      </c>
      <c r="AE295" s="59">
        <f>SUMPRODUCT(($DU$4:$DU$144=$I295)*($I$4:$I$144=$H295)*(AE$4:AE$144))</f>
        <v>0</v>
      </c>
      <c r="AF295" s="59">
        <f>SUMPRODUCT(($DU$4:$DU$144=$I295)*($I$4:$I$144=$H295)*(AF$4:AF$144))</f>
        <v>0</v>
      </c>
      <c r="AG295" s="59">
        <f>SUMPRODUCT(($DU$4:$DU$144=$I295)*($I$4:$I$144=$H295)*(AG$4:AG$144))</f>
        <v>0</v>
      </c>
      <c r="AH295" s="59">
        <f>SUMPRODUCT(($DU$4:$DU$144=$I295)*($I$4:$I$144=$H295)*(AH$4:AH$144))</f>
        <v>0</v>
      </c>
      <c r="AI295" s="59">
        <f>SUMPRODUCT(($DU$4:$DU$144=$I295)*($I$4:$I$144=$H295)*(AI$4:AI$144))</f>
        <v>0</v>
      </c>
      <c r="AJ295" s="59">
        <f>SUMPRODUCT(($DU$4:$DU$144=$I295)*($I$4:$I$144=$H295)*(AJ$4:AJ$144))</f>
        <v>0</v>
      </c>
      <c r="AK295" s="59">
        <f>SUMPRODUCT(($DU$4:$DU$144=$I295)*($I$4:$I$144=$H295)*(AK$4:AK$144))</f>
        <v>0</v>
      </c>
      <c r="AL295" s="59">
        <f>SUMPRODUCT(($DU$4:$DU$144=$I295)*($I$4:$I$144=$H295)*(AL$4:AL$144))</f>
        <v>0</v>
      </c>
      <c r="AM295" s="59">
        <f>SUMPRODUCT(($DU$4:$DU$144=$I295)*($I$4:$I$144=$H295)*(AM$4:AM$144))</f>
        <v>0</v>
      </c>
      <c r="AN295" s="59">
        <f>SUMPRODUCT(($DU$4:$DU$144=$I295)*($I$4:$I$144=$H295)*(AN$4:AN$144))</f>
        <v>0</v>
      </c>
      <c r="AO295" s="59">
        <f>SUMPRODUCT(($DU$4:$DU$144=$I295)*($I$4:$I$144=$H295)*(AO$4:AO$144))</f>
        <v>0</v>
      </c>
      <c r="AP295" s="59">
        <f>SUMPRODUCT(($DU$4:$DU$144=$I295)*($I$4:$I$144=$H295)*(AP$4:AP$144))</f>
        <v>0</v>
      </c>
      <c r="AQ295" s="59">
        <f>SUMPRODUCT(($DU$4:$DU$144=$I295)*($I$4:$I$144=$H295)*(AQ$4:AQ$144))</f>
        <v>0</v>
      </c>
      <c r="AR295" s="59">
        <f>SUMPRODUCT(($DU$4:$DU$144=$I295)*($I$4:$I$144=$H295)*(AR$4:AR$144))</f>
        <v>0</v>
      </c>
      <c r="AS295" s="59">
        <f>SUMPRODUCT(($DU$4:$DU$144=$I295)*($I$4:$I$144=$H295)*(AS$4:AS$144))</f>
        <v>0</v>
      </c>
      <c r="AT295" s="59">
        <f>SUMPRODUCT(($DU$4:$DU$144=$I295)*($I$4:$I$144=$H295)*(AT$4:AT$144))</f>
        <v>0</v>
      </c>
      <c r="AU295" s="59">
        <f>SUMPRODUCT(($DU$4:$DU$144=$I295)*($I$4:$I$144=$H295)*(AU$4:AU$144))</f>
        <v>0</v>
      </c>
      <c r="AV295" s="59">
        <f>SUMPRODUCT(($DU$4:$DU$144=$I295)*($I$4:$I$144=$H295)*(AV$4:AV$144))</f>
        <v>0</v>
      </c>
      <c r="AW295" s="59">
        <f>SUMPRODUCT(($DU$4:$DU$144=$I295)*($I$4:$I$144=$H295)*(AW$4:AW$144))</f>
        <v>0</v>
      </c>
      <c r="AX295" s="59">
        <f>SUMPRODUCT(($DU$4:$DU$144=$I295)*($I$4:$I$144=$H295)*(AX$4:AX$144))</f>
        <v>0</v>
      </c>
      <c r="AY295" s="59">
        <f>SUMPRODUCT(($DU$4:$DU$144=$I295)*($I$4:$I$144=$H295)*(AY$4:AY$144))</f>
        <v>0</v>
      </c>
      <c r="AZ295" s="59">
        <f>SUMPRODUCT(($DU$4:$DU$144=$I295)*($I$4:$I$144=$H295)*(AZ$4:AZ$144))</f>
        <v>0</v>
      </c>
      <c r="BA295" s="59">
        <f>SUMPRODUCT(($DU$4:$DU$144=$I295)*($I$4:$I$144=$H295)*(BA$4:BA$144))</f>
        <v>0</v>
      </c>
      <c r="BB295" s="59">
        <f>SUMPRODUCT(($DU$4:$DU$144=$I295)*($I$4:$I$144=$H295)*(BB$4:BB$144))</f>
        <v>0</v>
      </c>
      <c r="BC295" s="59">
        <f>SUMPRODUCT(($DU$4:$DU$144=$I295)*($I$4:$I$144=$H295)*(BC$4:BC$144))</f>
        <v>0</v>
      </c>
      <c r="BD295" s="59">
        <f>SUMPRODUCT(($DU$4:$DU$144=$I295)*($I$4:$I$144=$H295)*(BD$4:BD$144))</f>
        <v>0</v>
      </c>
      <c r="BE295" s="59">
        <f>SUMPRODUCT(($DU$4:$DU$144=$I295)*($I$4:$I$144=$H295)*(BE$4:BE$144))</f>
        <v>0</v>
      </c>
      <c r="BF295" s="59">
        <f>SUMPRODUCT(($DU$4:$DU$144=$I295)*($I$4:$I$144=$H295)*(BF$4:BF$144))</f>
        <v>0</v>
      </c>
      <c r="BG295" s="59">
        <f>SUMPRODUCT(($DU$4:$DU$144=$I295)*($I$4:$I$144=$H295)*(BG$4:BG$144))</f>
        <v>0</v>
      </c>
      <c r="BH295" s="59">
        <f>SUMPRODUCT(($DU$4:$DU$144=$I295)*($I$4:$I$144=$H295)*(BH$4:BH$144))</f>
        <v>0</v>
      </c>
      <c r="BI295" s="59">
        <f>SUMPRODUCT(($DU$4:$DU$144=$I295)*($I$4:$I$144=$H295)*(BI$4:BI$144))</f>
        <v>0</v>
      </c>
      <c r="BJ295" s="59">
        <f>SUMPRODUCT(($DU$4:$DU$144=$I295)*($I$4:$I$144=$H295)*(BJ$4:BJ$144))</f>
        <v>0</v>
      </c>
      <c r="BK295" s="59">
        <f>SUMPRODUCT(($DU$4:$DU$144=$I295)*($I$4:$I$144=$H295)*(BK$4:BK$144))</f>
        <v>0</v>
      </c>
      <c r="BL295" s="59">
        <f>SUMPRODUCT(($DU$4:$DU$144=$I295)*($I$4:$I$144=$H295)*(BL$4:BL$144))</f>
        <v>0</v>
      </c>
      <c r="BM295" s="59">
        <f>SUMPRODUCT(($DU$4:$DU$144=$I295)*($I$4:$I$144=$H295)*(BM$4:BM$144))</f>
        <v>0</v>
      </c>
      <c r="BN295" s="59">
        <f>SUMPRODUCT(($DU$4:$DU$144=$I295)*($I$4:$I$144=$H295)*(BN$4:BN$144))</f>
        <v>0</v>
      </c>
      <c r="BO295" s="59">
        <f>SUMPRODUCT(($DU$4:$DU$144=$I295)*($I$4:$I$144=$H295)*(BO$4:BO$144))</f>
        <v>0</v>
      </c>
      <c r="BP295" s="59">
        <f>SUMPRODUCT(($DU$4:$DU$144=$I295)*($I$4:$I$144=$H295)*(BP$4:BP$144))</f>
        <v>0</v>
      </c>
      <c r="BQ295" s="59">
        <f>SUMPRODUCT(($DU$4:$DU$144=$I295)*($I$4:$I$144=$H295)*(BQ$4:BQ$144))</f>
        <v>0</v>
      </c>
      <c r="BR295" s="59">
        <f>SUMPRODUCT(($DU$4:$DU$144=$I295)*($I$4:$I$144=$H295)*(BR$4:BR$144))</f>
        <v>0</v>
      </c>
      <c r="BS295" s="59">
        <f>SUMPRODUCT(($DU$4:$DU$144=$I295)*($I$4:$I$144=$H295)*(BS$4:BS$144))</f>
        <v>0</v>
      </c>
      <c r="BT295" s="59">
        <f>SUMPRODUCT(($DU$4:$DU$144=$I295)*($I$4:$I$144=$H295)*(BT$4:BT$144))</f>
        <v>0</v>
      </c>
      <c r="BU295" s="59">
        <f>SUMPRODUCT(($DU$4:$DU$144=$I295)*($I$4:$I$144=$H295)*(BU$4:BU$144))</f>
        <v>0</v>
      </c>
      <c r="BV295" s="59">
        <f>SUMPRODUCT(($DU$4:$DU$144=$I295)*($I$4:$I$144=$H295)*(BV$4:BV$144))</f>
        <v>0</v>
      </c>
      <c r="BW295" s="59">
        <f>SUMPRODUCT(($DU$4:$DU$144=$I295)*($I$4:$I$144=$H295)*(BW$4:BW$144))</f>
        <v>0</v>
      </c>
      <c r="BX295" s="59">
        <f>SUMPRODUCT(($DU$4:$DU$144=$I295)*($I$4:$I$144=$H295)*(BX$4:BX$144))</f>
        <v>0</v>
      </c>
      <c r="BY295" s="59">
        <f>SUMPRODUCT(($DU$4:$DU$144=$I295)*($I$4:$I$144=$H295)*(BY$4:BY$144))</f>
        <v>0</v>
      </c>
      <c r="BZ295" s="59">
        <f>SUMPRODUCT(($DU$4:$DU$144=$I295)*($I$4:$I$144=$H295)*(BZ$4:BZ$144))</f>
        <v>0</v>
      </c>
      <c r="CA295" s="59">
        <f>SUMPRODUCT(($DU$4:$DU$144=$I295)*($I$4:$I$144=$H295)*(CA$4:CA$144))</f>
        <v>0</v>
      </c>
      <c r="CB295" s="59">
        <f>SUMPRODUCT(($DU$4:$DU$144=$I295)*($I$4:$I$144=$H295)*(CB$4:CB$144))</f>
        <v>0</v>
      </c>
      <c r="CC295" s="59">
        <f>SUMPRODUCT(($DU$4:$DU$144=$I295)*($I$4:$I$144=$H295)*(CC$4:CC$144))</f>
        <v>0</v>
      </c>
      <c r="CD295" s="59">
        <f>SUMPRODUCT(($DU$4:$DU$144=$I295)*($I$4:$I$144=$H295)*(CD$4:CD$144))</f>
        <v>0</v>
      </c>
      <c r="CE295" s="59">
        <f>SUMPRODUCT(($DU$4:$DU$144=$I295)*($I$4:$I$144=$H295)*(CE$4:CE$144))</f>
        <v>0</v>
      </c>
      <c r="CF295" s="59">
        <f>SUMPRODUCT(($DU$4:$DU$144=$I295)*($I$4:$I$144=$H295)*(CF$4:CF$144))</f>
        <v>0</v>
      </c>
      <c r="CG295" s="59">
        <f>SUMPRODUCT(($DU$4:$DU$144=$I295)*($I$4:$I$144=$H295)*(CG$4:CG$144))</f>
        <v>0</v>
      </c>
      <c r="CH295" s="59">
        <f>SUMPRODUCT(($DU$4:$DU$144=$I295)*($I$4:$I$144=$H295)*(CH$4:CH$144))</f>
        <v>0</v>
      </c>
      <c r="CI295" s="59">
        <f>SUMPRODUCT(($DU$4:$DU$144=$I295)*($I$4:$I$144=$H295)*(CI$4:CI$144))</f>
        <v>0</v>
      </c>
      <c r="CJ295" s="59">
        <f>SUMPRODUCT(($DU$4:$DU$144=$I295)*($I$4:$I$144=$H295)*(CJ$4:CJ$144))</f>
        <v>0</v>
      </c>
      <c r="CK295" s="59">
        <f>SUMPRODUCT(($DU$4:$DU$144=$I295)*($I$4:$I$144=$H295)*(CK$4:CK$144))</f>
        <v>0</v>
      </c>
      <c r="CL295" s="59">
        <f>SUMPRODUCT(($DU$4:$DU$144=$I295)*($I$4:$I$144=$H295)*(CL$4:CL$144))</f>
        <v>0</v>
      </c>
      <c r="CM295" s="59">
        <f>SUMPRODUCT(($DU$4:$DU$144=$I295)*($I$4:$I$144=$H295)*(CM$4:CM$144))</f>
        <v>0</v>
      </c>
      <c r="CN295" s="59">
        <f>SUMPRODUCT(($DU$4:$DU$144=$I295)*($I$4:$I$144=$H295)*(CN$4:CN$144))</f>
        <v>0</v>
      </c>
      <c r="CO295" s="59">
        <f>SUMPRODUCT(($DU$4:$DU$144=$I295)*($I$4:$I$144=$H295)*(CO$4:CO$144))</f>
        <v>0</v>
      </c>
      <c r="CP295" s="59">
        <f>SUMPRODUCT(($DU$4:$DU$144=$I295)*($I$4:$I$144=$H295)*(CP$4:CP$144))</f>
        <v>0</v>
      </c>
      <c r="CQ295" s="59">
        <f>SUMPRODUCT(($DU$4:$DU$144=$I295)*($I$4:$I$144=$H295)*(CQ$4:CQ$144))</f>
        <v>0</v>
      </c>
      <c r="CR295" s="59">
        <f>SUMPRODUCT(($DU$4:$DU$144=$I295)*($I$4:$I$144=$H295)*(CR$4:CR$144))</f>
        <v>0</v>
      </c>
      <c r="CS295" s="59">
        <f>SUMPRODUCT(($DU$4:$DU$144=$I295)*($I$4:$I$144=$H295)*(CS$4:CS$144))</f>
        <v>0</v>
      </c>
      <c r="CT295" s="59">
        <f>SUMPRODUCT(($DU$4:$DU$144=$I295)*($I$4:$I$144=$H295)*(CT$4:CT$144))</f>
        <v>0</v>
      </c>
      <c r="CU295" s="59">
        <f>SUMPRODUCT(($DU$4:$DU$144=$I295)*($I$4:$I$144=$H295)*(CU$4:CU$144))</f>
        <v>0</v>
      </c>
      <c r="CV295" s="59">
        <f>SUMPRODUCT(($DU$4:$DU$144=$I295)*($I$4:$I$144=$H295)*(CV$4:CV$144))</f>
        <v>0</v>
      </c>
      <c r="CW295" s="59">
        <f>SUMPRODUCT(($DU$4:$DU$144=$I295)*($I$4:$I$144=$H295)*(CW$4:CW$144))</f>
        <v>0</v>
      </c>
      <c r="CX295" s="59">
        <f>SUMPRODUCT(($DU$4:$DU$144=$I295)*($I$4:$I$144=$H295)*(CX$4:CX$144))</f>
        <v>0</v>
      </c>
      <c r="CY295" s="59">
        <f>SUMPRODUCT(($DU$4:$DU$144=$I295)*($I$4:$I$144=$H295)*(CY$4:CY$144))</f>
        <v>0</v>
      </c>
      <c r="CZ295" s="59">
        <f>SUMPRODUCT(($DU$4:$DU$144=$I295)*($I$4:$I$144=$H295)*(CZ$4:CZ$144))</f>
        <v>0</v>
      </c>
      <c r="DA295" s="59">
        <f>SUMPRODUCT(($DU$4:$DU$144=$I295)*($I$4:$I$144=$H295)*(DA$4:DA$144))</f>
        <v>0</v>
      </c>
      <c r="DB295" s="59">
        <f>SUMPRODUCT(($DU$4:$DU$144=$I295)*($I$4:$I$144=$H295)*(DB$4:DB$144))</f>
        <v>0</v>
      </c>
      <c r="DC295" s="59">
        <f>SUMPRODUCT(($DU$4:$DU$144=$I295)*($I$4:$I$144=$H295)*(DC$4:DC$144))</f>
        <v>0</v>
      </c>
      <c r="DD295" s="59">
        <f>SUMPRODUCT(($DU$4:$DU$144=$I295)*($I$4:$I$144=$H295)*(DD$4:DD$144))</f>
        <v>0</v>
      </c>
      <c r="DE295" s="59">
        <f>SUMPRODUCT(($DU$4:$DU$144=$I295)*($I$4:$I$144=$H295)*(DE$4:DE$144))</f>
        <v>0</v>
      </c>
      <c r="DF295" s="59">
        <f>SUMPRODUCT(($DU$4:$DU$144=$I295)*($I$4:$I$144=$H295)*(DF$4:DF$144))</f>
        <v>0</v>
      </c>
      <c r="DG295" s="59">
        <f>SUMPRODUCT(($DU$4:$DU$144=$I295)*($I$4:$I$144=$H295)*(DG$4:DG$144))</f>
        <v>0</v>
      </c>
      <c r="DH295" s="59">
        <f>SUMPRODUCT(($DU$4:$DU$144=$I295)*($I$4:$I$144=$H295)*(DH$4:DH$144))</f>
        <v>0</v>
      </c>
      <c r="DI295" s="59">
        <f>SUMPRODUCT(($DU$4:$DU$144=$I295)*($I$4:$I$144=$H295)*(DI$4:DI$144))</f>
        <v>0</v>
      </c>
      <c r="DJ295" s="59">
        <f>SUMPRODUCT(($DU$4:$DU$144=$I295)*($I$4:$I$144=$H295)*(DJ$4:DJ$144))</f>
        <v>0</v>
      </c>
      <c r="DK295" s="59">
        <f>SUMPRODUCT(($DU$4:$DU$144=$I295)*($I$4:$I$144=$H295)*(DK$4:DK$144))</f>
        <v>0</v>
      </c>
      <c r="DL295" s="59">
        <f>SUMPRODUCT(($DU$4:$DU$144=$I295)*($I$4:$I$144=$H295)*(DL$4:DL$144))</f>
        <v>0</v>
      </c>
      <c r="DM295" s="59">
        <f>SUMPRODUCT(($DU$4:$DU$144=$I295)*($I$4:$I$144=$H295)*(DM$4:DM$144))</f>
        <v>0</v>
      </c>
      <c r="DN295" s="59">
        <f>SUMPRODUCT(($DU$4:$DU$144=$I295)*($I$4:$I$144=$H295)*(DN$4:DN$144))</f>
        <v>0</v>
      </c>
      <c r="DO295" s="59">
        <f>SUMPRODUCT(($DU$4:$DU$144=$I295)*($I$4:$I$144=$H295)*(DO$4:DO$144))</f>
        <v>0</v>
      </c>
      <c r="DP295" s="59">
        <f>SUMPRODUCT(($DU$4:$DU$144=$I295)*($I$4:$I$144=$H295)*(DP$4:DP$144))</f>
        <v>0</v>
      </c>
      <c r="DQ295" s="59">
        <f>SUMPRODUCT(($DU$4:$DU$144=$I295)*($I$4:$I$144=$H295)*(DQ$4:DQ$144))</f>
        <v>0</v>
      </c>
      <c r="DR295" s="59">
        <f>SUMPRODUCT(($DU$4:$DU$144=$I295)*($I$4:$I$144=$H295)*(DR$4:DR$144))</f>
        <v>0</v>
      </c>
      <c r="DS295" s="59">
        <f>SUMPRODUCT(($DU$4:$DU$144=$I295)*($I$4:$I$144=$H295)*(DS$4:DS$144))</f>
        <v>0</v>
      </c>
    </row>
    <row r="296" spans="4:123" x14ac:dyDescent="0.15">
      <c r="D296" s="75"/>
      <c r="E296" s="75"/>
      <c r="F296" s="75"/>
      <c r="G296" s="120"/>
      <c r="H296" s="75" t="s">
        <v>8</v>
      </c>
      <c r="I296" s="73" t="s">
        <v>15</v>
      </c>
      <c r="J296" s="73"/>
      <c r="K296" s="73"/>
      <c r="L296" s="62">
        <f t="shared" si="190"/>
        <v>0</v>
      </c>
      <c r="M296" s="59">
        <f>SUMPRODUCT(($DU$4:$DU$144=$I296)*($I$4:$I$144=$H296)*(M$4:M$144))</f>
        <v>0</v>
      </c>
      <c r="N296" s="59">
        <f>SUMPRODUCT(($DU$4:$DU$144=$I296)*($I$4:$I$144=$H296)*(N$4:N$144))</f>
        <v>0</v>
      </c>
      <c r="O296" s="59">
        <f>SUMPRODUCT(($DU$4:$DU$144=$I296)*($I$4:$I$144=$H296)*(O$4:O$144))</f>
        <v>0</v>
      </c>
      <c r="P296" s="59">
        <f>SUMPRODUCT(($DU$4:$DU$144=$I296)*($I$4:$I$144=$H296)*(P$4:P$144))</f>
        <v>0</v>
      </c>
      <c r="Q296" s="59">
        <f>SUMPRODUCT(($DU$4:$DU$144=$I296)*($I$4:$I$144=$H296)*(Q$4:Q$144))</f>
        <v>0</v>
      </c>
      <c r="R296" s="59">
        <f>SUMPRODUCT(($DU$4:$DU$144=$I296)*($I$4:$I$144=$H296)*(R$4:R$144))</f>
        <v>0</v>
      </c>
      <c r="S296" s="59">
        <f>SUMPRODUCT(($DU$4:$DU$144=$I296)*($I$4:$I$144=$H296)*(S$4:S$144))</f>
        <v>0</v>
      </c>
      <c r="T296" s="59">
        <f>SUMPRODUCT(($DU$4:$DU$144=$I296)*($I$4:$I$144=$H296)*(T$4:T$144))</f>
        <v>0</v>
      </c>
      <c r="U296" s="59">
        <f>SUMPRODUCT(($DU$4:$DU$144=$I296)*($I$4:$I$144=$H296)*(U$4:U$144))</f>
        <v>0</v>
      </c>
      <c r="V296" s="59">
        <f>SUMPRODUCT(($DU$4:$DU$144=$I296)*($I$4:$I$144=$H296)*(V$4:V$144))</f>
        <v>0</v>
      </c>
      <c r="W296" s="59">
        <f>SUMPRODUCT(($DU$4:$DU$144=$I296)*($I$4:$I$144=$H296)*(W$4:W$144))</f>
        <v>0</v>
      </c>
      <c r="X296" s="59">
        <f>SUMPRODUCT(($DU$4:$DU$144=$I296)*($I$4:$I$144=$H296)*(X$4:X$144))</f>
        <v>0</v>
      </c>
      <c r="Y296" s="59">
        <f>SUMPRODUCT(($DU$4:$DU$144=$I296)*($I$4:$I$144=$H296)*(Y$4:Y$144))</f>
        <v>0</v>
      </c>
      <c r="Z296" s="59">
        <f>SUMPRODUCT(($DU$4:$DU$144=$I296)*($I$4:$I$144=$H296)*(Z$4:Z$144))</f>
        <v>0</v>
      </c>
      <c r="AA296" s="59">
        <f>SUMPRODUCT(($DU$4:$DU$144=$I296)*($I$4:$I$144=$H296)*(AA$4:AA$144))</f>
        <v>0</v>
      </c>
      <c r="AB296" s="59">
        <f>SUMPRODUCT(($DU$4:$DU$144=$I296)*($I$4:$I$144=$H296)*(AB$4:AB$144))</f>
        <v>0</v>
      </c>
      <c r="AC296" s="59">
        <f>SUMPRODUCT(($DU$4:$DU$144=$I296)*($I$4:$I$144=$H296)*(AC$4:AC$144))</f>
        <v>0</v>
      </c>
      <c r="AD296" s="59">
        <f>SUMPRODUCT(($DU$4:$DU$144=$I296)*($I$4:$I$144=$H296)*(AD$4:AD$144))</f>
        <v>0</v>
      </c>
      <c r="AE296" s="59">
        <f>SUMPRODUCT(($DU$4:$DU$144=$I296)*($I$4:$I$144=$H296)*(AE$4:AE$144))</f>
        <v>0</v>
      </c>
      <c r="AF296" s="59">
        <f>SUMPRODUCT(($DU$4:$DU$144=$I296)*($I$4:$I$144=$H296)*(AF$4:AF$144))</f>
        <v>0</v>
      </c>
      <c r="AG296" s="59">
        <f>SUMPRODUCT(($DU$4:$DU$144=$I296)*($I$4:$I$144=$H296)*(AG$4:AG$144))</f>
        <v>0</v>
      </c>
      <c r="AH296" s="59">
        <f>SUMPRODUCT(($DU$4:$DU$144=$I296)*($I$4:$I$144=$H296)*(AH$4:AH$144))</f>
        <v>0</v>
      </c>
      <c r="AI296" s="59">
        <f>SUMPRODUCT(($DU$4:$DU$144=$I296)*($I$4:$I$144=$H296)*(AI$4:AI$144))</f>
        <v>0</v>
      </c>
      <c r="AJ296" s="59">
        <f>SUMPRODUCT(($DU$4:$DU$144=$I296)*($I$4:$I$144=$H296)*(AJ$4:AJ$144))</f>
        <v>0</v>
      </c>
      <c r="AK296" s="59">
        <f>SUMPRODUCT(($DU$4:$DU$144=$I296)*($I$4:$I$144=$H296)*(AK$4:AK$144))</f>
        <v>0</v>
      </c>
      <c r="AL296" s="59">
        <f>SUMPRODUCT(($DU$4:$DU$144=$I296)*($I$4:$I$144=$H296)*(AL$4:AL$144))</f>
        <v>0</v>
      </c>
      <c r="AM296" s="59">
        <f>SUMPRODUCT(($DU$4:$DU$144=$I296)*($I$4:$I$144=$H296)*(AM$4:AM$144))</f>
        <v>0</v>
      </c>
      <c r="AN296" s="59">
        <f>SUMPRODUCT(($DU$4:$DU$144=$I296)*($I$4:$I$144=$H296)*(AN$4:AN$144))</f>
        <v>0</v>
      </c>
      <c r="AO296" s="59">
        <f>SUMPRODUCT(($DU$4:$DU$144=$I296)*($I$4:$I$144=$H296)*(AO$4:AO$144))</f>
        <v>0</v>
      </c>
      <c r="AP296" s="59">
        <f>SUMPRODUCT(($DU$4:$DU$144=$I296)*($I$4:$I$144=$H296)*(AP$4:AP$144))</f>
        <v>0</v>
      </c>
      <c r="AQ296" s="59">
        <f>SUMPRODUCT(($DU$4:$DU$144=$I296)*($I$4:$I$144=$H296)*(AQ$4:AQ$144))</f>
        <v>0</v>
      </c>
      <c r="AR296" s="59">
        <f>SUMPRODUCT(($DU$4:$DU$144=$I296)*($I$4:$I$144=$H296)*(AR$4:AR$144))</f>
        <v>0</v>
      </c>
      <c r="AS296" s="59">
        <f>SUMPRODUCT(($DU$4:$DU$144=$I296)*($I$4:$I$144=$H296)*(AS$4:AS$144))</f>
        <v>0</v>
      </c>
      <c r="AT296" s="59">
        <f>SUMPRODUCT(($DU$4:$DU$144=$I296)*($I$4:$I$144=$H296)*(AT$4:AT$144))</f>
        <v>0</v>
      </c>
      <c r="AU296" s="59">
        <f>SUMPRODUCT(($DU$4:$DU$144=$I296)*($I$4:$I$144=$H296)*(AU$4:AU$144))</f>
        <v>0</v>
      </c>
      <c r="AV296" s="59">
        <f>SUMPRODUCT(($DU$4:$DU$144=$I296)*($I$4:$I$144=$H296)*(AV$4:AV$144))</f>
        <v>0</v>
      </c>
      <c r="AW296" s="59">
        <f>SUMPRODUCT(($DU$4:$DU$144=$I296)*($I$4:$I$144=$H296)*(AW$4:AW$144))</f>
        <v>0</v>
      </c>
      <c r="AX296" s="59">
        <f>SUMPRODUCT(($DU$4:$DU$144=$I296)*($I$4:$I$144=$H296)*(AX$4:AX$144))</f>
        <v>0</v>
      </c>
      <c r="AY296" s="59">
        <f>SUMPRODUCT(($DU$4:$DU$144=$I296)*($I$4:$I$144=$H296)*(AY$4:AY$144))</f>
        <v>0</v>
      </c>
      <c r="AZ296" s="59">
        <f>SUMPRODUCT(($DU$4:$DU$144=$I296)*($I$4:$I$144=$H296)*(AZ$4:AZ$144))</f>
        <v>0</v>
      </c>
      <c r="BA296" s="59">
        <f>SUMPRODUCT(($DU$4:$DU$144=$I296)*($I$4:$I$144=$H296)*(BA$4:BA$144))</f>
        <v>0</v>
      </c>
      <c r="BB296" s="59">
        <f>SUMPRODUCT(($DU$4:$DU$144=$I296)*($I$4:$I$144=$H296)*(BB$4:BB$144))</f>
        <v>0</v>
      </c>
      <c r="BC296" s="59">
        <f>SUMPRODUCT(($DU$4:$DU$144=$I296)*($I$4:$I$144=$H296)*(BC$4:BC$144))</f>
        <v>0</v>
      </c>
      <c r="BD296" s="59">
        <f>SUMPRODUCT(($DU$4:$DU$144=$I296)*($I$4:$I$144=$H296)*(BD$4:BD$144))</f>
        <v>0</v>
      </c>
      <c r="BE296" s="59">
        <f>SUMPRODUCT(($DU$4:$DU$144=$I296)*($I$4:$I$144=$H296)*(BE$4:BE$144))</f>
        <v>0</v>
      </c>
      <c r="BF296" s="59">
        <f>SUMPRODUCT(($DU$4:$DU$144=$I296)*($I$4:$I$144=$H296)*(BF$4:BF$144))</f>
        <v>0</v>
      </c>
      <c r="BG296" s="59">
        <f>SUMPRODUCT(($DU$4:$DU$144=$I296)*($I$4:$I$144=$H296)*(BG$4:BG$144))</f>
        <v>0</v>
      </c>
      <c r="BH296" s="59">
        <f>SUMPRODUCT(($DU$4:$DU$144=$I296)*($I$4:$I$144=$H296)*(BH$4:BH$144))</f>
        <v>0</v>
      </c>
      <c r="BI296" s="59">
        <f>SUMPRODUCT(($DU$4:$DU$144=$I296)*($I$4:$I$144=$H296)*(BI$4:BI$144))</f>
        <v>0</v>
      </c>
      <c r="BJ296" s="59">
        <f>SUMPRODUCT(($DU$4:$DU$144=$I296)*($I$4:$I$144=$H296)*(BJ$4:BJ$144))</f>
        <v>0</v>
      </c>
      <c r="BK296" s="59">
        <f>SUMPRODUCT(($DU$4:$DU$144=$I296)*($I$4:$I$144=$H296)*(BK$4:BK$144))</f>
        <v>0</v>
      </c>
      <c r="BL296" s="59">
        <f>SUMPRODUCT(($DU$4:$DU$144=$I296)*($I$4:$I$144=$H296)*(BL$4:BL$144))</f>
        <v>0</v>
      </c>
      <c r="BM296" s="59">
        <f>SUMPRODUCT(($DU$4:$DU$144=$I296)*($I$4:$I$144=$H296)*(BM$4:BM$144))</f>
        <v>0</v>
      </c>
      <c r="BN296" s="59">
        <f>SUMPRODUCT(($DU$4:$DU$144=$I296)*($I$4:$I$144=$H296)*(BN$4:BN$144))</f>
        <v>0</v>
      </c>
      <c r="BO296" s="59">
        <f>SUMPRODUCT(($DU$4:$DU$144=$I296)*($I$4:$I$144=$H296)*(BO$4:BO$144))</f>
        <v>0</v>
      </c>
      <c r="BP296" s="59">
        <f>SUMPRODUCT(($DU$4:$DU$144=$I296)*($I$4:$I$144=$H296)*(BP$4:BP$144))</f>
        <v>0</v>
      </c>
      <c r="BQ296" s="59">
        <f>SUMPRODUCT(($DU$4:$DU$144=$I296)*($I$4:$I$144=$H296)*(BQ$4:BQ$144))</f>
        <v>0</v>
      </c>
      <c r="BR296" s="59">
        <f>SUMPRODUCT(($DU$4:$DU$144=$I296)*($I$4:$I$144=$H296)*(BR$4:BR$144))</f>
        <v>0</v>
      </c>
      <c r="BS296" s="59">
        <f>SUMPRODUCT(($DU$4:$DU$144=$I296)*($I$4:$I$144=$H296)*(BS$4:BS$144))</f>
        <v>0</v>
      </c>
      <c r="BT296" s="59">
        <f>SUMPRODUCT(($DU$4:$DU$144=$I296)*($I$4:$I$144=$H296)*(BT$4:BT$144))</f>
        <v>0</v>
      </c>
      <c r="BU296" s="59">
        <f>SUMPRODUCT(($DU$4:$DU$144=$I296)*($I$4:$I$144=$H296)*(BU$4:BU$144))</f>
        <v>0</v>
      </c>
      <c r="BV296" s="59">
        <f>SUMPRODUCT(($DU$4:$DU$144=$I296)*($I$4:$I$144=$H296)*(BV$4:BV$144))</f>
        <v>0</v>
      </c>
      <c r="BW296" s="59">
        <f>SUMPRODUCT(($DU$4:$DU$144=$I296)*($I$4:$I$144=$H296)*(BW$4:BW$144))</f>
        <v>0</v>
      </c>
      <c r="BX296" s="59">
        <f>SUMPRODUCT(($DU$4:$DU$144=$I296)*($I$4:$I$144=$H296)*(BX$4:BX$144))</f>
        <v>0</v>
      </c>
      <c r="BY296" s="59">
        <f>SUMPRODUCT(($DU$4:$DU$144=$I296)*($I$4:$I$144=$H296)*(BY$4:BY$144))</f>
        <v>0</v>
      </c>
      <c r="BZ296" s="59">
        <f>SUMPRODUCT(($DU$4:$DU$144=$I296)*($I$4:$I$144=$H296)*(BZ$4:BZ$144))</f>
        <v>0</v>
      </c>
      <c r="CA296" s="59">
        <f>SUMPRODUCT(($DU$4:$DU$144=$I296)*($I$4:$I$144=$H296)*(CA$4:CA$144))</f>
        <v>0</v>
      </c>
      <c r="CB296" s="59">
        <f>SUMPRODUCT(($DU$4:$DU$144=$I296)*($I$4:$I$144=$H296)*(CB$4:CB$144))</f>
        <v>0</v>
      </c>
      <c r="CC296" s="59">
        <f>SUMPRODUCT(($DU$4:$DU$144=$I296)*($I$4:$I$144=$H296)*(CC$4:CC$144))</f>
        <v>0</v>
      </c>
      <c r="CD296" s="59">
        <f>SUMPRODUCT(($DU$4:$DU$144=$I296)*($I$4:$I$144=$H296)*(CD$4:CD$144))</f>
        <v>0</v>
      </c>
      <c r="CE296" s="59">
        <f>SUMPRODUCT(($DU$4:$DU$144=$I296)*($I$4:$I$144=$H296)*(CE$4:CE$144))</f>
        <v>0</v>
      </c>
      <c r="CF296" s="59">
        <f>SUMPRODUCT(($DU$4:$DU$144=$I296)*($I$4:$I$144=$H296)*(CF$4:CF$144))</f>
        <v>0</v>
      </c>
      <c r="CG296" s="59">
        <f>SUMPRODUCT(($DU$4:$DU$144=$I296)*($I$4:$I$144=$H296)*(CG$4:CG$144))</f>
        <v>0</v>
      </c>
      <c r="CH296" s="59">
        <f>SUMPRODUCT(($DU$4:$DU$144=$I296)*($I$4:$I$144=$H296)*(CH$4:CH$144))</f>
        <v>0</v>
      </c>
      <c r="CI296" s="59">
        <f>SUMPRODUCT(($DU$4:$DU$144=$I296)*($I$4:$I$144=$H296)*(CI$4:CI$144))</f>
        <v>0</v>
      </c>
      <c r="CJ296" s="59">
        <f>SUMPRODUCT(($DU$4:$DU$144=$I296)*($I$4:$I$144=$H296)*(CJ$4:CJ$144))</f>
        <v>0</v>
      </c>
      <c r="CK296" s="59">
        <f>SUMPRODUCT(($DU$4:$DU$144=$I296)*($I$4:$I$144=$H296)*(CK$4:CK$144))</f>
        <v>0</v>
      </c>
      <c r="CL296" s="59">
        <f>SUMPRODUCT(($DU$4:$DU$144=$I296)*($I$4:$I$144=$H296)*(CL$4:CL$144))</f>
        <v>0</v>
      </c>
      <c r="CM296" s="59">
        <f>SUMPRODUCT(($DU$4:$DU$144=$I296)*($I$4:$I$144=$H296)*(CM$4:CM$144))</f>
        <v>0</v>
      </c>
      <c r="CN296" s="59">
        <f>SUMPRODUCT(($DU$4:$DU$144=$I296)*($I$4:$I$144=$H296)*(CN$4:CN$144))</f>
        <v>0</v>
      </c>
      <c r="CO296" s="59">
        <f>SUMPRODUCT(($DU$4:$DU$144=$I296)*($I$4:$I$144=$H296)*(CO$4:CO$144))</f>
        <v>0</v>
      </c>
      <c r="CP296" s="59">
        <f>SUMPRODUCT(($DU$4:$DU$144=$I296)*($I$4:$I$144=$H296)*(CP$4:CP$144))</f>
        <v>0</v>
      </c>
      <c r="CQ296" s="59">
        <f>SUMPRODUCT(($DU$4:$DU$144=$I296)*($I$4:$I$144=$H296)*(CQ$4:CQ$144))</f>
        <v>0</v>
      </c>
      <c r="CR296" s="59">
        <f>SUMPRODUCT(($DU$4:$DU$144=$I296)*($I$4:$I$144=$H296)*(CR$4:CR$144))</f>
        <v>0</v>
      </c>
      <c r="CS296" s="59">
        <f>SUMPRODUCT(($DU$4:$DU$144=$I296)*($I$4:$I$144=$H296)*(CS$4:CS$144))</f>
        <v>0</v>
      </c>
      <c r="CT296" s="59">
        <f>SUMPRODUCT(($DU$4:$DU$144=$I296)*($I$4:$I$144=$H296)*(CT$4:CT$144))</f>
        <v>0</v>
      </c>
      <c r="CU296" s="59">
        <f>SUMPRODUCT(($DU$4:$DU$144=$I296)*($I$4:$I$144=$H296)*(CU$4:CU$144))</f>
        <v>0</v>
      </c>
      <c r="CV296" s="59">
        <f>SUMPRODUCT(($DU$4:$DU$144=$I296)*($I$4:$I$144=$H296)*(CV$4:CV$144))</f>
        <v>0</v>
      </c>
      <c r="CW296" s="59">
        <f>SUMPRODUCT(($DU$4:$DU$144=$I296)*($I$4:$I$144=$H296)*(CW$4:CW$144))</f>
        <v>0</v>
      </c>
      <c r="CX296" s="59">
        <f>SUMPRODUCT(($DU$4:$DU$144=$I296)*($I$4:$I$144=$H296)*(CX$4:CX$144))</f>
        <v>0</v>
      </c>
      <c r="CY296" s="59">
        <f>SUMPRODUCT(($DU$4:$DU$144=$I296)*($I$4:$I$144=$H296)*(CY$4:CY$144))</f>
        <v>0</v>
      </c>
      <c r="CZ296" s="59">
        <f>SUMPRODUCT(($DU$4:$DU$144=$I296)*($I$4:$I$144=$H296)*(CZ$4:CZ$144))</f>
        <v>0</v>
      </c>
      <c r="DA296" s="59">
        <f>SUMPRODUCT(($DU$4:$DU$144=$I296)*($I$4:$I$144=$H296)*(DA$4:DA$144))</f>
        <v>0</v>
      </c>
      <c r="DB296" s="59">
        <f>SUMPRODUCT(($DU$4:$DU$144=$I296)*($I$4:$I$144=$H296)*(DB$4:DB$144))</f>
        <v>0</v>
      </c>
      <c r="DC296" s="59">
        <f>SUMPRODUCT(($DU$4:$DU$144=$I296)*($I$4:$I$144=$H296)*(DC$4:DC$144))</f>
        <v>0</v>
      </c>
      <c r="DD296" s="59">
        <f>SUMPRODUCT(($DU$4:$DU$144=$I296)*($I$4:$I$144=$H296)*(DD$4:DD$144))</f>
        <v>0</v>
      </c>
      <c r="DE296" s="59">
        <f>SUMPRODUCT(($DU$4:$DU$144=$I296)*($I$4:$I$144=$H296)*(DE$4:DE$144))</f>
        <v>0</v>
      </c>
      <c r="DF296" s="59">
        <f>SUMPRODUCT(($DU$4:$DU$144=$I296)*($I$4:$I$144=$H296)*(DF$4:DF$144))</f>
        <v>0</v>
      </c>
      <c r="DG296" s="59">
        <f>SUMPRODUCT(($DU$4:$DU$144=$I296)*($I$4:$I$144=$H296)*(DG$4:DG$144))</f>
        <v>0</v>
      </c>
      <c r="DH296" s="59">
        <f>SUMPRODUCT(($DU$4:$DU$144=$I296)*($I$4:$I$144=$H296)*(DH$4:DH$144))</f>
        <v>0</v>
      </c>
      <c r="DI296" s="59">
        <f>SUMPRODUCT(($DU$4:$DU$144=$I296)*($I$4:$I$144=$H296)*(DI$4:DI$144))</f>
        <v>0</v>
      </c>
      <c r="DJ296" s="59">
        <f>SUMPRODUCT(($DU$4:$DU$144=$I296)*($I$4:$I$144=$H296)*(DJ$4:DJ$144))</f>
        <v>0</v>
      </c>
      <c r="DK296" s="59">
        <f>SUMPRODUCT(($DU$4:$DU$144=$I296)*($I$4:$I$144=$H296)*(DK$4:DK$144))</f>
        <v>0</v>
      </c>
      <c r="DL296" s="59">
        <f>SUMPRODUCT(($DU$4:$DU$144=$I296)*($I$4:$I$144=$H296)*(DL$4:DL$144))</f>
        <v>0</v>
      </c>
      <c r="DM296" s="59">
        <f>SUMPRODUCT(($DU$4:$DU$144=$I296)*($I$4:$I$144=$H296)*(DM$4:DM$144))</f>
        <v>0</v>
      </c>
      <c r="DN296" s="59">
        <f>SUMPRODUCT(($DU$4:$DU$144=$I296)*($I$4:$I$144=$H296)*(DN$4:DN$144))</f>
        <v>0</v>
      </c>
      <c r="DO296" s="59">
        <f>SUMPRODUCT(($DU$4:$DU$144=$I296)*($I$4:$I$144=$H296)*(DO$4:DO$144))</f>
        <v>0</v>
      </c>
      <c r="DP296" s="59">
        <f>SUMPRODUCT(($DU$4:$DU$144=$I296)*($I$4:$I$144=$H296)*(DP$4:DP$144))</f>
        <v>0</v>
      </c>
      <c r="DQ296" s="59">
        <f>SUMPRODUCT(($DU$4:$DU$144=$I296)*($I$4:$I$144=$H296)*(DQ$4:DQ$144))</f>
        <v>0</v>
      </c>
      <c r="DR296" s="59">
        <f>SUMPRODUCT(($DU$4:$DU$144=$I296)*($I$4:$I$144=$H296)*(DR$4:DR$144))</f>
        <v>0</v>
      </c>
      <c r="DS296" s="59">
        <f>SUMPRODUCT(($DU$4:$DU$144=$I296)*($I$4:$I$144=$H296)*(DS$4:DS$144))</f>
        <v>0</v>
      </c>
    </row>
    <row r="297" spans="4:123" x14ac:dyDescent="0.15">
      <c r="D297" s="75"/>
      <c r="E297" s="75"/>
      <c r="F297" s="75"/>
      <c r="G297" s="120"/>
      <c r="H297" s="75" t="s">
        <v>8</v>
      </c>
      <c r="I297" s="73" t="s">
        <v>16</v>
      </c>
      <c r="J297" s="73"/>
      <c r="K297" s="73"/>
      <c r="L297" s="62">
        <f t="shared" si="190"/>
        <v>0</v>
      </c>
      <c r="M297" s="59">
        <f>SUMPRODUCT(($DU$4:$DU$144=$I297)*($I$4:$I$144=$H297)*(M$4:M$144))</f>
        <v>0</v>
      </c>
      <c r="N297" s="59">
        <f>SUMPRODUCT(($DU$4:$DU$144=$I297)*($I$4:$I$144=$H297)*(N$4:N$144))</f>
        <v>0</v>
      </c>
      <c r="O297" s="59">
        <f>SUMPRODUCT(($DU$4:$DU$144=$I297)*($I$4:$I$144=$H297)*(O$4:O$144))</f>
        <v>0</v>
      </c>
      <c r="P297" s="59">
        <f>SUMPRODUCT(($DU$4:$DU$144=$I297)*($I$4:$I$144=$H297)*(P$4:P$144))</f>
        <v>0</v>
      </c>
      <c r="Q297" s="59">
        <f>SUMPRODUCT(($DU$4:$DU$144=$I297)*($I$4:$I$144=$H297)*(Q$4:Q$144))</f>
        <v>0</v>
      </c>
      <c r="R297" s="59">
        <f>SUMPRODUCT(($DU$4:$DU$144=$I297)*($I$4:$I$144=$H297)*(R$4:R$144))</f>
        <v>0</v>
      </c>
      <c r="S297" s="59">
        <f>SUMPRODUCT(($DU$4:$DU$144=$I297)*($I$4:$I$144=$H297)*(S$4:S$144))</f>
        <v>0</v>
      </c>
      <c r="T297" s="59">
        <f>SUMPRODUCT(($DU$4:$DU$144=$I297)*($I$4:$I$144=$H297)*(T$4:T$144))</f>
        <v>0</v>
      </c>
      <c r="U297" s="59">
        <f>SUMPRODUCT(($DU$4:$DU$144=$I297)*($I$4:$I$144=$H297)*(U$4:U$144))</f>
        <v>0</v>
      </c>
      <c r="V297" s="59">
        <f>SUMPRODUCT(($DU$4:$DU$144=$I297)*($I$4:$I$144=$H297)*(V$4:V$144))</f>
        <v>0</v>
      </c>
      <c r="W297" s="59">
        <f>SUMPRODUCT(($DU$4:$DU$144=$I297)*($I$4:$I$144=$H297)*(W$4:W$144))</f>
        <v>0</v>
      </c>
      <c r="X297" s="59">
        <f>SUMPRODUCT(($DU$4:$DU$144=$I297)*($I$4:$I$144=$H297)*(X$4:X$144))</f>
        <v>0</v>
      </c>
      <c r="Y297" s="59">
        <f>SUMPRODUCT(($DU$4:$DU$144=$I297)*($I$4:$I$144=$H297)*(Y$4:Y$144))</f>
        <v>0</v>
      </c>
      <c r="Z297" s="59">
        <f>SUMPRODUCT(($DU$4:$DU$144=$I297)*($I$4:$I$144=$H297)*(Z$4:Z$144))</f>
        <v>0</v>
      </c>
      <c r="AA297" s="59">
        <f>SUMPRODUCT(($DU$4:$DU$144=$I297)*($I$4:$I$144=$H297)*(AA$4:AA$144))</f>
        <v>0</v>
      </c>
      <c r="AB297" s="59">
        <f>SUMPRODUCT(($DU$4:$DU$144=$I297)*($I$4:$I$144=$H297)*(AB$4:AB$144))</f>
        <v>0</v>
      </c>
      <c r="AC297" s="59">
        <f>SUMPRODUCT(($DU$4:$DU$144=$I297)*($I$4:$I$144=$H297)*(AC$4:AC$144))</f>
        <v>0</v>
      </c>
      <c r="AD297" s="59">
        <f>SUMPRODUCT(($DU$4:$DU$144=$I297)*($I$4:$I$144=$H297)*(AD$4:AD$144))</f>
        <v>0</v>
      </c>
      <c r="AE297" s="59">
        <f>SUMPRODUCT(($DU$4:$DU$144=$I297)*($I$4:$I$144=$H297)*(AE$4:AE$144))</f>
        <v>0</v>
      </c>
      <c r="AF297" s="59">
        <f>SUMPRODUCT(($DU$4:$DU$144=$I297)*($I$4:$I$144=$H297)*(AF$4:AF$144))</f>
        <v>0</v>
      </c>
      <c r="AG297" s="59">
        <f>SUMPRODUCT(($DU$4:$DU$144=$I297)*($I$4:$I$144=$H297)*(AG$4:AG$144))</f>
        <v>0</v>
      </c>
      <c r="AH297" s="59">
        <f>SUMPRODUCT(($DU$4:$DU$144=$I297)*($I$4:$I$144=$H297)*(AH$4:AH$144))</f>
        <v>0</v>
      </c>
      <c r="AI297" s="59">
        <f>SUMPRODUCT(($DU$4:$DU$144=$I297)*($I$4:$I$144=$H297)*(AI$4:AI$144))</f>
        <v>0</v>
      </c>
      <c r="AJ297" s="59">
        <f>SUMPRODUCT(($DU$4:$DU$144=$I297)*($I$4:$I$144=$H297)*(AJ$4:AJ$144))</f>
        <v>0</v>
      </c>
      <c r="AK297" s="59">
        <f>SUMPRODUCT(($DU$4:$DU$144=$I297)*($I$4:$I$144=$H297)*(AK$4:AK$144))</f>
        <v>0</v>
      </c>
      <c r="AL297" s="59">
        <f>SUMPRODUCT(($DU$4:$DU$144=$I297)*($I$4:$I$144=$H297)*(AL$4:AL$144))</f>
        <v>0</v>
      </c>
      <c r="AM297" s="59">
        <f>SUMPRODUCT(($DU$4:$DU$144=$I297)*($I$4:$I$144=$H297)*(AM$4:AM$144))</f>
        <v>0</v>
      </c>
      <c r="AN297" s="59">
        <f>SUMPRODUCT(($DU$4:$DU$144=$I297)*($I$4:$I$144=$H297)*(AN$4:AN$144))</f>
        <v>0</v>
      </c>
      <c r="AO297" s="59">
        <f>SUMPRODUCT(($DU$4:$DU$144=$I297)*($I$4:$I$144=$H297)*(AO$4:AO$144))</f>
        <v>0</v>
      </c>
      <c r="AP297" s="59">
        <f>SUMPRODUCT(($DU$4:$DU$144=$I297)*($I$4:$I$144=$H297)*(AP$4:AP$144))</f>
        <v>0</v>
      </c>
      <c r="AQ297" s="59">
        <f>SUMPRODUCT(($DU$4:$DU$144=$I297)*($I$4:$I$144=$H297)*(AQ$4:AQ$144))</f>
        <v>0</v>
      </c>
      <c r="AR297" s="59">
        <f>SUMPRODUCT(($DU$4:$DU$144=$I297)*($I$4:$I$144=$H297)*(AR$4:AR$144))</f>
        <v>0</v>
      </c>
      <c r="AS297" s="59">
        <f>SUMPRODUCT(($DU$4:$DU$144=$I297)*($I$4:$I$144=$H297)*(AS$4:AS$144))</f>
        <v>0</v>
      </c>
      <c r="AT297" s="59">
        <f>SUMPRODUCT(($DU$4:$DU$144=$I297)*($I$4:$I$144=$H297)*(AT$4:AT$144))</f>
        <v>0</v>
      </c>
      <c r="AU297" s="59">
        <f>SUMPRODUCT(($DU$4:$DU$144=$I297)*($I$4:$I$144=$H297)*(AU$4:AU$144))</f>
        <v>0</v>
      </c>
      <c r="AV297" s="59">
        <f>SUMPRODUCT(($DU$4:$DU$144=$I297)*($I$4:$I$144=$H297)*(AV$4:AV$144))</f>
        <v>0</v>
      </c>
      <c r="AW297" s="59">
        <f>SUMPRODUCT(($DU$4:$DU$144=$I297)*($I$4:$I$144=$H297)*(AW$4:AW$144))</f>
        <v>0</v>
      </c>
      <c r="AX297" s="59">
        <f>SUMPRODUCT(($DU$4:$DU$144=$I297)*($I$4:$I$144=$H297)*(AX$4:AX$144))</f>
        <v>0</v>
      </c>
      <c r="AY297" s="59">
        <f>SUMPRODUCT(($DU$4:$DU$144=$I297)*($I$4:$I$144=$H297)*(AY$4:AY$144))</f>
        <v>0</v>
      </c>
      <c r="AZ297" s="59">
        <f>SUMPRODUCT(($DU$4:$DU$144=$I297)*($I$4:$I$144=$H297)*(AZ$4:AZ$144))</f>
        <v>0</v>
      </c>
      <c r="BA297" s="59">
        <f>SUMPRODUCT(($DU$4:$DU$144=$I297)*($I$4:$I$144=$H297)*(BA$4:BA$144))</f>
        <v>0</v>
      </c>
      <c r="BB297" s="59">
        <f>SUMPRODUCT(($DU$4:$DU$144=$I297)*($I$4:$I$144=$H297)*(BB$4:BB$144))</f>
        <v>0</v>
      </c>
      <c r="BC297" s="59">
        <f>SUMPRODUCT(($DU$4:$DU$144=$I297)*($I$4:$I$144=$H297)*(BC$4:BC$144))</f>
        <v>0</v>
      </c>
      <c r="BD297" s="59">
        <f>SUMPRODUCT(($DU$4:$DU$144=$I297)*($I$4:$I$144=$H297)*(BD$4:BD$144))</f>
        <v>0</v>
      </c>
      <c r="BE297" s="59">
        <f>SUMPRODUCT(($DU$4:$DU$144=$I297)*($I$4:$I$144=$H297)*(BE$4:BE$144))</f>
        <v>0</v>
      </c>
      <c r="BF297" s="59">
        <f>SUMPRODUCT(($DU$4:$DU$144=$I297)*($I$4:$I$144=$H297)*(BF$4:BF$144))</f>
        <v>0</v>
      </c>
      <c r="BG297" s="59">
        <f>SUMPRODUCT(($DU$4:$DU$144=$I297)*($I$4:$I$144=$H297)*(BG$4:BG$144))</f>
        <v>0</v>
      </c>
      <c r="BH297" s="59">
        <f>SUMPRODUCT(($DU$4:$DU$144=$I297)*($I$4:$I$144=$H297)*(BH$4:BH$144))</f>
        <v>0</v>
      </c>
      <c r="BI297" s="59">
        <f>SUMPRODUCT(($DU$4:$DU$144=$I297)*($I$4:$I$144=$H297)*(BI$4:BI$144))</f>
        <v>0</v>
      </c>
      <c r="BJ297" s="59">
        <f>SUMPRODUCT(($DU$4:$DU$144=$I297)*($I$4:$I$144=$H297)*(BJ$4:BJ$144))</f>
        <v>0</v>
      </c>
      <c r="BK297" s="59">
        <f>SUMPRODUCT(($DU$4:$DU$144=$I297)*($I$4:$I$144=$H297)*(BK$4:BK$144))</f>
        <v>0</v>
      </c>
      <c r="BL297" s="59">
        <f>SUMPRODUCT(($DU$4:$DU$144=$I297)*($I$4:$I$144=$H297)*(BL$4:BL$144))</f>
        <v>0</v>
      </c>
      <c r="BM297" s="59">
        <f>SUMPRODUCT(($DU$4:$DU$144=$I297)*($I$4:$I$144=$H297)*(BM$4:BM$144))</f>
        <v>0</v>
      </c>
      <c r="BN297" s="59">
        <f>SUMPRODUCT(($DU$4:$DU$144=$I297)*($I$4:$I$144=$H297)*(BN$4:BN$144))</f>
        <v>0</v>
      </c>
      <c r="BO297" s="59">
        <f>SUMPRODUCT(($DU$4:$DU$144=$I297)*($I$4:$I$144=$H297)*(BO$4:BO$144))</f>
        <v>0</v>
      </c>
      <c r="BP297" s="59">
        <f>SUMPRODUCT(($DU$4:$DU$144=$I297)*($I$4:$I$144=$H297)*(BP$4:BP$144))</f>
        <v>0</v>
      </c>
      <c r="BQ297" s="59">
        <f>SUMPRODUCT(($DU$4:$DU$144=$I297)*($I$4:$I$144=$H297)*(BQ$4:BQ$144))</f>
        <v>0</v>
      </c>
      <c r="BR297" s="59">
        <f>SUMPRODUCT(($DU$4:$DU$144=$I297)*($I$4:$I$144=$H297)*(BR$4:BR$144))</f>
        <v>0</v>
      </c>
      <c r="BS297" s="59">
        <f>SUMPRODUCT(($DU$4:$DU$144=$I297)*($I$4:$I$144=$H297)*(BS$4:BS$144))</f>
        <v>0</v>
      </c>
      <c r="BT297" s="59">
        <f>SUMPRODUCT(($DU$4:$DU$144=$I297)*($I$4:$I$144=$H297)*(BT$4:BT$144))</f>
        <v>0</v>
      </c>
      <c r="BU297" s="59">
        <f>SUMPRODUCT(($DU$4:$DU$144=$I297)*($I$4:$I$144=$H297)*(BU$4:BU$144))</f>
        <v>0</v>
      </c>
      <c r="BV297" s="59">
        <f>SUMPRODUCT(($DU$4:$DU$144=$I297)*($I$4:$I$144=$H297)*(BV$4:BV$144))</f>
        <v>0</v>
      </c>
      <c r="BW297" s="59">
        <f>SUMPRODUCT(($DU$4:$DU$144=$I297)*($I$4:$I$144=$H297)*(BW$4:BW$144))</f>
        <v>0</v>
      </c>
      <c r="BX297" s="59">
        <f>SUMPRODUCT(($DU$4:$DU$144=$I297)*($I$4:$I$144=$H297)*(BX$4:BX$144))</f>
        <v>0</v>
      </c>
      <c r="BY297" s="59">
        <f>SUMPRODUCT(($DU$4:$DU$144=$I297)*($I$4:$I$144=$H297)*(BY$4:BY$144))</f>
        <v>0</v>
      </c>
      <c r="BZ297" s="59">
        <f>SUMPRODUCT(($DU$4:$DU$144=$I297)*($I$4:$I$144=$H297)*(BZ$4:BZ$144))</f>
        <v>0</v>
      </c>
      <c r="CA297" s="59">
        <f>SUMPRODUCT(($DU$4:$DU$144=$I297)*($I$4:$I$144=$H297)*(CA$4:CA$144))</f>
        <v>0</v>
      </c>
      <c r="CB297" s="59">
        <f>SUMPRODUCT(($DU$4:$DU$144=$I297)*($I$4:$I$144=$H297)*(CB$4:CB$144))</f>
        <v>0</v>
      </c>
      <c r="CC297" s="59">
        <f>SUMPRODUCT(($DU$4:$DU$144=$I297)*($I$4:$I$144=$H297)*(CC$4:CC$144))</f>
        <v>0</v>
      </c>
      <c r="CD297" s="59">
        <f>SUMPRODUCT(($DU$4:$DU$144=$I297)*($I$4:$I$144=$H297)*(CD$4:CD$144))</f>
        <v>0</v>
      </c>
      <c r="CE297" s="59">
        <f>SUMPRODUCT(($DU$4:$DU$144=$I297)*($I$4:$I$144=$H297)*(CE$4:CE$144))</f>
        <v>0</v>
      </c>
      <c r="CF297" s="59">
        <f>SUMPRODUCT(($DU$4:$DU$144=$I297)*($I$4:$I$144=$H297)*(CF$4:CF$144))</f>
        <v>0</v>
      </c>
      <c r="CG297" s="59">
        <f>SUMPRODUCT(($DU$4:$DU$144=$I297)*($I$4:$I$144=$H297)*(CG$4:CG$144))</f>
        <v>0</v>
      </c>
      <c r="CH297" s="59">
        <f>SUMPRODUCT(($DU$4:$DU$144=$I297)*($I$4:$I$144=$H297)*(CH$4:CH$144))</f>
        <v>0</v>
      </c>
      <c r="CI297" s="59">
        <f>SUMPRODUCT(($DU$4:$DU$144=$I297)*($I$4:$I$144=$H297)*(CI$4:CI$144))</f>
        <v>0</v>
      </c>
      <c r="CJ297" s="59">
        <f>SUMPRODUCT(($DU$4:$DU$144=$I297)*($I$4:$I$144=$H297)*(CJ$4:CJ$144))</f>
        <v>0</v>
      </c>
      <c r="CK297" s="59">
        <f>SUMPRODUCT(($DU$4:$DU$144=$I297)*($I$4:$I$144=$H297)*(CK$4:CK$144))</f>
        <v>0</v>
      </c>
      <c r="CL297" s="59">
        <f>SUMPRODUCT(($DU$4:$DU$144=$I297)*($I$4:$I$144=$H297)*(CL$4:CL$144))</f>
        <v>0</v>
      </c>
      <c r="CM297" s="59">
        <f>SUMPRODUCT(($DU$4:$DU$144=$I297)*($I$4:$I$144=$H297)*(CM$4:CM$144))</f>
        <v>0</v>
      </c>
      <c r="CN297" s="59">
        <f>SUMPRODUCT(($DU$4:$DU$144=$I297)*($I$4:$I$144=$H297)*(CN$4:CN$144))</f>
        <v>0</v>
      </c>
      <c r="CO297" s="59">
        <f>SUMPRODUCT(($DU$4:$DU$144=$I297)*($I$4:$I$144=$H297)*(CO$4:CO$144))</f>
        <v>0</v>
      </c>
      <c r="CP297" s="59">
        <f>SUMPRODUCT(($DU$4:$DU$144=$I297)*($I$4:$I$144=$H297)*(CP$4:CP$144))</f>
        <v>0</v>
      </c>
      <c r="CQ297" s="59">
        <f>SUMPRODUCT(($DU$4:$DU$144=$I297)*($I$4:$I$144=$H297)*(CQ$4:CQ$144))</f>
        <v>0</v>
      </c>
      <c r="CR297" s="59">
        <f>SUMPRODUCT(($DU$4:$DU$144=$I297)*($I$4:$I$144=$H297)*(CR$4:CR$144))</f>
        <v>0</v>
      </c>
      <c r="CS297" s="59">
        <f>SUMPRODUCT(($DU$4:$DU$144=$I297)*($I$4:$I$144=$H297)*(CS$4:CS$144))</f>
        <v>0</v>
      </c>
      <c r="CT297" s="59">
        <f>SUMPRODUCT(($DU$4:$DU$144=$I297)*($I$4:$I$144=$H297)*(CT$4:CT$144))</f>
        <v>0</v>
      </c>
      <c r="CU297" s="59">
        <f>SUMPRODUCT(($DU$4:$DU$144=$I297)*($I$4:$I$144=$H297)*(CU$4:CU$144))</f>
        <v>0</v>
      </c>
      <c r="CV297" s="59">
        <f>SUMPRODUCT(($DU$4:$DU$144=$I297)*($I$4:$I$144=$H297)*(CV$4:CV$144))</f>
        <v>0</v>
      </c>
      <c r="CW297" s="59">
        <f>SUMPRODUCT(($DU$4:$DU$144=$I297)*($I$4:$I$144=$H297)*(CW$4:CW$144))</f>
        <v>0</v>
      </c>
      <c r="CX297" s="59">
        <f>SUMPRODUCT(($DU$4:$DU$144=$I297)*($I$4:$I$144=$H297)*(CX$4:CX$144))</f>
        <v>0</v>
      </c>
      <c r="CY297" s="59">
        <f>SUMPRODUCT(($DU$4:$DU$144=$I297)*($I$4:$I$144=$H297)*(CY$4:CY$144))</f>
        <v>0</v>
      </c>
      <c r="CZ297" s="59">
        <f>SUMPRODUCT(($DU$4:$DU$144=$I297)*($I$4:$I$144=$H297)*(CZ$4:CZ$144))</f>
        <v>0</v>
      </c>
      <c r="DA297" s="59">
        <f>SUMPRODUCT(($DU$4:$DU$144=$I297)*($I$4:$I$144=$H297)*(DA$4:DA$144))</f>
        <v>0</v>
      </c>
      <c r="DB297" s="59">
        <f>SUMPRODUCT(($DU$4:$DU$144=$I297)*($I$4:$I$144=$H297)*(DB$4:DB$144))</f>
        <v>0</v>
      </c>
      <c r="DC297" s="59">
        <f>SUMPRODUCT(($DU$4:$DU$144=$I297)*($I$4:$I$144=$H297)*(DC$4:DC$144))</f>
        <v>0</v>
      </c>
      <c r="DD297" s="59">
        <f>SUMPRODUCT(($DU$4:$DU$144=$I297)*($I$4:$I$144=$H297)*(DD$4:DD$144))</f>
        <v>0</v>
      </c>
      <c r="DE297" s="59">
        <f>SUMPRODUCT(($DU$4:$DU$144=$I297)*($I$4:$I$144=$H297)*(DE$4:DE$144))</f>
        <v>0</v>
      </c>
      <c r="DF297" s="59">
        <f>SUMPRODUCT(($DU$4:$DU$144=$I297)*($I$4:$I$144=$H297)*(DF$4:DF$144))</f>
        <v>0</v>
      </c>
      <c r="DG297" s="59">
        <f>SUMPRODUCT(($DU$4:$DU$144=$I297)*($I$4:$I$144=$H297)*(DG$4:DG$144))</f>
        <v>0</v>
      </c>
      <c r="DH297" s="59">
        <f>SUMPRODUCT(($DU$4:$DU$144=$I297)*($I$4:$I$144=$H297)*(DH$4:DH$144))</f>
        <v>0</v>
      </c>
      <c r="DI297" s="59">
        <f>SUMPRODUCT(($DU$4:$DU$144=$I297)*($I$4:$I$144=$H297)*(DI$4:DI$144))</f>
        <v>0</v>
      </c>
      <c r="DJ297" s="59">
        <f>SUMPRODUCT(($DU$4:$DU$144=$I297)*($I$4:$I$144=$H297)*(DJ$4:DJ$144))</f>
        <v>0</v>
      </c>
      <c r="DK297" s="59">
        <f>SUMPRODUCT(($DU$4:$DU$144=$I297)*($I$4:$I$144=$H297)*(DK$4:DK$144))</f>
        <v>0</v>
      </c>
      <c r="DL297" s="59">
        <f>SUMPRODUCT(($DU$4:$DU$144=$I297)*($I$4:$I$144=$H297)*(DL$4:DL$144))</f>
        <v>0</v>
      </c>
      <c r="DM297" s="59">
        <f>SUMPRODUCT(($DU$4:$DU$144=$I297)*($I$4:$I$144=$H297)*(DM$4:DM$144))</f>
        <v>0</v>
      </c>
      <c r="DN297" s="59">
        <f>SUMPRODUCT(($DU$4:$DU$144=$I297)*($I$4:$I$144=$H297)*(DN$4:DN$144))</f>
        <v>0</v>
      </c>
      <c r="DO297" s="59">
        <f>SUMPRODUCT(($DU$4:$DU$144=$I297)*($I$4:$I$144=$H297)*(DO$4:DO$144))</f>
        <v>0</v>
      </c>
      <c r="DP297" s="59">
        <f>SUMPRODUCT(($DU$4:$DU$144=$I297)*($I$4:$I$144=$H297)*(DP$4:DP$144))</f>
        <v>0</v>
      </c>
      <c r="DQ297" s="59">
        <f>SUMPRODUCT(($DU$4:$DU$144=$I297)*($I$4:$I$144=$H297)*(DQ$4:DQ$144))</f>
        <v>0</v>
      </c>
      <c r="DR297" s="59">
        <f>SUMPRODUCT(($DU$4:$DU$144=$I297)*($I$4:$I$144=$H297)*(DR$4:DR$144))</f>
        <v>0</v>
      </c>
      <c r="DS297" s="59">
        <f>SUMPRODUCT(($DU$4:$DU$144=$I297)*($I$4:$I$144=$H297)*(DS$4:DS$144))</f>
        <v>0</v>
      </c>
    </row>
    <row r="298" spans="4:123" x14ac:dyDescent="0.15">
      <c r="D298" s="75"/>
      <c r="E298" s="75"/>
      <c r="F298" s="75"/>
      <c r="G298" s="120"/>
      <c r="H298" s="75" t="s">
        <v>8</v>
      </c>
      <c r="I298" s="73" t="s">
        <v>17</v>
      </c>
      <c r="J298" s="73"/>
      <c r="K298" s="73"/>
      <c r="L298" s="62">
        <f t="shared" si="190"/>
        <v>0</v>
      </c>
      <c r="M298" s="59">
        <f>SUMPRODUCT(($DU$4:$DU$144=$I298)*($I$4:$I$144=$H298)*(M$4:M$144))</f>
        <v>0</v>
      </c>
      <c r="N298" s="59">
        <f>SUMPRODUCT(($DU$4:$DU$144=$I298)*($I$4:$I$144=$H298)*(N$4:N$144))</f>
        <v>0</v>
      </c>
      <c r="O298" s="59">
        <f>SUMPRODUCT(($DU$4:$DU$144=$I298)*($I$4:$I$144=$H298)*(O$4:O$144))</f>
        <v>0</v>
      </c>
      <c r="P298" s="59">
        <f>SUMPRODUCT(($DU$4:$DU$144=$I298)*($I$4:$I$144=$H298)*(P$4:P$144))</f>
        <v>0</v>
      </c>
      <c r="Q298" s="59">
        <f>SUMPRODUCT(($DU$4:$DU$144=$I298)*($I$4:$I$144=$H298)*(Q$4:Q$144))</f>
        <v>0</v>
      </c>
      <c r="R298" s="59">
        <f>SUMPRODUCT(($DU$4:$DU$144=$I298)*($I$4:$I$144=$H298)*(R$4:R$144))</f>
        <v>0</v>
      </c>
      <c r="S298" s="59">
        <f>SUMPRODUCT(($DU$4:$DU$144=$I298)*($I$4:$I$144=$H298)*(S$4:S$144))</f>
        <v>0</v>
      </c>
      <c r="T298" s="59">
        <f>SUMPRODUCT(($DU$4:$DU$144=$I298)*($I$4:$I$144=$H298)*(T$4:T$144))</f>
        <v>0</v>
      </c>
      <c r="U298" s="59">
        <f>SUMPRODUCT(($DU$4:$DU$144=$I298)*($I$4:$I$144=$H298)*(U$4:U$144))</f>
        <v>0</v>
      </c>
      <c r="V298" s="59">
        <f>SUMPRODUCT(($DU$4:$DU$144=$I298)*($I$4:$I$144=$H298)*(V$4:V$144))</f>
        <v>0</v>
      </c>
      <c r="W298" s="59">
        <f>SUMPRODUCT(($DU$4:$DU$144=$I298)*($I$4:$I$144=$H298)*(W$4:W$144))</f>
        <v>0</v>
      </c>
      <c r="X298" s="59">
        <f>SUMPRODUCT(($DU$4:$DU$144=$I298)*($I$4:$I$144=$H298)*(X$4:X$144))</f>
        <v>0</v>
      </c>
      <c r="Y298" s="59">
        <f>SUMPRODUCT(($DU$4:$DU$144=$I298)*($I$4:$I$144=$H298)*(Y$4:Y$144))</f>
        <v>0</v>
      </c>
      <c r="Z298" s="59">
        <f>SUMPRODUCT(($DU$4:$DU$144=$I298)*($I$4:$I$144=$H298)*(Z$4:Z$144))</f>
        <v>0</v>
      </c>
      <c r="AA298" s="59">
        <f>SUMPRODUCT(($DU$4:$DU$144=$I298)*($I$4:$I$144=$H298)*(AA$4:AA$144))</f>
        <v>0</v>
      </c>
      <c r="AB298" s="59">
        <f>SUMPRODUCT(($DU$4:$DU$144=$I298)*($I$4:$I$144=$H298)*(AB$4:AB$144))</f>
        <v>0</v>
      </c>
      <c r="AC298" s="59">
        <f>SUMPRODUCT(($DU$4:$DU$144=$I298)*($I$4:$I$144=$H298)*(AC$4:AC$144))</f>
        <v>0</v>
      </c>
      <c r="AD298" s="59">
        <f>SUMPRODUCT(($DU$4:$DU$144=$I298)*($I$4:$I$144=$H298)*(AD$4:AD$144))</f>
        <v>0</v>
      </c>
      <c r="AE298" s="59">
        <f>SUMPRODUCT(($DU$4:$DU$144=$I298)*($I$4:$I$144=$H298)*(AE$4:AE$144))</f>
        <v>0</v>
      </c>
      <c r="AF298" s="59">
        <f>SUMPRODUCT(($DU$4:$DU$144=$I298)*($I$4:$I$144=$H298)*(AF$4:AF$144))</f>
        <v>0</v>
      </c>
      <c r="AG298" s="59">
        <f>SUMPRODUCT(($DU$4:$DU$144=$I298)*($I$4:$I$144=$H298)*(AG$4:AG$144))</f>
        <v>0</v>
      </c>
      <c r="AH298" s="59">
        <f>SUMPRODUCT(($DU$4:$DU$144=$I298)*($I$4:$I$144=$H298)*(AH$4:AH$144))</f>
        <v>0</v>
      </c>
      <c r="AI298" s="59">
        <f>SUMPRODUCT(($DU$4:$DU$144=$I298)*($I$4:$I$144=$H298)*(AI$4:AI$144))</f>
        <v>0</v>
      </c>
      <c r="AJ298" s="59">
        <f>SUMPRODUCT(($DU$4:$DU$144=$I298)*($I$4:$I$144=$H298)*(AJ$4:AJ$144))</f>
        <v>0</v>
      </c>
      <c r="AK298" s="59">
        <f>SUMPRODUCT(($DU$4:$DU$144=$I298)*($I$4:$I$144=$H298)*(AK$4:AK$144))</f>
        <v>0</v>
      </c>
      <c r="AL298" s="59">
        <f>SUMPRODUCT(($DU$4:$DU$144=$I298)*($I$4:$I$144=$H298)*(AL$4:AL$144))</f>
        <v>0</v>
      </c>
      <c r="AM298" s="59">
        <f>SUMPRODUCT(($DU$4:$DU$144=$I298)*($I$4:$I$144=$H298)*(AM$4:AM$144))</f>
        <v>0</v>
      </c>
      <c r="AN298" s="59">
        <f>SUMPRODUCT(($DU$4:$DU$144=$I298)*($I$4:$I$144=$H298)*(AN$4:AN$144))</f>
        <v>0</v>
      </c>
      <c r="AO298" s="59">
        <f>SUMPRODUCT(($DU$4:$DU$144=$I298)*($I$4:$I$144=$H298)*(AO$4:AO$144))</f>
        <v>0</v>
      </c>
      <c r="AP298" s="59">
        <f>SUMPRODUCT(($DU$4:$DU$144=$I298)*($I$4:$I$144=$H298)*(AP$4:AP$144))</f>
        <v>0</v>
      </c>
      <c r="AQ298" s="59">
        <f>SUMPRODUCT(($DU$4:$DU$144=$I298)*($I$4:$I$144=$H298)*(AQ$4:AQ$144))</f>
        <v>0</v>
      </c>
      <c r="AR298" s="59">
        <f>SUMPRODUCT(($DU$4:$DU$144=$I298)*($I$4:$I$144=$H298)*(AR$4:AR$144))</f>
        <v>0</v>
      </c>
      <c r="AS298" s="59">
        <f>SUMPRODUCT(($DU$4:$DU$144=$I298)*($I$4:$I$144=$H298)*(AS$4:AS$144))</f>
        <v>0</v>
      </c>
      <c r="AT298" s="59">
        <f>SUMPRODUCT(($DU$4:$DU$144=$I298)*($I$4:$I$144=$H298)*(AT$4:AT$144))</f>
        <v>0</v>
      </c>
      <c r="AU298" s="59">
        <f>SUMPRODUCT(($DU$4:$DU$144=$I298)*($I$4:$I$144=$H298)*(AU$4:AU$144))</f>
        <v>0</v>
      </c>
      <c r="AV298" s="59">
        <f>SUMPRODUCT(($DU$4:$DU$144=$I298)*($I$4:$I$144=$H298)*(AV$4:AV$144))</f>
        <v>0</v>
      </c>
      <c r="AW298" s="59">
        <f>SUMPRODUCT(($DU$4:$DU$144=$I298)*($I$4:$I$144=$H298)*(AW$4:AW$144))</f>
        <v>0</v>
      </c>
      <c r="AX298" s="59">
        <f>SUMPRODUCT(($DU$4:$DU$144=$I298)*($I$4:$I$144=$H298)*(AX$4:AX$144))</f>
        <v>0</v>
      </c>
      <c r="AY298" s="59">
        <f>SUMPRODUCT(($DU$4:$DU$144=$I298)*($I$4:$I$144=$H298)*(AY$4:AY$144))</f>
        <v>0</v>
      </c>
      <c r="AZ298" s="59">
        <f>SUMPRODUCT(($DU$4:$DU$144=$I298)*($I$4:$I$144=$H298)*(AZ$4:AZ$144))</f>
        <v>0</v>
      </c>
      <c r="BA298" s="59">
        <f>SUMPRODUCT(($DU$4:$DU$144=$I298)*($I$4:$I$144=$H298)*(BA$4:BA$144))</f>
        <v>0</v>
      </c>
      <c r="BB298" s="59">
        <f>SUMPRODUCT(($DU$4:$DU$144=$I298)*($I$4:$I$144=$H298)*(BB$4:BB$144))</f>
        <v>0</v>
      </c>
      <c r="BC298" s="59">
        <f>SUMPRODUCT(($DU$4:$DU$144=$I298)*($I$4:$I$144=$H298)*(BC$4:BC$144))</f>
        <v>0</v>
      </c>
      <c r="BD298" s="59">
        <f>SUMPRODUCT(($DU$4:$DU$144=$I298)*($I$4:$I$144=$H298)*(BD$4:BD$144))</f>
        <v>0</v>
      </c>
      <c r="BE298" s="59">
        <f>SUMPRODUCT(($DU$4:$DU$144=$I298)*($I$4:$I$144=$H298)*(BE$4:BE$144))</f>
        <v>0</v>
      </c>
      <c r="BF298" s="59">
        <f>SUMPRODUCT(($DU$4:$DU$144=$I298)*($I$4:$I$144=$H298)*(BF$4:BF$144))</f>
        <v>0</v>
      </c>
      <c r="BG298" s="59">
        <f>SUMPRODUCT(($DU$4:$DU$144=$I298)*($I$4:$I$144=$H298)*(BG$4:BG$144))</f>
        <v>0</v>
      </c>
      <c r="BH298" s="59">
        <f>SUMPRODUCT(($DU$4:$DU$144=$I298)*($I$4:$I$144=$H298)*(BH$4:BH$144))</f>
        <v>0</v>
      </c>
      <c r="BI298" s="59">
        <f>SUMPRODUCT(($DU$4:$DU$144=$I298)*($I$4:$I$144=$H298)*(BI$4:BI$144))</f>
        <v>0</v>
      </c>
      <c r="BJ298" s="59">
        <f>SUMPRODUCT(($DU$4:$DU$144=$I298)*($I$4:$I$144=$H298)*(BJ$4:BJ$144))</f>
        <v>0</v>
      </c>
      <c r="BK298" s="59">
        <f>SUMPRODUCT(($DU$4:$DU$144=$I298)*($I$4:$I$144=$H298)*(BK$4:BK$144))</f>
        <v>0</v>
      </c>
      <c r="BL298" s="59">
        <f>SUMPRODUCT(($DU$4:$DU$144=$I298)*($I$4:$I$144=$H298)*(BL$4:BL$144))</f>
        <v>0</v>
      </c>
      <c r="BM298" s="59">
        <f>SUMPRODUCT(($DU$4:$DU$144=$I298)*($I$4:$I$144=$H298)*(BM$4:BM$144))</f>
        <v>0</v>
      </c>
      <c r="BN298" s="59">
        <f>SUMPRODUCT(($DU$4:$DU$144=$I298)*($I$4:$I$144=$H298)*(BN$4:BN$144))</f>
        <v>0</v>
      </c>
      <c r="BO298" s="59">
        <f>SUMPRODUCT(($DU$4:$DU$144=$I298)*($I$4:$I$144=$H298)*(BO$4:BO$144))</f>
        <v>0</v>
      </c>
      <c r="BP298" s="59">
        <f>SUMPRODUCT(($DU$4:$DU$144=$I298)*($I$4:$I$144=$H298)*(BP$4:BP$144))</f>
        <v>0</v>
      </c>
      <c r="BQ298" s="59">
        <f>SUMPRODUCT(($DU$4:$DU$144=$I298)*($I$4:$I$144=$H298)*(BQ$4:BQ$144))</f>
        <v>0</v>
      </c>
      <c r="BR298" s="59">
        <f>SUMPRODUCT(($DU$4:$DU$144=$I298)*($I$4:$I$144=$H298)*(BR$4:BR$144))</f>
        <v>0</v>
      </c>
      <c r="BS298" s="59">
        <f>SUMPRODUCT(($DU$4:$DU$144=$I298)*($I$4:$I$144=$H298)*(BS$4:BS$144))</f>
        <v>0</v>
      </c>
      <c r="BT298" s="59">
        <f>SUMPRODUCT(($DU$4:$DU$144=$I298)*($I$4:$I$144=$H298)*(BT$4:BT$144))</f>
        <v>0</v>
      </c>
      <c r="BU298" s="59">
        <f>SUMPRODUCT(($DU$4:$DU$144=$I298)*($I$4:$I$144=$H298)*(BU$4:BU$144))</f>
        <v>0</v>
      </c>
      <c r="BV298" s="59">
        <f>SUMPRODUCT(($DU$4:$DU$144=$I298)*($I$4:$I$144=$H298)*(BV$4:BV$144))</f>
        <v>0</v>
      </c>
      <c r="BW298" s="59">
        <f>SUMPRODUCT(($DU$4:$DU$144=$I298)*($I$4:$I$144=$H298)*(BW$4:BW$144))</f>
        <v>0</v>
      </c>
      <c r="BX298" s="59">
        <f>SUMPRODUCT(($DU$4:$DU$144=$I298)*($I$4:$I$144=$H298)*(BX$4:BX$144))</f>
        <v>0</v>
      </c>
      <c r="BY298" s="59">
        <f>SUMPRODUCT(($DU$4:$DU$144=$I298)*($I$4:$I$144=$H298)*(BY$4:BY$144))</f>
        <v>0</v>
      </c>
      <c r="BZ298" s="59">
        <f>SUMPRODUCT(($DU$4:$DU$144=$I298)*($I$4:$I$144=$H298)*(BZ$4:BZ$144))</f>
        <v>0</v>
      </c>
      <c r="CA298" s="59">
        <f>SUMPRODUCT(($DU$4:$DU$144=$I298)*($I$4:$I$144=$H298)*(CA$4:CA$144))</f>
        <v>0</v>
      </c>
      <c r="CB298" s="59">
        <f>SUMPRODUCT(($DU$4:$DU$144=$I298)*($I$4:$I$144=$H298)*(CB$4:CB$144))</f>
        <v>0</v>
      </c>
      <c r="CC298" s="59">
        <f>SUMPRODUCT(($DU$4:$DU$144=$I298)*($I$4:$I$144=$H298)*(CC$4:CC$144))</f>
        <v>0</v>
      </c>
      <c r="CD298" s="59">
        <f>SUMPRODUCT(($DU$4:$DU$144=$I298)*($I$4:$I$144=$H298)*(CD$4:CD$144))</f>
        <v>0</v>
      </c>
      <c r="CE298" s="59">
        <f>SUMPRODUCT(($DU$4:$DU$144=$I298)*($I$4:$I$144=$H298)*(CE$4:CE$144))</f>
        <v>0</v>
      </c>
      <c r="CF298" s="59">
        <f>SUMPRODUCT(($DU$4:$DU$144=$I298)*($I$4:$I$144=$H298)*(CF$4:CF$144))</f>
        <v>0</v>
      </c>
      <c r="CG298" s="59">
        <f>SUMPRODUCT(($DU$4:$DU$144=$I298)*($I$4:$I$144=$H298)*(CG$4:CG$144))</f>
        <v>0</v>
      </c>
      <c r="CH298" s="59">
        <f>SUMPRODUCT(($DU$4:$DU$144=$I298)*($I$4:$I$144=$H298)*(CH$4:CH$144))</f>
        <v>0</v>
      </c>
      <c r="CI298" s="59">
        <f>SUMPRODUCT(($DU$4:$DU$144=$I298)*($I$4:$I$144=$H298)*(CI$4:CI$144))</f>
        <v>0</v>
      </c>
      <c r="CJ298" s="59">
        <f>SUMPRODUCT(($DU$4:$DU$144=$I298)*($I$4:$I$144=$H298)*(CJ$4:CJ$144))</f>
        <v>0</v>
      </c>
      <c r="CK298" s="59">
        <f>SUMPRODUCT(($DU$4:$DU$144=$I298)*($I$4:$I$144=$H298)*(CK$4:CK$144))</f>
        <v>0</v>
      </c>
      <c r="CL298" s="59">
        <f>SUMPRODUCT(($DU$4:$DU$144=$I298)*($I$4:$I$144=$H298)*(CL$4:CL$144))</f>
        <v>0</v>
      </c>
      <c r="CM298" s="59">
        <f>SUMPRODUCT(($DU$4:$DU$144=$I298)*($I$4:$I$144=$H298)*(CM$4:CM$144))</f>
        <v>0</v>
      </c>
      <c r="CN298" s="59">
        <f>SUMPRODUCT(($DU$4:$DU$144=$I298)*($I$4:$I$144=$H298)*(CN$4:CN$144))</f>
        <v>0</v>
      </c>
      <c r="CO298" s="59">
        <f>SUMPRODUCT(($DU$4:$DU$144=$I298)*($I$4:$I$144=$H298)*(CO$4:CO$144))</f>
        <v>0</v>
      </c>
      <c r="CP298" s="59">
        <f>SUMPRODUCT(($DU$4:$DU$144=$I298)*($I$4:$I$144=$H298)*(CP$4:CP$144))</f>
        <v>0</v>
      </c>
      <c r="CQ298" s="59">
        <f>SUMPRODUCT(($DU$4:$DU$144=$I298)*($I$4:$I$144=$H298)*(CQ$4:CQ$144))</f>
        <v>0</v>
      </c>
      <c r="CR298" s="59">
        <f>SUMPRODUCT(($DU$4:$DU$144=$I298)*($I$4:$I$144=$H298)*(CR$4:CR$144))</f>
        <v>0</v>
      </c>
      <c r="CS298" s="59">
        <f>SUMPRODUCT(($DU$4:$DU$144=$I298)*($I$4:$I$144=$H298)*(CS$4:CS$144))</f>
        <v>0</v>
      </c>
      <c r="CT298" s="59">
        <f>SUMPRODUCT(($DU$4:$DU$144=$I298)*($I$4:$I$144=$H298)*(CT$4:CT$144))</f>
        <v>0</v>
      </c>
      <c r="CU298" s="59">
        <f>SUMPRODUCT(($DU$4:$DU$144=$I298)*($I$4:$I$144=$H298)*(CU$4:CU$144))</f>
        <v>0</v>
      </c>
      <c r="CV298" s="59">
        <f>SUMPRODUCT(($DU$4:$DU$144=$I298)*($I$4:$I$144=$H298)*(CV$4:CV$144))</f>
        <v>0</v>
      </c>
      <c r="CW298" s="59">
        <f>SUMPRODUCT(($DU$4:$DU$144=$I298)*($I$4:$I$144=$H298)*(CW$4:CW$144))</f>
        <v>0</v>
      </c>
      <c r="CX298" s="59">
        <f>SUMPRODUCT(($DU$4:$DU$144=$I298)*($I$4:$I$144=$H298)*(CX$4:CX$144))</f>
        <v>0</v>
      </c>
      <c r="CY298" s="59">
        <f>SUMPRODUCT(($DU$4:$DU$144=$I298)*($I$4:$I$144=$H298)*(CY$4:CY$144))</f>
        <v>0</v>
      </c>
      <c r="CZ298" s="59">
        <f>SUMPRODUCT(($DU$4:$DU$144=$I298)*($I$4:$I$144=$H298)*(CZ$4:CZ$144))</f>
        <v>0</v>
      </c>
      <c r="DA298" s="59">
        <f>SUMPRODUCT(($DU$4:$DU$144=$I298)*($I$4:$I$144=$H298)*(DA$4:DA$144))</f>
        <v>0</v>
      </c>
      <c r="DB298" s="59">
        <f>SUMPRODUCT(($DU$4:$DU$144=$I298)*($I$4:$I$144=$H298)*(DB$4:DB$144))</f>
        <v>0</v>
      </c>
      <c r="DC298" s="59">
        <f>SUMPRODUCT(($DU$4:$DU$144=$I298)*($I$4:$I$144=$H298)*(DC$4:DC$144))</f>
        <v>0</v>
      </c>
      <c r="DD298" s="59">
        <f>SUMPRODUCT(($DU$4:$DU$144=$I298)*($I$4:$I$144=$H298)*(DD$4:DD$144))</f>
        <v>0</v>
      </c>
      <c r="DE298" s="59">
        <f>SUMPRODUCT(($DU$4:$DU$144=$I298)*($I$4:$I$144=$H298)*(DE$4:DE$144))</f>
        <v>0</v>
      </c>
      <c r="DF298" s="59">
        <f>SUMPRODUCT(($DU$4:$DU$144=$I298)*($I$4:$I$144=$H298)*(DF$4:DF$144))</f>
        <v>0</v>
      </c>
      <c r="DG298" s="59">
        <f>SUMPRODUCT(($DU$4:$DU$144=$I298)*($I$4:$I$144=$H298)*(DG$4:DG$144))</f>
        <v>0</v>
      </c>
      <c r="DH298" s="59">
        <f>SUMPRODUCT(($DU$4:$DU$144=$I298)*($I$4:$I$144=$H298)*(DH$4:DH$144))</f>
        <v>0</v>
      </c>
      <c r="DI298" s="59">
        <f>SUMPRODUCT(($DU$4:$DU$144=$I298)*($I$4:$I$144=$H298)*(DI$4:DI$144))</f>
        <v>0</v>
      </c>
      <c r="DJ298" s="59">
        <f>SUMPRODUCT(($DU$4:$DU$144=$I298)*($I$4:$I$144=$H298)*(DJ$4:DJ$144))</f>
        <v>0</v>
      </c>
      <c r="DK298" s="59">
        <f>SUMPRODUCT(($DU$4:$DU$144=$I298)*($I$4:$I$144=$H298)*(DK$4:DK$144))</f>
        <v>0</v>
      </c>
      <c r="DL298" s="59">
        <f>SUMPRODUCT(($DU$4:$DU$144=$I298)*($I$4:$I$144=$H298)*(DL$4:DL$144))</f>
        <v>0</v>
      </c>
      <c r="DM298" s="59">
        <f>SUMPRODUCT(($DU$4:$DU$144=$I298)*($I$4:$I$144=$H298)*(DM$4:DM$144))</f>
        <v>0</v>
      </c>
      <c r="DN298" s="59">
        <f>SUMPRODUCT(($DU$4:$DU$144=$I298)*($I$4:$I$144=$H298)*(DN$4:DN$144))</f>
        <v>0</v>
      </c>
      <c r="DO298" s="59">
        <f>SUMPRODUCT(($DU$4:$DU$144=$I298)*($I$4:$I$144=$H298)*(DO$4:DO$144))</f>
        <v>0</v>
      </c>
      <c r="DP298" s="59">
        <f>SUMPRODUCT(($DU$4:$DU$144=$I298)*($I$4:$I$144=$H298)*(DP$4:DP$144))</f>
        <v>0</v>
      </c>
      <c r="DQ298" s="59">
        <f>SUMPRODUCT(($DU$4:$DU$144=$I298)*($I$4:$I$144=$H298)*(DQ$4:DQ$144))</f>
        <v>0</v>
      </c>
      <c r="DR298" s="59">
        <f>SUMPRODUCT(($DU$4:$DU$144=$I298)*($I$4:$I$144=$H298)*(DR$4:DR$144))</f>
        <v>0</v>
      </c>
      <c r="DS298" s="59">
        <f>SUMPRODUCT(($DU$4:$DU$144=$I298)*($I$4:$I$144=$H298)*(DS$4:DS$144))</f>
        <v>0</v>
      </c>
    </row>
    <row r="299" spans="4:123" x14ac:dyDescent="0.15">
      <c r="D299" s="75"/>
      <c r="E299" s="75"/>
      <c r="F299" s="75"/>
      <c r="G299" s="120"/>
      <c r="H299" s="75" t="s">
        <v>8</v>
      </c>
      <c r="I299" s="73" t="s">
        <v>26</v>
      </c>
      <c r="J299" s="73"/>
      <c r="K299" s="73"/>
      <c r="L299" s="62">
        <f t="shared" si="190"/>
        <v>0</v>
      </c>
      <c r="M299" s="59">
        <f>SUMPRODUCT(($DU$4:$DU$144=$I299)*($I$4:$I$144=$H299)*(M$4:M$144))</f>
        <v>0</v>
      </c>
      <c r="N299" s="59">
        <f>SUMPRODUCT(($DU$4:$DU$144=$I299)*($I$4:$I$144=$H299)*(N$4:N$144))</f>
        <v>0</v>
      </c>
      <c r="O299" s="59">
        <f>SUMPRODUCT(($DU$4:$DU$144=$I299)*($I$4:$I$144=$H299)*(O$4:O$144))</f>
        <v>0</v>
      </c>
      <c r="P299" s="59">
        <f>SUMPRODUCT(($DU$4:$DU$144=$I299)*($I$4:$I$144=$H299)*(P$4:P$144))</f>
        <v>0</v>
      </c>
      <c r="Q299" s="59">
        <f>SUMPRODUCT(($DU$4:$DU$144=$I299)*($I$4:$I$144=$H299)*(Q$4:Q$144))</f>
        <v>0</v>
      </c>
      <c r="R299" s="59">
        <f>SUMPRODUCT(($DU$4:$DU$144=$I299)*($I$4:$I$144=$H299)*(R$4:R$144))</f>
        <v>0</v>
      </c>
      <c r="S299" s="59">
        <f>SUMPRODUCT(($DU$4:$DU$144=$I299)*($I$4:$I$144=$H299)*(S$4:S$144))</f>
        <v>0</v>
      </c>
      <c r="T299" s="59">
        <f>SUMPRODUCT(($DU$4:$DU$144=$I299)*($I$4:$I$144=$H299)*(T$4:T$144))</f>
        <v>0</v>
      </c>
      <c r="U299" s="59">
        <f>SUMPRODUCT(($DU$4:$DU$144=$I299)*($I$4:$I$144=$H299)*(U$4:U$144))</f>
        <v>0</v>
      </c>
      <c r="V299" s="59">
        <f>SUMPRODUCT(($DU$4:$DU$144=$I299)*($I$4:$I$144=$H299)*(V$4:V$144))</f>
        <v>0</v>
      </c>
      <c r="W299" s="59">
        <f>SUMPRODUCT(($DU$4:$DU$144=$I299)*($I$4:$I$144=$H299)*(W$4:W$144))</f>
        <v>0</v>
      </c>
      <c r="X299" s="59">
        <f>SUMPRODUCT(($DU$4:$DU$144=$I299)*($I$4:$I$144=$H299)*(X$4:X$144))</f>
        <v>0</v>
      </c>
      <c r="Y299" s="59">
        <f>SUMPRODUCT(($DU$4:$DU$144=$I299)*($I$4:$I$144=$H299)*(Y$4:Y$144))</f>
        <v>0</v>
      </c>
      <c r="Z299" s="59">
        <f>SUMPRODUCT(($DU$4:$DU$144=$I299)*($I$4:$I$144=$H299)*(Z$4:Z$144))</f>
        <v>0</v>
      </c>
      <c r="AA299" s="59">
        <f>SUMPRODUCT(($DU$4:$DU$144=$I299)*($I$4:$I$144=$H299)*(AA$4:AA$144))</f>
        <v>0</v>
      </c>
      <c r="AB299" s="59">
        <f>SUMPRODUCT(($DU$4:$DU$144=$I299)*($I$4:$I$144=$H299)*(AB$4:AB$144))</f>
        <v>0</v>
      </c>
      <c r="AC299" s="59">
        <f>SUMPRODUCT(($DU$4:$DU$144=$I299)*($I$4:$I$144=$H299)*(AC$4:AC$144))</f>
        <v>0</v>
      </c>
      <c r="AD299" s="59">
        <f>SUMPRODUCT(($DU$4:$DU$144=$I299)*($I$4:$I$144=$H299)*(AD$4:AD$144))</f>
        <v>0</v>
      </c>
      <c r="AE299" s="59">
        <f>SUMPRODUCT(($DU$4:$DU$144=$I299)*($I$4:$I$144=$H299)*(AE$4:AE$144))</f>
        <v>0</v>
      </c>
      <c r="AF299" s="59">
        <f>SUMPRODUCT(($DU$4:$DU$144=$I299)*($I$4:$I$144=$H299)*(AF$4:AF$144))</f>
        <v>0</v>
      </c>
      <c r="AG299" s="59">
        <f>SUMPRODUCT(($DU$4:$DU$144=$I299)*($I$4:$I$144=$H299)*(AG$4:AG$144))</f>
        <v>0</v>
      </c>
      <c r="AH299" s="59">
        <f>SUMPRODUCT(($DU$4:$DU$144=$I299)*($I$4:$I$144=$H299)*(AH$4:AH$144))</f>
        <v>0</v>
      </c>
      <c r="AI299" s="59">
        <f>SUMPRODUCT(($DU$4:$DU$144=$I299)*($I$4:$I$144=$H299)*(AI$4:AI$144))</f>
        <v>0</v>
      </c>
      <c r="AJ299" s="59">
        <f>SUMPRODUCT(($DU$4:$DU$144=$I299)*($I$4:$I$144=$H299)*(AJ$4:AJ$144))</f>
        <v>0</v>
      </c>
      <c r="AK299" s="59">
        <f>SUMPRODUCT(($DU$4:$DU$144=$I299)*($I$4:$I$144=$H299)*(AK$4:AK$144))</f>
        <v>0</v>
      </c>
      <c r="AL299" s="59">
        <f>SUMPRODUCT(($DU$4:$DU$144=$I299)*($I$4:$I$144=$H299)*(AL$4:AL$144))</f>
        <v>0</v>
      </c>
      <c r="AM299" s="59">
        <f>SUMPRODUCT(($DU$4:$DU$144=$I299)*($I$4:$I$144=$H299)*(AM$4:AM$144))</f>
        <v>0</v>
      </c>
      <c r="AN299" s="59">
        <f>SUMPRODUCT(($DU$4:$DU$144=$I299)*($I$4:$I$144=$H299)*(AN$4:AN$144))</f>
        <v>0</v>
      </c>
      <c r="AO299" s="59">
        <f>SUMPRODUCT(($DU$4:$DU$144=$I299)*($I$4:$I$144=$H299)*(AO$4:AO$144))</f>
        <v>0</v>
      </c>
      <c r="AP299" s="59">
        <f>SUMPRODUCT(($DU$4:$DU$144=$I299)*($I$4:$I$144=$H299)*(AP$4:AP$144))</f>
        <v>0</v>
      </c>
      <c r="AQ299" s="59">
        <f>SUMPRODUCT(($DU$4:$DU$144=$I299)*($I$4:$I$144=$H299)*(AQ$4:AQ$144))</f>
        <v>0</v>
      </c>
      <c r="AR299" s="59">
        <f>SUMPRODUCT(($DU$4:$DU$144=$I299)*($I$4:$I$144=$H299)*(AR$4:AR$144))</f>
        <v>0</v>
      </c>
      <c r="AS299" s="59">
        <f>SUMPRODUCT(($DU$4:$DU$144=$I299)*($I$4:$I$144=$H299)*(AS$4:AS$144))</f>
        <v>0</v>
      </c>
      <c r="AT299" s="59">
        <f>SUMPRODUCT(($DU$4:$DU$144=$I299)*($I$4:$I$144=$H299)*(AT$4:AT$144))</f>
        <v>0</v>
      </c>
      <c r="AU299" s="59">
        <f>SUMPRODUCT(($DU$4:$DU$144=$I299)*($I$4:$I$144=$H299)*(AU$4:AU$144))</f>
        <v>0</v>
      </c>
      <c r="AV299" s="59">
        <f>SUMPRODUCT(($DU$4:$DU$144=$I299)*($I$4:$I$144=$H299)*(AV$4:AV$144))</f>
        <v>0</v>
      </c>
      <c r="AW299" s="59">
        <f>SUMPRODUCT(($DU$4:$DU$144=$I299)*($I$4:$I$144=$H299)*(AW$4:AW$144))</f>
        <v>0</v>
      </c>
      <c r="AX299" s="59">
        <f>SUMPRODUCT(($DU$4:$DU$144=$I299)*($I$4:$I$144=$H299)*(AX$4:AX$144))</f>
        <v>0</v>
      </c>
      <c r="AY299" s="59">
        <f>SUMPRODUCT(($DU$4:$DU$144=$I299)*($I$4:$I$144=$H299)*(AY$4:AY$144))</f>
        <v>0</v>
      </c>
      <c r="AZ299" s="59">
        <f>SUMPRODUCT(($DU$4:$DU$144=$I299)*($I$4:$I$144=$H299)*(AZ$4:AZ$144))</f>
        <v>0</v>
      </c>
      <c r="BA299" s="59">
        <f>SUMPRODUCT(($DU$4:$DU$144=$I299)*($I$4:$I$144=$H299)*(BA$4:BA$144))</f>
        <v>0</v>
      </c>
      <c r="BB299" s="59">
        <f>SUMPRODUCT(($DU$4:$DU$144=$I299)*($I$4:$I$144=$H299)*(BB$4:BB$144))</f>
        <v>0</v>
      </c>
      <c r="BC299" s="59">
        <f>SUMPRODUCT(($DU$4:$DU$144=$I299)*($I$4:$I$144=$H299)*(BC$4:BC$144))</f>
        <v>0</v>
      </c>
      <c r="BD299" s="59">
        <f>SUMPRODUCT(($DU$4:$DU$144=$I299)*($I$4:$I$144=$H299)*(BD$4:BD$144))</f>
        <v>0</v>
      </c>
      <c r="BE299" s="59">
        <f>SUMPRODUCT(($DU$4:$DU$144=$I299)*($I$4:$I$144=$H299)*(BE$4:BE$144))</f>
        <v>0</v>
      </c>
      <c r="BF299" s="59">
        <f>SUMPRODUCT(($DU$4:$DU$144=$I299)*($I$4:$I$144=$H299)*(BF$4:BF$144))</f>
        <v>0</v>
      </c>
      <c r="BG299" s="59">
        <f>SUMPRODUCT(($DU$4:$DU$144=$I299)*($I$4:$I$144=$H299)*(BG$4:BG$144))</f>
        <v>0</v>
      </c>
      <c r="BH299" s="59">
        <f>SUMPRODUCT(($DU$4:$DU$144=$I299)*($I$4:$I$144=$H299)*(BH$4:BH$144))</f>
        <v>0</v>
      </c>
      <c r="BI299" s="59">
        <f>SUMPRODUCT(($DU$4:$DU$144=$I299)*($I$4:$I$144=$H299)*(BI$4:BI$144))</f>
        <v>0</v>
      </c>
      <c r="BJ299" s="59">
        <f>SUMPRODUCT(($DU$4:$DU$144=$I299)*($I$4:$I$144=$H299)*(BJ$4:BJ$144))</f>
        <v>0</v>
      </c>
      <c r="BK299" s="59">
        <f>SUMPRODUCT(($DU$4:$DU$144=$I299)*($I$4:$I$144=$H299)*(BK$4:BK$144))</f>
        <v>0</v>
      </c>
      <c r="BL299" s="59">
        <f>SUMPRODUCT(($DU$4:$DU$144=$I299)*($I$4:$I$144=$H299)*(BL$4:BL$144))</f>
        <v>0</v>
      </c>
      <c r="BM299" s="59">
        <f>SUMPRODUCT(($DU$4:$DU$144=$I299)*($I$4:$I$144=$H299)*(BM$4:BM$144))</f>
        <v>0</v>
      </c>
      <c r="BN299" s="59">
        <f>SUMPRODUCT(($DU$4:$DU$144=$I299)*($I$4:$I$144=$H299)*(BN$4:BN$144))</f>
        <v>0</v>
      </c>
      <c r="BO299" s="59">
        <f>SUMPRODUCT(($DU$4:$DU$144=$I299)*($I$4:$I$144=$H299)*(BO$4:BO$144))</f>
        <v>0</v>
      </c>
      <c r="BP299" s="59">
        <f>SUMPRODUCT(($DU$4:$DU$144=$I299)*($I$4:$I$144=$H299)*(BP$4:BP$144))</f>
        <v>0</v>
      </c>
      <c r="BQ299" s="59">
        <f>SUMPRODUCT(($DU$4:$DU$144=$I299)*($I$4:$I$144=$H299)*(BQ$4:BQ$144))</f>
        <v>0</v>
      </c>
      <c r="BR299" s="59">
        <f>SUMPRODUCT(($DU$4:$DU$144=$I299)*($I$4:$I$144=$H299)*(BR$4:BR$144))</f>
        <v>0</v>
      </c>
      <c r="BS299" s="59">
        <f>SUMPRODUCT(($DU$4:$DU$144=$I299)*($I$4:$I$144=$H299)*(BS$4:BS$144))</f>
        <v>0</v>
      </c>
      <c r="BT299" s="59">
        <f>SUMPRODUCT(($DU$4:$DU$144=$I299)*($I$4:$I$144=$H299)*(BT$4:BT$144))</f>
        <v>0</v>
      </c>
      <c r="BU299" s="59">
        <f>SUMPRODUCT(($DU$4:$DU$144=$I299)*($I$4:$I$144=$H299)*(BU$4:BU$144))</f>
        <v>0</v>
      </c>
      <c r="BV299" s="59">
        <f>SUMPRODUCT(($DU$4:$DU$144=$I299)*($I$4:$I$144=$H299)*(BV$4:BV$144))</f>
        <v>0</v>
      </c>
      <c r="BW299" s="59">
        <f>SUMPRODUCT(($DU$4:$DU$144=$I299)*($I$4:$I$144=$H299)*(BW$4:BW$144))</f>
        <v>0</v>
      </c>
      <c r="BX299" s="59">
        <f>SUMPRODUCT(($DU$4:$DU$144=$I299)*($I$4:$I$144=$H299)*(BX$4:BX$144))</f>
        <v>0</v>
      </c>
      <c r="BY299" s="59">
        <f>SUMPRODUCT(($DU$4:$DU$144=$I299)*($I$4:$I$144=$H299)*(BY$4:BY$144))</f>
        <v>0</v>
      </c>
      <c r="BZ299" s="59">
        <f>SUMPRODUCT(($DU$4:$DU$144=$I299)*($I$4:$I$144=$H299)*(BZ$4:BZ$144))</f>
        <v>0</v>
      </c>
      <c r="CA299" s="59">
        <f>SUMPRODUCT(($DU$4:$DU$144=$I299)*($I$4:$I$144=$H299)*(CA$4:CA$144))</f>
        <v>0</v>
      </c>
      <c r="CB299" s="59">
        <f>SUMPRODUCT(($DU$4:$DU$144=$I299)*($I$4:$I$144=$H299)*(CB$4:CB$144))</f>
        <v>0</v>
      </c>
      <c r="CC299" s="59">
        <f>SUMPRODUCT(($DU$4:$DU$144=$I299)*($I$4:$I$144=$H299)*(CC$4:CC$144))</f>
        <v>0</v>
      </c>
      <c r="CD299" s="59">
        <f>SUMPRODUCT(($DU$4:$DU$144=$I299)*($I$4:$I$144=$H299)*(CD$4:CD$144))</f>
        <v>0</v>
      </c>
      <c r="CE299" s="59">
        <f>SUMPRODUCT(($DU$4:$DU$144=$I299)*($I$4:$I$144=$H299)*(CE$4:CE$144))</f>
        <v>0</v>
      </c>
      <c r="CF299" s="59">
        <f>SUMPRODUCT(($DU$4:$DU$144=$I299)*($I$4:$I$144=$H299)*(CF$4:CF$144))</f>
        <v>0</v>
      </c>
      <c r="CG299" s="59">
        <f>SUMPRODUCT(($DU$4:$DU$144=$I299)*($I$4:$I$144=$H299)*(CG$4:CG$144))</f>
        <v>0</v>
      </c>
      <c r="CH299" s="59">
        <f>SUMPRODUCT(($DU$4:$DU$144=$I299)*($I$4:$I$144=$H299)*(CH$4:CH$144))</f>
        <v>0</v>
      </c>
      <c r="CI299" s="59">
        <f>SUMPRODUCT(($DU$4:$DU$144=$I299)*($I$4:$I$144=$H299)*(CI$4:CI$144))</f>
        <v>0</v>
      </c>
      <c r="CJ299" s="59">
        <f>SUMPRODUCT(($DU$4:$DU$144=$I299)*($I$4:$I$144=$H299)*(CJ$4:CJ$144))</f>
        <v>0</v>
      </c>
      <c r="CK299" s="59">
        <f>SUMPRODUCT(($DU$4:$DU$144=$I299)*($I$4:$I$144=$H299)*(CK$4:CK$144))</f>
        <v>0</v>
      </c>
      <c r="CL299" s="59">
        <f>SUMPRODUCT(($DU$4:$DU$144=$I299)*($I$4:$I$144=$H299)*(CL$4:CL$144))</f>
        <v>0</v>
      </c>
      <c r="CM299" s="59">
        <f>SUMPRODUCT(($DU$4:$DU$144=$I299)*($I$4:$I$144=$H299)*(CM$4:CM$144))</f>
        <v>0</v>
      </c>
      <c r="CN299" s="59">
        <f>SUMPRODUCT(($DU$4:$DU$144=$I299)*($I$4:$I$144=$H299)*(CN$4:CN$144))</f>
        <v>0</v>
      </c>
      <c r="CO299" s="59">
        <f>SUMPRODUCT(($DU$4:$DU$144=$I299)*($I$4:$I$144=$H299)*(CO$4:CO$144))</f>
        <v>0</v>
      </c>
      <c r="CP299" s="59">
        <f>SUMPRODUCT(($DU$4:$DU$144=$I299)*($I$4:$I$144=$H299)*(CP$4:CP$144))</f>
        <v>0</v>
      </c>
      <c r="CQ299" s="59">
        <f>SUMPRODUCT(($DU$4:$DU$144=$I299)*($I$4:$I$144=$H299)*(CQ$4:CQ$144))</f>
        <v>0</v>
      </c>
      <c r="CR299" s="59">
        <f>SUMPRODUCT(($DU$4:$DU$144=$I299)*($I$4:$I$144=$H299)*(CR$4:CR$144))</f>
        <v>0</v>
      </c>
      <c r="CS299" s="59">
        <f>SUMPRODUCT(($DU$4:$DU$144=$I299)*($I$4:$I$144=$H299)*(CS$4:CS$144))</f>
        <v>0</v>
      </c>
      <c r="CT299" s="59">
        <f>SUMPRODUCT(($DU$4:$DU$144=$I299)*($I$4:$I$144=$H299)*(CT$4:CT$144))</f>
        <v>0</v>
      </c>
      <c r="CU299" s="59">
        <f>SUMPRODUCT(($DU$4:$DU$144=$I299)*($I$4:$I$144=$H299)*(CU$4:CU$144))</f>
        <v>0</v>
      </c>
      <c r="CV299" s="59">
        <f>SUMPRODUCT(($DU$4:$DU$144=$I299)*($I$4:$I$144=$H299)*(CV$4:CV$144))</f>
        <v>0</v>
      </c>
      <c r="CW299" s="59">
        <f>SUMPRODUCT(($DU$4:$DU$144=$I299)*($I$4:$I$144=$H299)*(CW$4:CW$144))</f>
        <v>0</v>
      </c>
      <c r="CX299" s="59">
        <f>SUMPRODUCT(($DU$4:$DU$144=$I299)*($I$4:$I$144=$H299)*(CX$4:CX$144))</f>
        <v>0</v>
      </c>
      <c r="CY299" s="59">
        <f>SUMPRODUCT(($DU$4:$DU$144=$I299)*($I$4:$I$144=$H299)*(CY$4:CY$144))</f>
        <v>0</v>
      </c>
      <c r="CZ299" s="59">
        <f>SUMPRODUCT(($DU$4:$DU$144=$I299)*($I$4:$I$144=$H299)*(CZ$4:CZ$144))</f>
        <v>0</v>
      </c>
      <c r="DA299" s="59">
        <f>SUMPRODUCT(($DU$4:$DU$144=$I299)*($I$4:$I$144=$H299)*(DA$4:DA$144))</f>
        <v>0</v>
      </c>
      <c r="DB299" s="59">
        <f>SUMPRODUCT(($DU$4:$DU$144=$I299)*($I$4:$I$144=$H299)*(DB$4:DB$144))</f>
        <v>0</v>
      </c>
      <c r="DC299" s="59">
        <f>SUMPRODUCT(($DU$4:$DU$144=$I299)*($I$4:$I$144=$H299)*(DC$4:DC$144))</f>
        <v>0</v>
      </c>
      <c r="DD299" s="59">
        <f>SUMPRODUCT(($DU$4:$DU$144=$I299)*($I$4:$I$144=$H299)*(DD$4:DD$144))</f>
        <v>0</v>
      </c>
      <c r="DE299" s="59">
        <f>SUMPRODUCT(($DU$4:$DU$144=$I299)*($I$4:$I$144=$H299)*(DE$4:DE$144))</f>
        <v>0</v>
      </c>
      <c r="DF299" s="59">
        <f>SUMPRODUCT(($DU$4:$DU$144=$I299)*($I$4:$I$144=$H299)*(DF$4:DF$144))</f>
        <v>0</v>
      </c>
      <c r="DG299" s="59">
        <f>SUMPRODUCT(($DU$4:$DU$144=$I299)*($I$4:$I$144=$H299)*(DG$4:DG$144))</f>
        <v>0</v>
      </c>
      <c r="DH299" s="59">
        <f>SUMPRODUCT(($DU$4:$DU$144=$I299)*($I$4:$I$144=$H299)*(DH$4:DH$144))</f>
        <v>0</v>
      </c>
      <c r="DI299" s="59">
        <f>SUMPRODUCT(($DU$4:$DU$144=$I299)*($I$4:$I$144=$H299)*(DI$4:DI$144))</f>
        <v>0</v>
      </c>
      <c r="DJ299" s="59">
        <f>SUMPRODUCT(($DU$4:$DU$144=$I299)*($I$4:$I$144=$H299)*(DJ$4:DJ$144))</f>
        <v>0</v>
      </c>
      <c r="DK299" s="59">
        <f>SUMPRODUCT(($DU$4:$DU$144=$I299)*($I$4:$I$144=$H299)*(DK$4:DK$144))</f>
        <v>0</v>
      </c>
      <c r="DL299" s="59">
        <f>SUMPRODUCT(($DU$4:$DU$144=$I299)*($I$4:$I$144=$H299)*(DL$4:DL$144))</f>
        <v>0</v>
      </c>
      <c r="DM299" s="59">
        <f>SUMPRODUCT(($DU$4:$DU$144=$I299)*($I$4:$I$144=$H299)*(DM$4:DM$144))</f>
        <v>0</v>
      </c>
      <c r="DN299" s="59">
        <f>SUMPRODUCT(($DU$4:$DU$144=$I299)*($I$4:$I$144=$H299)*(DN$4:DN$144))</f>
        <v>0</v>
      </c>
      <c r="DO299" s="59">
        <f>SUMPRODUCT(($DU$4:$DU$144=$I299)*($I$4:$I$144=$H299)*(DO$4:DO$144))</f>
        <v>0</v>
      </c>
      <c r="DP299" s="59">
        <f>SUMPRODUCT(($DU$4:$DU$144=$I299)*($I$4:$I$144=$H299)*(DP$4:DP$144))</f>
        <v>0</v>
      </c>
      <c r="DQ299" s="59">
        <f>SUMPRODUCT(($DU$4:$DU$144=$I299)*($I$4:$I$144=$H299)*(DQ$4:DQ$144))</f>
        <v>0</v>
      </c>
      <c r="DR299" s="59">
        <f>SUMPRODUCT(($DU$4:$DU$144=$I299)*($I$4:$I$144=$H299)*(DR$4:DR$144))</f>
        <v>0</v>
      </c>
      <c r="DS299" s="59">
        <f>SUMPRODUCT(($DU$4:$DU$144=$I299)*($I$4:$I$144=$H299)*(DS$4:DS$144))</f>
        <v>0</v>
      </c>
    </row>
    <row r="300" spans="4:123" x14ac:dyDescent="0.15">
      <c r="G300" s="120"/>
      <c r="H300" s="15" t="s">
        <v>8</v>
      </c>
      <c r="I300" s="73" t="s">
        <v>27</v>
      </c>
      <c r="J300" s="57"/>
      <c r="K300" s="57"/>
      <c r="L300" s="62">
        <f t="shared" si="190"/>
        <v>0</v>
      </c>
      <c r="M300" s="59">
        <f>SUMPRODUCT(($DU$4:$DU$144=$I300)*($I$4:$I$144=$H300)*(M$4:M$144))</f>
        <v>0</v>
      </c>
      <c r="N300" s="59">
        <f>SUMPRODUCT(($DU$4:$DU$144=$I300)*($I$4:$I$144=$H300)*(N$4:N$144))</f>
        <v>0</v>
      </c>
      <c r="O300" s="59">
        <f>SUMPRODUCT(($DU$4:$DU$144=$I300)*($I$4:$I$144=$H300)*(O$4:O$144))</f>
        <v>0</v>
      </c>
      <c r="P300" s="59">
        <f>SUMPRODUCT(($DU$4:$DU$144=$I300)*($I$4:$I$144=$H300)*(P$4:P$144))</f>
        <v>0</v>
      </c>
      <c r="Q300" s="59">
        <f>SUMPRODUCT(($DU$4:$DU$144=$I300)*($I$4:$I$144=$H300)*(Q$4:Q$144))</f>
        <v>0</v>
      </c>
      <c r="R300" s="59">
        <f>SUMPRODUCT(($DU$4:$DU$144=$I300)*($I$4:$I$144=$H300)*(R$4:R$144))</f>
        <v>0</v>
      </c>
      <c r="S300" s="59">
        <f>SUMPRODUCT(($DU$4:$DU$144=$I300)*($I$4:$I$144=$H300)*(S$4:S$144))</f>
        <v>0</v>
      </c>
      <c r="T300" s="59">
        <f>SUMPRODUCT(($DU$4:$DU$144=$I300)*($I$4:$I$144=$H300)*(T$4:T$144))</f>
        <v>0</v>
      </c>
      <c r="U300" s="59">
        <f>SUMPRODUCT(($DU$4:$DU$144=$I300)*($I$4:$I$144=$H300)*(U$4:U$144))</f>
        <v>0</v>
      </c>
      <c r="V300" s="59">
        <f>SUMPRODUCT(($DU$4:$DU$144=$I300)*($I$4:$I$144=$H300)*(V$4:V$144))</f>
        <v>0</v>
      </c>
      <c r="W300" s="59">
        <f>SUMPRODUCT(($DU$4:$DU$144=$I300)*($I$4:$I$144=$H300)*(W$4:W$144))</f>
        <v>0</v>
      </c>
      <c r="X300" s="59">
        <f>SUMPRODUCT(($DU$4:$DU$144=$I300)*($I$4:$I$144=$H300)*(X$4:X$144))</f>
        <v>0</v>
      </c>
      <c r="Y300" s="59">
        <f>SUMPRODUCT(($DU$4:$DU$144=$I300)*($I$4:$I$144=$H300)*(Y$4:Y$144))</f>
        <v>0</v>
      </c>
      <c r="Z300" s="59">
        <f>SUMPRODUCT(($DU$4:$DU$144=$I300)*($I$4:$I$144=$H300)*(Z$4:Z$144))</f>
        <v>0</v>
      </c>
      <c r="AA300" s="59">
        <f>SUMPRODUCT(($DU$4:$DU$144=$I300)*($I$4:$I$144=$H300)*(AA$4:AA$144))</f>
        <v>0</v>
      </c>
      <c r="AB300" s="59">
        <f>SUMPRODUCT(($DU$4:$DU$144=$I300)*($I$4:$I$144=$H300)*(AB$4:AB$144))</f>
        <v>0</v>
      </c>
      <c r="AC300" s="59">
        <f>SUMPRODUCT(($DU$4:$DU$144=$I300)*($I$4:$I$144=$H300)*(AC$4:AC$144))</f>
        <v>0</v>
      </c>
      <c r="AD300" s="59">
        <f>SUMPRODUCT(($DU$4:$DU$144=$I300)*($I$4:$I$144=$H300)*(AD$4:AD$144))</f>
        <v>0</v>
      </c>
      <c r="AE300" s="59">
        <f>SUMPRODUCT(($DU$4:$DU$144=$I300)*($I$4:$I$144=$H300)*(AE$4:AE$144))</f>
        <v>0</v>
      </c>
      <c r="AF300" s="59">
        <f>SUMPRODUCT(($DU$4:$DU$144=$I300)*($I$4:$I$144=$H300)*(AF$4:AF$144))</f>
        <v>0</v>
      </c>
      <c r="AG300" s="59">
        <f>SUMPRODUCT(($DU$4:$DU$144=$I300)*($I$4:$I$144=$H300)*(AG$4:AG$144))</f>
        <v>0</v>
      </c>
      <c r="AH300" s="59">
        <f>SUMPRODUCT(($DU$4:$DU$144=$I300)*($I$4:$I$144=$H300)*(AH$4:AH$144))</f>
        <v>0</v>
      </c>
      <c r="AI300" s="59">
        <f>SUMPRODUCT(($DU$4:$DU$144=$I300)*($I$4:$I$144=$H300)*(AI$4:AI$144))</f>
        <v>0</v>
      </c>
      <c r="AJ300" s="59">
        <f>SUMPRODUCT(($DU$4:$DU$144=$I300)*($I$4:$I$144=$H300)*(AJ$4:AJ$144))</f>
        <v>0</v>
      </c>
      <c r="AK300" s="59">
        <f>SUMPRODUCT(($DU$4:$DU$144=$I300)*($I$4:$I$144=$H300)*(AK$4:AK$144))</f>
        <v>0</v>
      </c>
      <c r="AL300" s="59">
        <f>SUMPRODUCT(($DU$4:$DU$144=$I300)*($I$4:$I$144=$H300)*(AL$4:AL$144))</f>
        <v>0</v>
      </c>
      <c r="AM300" s="59">
        <f>SUMPRODUCT(($DU$4:$DU$144=$I300)*($I$4:$I$144=$H300)*(AM$4:AM$144))</f>
        <v>0</v>
      </c>
      <c r="AN300" s="59">
        <f>SUMPRODUCT(($DU$4:$DU$144=$I300)*($I$4:$I$144=$H300)*(AN$4:AN$144))</f>
        <v>0</v>
      </c>
      <c r="AO300" s="59">
        <f>SUMPRODUCT(($DU$4:$DU$144=$I300)*($I$4:$I$144=$H300)*(AO$4:AO$144))</f>
        <v>0</v>
      </c>
      <c r="AP300" s="59">
        <f>SUMPRODUCT(($DU$4:$DU$144=$I300)*($I$4:$I$144=$H300)*(AP$4:AP$144))</f>
        <v>0</v>
      </c>
      <c r="AQ300" s="59">
        <f>SUMPRODUCT(($DU$4:$DU$144=$I300)*($I$4:$I$144=$H300)*(AQ$4:AQ$144))</f>
        <v>0</v>
      </c>
      <c r="AR300" s="59">
        <f>SUMPRODUCT(($DU$4:$DU$144=$I300)*($I$4:$I$144=$H300)*(AR$4:AR$144))</f>
        <v>0</v>
      </c>
      <c r="AS300" s="59">
        <f>SUMPRODUCT(($DU$4:$DU$144=$I300)*($I$4:$I$144=$H300)*(AS$4:AS$144))</f>
        <v>0</v>
      </c>
      <c r="AT300" s="59">
        <f>SUMPRODUCT(($DU$4:$DU$144=$I300)*($I$4:$I$144=$H300)*(AT$4:AT$144))</f>
        <v>0</v>
      </c>
      <c r="AU300" s="59">
        <f>SUMPRODUCT(($DU$4:$DU$144=$I300)*($I$4:$I$144=$H300)*(AU$4:AU$144))</f>
        <v>0</v>
      </c>
      <c r="AV300" s="59">
        <f>SUMPRODUCT(($DU$4:$DU$144=$I300)*($I$4:$I$144=$H300)*(AV$4:AV$144))</f>
        <v>0</v>
      </c>
      <c r="AW300" s="59">
        <f>SUMPRODUCT(($DU$4:$DU$144=$I300)*($I$4:$I$144=$H300)*(AW$4:AW$144))</f>
        <v>0</v>
      </c>
      <c r="AX300" s="59">
        <f>SUMPRODUCT(($DU$4:$DU$144=$I300)*($I$4:$I$144=$H300)*(AX$4:AX$144))</f>
        <v>0</v>
      </c>
      <c r="AY300" s="59">
        <f>SUMPRODUCT(($DU$4:$DU$144=$I300)*($I$4:$I$144=$H300)*(AY$4:AY$144))</f>
        <v>0</v>
      </c>
      <c r="AZ300" s="59">
        <f>SUMPRODUCT(($DU$4:$DU$144=$I300)*($I$4:$I$144=$H300)*(AZ$4:AZ$144))</f>
        <v>0</v>
      </c>
      <c r="BA300" s="59">
        <f>SUMPRODUCT(($DU$4:$DU$144=$I300)*($I$4:$I$144=$H300)*(BA$4:BA$144))</f>
        <v>0</v>
      </c>
      <c r="BB300" s="59">
        <f>SUMPRODUCT(($DU$4:$DU$144=$I300)*($I$4:$I$144=$H300)*(BB$4:BB$144))</f>
        <v>0</v>
      </c>
      <c r="BC300" s="59">
        <f>SUMPRODUCT(($DU$4:$DU$144=$I300)*($I$4:$I$144=$H300)*(BC$4:BC$144))</f>
        <v>0</v>
      </c>
      <c r="BD300" s="59">
        <f>SUMPRODUCT(($DU$4:$DU$144=$I300)*($I$4:$I$144=$H300)*(BD$4:BD$144))</f>
        <v>0</v>
      </c>
      <c r="BE300" s="59">
        <f>SUMPRODUCT(($DU$4:$DU$144=$I300)*($I$4:$I$144=$H300)*(BE$4:BE$144))</f>
        <v>0</v>
      </c>
      <c r="BF300" s="59">
        <f>SUMPRODUCT(($DU$4:$DU$144=$I300)*($I$4:$I$144=$H300)*(BF$4:BF$144))</f>
        <v>0</v>
      </c>
      <c r="BG300" s="59">
        <f>SUMPRODUCT(($DU$4:$DU$144=$I300)*($I$4:$I$144=$H300)*(BG$4:BG$144))</f>
        <v>0</v>
      </c>
      <c r="BH300" s="59">
        <f>SUMPRODUCT(($DU$4:$DU$144=$I300)*($I$4:$I$144=$H300)*(BH$4:BH$144))</f>
        <v>0</v>
      </c>
      <c r="BI300" s="59">
        <f>SUMPRODUCT(($DU$4:$DU$144=$I300)*($I$4:$I$144=$H300)*(BI$4:BI$144))</f>
        <v>0</v>
      </c>
      <c r="BJ300" s="59">
        <f>SUMPRODUCT(($DU$4:$DU$144=$I300)*($I$4:$I$144=$H300)*(BJ$4:BJ$144))</f>
        <v>0</v>
      </c>
      <c r="BK300" s="59">
        <f>SUMPRODUCT(($DU$4:$DU$144=$I300)*($I$4:$I$144=$H300)*(BK$4:BK$144))</f>
        <v>0</v>
      </c>
      <c r="BL300" s="59">
        <f>SUMPRODUCT(($DU$4:$DU$144=$I300)*($I$4:$I$144=$H300)*(BL$4:BL$144))</f>
        <v>0</v>
      </c>
      <c r="BM300" s="59">
        <f>SUMPRODUCT(($DU$4:$DU$144=$I300)*($I$4:$I$144=$H300)*(BM$4:BM$144))</f>
        <v>0</v>
      </c>
      <c r="BN300" s="59">
        <f>SUMPRODUCT(($DU$4:$DU$144=$I300)*($I$4:$I$144=$H300)*(BN$4:BN$144))</f>
        <v>0</v>
      </c>
      <c r="BO300" s="59">
        <f>SUMPRODUCT(($DU$4:$DU$144=$I300)*($I$4:$I$144=$H300)*(BO$4:BO$144))</f>
        <v>0</v>
      </c>
      <c r="BP300" s="59">
        <f>SUMPRODUCT(($DU$4:$DU$144=$I300)*($I$4:$I$144=$H300)*(BP$4:BP$144))</f>
        <v>0</v>
      </c>
      <c r="BQ300" s="59">
        <f>SUMPRODUCT(($DU$4:$DU$144=$I300)*($I$4:$I$144=$H300)*(BQ$4:BQ$144))</f>
        <v>0</v>
      </c>
      <c r="BR300" s="59">
        <f>SUMPRODUCT(($DU$4:$DU$144=$I300)*($I$4:$I$144=$H300)*(BR$4:BR$144))</f>
        <v>0</v>
      </c>
      <c r="BS300" s="59">
        <f>SUMPRODUCT(($DU$4:$DU$144=$I300)*($I$4:$I$144=$H300)*(BS$4:BS$144))</f>
        <v>0</v>
      </c>
      <c r="BT300" s="59">
        <f>SUMPRODUCT(($DU$4:$DU$144=$I300)*($I$4:$I$144=$H300)*(BT$4:BT$144))</f>
        <v>0</v>
      </c>
      <c r="BU300" s="59">
        <f>SUMPRODUCT(($DU$4:$DU$144=$I300)*($I$4:$I$144=$H300)*(BU$4:BU$144))</f>
        <v>0</v>
      </c>
      <c r="BV300" s="59">
        <f>SUMPRODUCT(($DU$4:$DU$144=$I300)*($I$4:$I$144=$H300)*(BV$4:BV$144))</f>
        <v>0</v>
      </c>
      <c r="BW300" s="59">
        <f>SUMPRODUCT(($DU$4:$DU$144=$I300)*($I$4:$I$144=$H300)*(BW$4:BW$144))</f>
        <v>0</v>
      </c>
      <c r="BX300" s="59">
        <f>SUMPRODUCT(($DU$4:$DU$144=$I300)*($I$4:$I$144=$H300)*(BX$4:BX$144))</f>
        <v>0</v>
      </c>
      <c r="BY300" s="59">
        <f>SUMPRODUCT(($DU$4:$DU$144=$I300)*($I$4:$I$144=$H300)*(BY$4:BY$144))</f>
        <v>0</v>
      </c>
      <c r="BZ300" s="59">
        <f>SUMPRODUCT(($DU$4:$DU$144=$I300)*($I$4:$I$144=$H300)*(BZ$4:BZ$144))</f>
        <v>0</v>
      </c>
      <c r="CA300" s="59">
        <f>SUMPRODUCT(($DU$4:$DU$144=$I300)*($I$4:$I$144=$H300)*(CA$4:CA$144))</f>
        <v>0</v>
      </c>
      <c r="CB300" s="59">
        <f>SUMPRODUCT(($DU$4:$DU$144=$I300)*($I$4:$I$144=$H300)*(CB$4:CB$144))</f>
        <v>0</v>
      </c>
      <c r="CC300" s="59">
        <f>SUMPRODUCT(($DU$4:$DU$144=$I300)*($I$4:$I$144=$H300)*(CC$4:CC$144))</f>
        <v>0</v>
      </c>
      <c r="CD300" s="59">
        <f>SUMPRODUCT(($DU$4:$DU$144=$I300)*($I$4:$I$144=$H300)*(CD$4:CD$144))</f>
        <v>0</v>
      </c>
      <c r="CE300" s="59">
        <f>SUMPRODUCT(($DU$4:$DU$144=$I300)*($I$4:$I$144=$H300)*(CE$4:CE$144))</f>
        <v>0</v>
      </c>
      <c r="CF300" s="59">
        <f>SUMPRODUCT(($DU$4:$DU$144=$I300)*($I$4:$I$144=$H300)*(CF$4:CF$144))</f>
        <v>0</v>
      </c>
      <c r="CG300" s="59">
        <f>SUMPRODUCT(($DU$4:$DU$144=$I300)*($I$4:$I$144=$H300)*(CG$4:CG$144))</f>
        <v>0</v>
      </c>
      <c r="CH300" s="59">
        <f>SUMPRODUCT(($DU$4:$DU$144=$I300)*($I$4:$I$144=$H300)*(CH$4:CH$144))</f>
        <v>0</v>
      </c>
      <c r="CI300" s="59">
        <f>SUMPRODUCT(($DU$4:$DU$144=$I300)*($I$4:$I$144=$H300)*(CI$4:CI$144))</f>
        <v>0</v>
      </c>
      <c r="CJ300" s="59">
        <f>SUMPRODUCT(($DU$4:$DU$144=$I300)*($I$4:$I$144=$H300)*(CJ$4:CJ$144))</f>
        <v>0</v>
      </c>
      <c r="CK300" s="59">
        <f>SUMPRODUCT(($DU$4:$DU$144=$I300)*($I$4:$I$144=$H300)*(CK$4:CK$144))</f>
        <v>0</v>
      </c>
      <c r="CL300" s="59">
        <f>SUMPRODUCT(($DU$4:$DU$144=$I300)*($I$4:$I$144=$H300)*(CL$4:CL$144))</f>
        <v>0</v>
      </c>
      <c r="CM300" s="59">
        <f>SUMPRODUCT(($DU$4:$DU$144=$I300)*($I$4:$I$144=$H300)*(CM$4:CM$144))</f>
        <v>0</v>
      </c>
      <c r="CN300" s="59">
        <f>SUMPRODUCT(($DU$4:$DU$144=$I300)*($I$4:$I$144=$H300)*(CN$4:CN$144))</f>
        <v>0</v>
      </c>
      <c r="CO300" s="59">
        <f>SUMPRODUCT(($DU$4:$DU$144=$I300)*($I$4:$I$144=$H300)*(CO$4:CO$144))</f>
        <v>0</v>
      </c>
      <c r="CP300" s="59">
        <f>SUMPRODUCT(($DU$4:$DU$144=$I300)*($I$4:$I$144=$H300)*(CP$4:CP$144))</f>
        <v>0</v>
      </c>
      <c r="CQ300" s="59">
        <f>SUMPRODUCT(($DU$4:$DU$144=$I300)*($I$4:$I$144=$H300)*(CQ$4:CQ$144))</f>
        <v>0</v>
      </c>
      <c r="CR300" s="59">
        <f>SUMPRODUCT(($DU$4:$DU$144=$I300)*($I$4:$I$144=$H300)*(CR$4:CR$144))</f>
        <v>0</v>
      </c>
      <c r="CS300" s="59">
        <f>SUMPRODUCT(($DU$4:$DU$144=$I300)*($I$4:$I$144=$H300)*(CS$4:CS$144))</f>
        <v>0</v>
      </c>
      <c r="CT300" s="59">
        <f>SUMPRODUCT(($DU$4:$DU$144=$I300)*($I$4:$I$144=$H300)*(CT$4:CT$144))</f>
        <v>0</v>
      </c>
      <c r="CU300" s="59">
        <f>SUMPRODUCT(($DU$4:$DU$144=$I300)*($I$4:$I$144=$H300)*(CU$4:CU$144))</f>
        <v>0</v>
      </c>
      <c r="CV300" s="59">
        <f>SUMPRODUCT(($DU$4:$DU$144=$I300)*($I$4:$I$144=$H300)*(CV$4:CV$144))</f>
        <v>0</v>
      </c>
      <c r="CW300" s="59">
        <f>SUMPRODUCT(($DU$4:$DU$144=$I300)*($I$4:$I$144=$H300)*(CW$4:CW$144))</f>
        <v>0</v>
      </c>
      <c r="CX300" s="59">
        <f>SUMPRODUCT(($DU$4:$DU$144=$I300)*($I$4:$I$144=$H300)*(CX$4:CX$144))</f>
        <v>0</v>
      </c>
      <c r="CY300" s="59">
        <f>SUMPRODUCT(($DU$4:$DU$144=$I300)*($I$4:$I$144=$H300)*(CY$4:CY$144))</f>
        <v>0</v>
      </c>
      <c r="CZ300" s="59">
        <f>SUMPRODUCT(($DU$4:$DU$144=$I300)*($I$4:$I$144=$H300)*(CZ$4:CZ$144))</f>
        <v>0</v>
      </c>
      <c r="DA300" s="59">
        <f>SUMPRODUCT(($DU$4:$DU$144=$I300)*($I$4:$I$144=$H300)*(DA$4:DA$144))</f>
        <v>0</v>
      </c>
      <c r="DB300" s="59">
        <f>SUMPRODUCT(($DU$4:$DU$144=$I300)*($I$4:$I$144=$H300)*(DB$4:DB$144))</f>
        <v>0</v>
      </c>
      <c r="DC300" s="59">
        <f>SUMPRODUCT(($DU$4:$DU$144=$I300)*($I$4:$I$144=$H300)*(DC$4:DC$144))</f>
        <v>0</v>
      </c>
      <c r="DD300" s="59">
        <f>SUMPRODUCT(($DU$4:$DU$144=$I300)*($I$4:$I$144=$H300)*(DD$4:DD$144))</f>
        <v>0</v>
      </c>
      <c r="DE300" s="59">
        <f>SUMPRODUCT(($DU$4:$DU$144=$I300)*($I$4:$I$144=$H300)*(DE$4:DE$144))</f>
        <v>0</v>
      </c>
      <c r="DF300" s="59">
        <f>SUMPRODUCT(($DU$4:$DU$144=$I300)*($I$4:$I$144=$H300)*(DF$4:DF$144))</f>
        <v>0</v>
      </c>
      <c r="DG300" s="59">
        <f>SUMPRODUCT(($DU$4:$DU$144=$I300)*($I$4:$I$144=$H300)*(DG$4:DG$144))</f>
        <v>0</v>
      </c>
      <c r="DH300" s="59">
        <f>SUMPRODUCT(($DU$4:$DU$144=$I300)*($I$4:$I$144=$H300)*(DH$4:DH$144))</f>
        <v>0</v>
      </c>
      <c r="DI300" s="59">
        <f>SUMPRODUCT(($DU$4:$DU$144=$I300)*($I$4:$I$144=$H300)*(DI$4:DI$144))</f>
        <v>0</v>
      </c>
      <c r="DJ300" s="59">
        <f>SUMPRODUCT(($DU$4:$DU$144=$I300)*($I$4:$I$144=$H300)*(DJ$4:DJ$144))</f>
        <v>0</v>
      </c>
      <c r="DK300" s="59">
        <f>SUMPRODUCT(($DU$4:$DU$144=$I300)*($I$4:$I$144=$H300)*(DK$4:DK$144))</f>
        <v>0</v>
      </c>
      <c r="DL300" s="59">
        <f>SUMPRODUCT(($DU$4:$DU$144=$I300)*($I$4:$I$144=$H300)*(DL$4:DL$144))</f>
        <v>0</v>
      </c>
      <c r="DM300" s="59">
        <f>SUMPRODUCT(($DU$4:$DU$144=$I300)*($I$4:$I$144=$H300)*(DM$4:DM$144))</f>
        <v>0</v>
      </c>
      <c r="DN300" s="59">
        <f>SUMPRODUCT(($DU$4:$DU$144=$I300)*($I$4:$I$144=$H300)*(DN$4:DN$144))</f>
        <v>0</v>
      </c>
      <c r="DO300" s="59">
        <f>SUMPRODUCT(($DU$4:$DU$144=$I300)*($I$4:$I$144=$H300)*(DO$4:DO$144))</f>
        <v>0</v>
      </c>
      <c r="DP300" s="59">
        <f>SUMPRODUCT(($DU$4:$DU$144=$I300)*($I$4:$I$144=$H300)*(DP$4:DP$144))</f>
        <v>0</v>
      </c>
      <c r="DQ300" s="59">
        <f>SUMPRODUCT(($DU$4:$DU$144=$I300)*($I$4:$I$144=$H300)*(DQ$4:DQ$144))</f>
        <v>0</v>
      </c>
      <c r="DR300" s="59">
        <f>SUMPRODUCT(($DU$4:$DU$144=$I300)*($I$4:$I$144=$H300)*(DR$4:DR$144))</f>
        <v>0</v>
      </c>
      <c r="DS300" s="59">
        <f>SUMPRODUCT(($DU$4:$DU$144=$I300)*($I$4:$I$144=$H300)*(DS$4:DS$144))</f>
        <v>0</v>
      </c>
    </row>
    <row r="301" spans="4:123" x14ac:dyDescent="0.15">
      <c r="G301" s="120"/>
      <c r="H301" s="15" t="s">
        <v>8</v>
      </c>
      <c r="I301" s="73" t="s">
        <v>28</v>
      </c>
      <c r="J301" s="57"/>
      <c r="K301" s="57"/>
      <c r="L301" s="62">
        <f t="shared" si="190"/>
        <v>0</v>
      </c>
      <c r="M301" s="59">
        <f>SUMPRODUCT(($DU$4:$DU$144=$I301)*($I$4:$I$144=$H301)*(M$4:M$144))</f>
        <v>0</v>
      </c>
      <c r="N301" s="59">
        <f>SUMPRODUCT(($DU$4:$DU$144=$I301)*($I$4:$I$144=$H301)*(N$4:N$144))</f>
        <v>0</v>
      </c>
      <c r="O301" s="59">
        <f>SUMPRODUCT(($DU$4:$DU$144=$I301)*($I$4:$I$144=$H301)*(O$4:O$144))</f>
        <v>0</v>
      </c>
      <c r="P301" s="59">
        <f>SUMPRODUCT(($DU$4:$DU$144=$I301)*($I$4:$I$144=$H301)*(P$4:P$144))</f>
        <v>0</v>
      </c>
      <c r="Q301" s="59">
        <f>SUMPRODUCT(($DU$4:$DU$144=$I301)*($I$4:$I$144=$H301)*(Q$4:Q$144))</f>
        <v>0</v>
      </c>
      <c r="R301" s="59">
        <f>SUMPRODUCT(($DU$4:$DU$144=$I301)*($I$4:$I$144=$H301)*(R$4:R$144))</f>
        <v>0</v>
      </c>
      <c r="S301" s="59">
        <f>SUMPRODUCT(($DU$4:$DU$144=$I301)*($I$4:$I$144=$H301)*(S$4:S$144))</f>
        <v>0</v>
      </c>
      <c r="T301" s="59">
        <f>SUMPRODUCT(($DU$4:$DU$144=$I301)*($I$4:$I$144=$H301)*(T$4:T$144))</f>
        <v>0</v>
      </c>
      <c r="U301" s="59">
        <f>SUMPRODUCT(($DU$4:$DU$144=$I301)*($I$4:$I$144=$H301)*(U$4:U$144))</f>
        <v>0</v>
      </c>
      <c r="V301" s="59">
        <f>SUMPRODUCT(($DU$4:$DU$144=$I301)*($I$4:$I$144=$H301)*(V$4:V$144))</f>
        <v>0</v>
      </c>
      <c r="W301" s="59">
        <f>SUMPRODUCT(($DU$4:$DU$144=$I301)*($I$4:$I$144=$H301)*(W$4:W$144))</f>
        <v>0</v>
      </c>
      <c r="X301" s="59">
        <f>SUMPRODUCT(($DU$4:$DU$144=$I301)*($I$4:$I$144=$H301)*(X$4:X$144))</f>
        <v>0</v>
      </c>
      <c r="Y301" s="59">
        <f>SUMPRODUCT(($DU$4:$DU$144=$I301)*($I$4:$I$144=$H301)*(Y$4:Y$144))</f>
        <v>0</v>
      </c>
      <c r="Z301" s="59">
        <f>SUMPRODUCT(($DU$4:$DU$144=$I301)*($I$4:$I$144=$H301)*(Z$4:Z$144))</f>
        <v>0</v>
      </c>
      <c r="AA301" s="59">
        <f>SUMPRODUCT(($DU$4:$DU$144=$I301)*($I$4:$I$144=$H301)*(AA$4:AA$144))</f>
        <v>0</v>
      </c>
      <c r="AB301" s="59">
        <f>SUMPRODUCT(($DU$4:$DU$144=$I301)*($I$4:$I$144=$H301)*(AB$4:AB$144))</f>
        <v>0</v>
      </c>
      <c r="AC301" s="59">
        <f>SUMPRODUCT(($DU$4:$DU$144=$I301)*($I$4:$I$144=$H301)*(AC$4:AC$144))</f>
        <v>0</v>
      </c>
      <c r="AD301" s="59">
        <f>SUMPRODUCT(($DU$4:$DU$144=$I301)*($I$4:$I$144=$H301)*(AD$4:AD$144))</f>
        <v>0</v>
      </c>
      <c r="AE301" s="59">
        <f>SUMPRODUCT(($DU$4:$DU$144=$I301)*($I$4:$I$144=$H301)*(AE$4:AE$144))</f>
        <v>0</v>
      </c>
      <c r="AF301" s="59">
        <f>SUMPRODUCT(($DU$4:$DU$144=$I301)*($I$4:$I$144=$H301)*(AF$4:AF$144))</f>
        <v>0</v>
      </c>
      <c r="AG301" s="59">
        <f>SUMPRODUCT(($DU$4:$DU$144=$I301)*($I$4:$I$144=$H301)*(AG$4:AG$144))</f>
        <v>0</v>
      </c>
      <c r="AH301" s="59">
        <f>SUMPRODUCT(($DU$4:$DU$144=$I301)*($I$4:$I$144=$H301)*(AH$4:AH$144))</f>
        <v>0</v>
      </c>
      <c r="AI301" s="59">
        <f>SUMPRODUCT(($DU$4:$DU$144=$I301)*($I$4:$I$144=$H301)*(AI$4:AI$144))</f>
        <v>0</v>
      </c>
      <c r="AJ301" s="59">
        <f>SUMPRODUCT(($DU$4:$DU$144=$I301)*($I$4:$I$144=$H301)*(AJ$4:AJ$144))</f>
        <v>0</v>
      </c>
      <c r="AK301" s="59">
        <f>SUMPRODUCT(($DU$4:$DU$144=$I301)*($I$4:$I$144=$H301)*(AK$4:AK$144))</f>
        <v>0</v>
      </c>
      <c r="AL301" s="59">
        <f>SUMPRODUCT(($DU$4:$DU$144=$I301)*($I$4:$I$144=$H301)*(AL$4:AL$144))</f>
        <v>0</v>
      </c>
      <c r="AM301" s="59">
        <f>SUMPRODUCT(($DU$4:$DU$144=$I301)*($I$4:$I$144=$H301)*(AM$4:AM$144))</f>
        <v>0</v>
      </c>
      <c r="AN301" s="59">
        <f>SUMPRODUCT(($DU$4:$DU$144=$I301)*($I$4:$I$144=$H301)*(AN$4:AN$144))</f>
        <v>0</v>
      </c>
      <c r="AO301" s="59">
        <f>SUMPRODUCT(($DU$4:$DU$144=$I301)*($I$4:$I$144=$H301)*(AO$4:AO$144))</f>
        <v>0</v>
      </c>
      <c r="AP301" s="59">
        <f>SUMPRODUCT(($DU$4:$DU$144=$I301)*($I$4:$I$144=$H301)*(AP$4:AP$144))</f>
        <v>0</v>
      </c>
      <c r="AQ301" s="59">
        <f>SUMPRODUCT(($DU$4:$DU$144=$I301)*($I$4:$I$144=$H301)*(AQ$4:AQ$144))</f>
        <v>0</v>
      </c>
      <c r="AR301" s="59">
        <f>SUMPRODUCT(($DU$4:$DU$144=$I301)*($I$4:$I$144=$H301)*(AR$4:AR$144))</f>
        <v>0</v>
      </c>
      <c r="AS301" s="59">
        <f>SUMPRODUCT(($DU$4:$DU$144=$I301)*($I$4:$I$144=$H301)*(AS$4:AS$144))</f>
        <v>0</v>
      </c>
      <c r="AT301" s="59">
        <f>SUMPRODUCT(($DU$4:$DU$144=$I301)*($I$4:$I$144=$H301)*(AT$4:AT$144))</f>
        <v>0</v>
      </c>
      <c r="AU301" s="59">
        <f>SUMPRODUCT(($DU$4:$DU$144=$I301)*($I$4:$I$144=$H301)*(AU$4:AU$144))</f>
        <v>0</v>
      </c>
      <c r="AV301" s="59">
        <f>SUMPRODUCT(($DU$4:$DU$144=$I301)*($I$4:$I$144=$H301)*(AV$4:AV$144))</f>
        <v>0</v>
      </c>
      <c r="AW301" s="59">
        <f>SUMPRODUCT(($DU$4:$DU$144=$I301)*($I$4:$I$144=$H301)*(AW$4:AW$144))</f>
        <v>0</v>
      </c>
      <c r="AX301" s="59">
        <f>SUMPRODUCT(($DU$4:$DU$144=$I301)*($I$4:$I$144=$H301)*(AX$4:AX$144))</f>
        <v>0</v>
      </c>
      <c r="AY301" s="59">
        <f>SUMPRODUCT(($DU$4:$DU$144=$I301)*($I$4:$I$144=$H301)*(AY$4:AY$144))</f>
        <v>0</v>
      </c>
      <c r="AZ301" s="59">
        <f>SUMPRODUCT(($DU$4:$DU$144=$I301)*($I$4:$I$144=$H301)*(AZ$4:AZ$144))</f>
        <v>0</v>
      </c>
      <c r="BA301" s="59">
        <f>SUMPRODUCT(($DU$4:$DU$144=$I301)*($I$4:$I$144=$H301)*(BA$4:BA$144))</f>
        <v>0</v>
      </c>
      <c r="BB301" s="59">
        <f>SUMPRODUCT(($DU$4:$DU$144=$I301)*($I$4:$I$144=$H301)*(BB$4:BB$144))</f>
        <v>0</v>
      </c>
      <c r="BC301" s="59">
        <f>SUMPRODUCT(($DU$4:$DU$144=$I301)*($I$4:$I$144=$H301)*(BC$4:BC$144))</f>
        <v>0</v>
      </c>
      <c r="BD301" s="59">
        <f>SUMPRODUCT(($DU$4:$DU$144=$I301)*($I$4:$I$144=$H301)*(BD$4:BD$144))</f>
        <v>0</v>
      </c>
      <c r="BE301" s="59">
        <f>SUMPRODUCT(($DU$4:$DU$144=$I301)*($I$4:$I$144=$H301)*(BE$4:BE$144))</f>
        <v>0</v>
      </c>
      <c r="BF301" s="59">
        <f>SUMPRODUCT(($DU$4:$DU$144=$I301)*($I$4:$I$144=$H301)*(BF$4:BF$144))</f>
        <v>0</v>
      </c>
      <c r="BG301" s="59">
        <f>SUMPRODUCT(($DU$4:$DU$144=$I301)*($I$4:$I$144=$H301)*(BG$4:BG$144))</f>
        <v>0</v>
      </c>
      <c r="BH301" s="59">
        <f>SUMPRODUCT(($DU$4:$DU$144=$I301)*($I$4:$I$144=$H301)*(BH$4:BH$144))</f>
        <v>0</v>
      </c>
      <c r="BI301" s="59">
        <f>SUMPRODUCT(($DU$4:$DU$144=$I301)*($I$4:$I$144=$H301)*(BI$4:BI$144))</f>
        <v>0</v>
      </c>
      <c r="BJ301" s="59">
        <f>SUMPRODUCT(($DU$4:$DU$144=$I301)*($I$4:$I$144=$H301)*(BJ$4:BJ$144))</f>
        <v>0</v>
      </c>
      <c r="BK301" s="59">
        <f>SUMPRODUCT(($DU$4:$DU$144=$I301)*($I$4:$I$144=$H301)*(BK$4:BK$144))</f>
        <v>0</v>
      </c>
      <c r="BL301" s="59">
        <f>SUMPRODUCT(($DU$4:$DU$144=$I301)*($I$4:$I$144=$H301)*(BL$4:BL$144))</f>
        <v>0</v>
      </c>
      <c r="BM301" s="59">
        <f>SUMPRODUCT(($DU$4:$DU$144=$I301)*($I$4:$I$144=$H301)*(BM$4:BM$144))</f>
        <v>0</v>
      </c>
      <c r="BN301" s="59">
        <f>SUMPRODUCT(($DU$4:$DU$144=$I301)*($I$4:$I$144=$H301)*(BN$4:BN$144))</f>
        <v>0</v>
      </c>
      <c r="BO301" s="59">
        <f>SUMPRODUCT(($DU$4:$DU$144=$I301)*($I$4:$I$144=$H301)*(BO$4:BO$144))</f>
        <v>0</v>
      </c>
      <c r="BP301" s="59">
        <f>SUMPRODUCT(($DU$4:$DU$144=$I301)*($I$4:$I$144=$H301)*(BP$4:BP$144))</f>
        <v>0</v>
      </c>
      <c r="BQ301" s="59">
        <f>SUMPRODUCT(($DU$4:$DU$144=$I301)*($I$4:$I$144=$H301)*(BQ$4:BQ$144))</f>
        <v>0</v>
      </c>
      <c r="BR301" s="59">
        <f>SUMPRODUCT(($DU$4:$DU$144=$I301)*($I$4:$I$144=$H301)*(BR$4:BR$144))</f>
        <v>0</v>
      </c>
      <c r="BS301" s="59">
        <f>SUMPRODUCT(($DU$4:$DU$144=$I301)*($I$4:$I$144=$H301)*(BS$4:BS$144))</f>
        <v>0</v>
      </c>
      <c r="BT301" s="59">
        <f>SUMPRODUCT(($DU$4:$DU$144=$I301)*($I$4:$I$144=$H301)*(BT$4:BT$144))</f>
        <v>0</v>
      </c>
      <c r="BU301" s="59">
        <f>SUMPRODUCT(($DU$4:$DU$144=$I301)*($I$4:$I$144=$H301)*(BU$4:BU$144))</f>
        <v>0</v>
      </c>
      <c r="BV301" s="59">
        <f>SUMPRODUCT(($DU$4:$DU$144=$I301)*($I$4:$I$144=$H301)*(BV$4:BV$144))</f>
        <v>0</v>
      </c>
      <c r="BW301" s="59">
        <f>SUMPRODUCT(($DU$4:$DU$144=$I301)*($I$4:$I$144=$H301)*(BW$4:BW$144))</f>
        <v>0</v>
      </c>
      <c r="BX301" s="59">
        <f>SUMPRODUCT(($DU$4:$DU$144=$I301)*($I$4:$I$144=$H301)*(BX$4:BX$144))</f>
        <v>0</v>
      </c>
      <c r="BY301" s="59">
        <f>SUMPRODUCT(($DU$4:$DU$144=$I301)*($I$4:$I$144=$H301)*(BY$4:BY$144))</f>
        <v>0</v>
      </c>
      <c r="BZ301" s="59">
        <f>SUMPRODUCT(($DU$4:$DU$144=$I301)*($I$4:$I$144=$H301)*(BZ$4:BZ$144))</f>
        <v>0</v>
      </c>
      <c r="CA301" s="59">
        <f>SUMPRODUCT(($DU$4:$DU$144=$I301)*($I$4:$I$144=$H301)*(CA$4:CA$144))</f>
        <v>0</v>
      </c>
      <c r="CB301" s="59">
        <f>SUMPRODUCT(($DU$4:$DU$144=$I301)*($I$4:$I$144=$H301)*(CB$4:CB$144))</f>
        <v>0</v>
      </c>
      <c r="CC301" s="59">
        <f>SUMPRODUCT(($DU$4:$DU$144=$I301)*($I$4:$I$144=$H301)*(CC$4:CC$144))</f>
        <v>0</v>
      </c>
      <c r="CD301" s="59">
        <f>SUMPRODUCT(($DU$4:$DU$144=$I301)*($I$4:$I$144=$H301)*(CD$4:CD$144))</f>
        <v>0</v>
      </c>
      <c r="CE301" s="59">
        <f>SUMPRODUCT(($DU$4:$DU$144=$I301)*($I$4:$I$144=$H301)*(CE$4:CE$144))</f>
        <v>0</v>
      </c>
      <c r="CF301" s="59">
        <f>SUMPRODUCT(($DU$4:$DU$144=$I301)*($I$4:$I$144=$H301)*(CF$4:CF$144))</f>
        <v>0</v>
      </c>
      <c r="CG301" s="59">
        <f>SUMPRODUCT(($DU$4:$DU$144=$I301)*($I$4:$I$144=$H301)*(CG$4:CG$144))</f>
        <v>0</v>
      </c>
      <c r="CH301" s="59">
        <f>SUMPRODUCT(($DU$4:$DU$144=$I301)*($I$4:$I$144=$H301)*(CH$4:CH$144))</f>
        <v>0</v>
      </c>
      <c r="CI301" s="59">
        <f>SUMPRODUCT(($DU$4:$DU$144=$I301)*($I$4:$I$144=$H301)*(CI$4:CI$144))</f>
        <v>0</v>
      </c>
      <c r="CJ301" s="59">
        <f>SUMPRODUCT(($DU$4:$DU$144=$I301)*($I$4:$I$144=$H301)*(CJ$4:CJ$144))</f>
        <v>0</v>
      </c>
      <c r="CK301" s="59">
        <f>SUMPRODUCT(($DU$4:$DU$144=$I301)*($I$4:$I$144=$H301)*(CK$4:CK$144))</f>
        <v>0</v>
      </c>
      <c r="CL301" s="59">
        <f>SUMPRODUCT(($DU$4:$DU$144=$I301)*($I$4:$I$144=$H301)*(CL$4:CL$144))</f>
        <v>0</v>
      </c>
      <c r="CM301" s="59">
        <f>SUMPRODUCT(($DU$4:$DU$144=$I301)*($I$4:$I$144=$H301)*(CM$4:CM$144))</f>
        <v>0</v>
      </c>
      <c r="CN301" s="59">
        <f>SUMPRODUCT(($DU$4:$DU$144=$I301)*($I$4:$I$144=$H301)*(CN$4:CN$144))</f>
        <v>0</v>
      </c>
      <c r="CO301" s="59">
        <f>SUMPRODUCT(($DU$4:$DU$144=$I301)*($I$4:$I$144=$H301)*(CO$4:CO$144))</f>
        <v>0</v>
      </c>
      <c r="CP301" s="59">
        <f>SUMPRODUCT(($DU$4:$DU$144=$I301)*($I$4:$I$144=$H301)*(CP$4:CP$144))</f>
        <v>0</v>
      </c>
      <c r="CQ301" s="59">
        <f>SUMPRODUCT(($DU$4:$DU$144=$I301)*($I$4:$I$144=$H301)*(CQ$4:CQ$144))</f>
        <v>0</v>
      </c>
      <c r="CR301" s="59">
        <f>SUMPRODUCT(($DU$4:$DU$144=$I301)*($I$4:$I$144=$H301)*(CR$4:CR$144))</f>
        <v>0</v>
      </c>
      <c r="CS301" s="59">
        <f>SUMPRODUCT(($DU$4:$DU$144=$I301)*($I$4:$I$144=$H301)*(CS$4:CS$144))</f>
        <v>0</v>
      </c>
      <c r="CT301" s="59">
        <f>SUMPRODUCT(($DU$4:$DU$144=$I301)*($I$4:$I$144=$H301)*(CT$4:CT$144))</f>
        <v>0</v>
      </c>
      <c r="CU301" s="59">
        <f>SUMPRODUCT(($DU$4:$DU$144=$I301)*($I$4:$I$144=$H301)*(CU$4:CU$144))</f>
        <v>0</v>
      </c>
      <c r="CV301" s="59">
        <f>SUMPRODUCT(($DU$4:$DU$144=$I301)*($I$4:$I$144=$H301)*(CV$4:CV$144))</f>
        <v>0</v>
      </c>
      <c r="CW301" s="59">
        <f>SUMPRODUCT(($DU$4:$DU$144=$I301)*($I$4:$I$144=$H301)*(CW$4:CW$144))</f>
        <v>0</v>
      </c>
      <c r="CX301" s="59">
        <f>SUMPRODUCT(($DU$4:$DU$144=$I301)*($I$4:$I$144=$H301)*(CX$4:CX$144))</f>
        <v>0</v>
      </c>
      <c r="CY301" s="59">
        <f>SUMPRODUCT(($DU$4:$DU$144=$I301)*($I$4:$I$144=$H301)*(CY$4:CY$144))</f>
        <v>0</v>
      </c>
      <c r="CZ301" s="59">
        <f>SUMPRODUCT(($DU$4:$DU$144=$I301)*($I$4:$I$144=$H301)*(CZ$4:CZ$144))</f>
        <v>0</v>
      </c>
      <c r="DA301" s="59">
        <f>SUMPRODUCT(($DU$4:$DU$144=$I301)*($I$4:$I$144=$H301)*(DA$4:DA$144))</f>
        <v>0</v>
      </c>
      <c r="DB301" s="59">
        <f>SUMPRODUCT(($DU$4:$DU$144=$I301)*($I$4:$I$144=$H301)*(DB$4:DB$144))</f>
        <v>0</v>
      </c>
      <c r="DC301" s="59">
        <f>SUMPRODUCT(($DU$4:$DU$144=$I301)*($I$4:$I$144=$H301)*(DC$4:DC$144))</f>
        <v>0</v>
      </c>
      <c r="DD301" s="59">
        <f>SUMPRODUCT(($DU$4:$DU$144=$I301)*($I$4:$I$144=$H301)*(DD$4:DD$144))</f>
        <v>0</v>
      </c>
      <c r="DE301" s="59">
        <f>SUMPRODUCT(($DU$4:$DU$144=$I301)*($I$4:$I$144=$H301)*(DE$4:DE$144))</f>
        <v>0</v>
      </c>
      <c r="DF301" s="59">
        <f>SUMPRODUCT(($DU$4:$DU$144=$I301)*($I$4:$I$144=$H301)*(DF$4:DF$144))</f>
        <v>0</v>
      </c>
      <c r="DG301" s="59">
        <f>SUMPRODUCT(($DU$4:$DU$144=$I301)*($I$4:$I$144=$H301)*(DG$4:DG$144))</f>
        <v>0</v>
      </c>
      <c r="DH301" s="59">
        <f>SUMPRODUCT(($DU$4:$DU$144=$I301)*($I$4:$I$144=$H301)*(DH$4:DH$144))</f>
        <v>0</v>
      </c>
      <c r="DI301" s="59">
        <f>SUMPRODUCT(($DU$4:$DU$144=$I301)*($I$4:$I$144=$H301)*(DI$4:DI$144))</f>
        <v>0</v>
      </c>
      <c r="DJ301" s="59">
        <f>SUMPRODUCT(($DU$4:$DU$144=$I301)*($I$4:$I$144=$H301)*(DJ$4:DJ$144))</f>
        <v>0</v>
      </c>
      <c r="DK301" s="59">
        <f>SUMPRODUCT(($DU$4:$DU$144=$I301)*($I$4:$I$144=$H301)*(DK$4:DK$144))</f>
        <v>0</v>
      </c>
      <c r="DL301" s="59">
        <f>SUMPRODUCT(($DU$4:$DU$144=$I301)*($I$4:$I$144=$H301)*(DL$4:DL$144))</f>
        <v>0</v>
      </c>
      <c r="DM301" s="59">
        <f>SUMPRODUCT(($DU$4:$DU$144=$I301)*($I$4:$I$144=$H301)*(DM$4:DM$144))</f>
        <v>0</v>
      </c>
      <c r="DN301" s="59">
        <f>SUMPRODUCT(($DU$4:$DU$144=$I301)*($I$4:$I$144=$H301)*(DN$4:DN$144))</f>
        <v>0</v>
      </c>
      <c r="DO301" s="59">
        <f>SUMPRODUCT(($DU$4:$DU$144=$I301)*($I$4:$I$144=$H301)*(DO$4:DO$144))</f>
        <v>0</v>
      </c>
      <c r="DP301" s="59">
        <f>SUMPRODUCT(($DU$4:$DU$144=$I301)*($I$4:$I$144=$H301)*(DP$4:DP$144))</f>
        <v>0</v>
      </c>
      <c r="DQ301" s="59">
        <f>SUMPRODUCT(($DU$4:$DU$144=$I301)*($I$4:$I$144=$H301)*(DQ$4:DQ$144))</f>
        <v>0</v>
      </c>
      <c r="DR301" s="59">
        <f>SUMPRODUCT(($DU$4:$DU$144=$I301)*($I$4:$I$144=$H301)*(DR$4:DR$144))</f>
        <v>0</v>
      </c>
      <c r="DS301" s="59">
        <f>SUMPRODUCT(($DU$4:$DU$144=$I301)*($I$4:$I$144=$H301)*(DS$4:DS$144))</f>
        <v>0</v>
      </c>
    </row>
    <row r="302" spans="4:123" x14ac:dyDescent="0.15">
      <c r="G302" s="120"/>
      <c r="H302" s="15" t="s">
        <v>8</v>
      </c>
      <c r="I302" s="73" t="s">
        <v>29</v>
      </c>
      <c r="J302" s="57"/>
      <c r="K302" s="57"/>
      <c r="L302" s="62">
        <f t="shared" si="190"/>
        <v>0</v>
      </c>
      <c r="M302" s="59">
        <f>SUMPRODUCT(($DU$4:$DU$144=$I302)*($I$4:$I$144=$H302)*(M$4:M$144))</f>
        <v>0</v>
      </c>
      <c r="N302" s="59">
        <f>SUMPRODUCT(($DU$4:$DU$144=$I302)*($I$4:$I$144=$H302)*(N$4:N$144))</f>
        <v>0</v>
      </c>
      <c r="O302" s="59">
        <f>SUMPRODUCT(($DU$4:$DU$144=$I302)*($I$4:$I$144=$H302)*(O$4:O$144))</f>
        <v>0</v>
      </c>
      <c r="P302" s="59">
        <f>SUMPRODUCT(($DU$4:$DU$144=$I302)*($I$4:$I$144=$H302)*(P$4:P$144))</f>
        <v>0</v>
      </c>
      <c r="Q302" s="59">
        <f>SUMPRODUCT(($DU$4:$DU$144=$I302)*($I$4:$I$144=$H302)*(Q$4:Q$144))</f>
        <v>0</v>
      </c>
      <c r="R302" s="59">
        <f>SUMPRODUCT(($DU$4:$DU$144=$I302)*($I$4:$I$144=$H302)*(R$4:R$144))</f>
        <v>0</v>
      </c>
      <c r="S302" s="59">
        <f>SUMPRODUCT(($DU$4:$DU$144=$I302)*($I$4:$I$144=$H302)*(S$4:S$144))</f>
        <v>0</v>
      </c>
      <c r="T302" s="59">
        <f>SUMPRODUCT(($DU$4:$DU$144=$I302)*($I$4:$I$144=$H302)*(T$4:T$144))</f>
        <v>0</v>
      </c>
      <c r="U302" s="59">
        <f>SUMPRODUCT(($DU$4:$DU$144=$I302)*($I$4:$I$144=$H302)*(U$4:U$144))</f>
        <v>0</v>
      </c>
      <c r="V302" s="59">
        <f>SUMPRODUCT(($DU$4:$DU$144=$I302)*($I$4:$I$144=$H302)*(V$4:V$144))</f>
        <v>0</v>
      </c>
      <c r="W302" s="59">
        <f>SUMPRODUCT(($DU$4:$DU$144=$I302)*($I$4:$I$144=$H302)*(W$4:W$144))</f>
        <v>0</v>
      </c>
      <c r="X302" s="59">
        <f>SUMPRODUCT(($DU$4:$DU$144=$I302)*($I$4:$I$144=$H302)*(X$4:X$144))</f>
        <v>0</v>
      </c>
      <c r="Y302" s="59">
        <f>SUMPRODUCT(($DU$4:$DU$144=$I302)*($I$4:$I$144=$H302)*(Y$4:Y$144))</f>
        <v>0</v>
      </c>
      <c r="Z302" s="59">
        <f>SUMPRODUCT(($DU$4:$DU$144=$I302)*($I$4:$I$144=$H302)*(Z$4:Z$144))</f>
        <v>0</v>
      </c>
      <c r="AA302" s="59">
        <f>SUMPRODUCT(($DU$4:$DU$144=$I302)*($I$4:$I$144=$H302)*(AA$4:AA$144))</f>
        <v>0</v>
      </c>
      <c r="AB302" s="59">
        <f>SUMPRODUCT(($DU$4:$DU$144=$I302)*($I$4:$I$144=$H302)*(AB$4:AB$144))</f>
        <v>0</v>
      </c>
      <c r="AC302" s="59">
        <f>SUMPRODUCT(($DU$4:$DU$144=$I302)*($I$4:$I$144=$H302)*(AC$4:AC$144))</f>
        <v>0</v>
      </c>
      <c r="AD302" s="59">
        <f>SUMPRODUCT(($DU$4:$DU$144=$I302)*($I$4:$I$144=$H302)*(AD$4:AD$144))</f>
        <v>0</v>
      </c>
      <c r="AE302" s="59">
        <f>SUMPRODUCT(($DU$4:$DU$144=$I302)*($I$4:$I$144=$H302)*(AE$4:AE$144))</f>
        <v>0</v>
      </c>
      <c r="AF302" s="59">
        <f>SUMPRODUCT(($DU$4:$DU$144=$I302)*($I$4:$I$144=$H302)*(AF$4:AF$144))</f>
        <v>0</v>
      </c>
      <c r="AG302" s="59">
        <f>SUMPRODUCT(($DU$4:$DU$144=$I302)*($I$4:$I$144=$H302)*(AG$4:AG$144))</f>
        <v>0</v>
      </c>
      <c r="AH302" s="59">
        <f>SUMPRODUCT(($DU$4:$DU$144=$I302)*($I$4:$I$144=$H302)*(AH$4:AH$144))</f>
        <v>0</v>
      </c>
      <c r="AI302" s="59">
        <f>SUMPRODUCT(($DU$4:$DU$144=$I302)*($I$4:$I$144=$H302)*(AI$4:AI$144))</f>
        <v>0</v>
      </c>
      <c r="AJ302" s="59">
        <f>SUMPRODUCT(($DU$4:$DU$144=$I302)*($I$4:$I$144=$H302)*(AJ$4:AJ$144))</f>
        <v>0</v>
      </c>
      <c r="AK302" s="59">
        <f>SUMPRODUCT(($DU$4:$DU$144=$I302)*($I$4:$I$144=$H302)*(AK$4:AK$144))</f>
        <v>0</v>
      </c>
      <c r="AL302" s="59">
        <f>SUMPRODUCT(($DU$4:$DU$144=$I302)*($I$4:$I$144=$H302)*(AL$4:AL$144))</f>
        <v>0</v>
      </c>
      <c r="AM302" s="59">
        <f>SUMPRODUCT(($DU$4:$DU$144=$I302)*($I$4:$I$144=$H302)*(AM$4:AM$144))</f>
        <v>0</v>
      </c>
      <c r="AN302" s="59">
        <f>SUMPRODUCT(($DU$4:$DU$144=$I302)*($I$4:$I$144=$H302)*(AN$4:AN$144))</f>
        <v>0</v>
      </c>
      <c r="AO302" s="59">
        <f>SUMPRODUCT(($DU$4:$DU$144=$I302)*($I$4:$I$144=$H302)*(AO$4:AO$144))</f>
        <v>0</v>
      </c>
      <c r="AP302" s="59">
        <f>SUMPRODUCT(($DU$4:$DU$144=$I302)*($I$4:$I$144=$H302)*(AP$4:AP$144))</f>
        <v>0</v>
      </c>
      <c r="AQ302" s="59">
        <f>SUMPRODUCT(($DU$4:$DU$144=$I302)*($I$4:$I$144=$H302)*(AQ$4:AQ$144))</f>
        <v>0</v>
      </c>
      <c r="AR302" s="59">
        <f>SUMPRODUCT(($DU$4:$DU$144=$I302)*($I$4:$I$144=$H302)*(AR$4:AR$144))</f>
        <v>0</v>
      </c>
      <c r="AS302" s="59">
        <f>SUMPRODUCT(($DU$4:$DU$144=$I302)*($I$4:$I$144=$H302)*(AS$4:AS$144))</f>
        <v>0</v>
      </c>
      <c r="AT302" s="59">
        <f>SUMPRODUCT(($DU$4:$DU$144=$I302)*($I$4:$I$144=$H302)*(AT$4:AT$144))</f>
        <v>0</v>
      </c>
      <c r="AU302" s="59">
        <f>SUMPRODUCT(($DU$4:$DU$144=$I302)*($I$4:$I$144=$H302)*(AU$4:AU$144))</f>
        <v>0</v>
      </c>
      <c r="AV302" s="59">
        <f>SUMPRODUCT(($DU$4:$DU$144=$I302)*($I$4:$I$144=$H302)*(AV$4:AV$144))</f>
        <v>0</v>
      </c>
      <c r="AW302" s="59">
        <f>SUMPRODUCT(($DU$4:$DU$144=$I302)*($I$4:$I$144=$H302)*(AW$4:AW$144))</f>
        <v>0</v>
      </c>
      <c r="AX302" s="59">
        <f>SUMPRODUCT(($DU$4:$DU$144=$I302)*($I$4:$I$144=$H302)*(AX$4:AX$144))</f>
        <v>0</v>
      </c>
      <c r="AY302" s="59">
        <f>SUMPRODUCT(($DU$4:$DU$144=$I302)*($I$4:$I$144=$H302)*(AY$4:AY$144))</f>
        <v>0</v>
      </c>
      <c r="AZ302" s="59">
        <f>SUMPRODUCT(($DU$4:$DU$144=$I302)*($I$4:$I$144=$H302)*(AZ$4:AZ$144))</f>
        <v>0</v>
      </c>
      <c r="BA302" s="59">
        <f>SUMPRODUCT(($DU$4:$DU$144=$I302)*($I$4:$I$144=$H302)*(BA$4:BA$144))</f>
        <v>0</v>
      </c>
      <c r="BB302" s="59">
        <f>SUMPRODUCT(($DU$4:$DU$144=$I302)*($I$4:$I$144=$H302)*(BB$4:BB$144))</f>
        <v>0</v>
      </c>
      <c r="BC302" s="59">
        <f>SUMPRODUCT(($DU$4:$DU$144=$I302)*($I$4:$I$144=$H302)*(BC$4:BC$144))</f>
        <v>0</v>
      </c>
      <c r="BD302" s="59">
        <f>SUMPRODUCT(($DU$4:$DU$144=$I302)*($I$4:$I$144=$H302)*(BD$4:BD$144))</f>
        <v>0</v>
      </c>
      <c r="BE302" s="59">
        <f>SUMPRODUCT(($DU$4:$DU$144=$I302)*($I$4:$I$144=$H302)*(BE$4:BE$144))</f>
        <v>0</v>
      </c>
      <c r="BF302" s="59">
        <f>SUMPRODUCT(($DU$4:$DU$144=$I302)*($I$4:$I$144=$H302)*(BF$4:BF$144))</f>
        <v>0</v>
      </c>
      <c r="BG302" s="59">
        <f>SUMPRODUCT(($DU$4:$DU$144=$I302)*($I$4:$I$144=$H302)*(BG$4:BG$144))</f>
        <v>0</v>
      </c>
      <c r="BH302" s="59">
        <f>SUMPRODUCT(($DU$4:$DU$144=$I302)*($I$4:$I$144=$H302)*(BH$4:BH$144))</f>
        <v>0</v>
      </c>
      <c r="BI302" s="59">
        <f>SUMPRODUCT(($DU$4:$DU$144=$I302)*($I$4:$I$144=$H302)*(BI$4:BI$144))</f>
        <v>0</v>
      </c>
      <c r="BJ302" s="59">
        <f>SUMPRODUCT(($DU$4:$DU$144=$I302)*($I$4:$I$144=$H302)*(BJ$4:BJ$144))</f>
        <v>0</v>
      </c>
      <c r="BK302" s="59">
        <f>SUMPRODUCT(($DU$4:$DU$144=$I302)*($I$4:$I$144=$H302)*(BK$4:BK$144))</f>
        <v>0</v>
      </c>
      <c r="BL302" s="59">
        <f>SUMPRODUCT(($DU$4:$DU$144=$I302)*($I$4:$I$144=$H302)*(BL$4:BL$144))</f>
        <v>0</v>
      </c>
      <c r="BM302" s="59">
        <f>SUMPRODUCT(($DU$4:$DU$144=$I302)*($I$4:$I$144=$H302)*(BM$4:BM$144))</f>
        <v>0</v>
      </c>
      <c r="BN302" s="59">
        <f>SUMPRODUCT(($DU$4:$DU$144=$I302)*($I$4:$I$144=$H302)*(BN$4:BN$144))</f>
        <v>0</v>
      </c>
      <c r="BO302" s="59">
        <f>SUMPRODUCT(($DU$4:$DU$144=$I302)*($I$4:$I$144=$H302)*(BO$4:BO$144))</f>
        <v>0</v>
      </c>
      <c r="BP302" s="59">
        <f>SUMPRODUCT(($DU$4:$DU$144=$I302)*($I$4:$I$144=$H302)*(BP$4:BP$144))</f>
        <v>0</v>
      </c>
      <c r="BQ302" s="59">
        <f>SUMPRODUCT(($DU$4:$DU$144=$I302)*($I$4:$I$144=$H302)*(BQ$4:BQ$144))</f>
        <v>0</v>
      </c>
      <c r="BR302" s="59">
        <f>SUMPRODUCT(($DU$4:$DU$144=$I302)*($I$4:$I$144=$H302)*(BR$4:BR$144))</f>
        <v>0</v>
      </c>
      <c r="BS302" s="59">
        <f>SUMPRODUCT(($DU$4:$DU$144=$I302)*($I$4:$I$144=$H302)*(BS$4:BS$144))</f>
        <v>0</v>
      </c>
      <c r="BT302" s="59">
        <f>SUMPRODUCT(($DU$4:$DU$144=$I302)*($I$4:$I$144=$H302)*(BT$4:BT$144))</f>
        <v>0</v>
      </c>
      <c r="BU302" s="59">
        <f>SUMPRODUCT(($DU$4:$DU$144=$I302)*($I$4:$I$144=$H302)*(BU$4:BU$144))</f>
        <v>0</v>
      </c>
      <c r="BV302" s="59">
        <f>SUMPRODUCT(($DU$4:$DU$144=$I302)*($I$4:$I$144=$H302)*(BV$4:BV$144))</f>
        <v>0</v>
      </c>
      <c r="BW302" s="59">
        <f>SUMPRODUCT(($DU$4:$DU$144=$I302)*($I$4:$I$144=$H302)*(BW$4:BW$144))</f>
        <v>0</v>
      </c>
      <c r="BX302" s="59">
        <f>SUMPRODUCT(($DU$4:$DU$144=$I302)*($I$4:$I$144=$H302)*(BX$4:BX$144))</f>
        <v>0</v>
      </c>
      <c r="BY302" s="59">
        <f>SUMPRODUCT(($DU$4:$DU$144=$I302)*($I$4:$I$144=$H302)*(BY$4:BY$144))</f>
        <v>0</v>
      </c>
      <c r="BZ302" s="59">
        <f>SUMPRODUCT(($DU$4:$DU$144=$I302)*($I$4:$I$144=$H302)*(BZ$4:BZ$144))</f>
        <v>0</v>
      </c>
      <c r="CA302" s="59">
        <f>SUMPRODUCT(($DU$4:$DU$144=$I302)*($I$4:$I$144=$H302)*(CA$4:CA$144))</f>
        <v>0</v>
      </c>
      <c r="CB302" s="59">
        <f>SUMPRODUCT(($DU$4:$DU$144=$I302)*($I$4:$I$144=$H302)*(CB$4:CB$144))</f>
        <v>0</v>
      </c>
      <c r="CC302" s="59">
        <f>SUMPRODUCT(($DU$4:$DU$144=$I302)*($I$4:$I$144=$H302)*(CC$4:CC$144))</f>
        <v>0</v>
      </c>
      <c r="CD302" s="59">
        <f>SUMPRODUCT(($DU$4:$DU$144=$I302)*($I$4:$I$144=$H302)*(CD$4:CD$144))</f>
        <v>0</v>
      </c>
      <c r="CE302" s="59">
        <f>SUMPRODUCT(($DU$4:$DU$144=$I302)*($I$4:$I$144=$H302)*(CE$4:CE$144))</f>
        <v>0</v>
      </c>
      <c r="CF302" s="59">
        <f>SUMPRODUCT(($DU$4:$DU$144=$I302)*($I$4:$I$144=$H302)*(CF$4:CF$144))</f>
        <v>0</v>
      </c>
      <c r="CG302" s="59">
        <f>SUMPRODUCT(($DU$4:$DU$144=$I302)*($I$4:$I$144=$H302)*(CG$4:CG$144))</f>
        <v>0</v>
      </c>
      <c r="CH302" s="59">
        <f>SUMPRODUCT(($DU$4:$DU$144=$I302)*($I$4:$I$144=$H302)*(CH$4:CH$144))</f>
        <v>0</v>
      </c>
      <c r="CI302" s="59">
        <f>SUMPRODUCT(($DU$4:$DU$144=$I302)*($I$4:$I$144=$H302)*(CI$4:CI$144))</f>
        <v>0</v>
      </c>
      <c r="CJ302" s="59">
        <f>SUMPRODUCT(($DU$4:$DU$144=$I302)*($I$4:$I$144=$H302)*(CJ$4:CJ$144))</f>
        <v>0</v>
      </c>
      <c r="CK302" s="59">
        <f>SUMPRODUCT(($DU$4:$DU$144=$I302)*($I$4:$I$144=$H302)*(CK$4:CK$144))</f>
        <v>0</v>
      </c>
      <c r="CL302" s="59">
        <f>SUMPRODUCT(($DU$4:$DU$144=$I302)*($I$4:$I$144=$H302)*(CL$4:CL$144))</f>
        <v>0</v>
      </c>
      <c r="CM302" s="59">
        <f>SUMPRODUCT(($DU$4:$DU$144=$I302)*($I$4:$I$144=$H302)*(CM$4:CM$144))</f>
        <v>0</v>
      </c>
      <c r="CN302" s="59">
        <f>SUMPRODUCT(($DU$4:$DU$144=$I302)*($I$4:$I$144=$H302)*(CN$4:CN$144))</f>
        <v>0</v>
      </c>
      <c r="CO302" s="59">
        <f>SUMPRODUCT(($DU$4:$DU$144=$I302)*($I$4:$I$144=$H302)*(CO$4:CO$144))</f>
        <v>0</v>
      </c>
      <c r="CP302" s="59">
        <f>SUMPRODUCT(($DU$4:$DU$144=$I302)*($I$4:$I$144=$H302)*(CP$4:CP$144))</f>
        <v>0</v>
      </c>
      <c r="CQ302" s="59">
        <f>SUMPRODUCT(($DU$4:$DU$144=$I302)*($I$4:$I$144=$H302)*(CQ$4:CQ$144))</f>
        <v>0</v>
      </c>
      <c r="CR302" s="59">
        <f>SUMPRODUCT(($DU$4:$DU$144=$I302)*($I$4:$I$144=$H302)*(CR$4:CR$144))</f>
        <v>0</v>
      </c>
      <c r="CS302" s="59">
        <f>SUMPRODUCT(($DU$4:$DU$144=$I302)*($I$4:$I$144=$H302)*(CS$4:CS$144))</f>
        <v>0</v>
      </c>
      <c r="CT302" s="59">
        <f>SUMPRODUCT(($DU$4:$DU$144=$I302)*($I$4:$I$144=$H302)*(CT$4:CT$144))</f>
        <v>0</v>
      </c>
      <c r="CU302" s="59">
        <f>SUMPRODUCT(($DU$4:$DU$144=$I302)*($I$4:$I$144=$H302)*(CU$4:CU$144))</f>
        <v>0</v>
      </c>
      <c r="CV302" s="59">
        <f>SUMPRODUCT(($DU$4:$DU$144=$I302)*($I$4:$I$144=$H302)*(CV$4:CV$144))</f>
        <v>0</v>
      </c>
      <c r="CW302" s="59">
        <f>SUMPRODUCT(($DU$4:$DU$144=$I302)*($I$4:$I$144=$H302)*(CW$4:CW$144))</f>
        <v>0</v>
      </c>
      <c r="CX302" s="59">
        <f>SUMPRODUCT(($DU$4:$DU$144=$I302)*($I$4:$I$144=$H302)*(CX$4:CX$144))</f>
        <v>0</v>
      </c>
      <c r="CY302" s="59">
        <f>SUMPRODUCT(($DU$4:$DU$144=$I302)*($I$4:$I$144=$H302)*(CY$4:CY$144))</f>
        <v>0</v>
      </c>
      <c r="CZ302" s="59">
        <f>SUMPRODUCT(($DU$4:$DU$144=$I302)*($I$4:$I$144=$H302)*(CZ$4:CZ$144))</f>
        <v>0</v>
      </c>
      <c r="DA302" s="59">
        <f>SUMPRODUCT(($DU$4:$DU$144=$I302)*($I$4:$I$144=$H302)*(DA$4:DA$144))</f>
        <v>0</v>
      </c>
      <c r="DB302" s="59">
        <f>SUMPRODUCT(($DU$4:$DU$144=$I302)*($I$4:$I$144=$H302)*(DB$4:DB$144))</f>
        <v>0</v>
      </c>
      <c r="DC302" s="59">
        <f>SUMPRODUCT(($DU$4:$DU$144=$I302)*($I$4:$I$144=$H302)*(DC$4:DC$144))</f>
        <v>0</v>
      </c>
      <c r="DD302" s="59">
        <f>SUMPRODUCT(($DU$4:$DU$144=$I302)*($I$4:$I$144=$H302)*(DD$4:DD$144))</f>
        <v>0</v>
      </c>
      <c r="DE302" s="59">
        <f>SUMPRODUCT(($DU$4:$DU$144=$I302)*($I$4:$I$144=$H302)*(DE$4:DE$144))</f>
        <v>0</v>
      </c>
      <c r="DF302" s="59">
        <f>SUMPRODUCT(($DU$4:$DU$144=$I302)*($I$4:$I$144=$H302)*(DF$4:DF$144))</f>
        <v>0</v>
      </c>
      <c r="DG302" s="59">
        <f>SUMPRODUCT(($DU$4:$DU$144=$I302)*($I$4:$I$144=$H302)*(DG$4:DG$144))</f>
        <v>0</v>
      </c>
      <c r="DH302" s="59">
        <f>SUMPRODUCT(($DU$4:$DU$144=$I302)*($I$4:$I$144=$H302)*(DH$4:DH$144))</f>
        <v>0</v>
      </c>
      <c r="DI302" s="59">
        <f>SUMPRODUCT(($DU$4:$DU$144=$I302)*($I$4:$I$144=$H302)*(DI$4:DI$144))</f>
        <v>0</v>
      </c>
      <c r="DJ302" s="59">
        <f>SUMPRODUCT(($DU$4:$DU$144=$I302)*($I$4:$I$144=$H302)*(DJ$4:DJ$144))</f>
        <v>0</v>
      </c>
      <c r="DK302" s="59">
        <f>SUMPRODUCT(($DU$4:$DU$144=$I302)*($I$4:$I$144=$H302)*(DK$4:DK$144))</f>
        <v>0</v>
      </c>
      <c r="DL302" s="59">
        <f>SUMPRODUCT(($DU$4:$DU$144=$I302)*($I$4:$I$144=$H302)*(DL$4:DL$144))</f>
        <v>0</v>
      </c>
      <c r="DM302" s="59">
        <f>SUMPRODUCT(($DU$4:$DU$144=$I302)*($I$4:$I$144=$H302)*(DM$4:DM$144))</f>
        <v>0</v>
      </c>
      <c r="DN302" s="59">
        <f>SUMPRODUCT(($DU$4:$DU$144=$I302)*($I$4:$I$144=$H302)*(DN$4:DN$144))</f>
        <v>0</v>
      </c>
      <c r="DO302" s="59">
        <f>SUMPRODUCT(($DU$4:$DU$144=$I302)*($I$4:$I$144=$H302)*(DO$4:DO$144))</f>
        <v>0</v>
      </c>
      <c r="DP302" s="59">
        <f>SUMPRODUCT(($DU$4:$DU$144=$I302)*($I$4:$I$144=$H302)*(DP$4:DP$144))</f>
        <v>0</v>
      </c>
      <c r="DQ302" s="59">
        <f>SUMPRODUCT(($DU$4:$DU$144=$I302)*($I$4:$I$144=$H302)*(DQ$4:DQ$144))</f>
        <v>0</v>
      </c>
      <c r="DR302" s="59">
        <f>SUMPRODUCT(($DU$4:$DU$144=$I302)*($I$4:$I$144=$H302)*(DR$4:DR$144))</f>
        <v>0</v>
      </c>
      <c r="DS302" s="59">
        <f>SUMPRODUCT(($DU$4:$DU$144=$I302)*($I$4:$I$144=$H302)*(DS$4:DS$144))</f>
        <v>0</v>
      </c>
    </row>
    <row r="303" spans="4:123" x14ac:dyDescent="0.15">
      <c r="G303" s="120"/>
      <c r="H303" s="15" t="s">
        <v>8</v>
      </c>
      <c r="I303" s="73" t="s">
        <v>30</v>
      </c>
      <c r="J303" s="57"/>
      <c r="K303" s="57"/>
      <c r="L303" s="62">
        <f t="shared" si="190"/>
        <v>0</v>
      </c>
      <c r="M303" s="59">
        <f>SUMPRODUCT(($DU$4:$DU$144=$I303)*($I$4:$I$144=$H303)*(M$4:M$144))</f>
        <v>0</v>
      </c>
      <c r="N303" s="59">
        <f>SUMPRODUCT(($DU$4:$DU$144=$I303)*($I$4:$I$144=$H303)*(N$4:N$144))</f>
        <v>0</v>
      </c>
      <c r="O303" s="59">
        <f>SUMPRODUCT(($DU$4:$DU$144=$I303)*($I$4:$I$144=$H303)*(O$4:O$144))</f>
        <v>0</v>
      </c>
      <c r="P303" s="59">
        <f>SUMPRODUCT(($DU$4:$DU$144=$I303)*($I$4:$I$144=$H303)*(P$4:P$144))</f>
        <v>0</v>
      </c>
      <c r="Q303" s="59">
        <f>SUMPRODUCT(($DU$4:$DU$144=$I303)*($I$4:$I$144=$H303)*(Q$4:Q$144))</f>
        <v>0</v>
      </c>
      <c r="R303" s="59">
        <f>SUMPRODUCT(($DU$4:$DU$144=$I303)*($I$4:$I$144=$H303)*(R$4:R$144))</f>
        <v>0</v>
      </c>
      <c r="S303" s="59">
        <f>SUMPRODUCT(($DU$4:$DU$144=$I303)*($I$4:$I$144=$H303)*(S$4:S$144))</f>
        <v>0</v>
      </c>
      <c r="T303" s="59">
        <f>SUMPRODUCT(($DU$4:$DU$144=$I303)*($I$4:$I$144=$H303)*(T$4:T$144))</f>
        <v>0</v>
      </c>
      <c r="U303" s="59">
        <f>SUMPRODUCT(($DU$4:$DU$144=$I303)*($I$4:$I$144=$H303)*(U$4:U$144))</f>
        <v>0</v>
      </c>
      <c r="V303" s="59">
        <f>SUMPRODUCT(($DU$4:$DU$144=$I303)*($I$4:$I$144=$H303)*(V$4:V$144))</f>
        <v>0</v>
      </c>
      <c r="W303" s="59">
        <f>SUMPRODUCT(($DU$4:$DU$144=$I303)*($I$4:$I$144=$H303)*(W$4:W$144))</f>
        <v>0</v>
      </c>
      <c r="X303" s="59">
        <f>SUMPRODUCT(($DU$4:$DU$144=$I303)*($I$4:$I$144=$H303)*(X$4:X$144))</f>
        <v>0</v>
      </c>
      <c r="Y303" s="59">
        <f>SUMPRODUCT(($DU$4:$DU$144=$I303)*($I$4:$I$144=$H303)*(Y$4:Y$144))</f>
        <v>0</v>
      </c>
      <c r="Z303" s="59">
        <f>SUMPRODUCT(($DU$4:$DU$144=$I303)*($I$4:$I$144=$H303)*(Z$4:Z$144))</f>
        <v>0</v>
      </c>
      <c r="AA303" s="59">
        <f>SUMPRODUCT(($DU$4:$DU$144=$I303)*($I$4:$I$144=$H303)*(AA$4:AA$144))</f>
        <v>0</v>
      </c>
      <c r="AB303" s="59">
        <f>SUMPRODUCT(($DU$4:$DU$144=$I303)*($I$4:$I$144=$H303)*(AB$4:AB$144))</f>
        <v>0</v>
      </c>
      <c r="AC303" s="59">
        <f>SUMPRODUCT(($DU$4:$DU$144=$I303)*($I$4:$I$144=$H303)*(AC$4:AC$144))</f>
        <v>0</v>
      </c>
      <c r="AD303" s="59">
        <f>SUMPRODUCT(($DU$4:$DU$144=$I303)*($I$4:$I$144=$H303)*(AD$4:AD$144))</f>
        <v>0</v>
      </c>
      <c r="AE303" s="59">
        <f>SUMPRODUCT(($DU$4:$DU$144=$I303)*($I$4:$I$144=$H303)*(AE$4:AE$144))</f>
        <v>0</v>
      </c>
      <c r="AF303" s="59">
        <f>SUMPRODUCT(($DU$4:$DU$144=$I303)*($I$4:$I$144=$H303)*(AF$4:AF$144))</f>
        <v>0</v>
      </c>
      <c r="AG303" s="59">
        <f>SUMPRODUCT(($DU$4:$DU$144=$I303)*($I$4:$I$144=$H303)*(AG$4:AG$144))</f>
        <v>0</v>
      </c>
      <c r="AH303" s="59">
        <f>SUMPRODUCT(($DU$4:$DU$144=$I303)*($I$4:$I$144=$H303)*(AH$4:AH$144))</f>
        <v>0</v>
      </c>
      <c r="AI303" s="59">
        <f>SUMPRODUCT(($DU$4:$DU$144=$I303)*($I$4:$I$144=$H303)*(AI$4:AI$144))</f>
        <v>0</v>
      </c>
      <c r="AJ303" s="59">
        <f>SUMPRODUCT(($DU$4:$DU$144=$I303)*($I$4:$I$144=$H303)*(AJ$4:AJ$144))</f>
        <v>0</v>
      </c>
      <c r="AK303" s="59">
        <f>SUMPRODUCT(($DU$4:$DU$144=$I303)*($I$4:$I$144=$H303)*(AK$4:AK$144))</f>
        <v>0</v>
      </c>
      <c r="AL303" s="59">
        <f>SUMPRODUCT(($DU$4:$DU$144=$I303)*($I$4:$I$144=$H303)*(AL$4:AL$144))</f>
        <v>0</v>
      </c>
      <c r="AM303" s="59">
        <f>SUMPRODUCT(($DU$4:$DU$144=$I303)*($I$4:$I$144=$H303)*(AM$4:AM$144))</f>
        <v>0</v>
      </c>
      <c r="AN303" s="59">
        <f>SUMPRODUCT(($DU$4:$DU$144=$I303)*($I$4:$I$144=$H303)*(AN$4:AN$144))</f>
        <v>0</v>
      </c>
      <c r="AO303" s="59">
        <f>SUMPRODUCT(($DU$4:$DU$144=$I303)*($I$4:$I$144=$H303)*(AO$4:AO$144))</f>
        <v>0</v>
      </c>
      <c r="AP303" s="59">
        <f>SUMPRODUCT(($DU$4:$DU$144=$I303)*($I$4:$I$144=$H303)*(AP$4:AP$144))</f>
        <v>0</v>
      </c>
      <c r="AQ303" s="59">
        <f>SUMPRODUCT(($DU$4:$DU$144=$I303)*($I$4:$I$144=$H303)*(AQ$4:AQ$144))</f>
        <v>0</v>
      </c>
      <c r="AR303" s="59">
        <f>SUMPRODUCT(($DU$4:$DU$144=$I303)*($I$4:$I$144=$H303)*(AR$4:AR$144))</f>
        <v>0</v>
      </c>
      <c r="AS303" s="59">
        <f>SUMPRODUCT(($DU$4:$DU$144=$I303)*($I$4:$I$144=$H303)*(AS$4:AS$144))</f>
        <v>0</v>
      </c>
      <c r="AT303" s="59">
        <f>SUMPRODUCT(($DU$4:$DU$144=$I303)*($I$4:$I$144=$H303)*(AT$4:AT$144))</f>
        <v>0</v>
      </c>
      <c r="AU303" s="59">
        <f>SUMPRODUCT(($DU$4:$DU$144=$I303)*($I$4:$I$144=$H303)*(AU$4:AU$144))</f>
        <v>0</v>
      </c>
      <c r="AV303" s="59">
        <f>SUMPRODUCT(($DU$4:$DU$144=$I303)*($I$4:$I$144=$H303)*(AV$4:AV$144))</f>
        <v>0</v>
      </c>
      <c r="AW303" s="59">
        <f>SUMPRODUCT(($DU$4:$DU$144=$I303)*($I$4:$I$144=$H303)*(AW$4:AW$144))</f>
        <v>0</v>
      </c>
      <c r="AX303" s="59">
        <f>SUMPRODUCT(($DU$4:$DU$144=$I303)*($I$4:$I$144=$H303)*(AX$4:AX$144))</f>
        <v>0</v>
      </c>
      <c r="AY303" s="59">
        <f>SUMPRODUCT(($DU$4:$DU$144=$I303)*($I$4:$I$144=$H303)*(AY$4:AY$144))</f>
        <v>0</v>
      </c>
      <c r="AZ303" s="59">
        <f>SUMPRODUCT(($DU$4:$DU$144=$I303)*($I$4:$I$144=$H303)*(AZ$4:AZ$144))</f>
        <v>0</v>
      </c>
      <c r="BA303" s="59">
        <f>SUMPRODUCT(($DU$4:$DU$144=$I303)*($I$4:$I$144=$H303)*(BA$4:BA$144))</f>
        <v>0</v>
      </c>
      <c r="BB303" s="59">
        <f>SUMPRODUCT(($DU$4:$DU$144=$I303)*($I$4:$I$144=$H303)*(BB$4:BB$144))</f>
        <v>0</v>
      </c>
      <c r="BC303" s="59">
        <f>SUMPRODUCT(($DU$4:$DU$144=$I303)*($I$4:$I$144=$H303)*(BC$4:BC$144))</f>
        <v>0</v>
      </c>
      <c r="BD303" s="59">
        <f>SUMPRODUCT(($DU$4:$DU$144=$I303)*($I$4:$I$144=$H303)*(BD$4:BD$144))</f>
        <v>0</v>
      </c>
      <c r="BE303" s="59">
        <f>SUMPRODUCT(($DU$4:$DU$144=$I303)*($I$4:$I$144=$H303)*(BE$4:BE$144))</f>
        <v>0</v>
      </c>
      <c r="BF303" s="59">
        <f>SUMPRODUCT(($DU$4:$DU$144=$I303)*($I$4:$I$144=$H303)*(BF$4:BF$144))</f>
        <v>0</v>
      </c>
      <c r="BG303" s="59">
        <f>SUMPRODUCT(($DU$4:$DU$144=$I303)*($I$4:$I$144=$H303)*(BG$4:BG$144))</f>
        <v>0</v>
      </c>
      <c r="BH303" s="59">
        <f>SUMPRODUCT(($DU$4:$DU$144=$I303)*($I$4:$I$144=$H303)*(BH$4:BH$144))</f>
        <v>0</v>
      </c>
      <c r="BI303" s="59">
        <f>SUMPRODUCT(($DU$4:$DU$144=$I303)*($I$4:$I$144=$H303)*(BI$4:BI$144))</f>
        <v>0</v>
      </c>
      <c r="BJ303" s="59">
        <f>SUMPRODUCT(($DU$4:$DU$144=$I303)*($I$4:$I$144=$H303)*(BJ$4:BJ$144))</f>
        <v>0</v>
      </c>
      <c r="BK303" s="59">
        <f>SUMPRODUCT(($DU$4:$DU$144=$I303)*($I$4:$I$144=$H303)*(BK$4:BK$144))</f>
        <v>0</v>
      </c>
      <c r="BL303" s="59">
        <f>SUMPRODUCT(($DU$4:$DU$144=$I303)*($I$4:$I$144=$H303)*(BL$4:BL$144))</f>
        <v>0</v>
      </c>
      <c r="BM303" s="59">
        <f>SUMPRODUCT(($DU$4:$DU$144=$I303)*($I$4:$I$144=$H303)*(BM$4:BM$144))</f>
        <v>0</v>
      </c>
      <c r="BN303" s="59">
        <f>SUMPRODUCT(($DU$4:$DU$144=$I303)*($I$4:$I$144=$H303)*(BN$4:BN$144))</f>
        <v>0</v>
      </c>
      <c r="BO303" s="59">
        <f>SUMPRODUCT(($DU$4:$DU$144=$I303)*($I$4:$I$144=$H303)*(BO$4:BO$144))</f>
        <v>0</v>
      </c>
      <c r="BP303" s="59">
        <f>SUMPRODUCT(($DU$4:$DU$144=$I303)*($I$4:$I$144=$H303)*(BP$4:BP$144))</f>
        <v>0</v>
      </c>
      <c r="BQ303" s="59">
        <f>SUMPRODUCT(($DU$4:$DU$144=$I303)*($I$4:$I$144=$H303)*(BQ$4:BQ$144))</f>
        <v>0</v>
      </c>
      <c r="BR303" s="59">
        <f>SUMPRODUCT(($DU$4:$DU$144=$I303)*($I$4:$I$144=$H303)*(BR$4:BR$144))</f>
        <v>0</v>
      </c>
      <c r="BS303" s="59">
        <f>SUMPRODUCT(($DU$4:$DU$144=$I303)*($I$4:$I$144=$H303)*(BS$4:BS$144))</f>
        <v>0</v>
      </c>
      <c r="BT303" s="59">
        <f>SUMPRODUCT(($DU$4:$DU$144=$I303)*($I$4:$I$144=$H303)*(BT$4:BT$144))</f>
        <v>0</v>
      </c>
      <c r="BU303" s="59">
        <f>SUMPRODUCT(($DU$4:$DU$144=$I303)*($I$4:$I$144=$H303)*(BU$4:BU$144))</f>
        <v>0</v>
      </c>
      <c r="BV303" s="59">
        <f>SUMPRODUCT(($DU$4:$DU$144=$I303)*($I$4:$I$144=$H303)*(BV$4:BV$144))</f>
        <v>0</v>
      </c>
      <c r="BW303" s="59">
        <f>SUMPRODUCT(($DU$4:$DU$144=$I303)*($I$4:$I$144=$H303)*(BW$4:BW$144))</f>
        <v>0</v>
      </c>
      <c r="BX303" s="59">
        <f>SUMPRODUCT(($DU$4:$DU$144=$I303)*($I$4:$I$144=$H303)*(BX$4:BX$144))</f>
        <v>0</v>
      </c>
      <c r="BY303" s="59">
        <f>SUMPRODUCT(($DU$4:$DU$144=$I303)*($I$4:$I$144=$H303)*(BY$4:BY$144))</f>
        <v>0</v>
      </c>
      <c r="BZ303" s="59">
        <f>SUMPRODUCT(($DU$4:$DU$144=$I303)*($I$4:$I$144=$H303)*(BZ$4:BZ$144))</f>
        <v>0</v>
      </c>
      <c r="CA303" s="59">
        <f>SUMPRODUCT(($DU$4:$DU$144=$I303)*($I$4:$I$144=$H303)*(CA$4:CA$144))</f>
        <v>0</v>
      </c>
      <c r="CB303" s="59">
        <f>SUMPRODUCT(($DU$4:$DU$144=$I303)*($I$4:$I$144=$H303)*(CB$4:CB$144))</f>
        <v>0</v>
      </c>
      <c r="CC303" s="59">
        <f>SUMPRODUCT(($DU$4:$DU$144=$I303)*($I$4:$I$144=$H303)*(CC$4:CC$144))</f>
        <v>0</v>
      </c>
      <c r="CD303" s="59">
        <f>SUMPRODUCT(($DU$4:$DU$144=$I303)*($I$4:$I$144=$H303)*(CD$4:CD$144))</f>
        <v>0</v>
      </c>
      <c r="CE303" s="59">
        <f>SUMPRODUCT(($DU$4:$DU$144=$I303)*($I$4:$I$144=$H303)*(CE$4:CE$144))</f>
        <v>0</v>
      </c>
      <c r="CF303" s="59">
        <f>SUMPRODUCT(($DU$4:$DU$144=$I303)*($I$4:$I$144=$H303)*(CF$4:CF$144))</f>
        <v>0</v>
      </c>
      <c r="CG303" s="59">
        <f>SUMPRODUCT(($DU$4:$DU$144=$I303)*($I$4:$I$144=$H303)*(CG$4:CG$144))</f>
        <v>0</v>
      </c>
      <c r="CH303" s="59">
        <f>SUMPRODUCT(($DU$4:$DU$144=$I303)*($I$4:$I$144=$H303)*(CH$4:CH$144))</f>
        <v>0</v>
      </c>
      <c r="CI303" s="59">
        <f>SUMPRODUCT(($DU$4:$DU$144=$I303)*($I$4:$I$144=$H303)*(CI$4:CI$144))</f>
        <v>0</v>
      </c>
      <c r="CJ303" s="59">
        <f>SUMPRODUCT(($DU$4:$DU$144=$I303)*($I$4:$I$144=$H303)*(CJ$4:CJ$144))</f>
        <v>0</v>
      </c>
      <c r="CK303" s="59">
        <f>SUMPRODUCT(($DU$4:$DU$144=$I303)*($I$4:$I$144=$H303)*(CK$4:CK$144))</f>
        <v>0</v>
      </c>
      <c r="CL303" s="59">
        <f>SUMPRODUCT(($DU$4:$DU$144=$I303)*($I$4:$I$144=$H303)*(CL$4:CL$144))</f>
        <v>0</v>
      </c>
      <c r="CM303" s="59">
        <f>SUMPRODUCT(($DU$4:$DU$144=$I303)*($I$4:$I$144=$H303)*(CM$4:CM$144))</f>
        <v>0</v>
      </c>
      <c r="CN303" s="59">
        <f>SUMPRODUCT(($DU$4:$DU$144=$I303)*($I$4:$I$144=$H303)*(CN$4:CN$144))</f>
        <v>0</v>
      </c>
      <c r="CO303" s="59">
        <f>SUMPRODUCT(($DU$4:$DU$144=$I303)*($I$4:$I$144=$H303)*(CO$4:CO$144))</f>
        <v>0</v>
      </c>
      <c r="CP303" s="59">
        <f>SUMPRODUCT(($DU$4:$DU$144=$I303)*($I$4:$I$144=$H303)*(CP$4:CP$144))</f>
        <v>0</v>
      </c>
      <c r="CQ303" s="59">
        <f>SUMPRODUCT(($DU$4:$DU$144=$I303)*($I$4:$I$144=$H303)*(CQ$4:CQ$144))</f>
        <v>0</v>
      </c>
      <c r="CR303" s="59">
        <f>SUMPRODUCT(($DU$4:$DU$144=$I303)*($I$4:$I$144=$H303)*(CR$4:CR$144))</f>
        <v>0</v>
      </c>
      <c r="CS303" s="59">
        <f>SUMPRODUCT(($DU$4:$DU$144=$I303)*($I$4:$I$144=$H303)*(CS$4:CS$144))</f>
        <v>0</v>
      </c>
      <c r="CT303" s="59">
        <f>SUMPRODUCT(($DU$4:$DU$144=$I303)*($I$4:$I$144=$H303)*(CT$4:CT$144))</f>
        <v>0</v>
      </c>
      <c r="CU303" s="59">
        <f>SUMPRODUCT(($DU$4:$DU$144=$I303)*($I$4:$I$144=$H303)*(CU$4:CU$144))</f>
        <v>0</v>
      </c>
      <c r="CV303" s="59">
        <f>SUMPRODUCT(($DU$4:$DU$144=$I303)*($I$4:$I$144=$H303)*(CV$4:CV$144))</f>
        <v>0</v>
      </c>
      <c r="CW303" s="59">
        <f>SUMPRODUCT(($DU$4:$DU$144=$I303)*($I$4:$I$144=$H303)*(CW$4:CW$144))</f>
        <v>0</v>
      </c>
      <c r="CX303" s="59">
        <f>SUMPRODUCT(($DU$4:$DU$144=$I303)*($I$4:$I$144=$H303)*(CX$4:CX$144))</f>
        <v>0</v>
      </c>
      <c r="CY303" s="59">
        <f>SUMPRODUCT(($DU$4:$DU$144=$I303)*($I$4:$I$144=$H303)*(CY$4:CY$144))</f>
        <v>0</v>
      </c>
      <c r="CZ303" s="59">
        <f>SUMPRODUCT(($DU$4:$DU$144=$I303)*($I$4:$I$144=$H303)*(CZ$4:CZ$144))</f>
        <v>0</v>
      </c>
      <c r="DA303" s="59">
        <f>SUMPRODUCT(($DU$4:$DU$144=$I303)*($I$4:$I$144=$H303)*(DA$4:DA$144))</f>
        <v>0</v>
      </c>
      <c r="DB303" s="59">
        <f>SUMPRODUCT(($DU$4:$DU$144=$I303)*($I$4:$I$144=$H303)*(DB$4:DB$144))</f>
        <v>0</v>
      </c>
      <c r="DC303" s="59">
        <f>SUMPRODUCT(($DU$4:$DU$144=$I303)*($I$4:$I$144=$H303)*(DC$4:DC$144))</f>
        <v>0</v>
      </c>
      <c r="DD303" s="59">
        <f>SUMPRODUCT(($DU$4:$DU$144=$I303)*($I$4:$I$144=$H303)*(DD$4:DD$144))</f>
        <v>0</v>
      </c>
      <c r="DE303" s="59">
        <f>SUMPRODUCT(($DU$4:$DU$144=$I303)*($I$4:$I$144=$H303)*(DE$4:DE$144))</f>
        <v>0</v>
      </c>
      <c r="DF303" s="59">
        <f>SUMPRODUCT(($DU$4:$DU$144=$I303)*($I$4:$I$144=$H303)*(DF$4:DF$144))</f>
        <v>0</v>
      </c>
      <c r="DG303" s="59">
        <f>SUMPRODUCT(($DU$4:$DU$144=$I303)*($I$4:$I$144=$H303)*(DG$4:DG$144))</f>
        <v>0</v>
      </c>
      <c r="DH303" s="59">
        <f>SUMPRODUCT(($DU$4:$DU$144=$I303)*($I$4:$I$144=$H303)*(DH$4:DH$144))</f>
        <v>0</v>
      </c>
      <c r="DI303" s="59">
        <f>SUMPRODUCT(($DU$4:$DU$144=$I303)*($I$4:$I$144=$H303)*(DI$4:DI$144))</f>
        <v>0</v>
      </c>
      <c r="DJ303" s="59">
        <f>SUMPRODUCT(($DU$4:$DU$144=$I303)*($I$4:$I$144=$H303)*(DJ$4:DJ$144))</f>
        <v>0</v>
      </c>
      <c r="DK303" s="59">
        <f>SUMPRODUCT(($DU$4:$DU$144=$I303)*($I$4:$I$144=$H303)*(DK$4:DK$144))</f>
        <v>0</v>
      </c>
      <c r="DL303" s="59">
        <f>SUMPRODUCT(($DU$4:$DU$144=$I303)*($I$4:$I$144=$H303)*(DL$4:DL$144))</f>
        <v>0</v>
      </c>
      <c r="DM303" s="59">
        <f>SUMPRODUCT(($DU$4:$DU$144=$I303)*($I$4:$I$144=$H303)*(DM$4:DM$144))</f>
        <v>0</v>
      </c>
      <c r="DN303" s="59">
        <f>SUMPRODUCT(($DU$4:$DU$144=$I303)*($I$4:$I$144=$H303)*(DN$4:DN$144))</f>
        <v>0</v>
      </c>
      <c r="DO303" s="59">
        <f>SUMPRODUCT(($DU$4:$DU$144=$I303)*($I$4:$I$144=$H303)*(DO$4:DO$144))</f>
        <v>0</v>
      </c>
      <c r="DP303" s="59">
        <f>SUMPRODUCT(($DU$4:$DU$144=$I303)*($I$4:$I$144=$H303)*(DP$4:DP$144))</f>
        <v>0</v>
      </c>
      <c r="DQ303" s="59">
        <f>SUMPRODUCT(($DU$4:$DU$144=$I303)*($I$4:$I$144=$H303)*(DQ$4:DQ$144))</f>
        <v>0</v>
      </c>
      <c r="DR303" s="59">
        <f>SUMPRODUCT(($DU$4:$DU$144=$I303)*($I$4:$I$144=$H303)*(DR$4:DR$144))</f>
        <v>0</v>
      </c>
      <c r="DS303" s="59">
        <f>SUMPRODUCT(($DU$4:$DU$144=$I303)*($I$4:$I$144=$H303)*(DS$4:DS$144))</f>
        <v>0</v>
      </c>
    </row>
    <row r="304" spans="4:123" x14ac:dyDescent="0.15">
      <c r="G304" s="120"/>
      <c r="H304" s="15" t="s">
        <v>8</v>
      </c>
      <c r="I304" s="73" t="s">
        <v>31</v>
      </c>
      <c r="J304" s="57"/>
      <c r="K304" s="57"/>
      <c r="L304" s="62">
        <f t="shared" si="190"/>
        <v>0</v>
      </c>
      <c r="M304" s="59">
        <f>SUMPRODUCT(($DU$4:$DU$144=$I304)*($I$4:$I$144=$H304)*(M$4:M$144))</f>
        <v>0</v>
      </c>
      <c r="N304" s="59">
        <f>SUMPRODUCT(($DU$4:$DU$144=$I304)*($I$4:$I$144=$H304)*(N$4:N$144))</f>
        <v>0</v>
      </c>
      <c r="O304" s="59">
        <f>SUMPRODUCT(($DU$4:$DU$144=$I304)*($I$4:$I$144=$H304)*(O$4:O$144))</f>
        <v>0</v>
      </c>
      <c r="P304" s="59">
        <f>SUMPRODUCT(($DU$4:$DU$144=$I304)*($I$4:$I$144=$H304)*(P$4:P$144))</f>
        <v>0</v>
      </c>
      <c r="Q304" s="59">
        <f>SUMPRODUCT(($DU$4:$DU$144=$I304)*($I$4:$I$144=$H304)*(Q$4:Q$144))</f>
        <v>0</v>
      </c>
      <c r="R304" s="59">
        <f>SUMPRODUCT(($DU$4:$DU$144=$I304)*($I$4:$I$144=$H304)*(R$4:R$144))</f>
        <v>0</v>
      </c>
      <c r="S304" s="59">
        <f>SUMPRODUCT(($DU$4:$DU$144=$I304)*($I$4:$I$144=$H304)*(S$4:S$144))</f>
        <v>0</v>
      </c>
      <c r="T304" s="59">
        <f>SUMPRODUCT(($DU$4:$DU$144=$I304)*($I$4:$I$144=$H304)*(T$4:T$144))</f>
        <v>0</v>
      </c>
      <c r="U304" s="59">
        <f>SUMPRODUCT(($DU$4:$DU$144=$I304)*($I$4:$I$144=$H304)*(U$4:U$144))</f>
        <v>0</v>
      </c>
      <c r="V304" s="59">
        <f>SUMPRODUCT(($DU$4:$DU$144=$I304)*($I$4:$I$144=$H304)*(V$4:V$144))</f>
        <v>0</v>
      </c>
      <c r="W304" s="59">
        <f>SUMPRODUCT(($DU$4:$DU$144=$I304)*($I$4:$I$144=$H304)*(W$4:W$144))</f>
        <v>0</v>
      </c>
      <c r="X304" s="59">
        <f>SUMPRODUCT(($DU$4:$DU$144=$I304)*($I$4:$I$144=$H304)*(X$4:X$144))</f>
        <v>0</v>
      </c>
      <c r="Y304" s="59">
        <f>SUMPRODUCT(($DU$4:$DU$144=$I304)*($I$4:$I$144=$H304)*(Y$4:Y$144))</f>
        <v>0</v>
      </c>
      <c r="Z304" s="59">
        <f>SUMPRODUCT(($DU$4:$DU$144=$I304)*($I$4:$I$144=$H304)*(Z$4:Z$144))</f>
        <v>0</v>
      </c>
      <c r="AA304" s="59">
        <f>SUMPRODUCT(($DU$4:$DU$144=$I304)*($I$4:$I$144=$H304)*(AA$4:AA$144))</f>
        <v>0</v>
      </c>
      <c r="AB304" s="59">
        <f>SUMPRODUCT(($DU$4:$DU$144=$I304)*($I$4:$I$144=$H304)*(AB$4:AB$144))</f>
        <v>0</v>
      </c>
      <c r="AC304" s="59">
        <f>SUMPRODUCT(($DU$4:$DU$144=$I304)*($I$4:$I$144=$H304)*(AC$4:AC$144))</f>
        <v>0</v>
      </c>
      <c r="AD304" s="59">
        <f>SUMPRODUCT(($DU$4:$DU$144=$I304)*($I$4:$I$144=$H304)*(AD$4:AD$144))</f>
        <v>0</v>
      </c>
      <c r="AE304" s="59">
        <f>SUMPRODUCT(($DU$4:$DU$144=$I304)*($I$4:$I$144=$H304)*(AE$4:AE$144))</f>
        <v>0</v>
      </c>
      <c r="AF304" s="59">
        <f>SUMPRODUCT(($DU$4:$DU$144=$I304)*($I$4:$I$144=$H304)*(AF$4:AF$144))</f>
        <v>0</v>
      </c>
      <c r="AG304" s="59">
        <f>SUMPRODUCT(($DU$4:$DU$144=$I304)*($I$4:$I$144=$H304)*(AG$4:AG$144))</f>
        <v>0</v>
      </c>
      <c r="AH304" s="59">
        <f>SUMPRODUCT(($DU$4:$DU$144=$I304)*($I$4:$I$144=$H304)*(AH$4:AH$144))</f>
        <v>0</v>
      </c>
      <c r="AI304" s="59">
        <f>SUMPRODUCT(($DU$4:$DU$144=$I304)*($I$4:$I$144=$H304)*(AI$4:AI$144))</f>
        <v>0</v>
      </c>
      <c r="AJ304" s="59">
        <f>SUMPRODUCT(($DU$4:$DU$144=$I304)*($I$4:$I$144=$H304)*(AJ$4:AJ$144))</f>
        <v>0</v>
      </c>
      <c r="AK304" s="59">
        <f>SUMPRODUCT(($DU$4:$DU$144=$I304)*($I$4:$I$144=$H304)*(AK$4:AK$144))</f>
        <v>0</v>
      </c>
      <c r="AL304" s="59">
        <f>SUMPRODUCT(($DU$4:$DU$144=$I304)*($I$4:$I$144=$H304)*(AL$4:AL$144))</f>
        <v>0</v>
      </c>
      <c r="AM304" s="59">
        <f>SUMPRODUCT(($DU$4:$DU$144=$I304)*($I$4:$I$144=$H304)*(AM$4:AM$144))</f>
        <v>0</v>
      </c>
      <c r="AN304" s="59">
        <f>SUMPRODUCT(($DU$4:$DU$144=$I304)*($I$4:$I$144=$H304)*(AN$4:AN$144))</f>
        <v>0</v>
      </c>
      <c r="AO304" s="59">
        <f>SUMPRODUCT(($DU$4:$DU$144=$I304)*($I$4:$I$144=$H304)*(AO$4:AO$144))</f>
        <v>0</v>
      </c>
      <c r="AP304" s="59">
        <f>SUMPRODUCT(($DU$4:$DU$144=$I304)*($I$4:$I$144=$H304)*(AP$4:AP$144))</f>
        <v>0</v>
      </c>
      <c r="AQ304" s="59">
        <f>SUMPRODUCT(($DU$4:$DU$144=$I304)*($I$4:$I$144=$H304)*(AQ$4:AQ$144))</f>
        <v>0</v>
      </c>
      <c r="AR304" s="59">
        <f>SUMPRODUCT(($DU$4:$DU$144=$I304)*($I$4:$I$144=$H304)*(AR$4:AR$144))</f>
        <v>0</v>
      </c>
      <c r="AS304" s="59">
        <f>SUMPRODUCT(($DU$4:$DU$144=$I304)*($I$4:$I$144=$H304)*(AS$4:AS$144))</f>
        <v>0</v>
      </c>
      <c r="AT304" s="59">
        <f>SUMPRODUCT(($DU$4:$DU$144=$I304)*($I$4:$I$144=$H304)*(AT$4:AT$144))</f>
        <v>0</v>
      </c>
      <c r="AU304" s="59">
        <f>SUMPRODUCT(($DU$4:$DU$144=$I304)*($I$4:$I$144=$H304)*(AU$4:AU$144))</f>
        <v>0</v>
      </c>
      <c r="AV304" s="59">
        <f>SUMPRODUCT(($DU$4:$DU$144=$I304)*($I$4:$I$144=$H304)*(AV$4:AV$144))</f>
        <v>0</v>
      </c>
      <c r="AW304" s="59">
        <f>SUMPRODUCT(($DU$4:$DU$144=$I304)*($I$4:$I$144=$H304)*(AW$4:AW$144))</f>
        <v>0</v>
      </c>
      <c r="AX304" s="59">
        <f>SUMPRODUCT(($DU$4:$DU$144=$I304)*($I$4:$I$144=$H304)*(AX$4:AX$144))</f>
        <v>0</v>
      </c>
      <c r="AY304" s="59">
        <f>SUMPRODUCT(($DU$4:$DU$144=$I304)*($I$4:$I$144=$H304)*(AY$4:AY$144))</f>
        <v>0</v>
      </c>
      <c r="AZ304" s="59">
        <f>SUMPRODUCT(($DU$4:$DU$144=$I304)*($I$4:$I$144=$H304)*(AZ$4:AZ$144))</f>
        <v>0</v>
      </c>
      <c r="BA304" s="59">
        <f>SUMPRODUCT(($DU$4:$DU$144=$I304)*($I$4:$I$144=$H304)*(BA$4:BA$144))</f>
        <v>0</v>
      </c>
      <c r="BB304" s="59">
        <f>SUMPRODUCT(($DU$4:$DU$144=$I304)*($I$4:$I$144=$H304)*(BB$4:BB$144))</f>
        <v>0</v>
      </c>
      <c r="BC304" s="59">
        <f>SUMPRODUCT(($DU$4:$DU$144=$I304)*($I$4:$I$144=$H304)*(BC$4:BC$144))</f>
        <v>0</v>
      </c>
      <c r="BD304" s="59">
        <f>SUMPRODUCT(($DU$4:$DU$144=$I304)*($I$4:$I$144=$H304)*(BD$4:BD$144))</f>
        <v>0</v>
      </c>
      <c r="BE304" s="59">
        <f>SUMPRODUCT(($DU$4:$DU$144=$I304)*($I$4:$I$144=$H304)*(BE$4:BE$144))</f>
        <v>0</v>
      </c>
      <c r="BF304" s="59">
        <f>SUMPRODUCT(($DU$4:$DU$144=$I304)*($I$4:$I$144=$H304)*(BF$4:BF$144))</f>
        <v>0</v>
      </c>
      <c r="BG304" s="59">
        <f>SUMPRODUCT(($DU$4:$DU$144=$I304)*($I$4:$I$144=$H304)*(BG$4:BG$144))</f>
        <v>0</v>
      </c>
      <c r="BH304" s="59">
        <f>SUMPRODUCT(($DU$4:$DU$144=$I304)*($I$4:$I$144=$H304)*(BH$4:BH$144))</f>
        <v>0</v>
      </c>
      <c r="BI304" s="59">
        <f>SUMPRODUCT(($DU$4:$DU$144=$I304)*($I$4:$I$144=$H304)*(BI$4:BI$144))</f>
        <v>0</v>
      </c>
      <c r="BJ304" s="59">
        <f>SUMPRODUCT(($DU$4:$DU$144=$I304)*($I$4:$I$144=$H304)*(BJ$4:BJ$144))</f>
        <v>0</v>
      </c>
      <c r="BK304" s="59">
        <f>SUMPRODUCT(($DU$4:$DU$144=$I304)*($I$4:$I$144=$H304)*(BK$4:BK$144))</f>
        <v>0</v>
      </c>
      <c r="BL304" s="59">
        <f>SUMPRODUCT(($DU$4:$DU$144=$I304)*($I$4:$I$144=$H304)*(BL$4:BL$144))</f>
        <v>0</v>
      </c>
      <c r="BM304" s="59">
        <f>SUMPRODUCT(($DU$4:$DU$144=$I304)*($I$4:$I$144=$H304)*(BM$4:BM$144))</f>
        <v>0</v>
      </c>
      <c r="BN304" s="59">
        <f>SUMPRODUCT(($DU$4:$DU$144=$I304)*($I$4:$I$144=$H304)*(BN$4:BN$144))</f>
        <v>0</v>
      </c>
      <c r="BO304" s="59">
        <f>SUMPRODUCT(($DU$4:$DU$144=$I304)*($I$4:$I$144=$H304)*(BO$4:BO$144))</f>
        <v>0</v>
      </c>
      <c r="BP304" s="59">
        <f>SUMPRODUCT(($DU$4:$DU$144=$I304)*($I$4:$I$144=$H304)*(BP$4:BP$144))</f>
        <v>0</v>
      </c>
      <c r="BQ304" s="59">
        <f>SUMPRODUCT(($DU$4:$DU$144=$I304)*($I$4:$I$144=$H304)*(BQ$4:BQ$144))</f>
        <v>0</v>
      </c>
      <c r="BR304" s="59">
        <f>SUMPRODUCT(($DU$4:$DU$144=$I304)*($I$4:$I$144=$H304)*(BR$4:BR$144))</f>
        <v>0</v>
      </c>
      <c r="BS304" s="59">
        <f>SUMPRODUCT(($DU$4:$DU$144=$I304)*($I$4:$I$144=$H304)*(BS$4:BS$144))</f>
        <v>0</v>
      </c>
      <c r="BT304" s="59">
        <f>SUMPRODUCT(($DU$4:$DU$144=$I304)*($I$4:$I$144=$H304)*(BT$4:BT$144))</f>
        <v>0</v>
      </c>
      <c r="BU304" s="59">
        <f>SUMPRODUCT(($DU$4:$DU$144=$I304)*($I$4:$I$144=$H304)*(BU$4:BU$144))</f>
        <v>0</v>
      </c>
      <c r="BV304" s="59">
        <f>SUMPRODUCT(($DU$4:$DU$144=$I304)*($I$4:$I$144=$H304)*(BV$4:BV$144))</f>
        <v>0</v>
      </c>
      <c r="BW304" s="59">
        <f>SUMPRODUCT(($DU$4:$DU$144=$I304)*($I$4:$I$144=$H304)*(BW$4:BW$144))</f>
        <v>0</v>
      </c>
      <c r="BX304" s="59">
        <f>SUMPRODUCT(($DU$4:$DU$144=$I304)*($I$4:$I$144=$H304)*(BX$4:BX$144))</f>
        <v>0</v>
      </c>
      <c r="BY304" s="59">
        <f>SUMPRODUCT(($DU$4:$DU$144=$I304)*($I$4:$I$144=$H304)*(BY$4:BY$144))</f>
        <v>0</v>
      </c>
      <c r="BZ304" s="59">
        <f>SUMPRODUCT(($DU$4:$DU$144=$I304)*($I$4:$I$144=$H304)*(BZ$4:BZ$144))</f>
        <v>0</v>
      </c>
      <c r="CA304" s="59">
        <f>SUMPRODUCT(($DU$4:$DU$144=$I304)*($I$4:$I$144=$H304)*(CA$4:CA$144))</f>
        <v>0</v>
      </c>
      <c r="CB304" s="59">
        <f>SUMPRODUCT(($DU$4:$DU$144=$I304)*($I$4:$I$144=$H304)*(CB$4:CB$144))</f>
        <v>0</v>
      </c>
      <c r="CC304" s="59">
        <f>SUMPRODUCT(($DU$4:$DU$144=$I304)*($I$4:$I$144=$H304)*(CC$4:CC$144))</f>
        <v>0</v>
      </c>
      <c r="CD304" s="59">
        <f>SUMPRODUCT(($DU$4:$DU$144=$I304)*($I$4:$I$144=$H304)*(CD$4:CD$144))</f>
        <v>0</v>
      </c>
      <c r="CE304" s="59">
        <f>SUMPRODUCT(($DU$4:$DU$144=$I304)*($I$4:$I$144=$H304)*(CE$4:CE$144))</f>
        <v>0</v>
      </c>
      <c r="CF304" s="59">
        <f>SUMPRODUCT(($DU$4:$DU$144=$I304)*($I$4:$I$144=$H304)*(CF$4:CF$144))</f>
        <v>0</v>
      </c>
      <c r="CG304" s="59">
        <f>SUMPRODUCT(($DU$4:$DU$144=$I304)*($I$4:$I$144=$H304)*(CG$4:CG$144))</f>
        <v>0</v>
      </c>
      <c r="CH304" s="59">
        <f>SUMPRODUCT(($DU$4:$DU$144=$I304)*($I$4:$I$144=$H304)*(CH$4:CH$144))</f>
        <v>0</v>
      </c>
      <c r="CI304" s="59">
        <f>SUMPRODUCT(($DU$4:$DU$144=$I304)*($I$4:$I$144=$H304)*(CI$4:CI$144))</f>
        <v>0</v>
      </c>
      <c r="CJ304" s="59">
        <f>SUMPRODUCT(($DU$4:$DU$144=$I304)*($I$4:$I$144=$H304)*(CJ$4:CJ$144))</f>
        <v>0</v>
      </c>
      <c r="CK304" s="59">
        <f>SUMPRODUCT(($DU$4:$DU$144=$I304)*($I$4:$I$144=$H304)*(CK$4:CK$144))</f>
        <v>0</v>
      </c>
      <c r="CL304" s="59">
        <f>SUMPRODUCT(($DU$4:$DU$144=$I304)*($I$4:$I$144=$H304)*(CL$4:CL$144))</f>
        <v>0</v>
      </c>
      <c r="CM304" s="59">
        <f>SUMPRODUCT(($DU$4:$DU$144=$I304)*($I$4:$I$144=$H304)*(CM$4:CM$144))</f>
        <v>0</v>
      </c>
      <c r="CN304" s="59">
        <f>SUMPRODUCT(($DU$4:$DU$144=$I304)*($I$4:$I$144=$H304)*(CN$4:CN$144))</f>
        <v>0</v>
      </c>
      <c r="CO304" s="59">
        <f>SUMPRODUCT(($DU$4:$DU$144=$I304)*($I$4:$I$144=$H304)*(CO$4:CO$144))</f>
        <v>0</v>
      </c>
      <c r="CP304" s="59">
        <f>SUMPRODUCT(($DU$4:$DU$144=$I304)*($I$4:$I$144=$H304)*(CP$4:CP$144))</f>
        <v>0</v>
      </c>
      <c r="CQ304" s="59">
        <f>SUMPRODUCT(($DU$4:$DU$144=$I304)*($I$4:$I$144=$H304)*(CQ$4:CQ$144))</f>
        <v>0</v>
      </c>
      <c r="CR304" s="59">
        <f>SUMPRODUCT(($DU$4:$DU$144=$I304)*($I$4:$I$144=$H304)*(CR$4:CR$144))</f>
        <v>0</v>
      </c>
      <c r="CS304" s="59">
        <f>SUMPRODUCT(($DU$4:$DU$144=$I304)*($I$4:$I$144=$H304)*(CS$4:CS$144))</f>
        <v>0</v>
      </c>
      <c r="CT304" s="59">
        <f>SUMPRODUCT(($DU$4:$DU$144=$I304)*($I$4:$I$144=$H304)*(CT$4:CT$144))</f>
        <v>0</v>
      </c>
      <c r="CU304" s="59">
        <f>SUMPRODUCT(($DU$4:$DU$144=$I304)*($I$4:$I$144=$H304)*(CU$4:CU$144))</f>
        <v>0</v>
      </c>
      <c r="CV304" s="59">
        <f>SUMPRODUCT(($DU$4:$DU$144=$I304)*($I$4:$I$144=$H304)*(CV$4:CV$144))</f>
        <v>0</v>
      </c>
      <c r="CW304" s="59">
        <f>SUMPRODUCT(($DU$4:$DU$144=$I304)*($I$4:$I$144=$H304)*(CW$4:CW$144))</f>
        <v>0</v>
      </c>
      <c r="CX304" s="59">
        <f>SUMPRODUCT(($DU$4:$DU$144=$I304)*($I$4:$I$144=$H304)*(CX$4:CX$144))</f>
        <v>0</v>
      </c>
      <c r="CY304" s="59">
        <f>SUMPRODUCT(($DU$4:$DU$144=$I304)*($I$4:$I$144=$H304)*(CY$4:CY$144))</f>
        <v>0</v>
      </c>
      <c r="CZ304" s="59">
        <f>SUMPRODUCT(($DU$4:$DU$144=$I304)*($I$4:$I$144=$H304)*(CZ$4:CZ$144))</f>
        <v>0</v>
      </c>
      <c r="DA304" s="59">
        <f>SUMPRODUCT(($DU$4:$DU$144=$I304)*($I$4:$I$144=$H304)*(DA$4:DA$144))</f>
        <v>0</v>
      </c>
      <c r="DB304" s="59">
        <f>SUMPRODUCT(($DU$4:$DU$144=$I304)*($I$4:$I$144=$H304)*(DB$4:DB$144))</f>
        <v>0</v>
      </c>
      <c r="DC304" s="59">
        <f>SUMPRODUCT(($DU$4:$DU$144=$I304)*($I$4:$I$144=$H304)*(DC$4:DC$144))</f>
        <v>0</v>
      </c>
      <c r="DD304" s="59">
        <f>SUMPRODUCT(($DU$4:$DU$144=$I304)*($I$4:$I$144=$H304)*(DD$4:DD$144))</f>
        <v>0</v>
      </c>
      <c r="DE304" s="59">
        <f>SUMPRODUCT(($DU$4:$DU$144=$I304)*($I$4:$I$144=$H304)*(DE$4:DE$144))</f>
        <v>0</v>
      </c>
      <c r="DF304" s="59">
        <f>SUMPRODUCT(($DU$4:$DU$144=$I304)*($I$4:$I$144=$H304)*(DF$4:DF$144))</f>
        <v>0</v>
      </c>
      <c r="DG304" s="59">
        <f>SUMPRODUCT(($DU$4:$DU$144=$I304)*($I$4:$I$144=$H304)*(DG$4:DG$144))</f>
        <v>0</v>
      </c>
      <c r="DH304" s="59">
        <f>SUMPRODUCT(($DU$4:$DU$144=$I304)*($I$4:$I$144=$H304)*(DH$4:DH$144))</f>
        <v>0</v>
      </c>
      <c r="DI304" s="59">
        <f>SUMPRODUCT(($DU$4:$DU$144=$I304)*($I$4:$I$144=$H304)*(DI$4:DI$144))</f>
        <v>0</v>
      </c>
      <c r="DJ304" s="59">
        <f>SUMPRODUCT(($DU$4:$DU$144=$I304)*($I$4:$I$144=$H304)*(DJ$4:DJ$144))</f>
        <v>0</v>
      </c>
      <c r="DK304" s="59">
        <f>SUMPRODUCT(($DU$4:$DU$144=$I304)*($I$4:$I$144=$H304)*(DK$4:DK$144))</f>
        <v>0</v>
      </c>
      <c r="DL304" s="59">
        <f>SUMPRODUCT(($DU$4:$DU$144=$I304)*($I$4:$I$144=$H304)*(DL$4:DL$144))</f>
        <v>0</v>
      </c>
      <c r="DM304" s="59">
        <f>SUMPRODUCT(($DU$4:$DU$144=$I304)*($I$4:$I$144=$H304)*(DM$4:DM$144))</f>
        <v>0</v>
      </c>
      <c r="DN304" s="59">
        <f>SUMPRODUCT(($DU$4:$DU$144=$I304)*($I$4:$I$144=$H304)*(DN$4:DN$144))</f>
        <v>0</v>
      </c>
      <c r="DO304" s="59">
        <f>SUMPRODUCT(($DU$4:$DU$144=$I304)*($I$4:$I$144=$H304)*(DO$4:DO$144))</f>
        <v>0</v>
      </c>
      <c r="DP304" s="59">
        <f>SUMPRODUCT(($DU$4:$DU$144=$I304)*($I$4:$I$144=$H304)*(DP$4:DP$144))</f>
        <v>0</v>
      </c>
      <c r="DQ304" s="59">
        <f>SUMPRODUCT(($DU$4:$DU$144=$I304)*($I$4:$I$144=$H304)*(DQ$4:DQ$144))</f>
        <v>0</v>
      </c>
      <c r="DR304" s="59">
        <f>SUMPRODUCT(($DU$4:$DU$144=$I304)*($I$4:$I$144=$H304)*(DR$4:DR$144))</f>
        <v>0</v>
      </c>
      <c r="DS304" s="59">
        <f>SUMPRODUCT(($DU$4:$DU$144=$I304)*($I$4:$I$144=$H304)*(DS$4:DS$144))</f>
        <v>0</v>
      </c>
    </row>
    <row r="305" spans="4:123" x14ac:dyDescent="0.15">
      <c r="G305" s="120"/>
      <c r="H305" s="15" t="s">
        <v>8</v>
      </c>
      <c r="I305" s="74" t="s">
        <v>21</v>
      </c>
      <c r="J305" s="57"/>
      <c r="K305" s="57"/>
      <c r="L305" s="62">
        <f t="shared" si="190"/>
        <v>0</v>
      </c>
      <c r="M305" s="59">
        <f>SUMPRODUCT(($DU$4:$DU$144=$I305)*($I$4:$I$144=$H305)*(M$4:M$144))</f>
        <v>0</v>
      </c>
      <c r="N305" s="59">
        <f>SUMPRODUCT(($DU$4:$DU$144=$I305)*($I$4:$I$144=$H305)*(N$4:N$144))</f>
        <v>0</v>
      </c>
      <c r="O305" s="59">
        <f>SUMPRODUCT(($DU$4:$DU$144=$I305)*($I$4:$I$144=$H305)*(O$4:O$144))</f>
        <v>0</v>
      </c>
      <c r="P305" s="59">
        <f>SUMPRODUCT(($DU$4:$DU$144=$I305)*($I$4:$I$144=$H305)*(P$4:P$144))</f>
        <v>0</v>
      </c>
      <c r="Q305" s="59">
        <f>SUMPRODUCT(($DU$4:$DU$144=$I305)*($I$4:$I$144=$H305)*(Q$4:Q$144))</f>
        <v>0</v>
      </c>
      <c r="R305" s="59">
        <f>SUMPRODUCT(($DU$4:$DU$144=$I305)*($I$4:$I$144=$H305)*(R$4:R$144))</f>
        <v>0</v>
      </c>
      <c r="S305" s="59">
        <f>SUMPRODUCT(($DU$4:$DU$144=$I305)*($I$4:$I$144=$H305)*(S$4:S$144))</f>
        <v>0</v>
      </c>
      <c r="T305" s="59">
        <f>SUMPRODUCT(($DU$4:$DU$144=$I305)*($I$4:$I$144=$H305)*(T$4:T$144))</f>
        <v>0</v>
      </c>
      <c r="U305" s="59">
        <f>SUMPRODUCT(($DU$4:$DU$144=$I305)*($I$4:$I$144=$H305)*(U$4:U$144))</f>
        <v>0</v>
      </c>
      <c r="V305" s="59">
        <f>SUMPRODUCT(($DU$4:$DU$144=$I305)*($I$4:$I$144=$H305)*(V$4:V$144))</f>
        <v>0</v>
      </c>
      <c r="W305" s="59">
        <f>SUMPRODUCT(($DU$4:$DU$144=$I305)*($I$4:$I$144=$H305)*(W$4:W$144))</f>
        <v>0</v>
      </c>
      <c r="X305" s="59">
        <f>SUMPRODUCT(($DU$4:$DU$144=$I305)*($I$4:$I$144=$H305)*(X$4:X$144))</f>
        <v>0</v>
      </c>
      <c r="Y305" s="59">
        <f>SUMPRODUCT(($DU$4:$DU$144=$I305)*($I$4:$I$144=$H305)*(Y$4:Y$144))</f>
        <v>0</v>
      </c>
      <c r="Z305" s="59">
        <f>SUMPRODUCT(($DU$4:$DU$144=$I305)*($I$4:$I$144=$H305)*(Z$4:Z$144))</f>
        <v>0</v>
      </c>
      <c r="AA305" s="59">
        <f>SUMPRODUCT(($DU$4:$DU$144=$I305)*($I$4:$I$144=$H305)*(AA$4:AA$144))</f>
        <v>0</v>
      </c>
      <c r="AB305" s="59">
        <f>SUMPRODUCT(($DU$4:$DU$144=$I305)*($I$4:$I$144=$H305)*(AB$4:AB$144))</f>
        <v>0</v>
      </c>
      <c r="AC305" s="59">
        <f>SUMPRODUCT(($DU$4:$DU$144=$I305)*($I$4:$I$144=$H305)*(AC$4:AC$144))</f>
        <v>0</v>
      </c>
      <c r="AD305" s="59">
        <f>SUMPRODUCT(($DU$4:$DU$144=$I305)*($I$4:$I$144=$H305)*(AD$4:AD$144))</f>
        <v>0</v>
      </c>
      <c r="AE305" s="59">
        <f>SUMPRODUCT(($DU$4:$DU$144=$I305)*($I$4:$I$144=$H305)*(AE$4:AE$144))</f>
        <v>0</v>
      </c>
      <c r="AF305" s="59">
        <f>SUMPRODUCT(($DU$4:$DU$144=$I305)*($I$4:$I$144=$H305)*(AF$4:AF$144))</f>
        <v>0</v>
      </c>
      <c r="AG305" s="59">
        <f>SUMPRODUCT(($DU$4:$DU$144=$I305)*($I$4:$I$144=$H305)*(AG$4:AG$144))</f>
        <v>0</v>
      </c>
      <c r="AH305" s="59">
        <f>SUMPRODUCT(($DU$4:$DU$144=$I305)*($I$4:$I$144=$H305)*(AH$4:AH$144))</f>
        <v>0</v>
      </c>
      <c r="AI305" s="59">
        <f>SUMPRODUCT(($DU$4:$DU$144=$I305)*($I$4:$I$144=$H305)*(AI$4:AI$144))</f>
        <v>0</v>
      </c>
      <c r="AJ305" s="59">
        <f>SUMPRODUCT(($DU$4:$DU$144=$I305)*($I$4:$I$144=$H305)*(AJ$4:AJ$144))</f>
        <v>0</v>
      </c>
      <c r="AK305" s="59">
        <f>SUMPRODUCT(($DU$4:$DU$144=$I305)*($I$4:$I$144=$H305)*(AK$4:AK$144))</f>
        <v>0</v>
      </c>
      <c r="AL305" s="59">
        <f>SUMPRODUCT(($DU$4:$DU$144=$I305)*($I$4:$I$144=$H305)*(AL$4:AL$144))</f>
        <v>0</v>
      </c>
      <c r="AM305" s="59">
        <f>SUMPRODUCT(($DU$4:$DU$144=$I305)*($I$4:$I$144=$H305)*(AM$4:AM$144))</f>
        <v>0</v>
      </c>
      <c r="AN305" s="59">
        <f>SUMPRODUCT(($DU$4:$DU$144=$I305)*($I$4:$I$144=$H305)*(AN$4:AN$144))</f>
        <v>0</v>
      </c>
      <c r="AO305" s="59">
        <f>SUMPRODUCT(($DU$4:$DU$144=$I305)*($I$4:$I$144=$H305)*(AO$4:AO$144))</f>
        <v>0</v>
      </c>
      <c r="AP305" s="59">
        <f>SUMPRODUCT(($DU$4:$DU$144=$I305)*($I$4:$I$144=$H305)*(AP$4:AP$144))</f>
        <v>0</v>
      </c>
      <c r="AQ305" s="59">
        <f>SUMPRODUCT(($DU$4:$DU$144=$I305)*($I$4:$I$144=$H305)*(AQ$4:AQ$144))</f>
        <v>0</v>
      </c>
      <c r="AR305" s="59">
        <f>SUMPRODUCT(($DU$4:$DU$144=$I305)*($I$4:$I$144=$H305)*(AR$4:AR$144))</f>
        <v>0</v>
      </c>
      <c r="AS305" s="59">
        <f>SUMPRODUCT(($DU$4:$DU$144=$I305)*($I$4:$I$144=$H305)*(AS$4:AS$144))</f>
        <v>0</v>
      </c>
      <c r="AT305" s="59">
        <f>SUMPRODUCT(($DU$4:$DU$144=$I305)*($I$4:$I$144=$H305)*(AT$4:AT$144))</f>
        <v>0</v>
      </c>
      <c r="AU305" s="59">
        <f>SUMPRODUCT(($DU$4:$DU$144=$I305)*($I$4:$I$144=$H305)*(AU$4:AU$144))</f>
        <v>0</v>
      </c>
      <c r="AV305" s="59">
        <f>SUMPRODUCT(($DU$4:$DU$144=$I305)*($I$4:$I$144=$H305)*(AV$4:AV$144))</f>
        <v>0</v>
      </c>
      <c r="AW305" s="59">
        <f>SUMPRODUCT(($DU$4:$DU$144=$I305)*($I$4:$I$144=$H305)*(AW$4:AW$144))</f>
        <v>0</v>
      </c>
      <c r="AX305" s="59">
        <f>SUMPRODUCT(($DU$4:$DU$144=$I305)*($I$4:$I$144=$H305)*(AX$4:AX$144))</f>
        <v>0</v>
      </c>
      <c r="AY305" s="59">
        <f>SUMPRODUCT(($DU$4:$DU$144=$I305)*($I$4:$I$144=$H305)*(AY$4:AY$144))</f>
        <v>0</v>
      </c>
      <c r="AZ305" s="59">
        <f>SUMPRODUCT(($DU$4:$DU$144=$I305)*($I$4:$I$144=$H305)*(AZ$4:AZ$144))</f>
        <v>0</v>
      </c>
      <c r="BA305" s="59">
        <f>SUMPRODUCT(($DU$4:$DU$144=$I305)*($I$4:$I$144=$H305)*(BA$4:BA$144))</f>
        <v>0</v>
      </c>
      <c r="BB305" s="59">
        <f>SUMPRODUCT(($DU$4:$DU$144=$I305)*($I$4:$I$144=$H305)*(BB$4:BB$144))</f>
        <v>0</v>
      </c>
      <c r="BC305" s="59">
        <f>SUMPRODUCT(($DU$4:$DU$144=$I305)*($I$4:$I$144=$H305)*(BC$4:BC$144))</f>
        <v>0</v>
      </c>
      <c r="BD305" s="59">
        <f>SUMPRODUCT(($DU$4:$DU$144=$I305)*($I$4:$I$144=$H305)*(BD$4:BD$144))</f>
        <v>0</v>
      </c>
      <c r="BE305" s="59">
        <f>SUMPRODUCT(($DU$4:$DU$144=$I305)*($I$4:$I$144=$H305)*(BE$4:BE$144))</f>
        <v>0</v>
      </c>
      <c r="BF305" s="59">
        <f>SUMPRODUCT(($DU$4:$DU$144=$I305)*($I$4:$I$144=$H305)*(BF$4:BF$144))</f>
        <v>0</v>
      </c>
      <c r="BG305" s="59">
        <f>SUMPRODUCT(($DU$4:$DU$144=$I305)*($I$4:$I$144=$H305)*(BG$4:BG$144))</f>
        <v>0</v>
      </c>
      <c r="BH305" s="59">
        <f>SUMPRODUCT(($DU$4:$DU$144=$I305)*($I$4:$I$144=$H305)*(BH$4:BH$144))</f>
        <v>0</v>
      </c>
      <c r="BI305" s="59">
        <f>SUMPRODUCT(($DU$4:$DU$144=$I305)*($I$4:$I$144=$H305)*(BI$4:BI$144))</f>
        <v>0</v>
      </c>
      <c r="BJ305" s="59">
        <f>SUMPRODUCT(($DU$4:$DU$144=$I305)*($I$4:$I$144=$H305)*(BJ$4:BJ$144))</f>
        <v>0</v>
      </c>
      <c r="BK305" s="59">
        <f>SUMPRODUCT(($DU$4:$DU$144=$I305)*($I$4:$I$144=$H305)*(BK$4:BK$144))</f>
        <v>0</v>
      </c>
      <c r="BL305" s="59">
        <f>SUMPRODUCT(($DU$4:$DU$144=$I305)*($I$4:$I$144=$H305)*(BL$4:BL$144))</f>
        <v>0</v>
      </c>
      <c r="BM305" s="59">
        <f>SUMPRODUCT(($DU$4:$DU$144=$I305)*($I$4:$I$144=$H305)*(BM$4:BM$144))</f>
        <v>0</v>
      </c>
      <c r="BN305" s="59">
        <f>SUMPRODUCT(($DU$4:$DU$144=$I305)*($I$4:$I$144=$H305)*(BN$4:BN$144))</f>
        <v>0</v>
      </c>
      <c r="BO305" s="59">
        <f>SUMPRODUCT(($DU$4:$DU$144=$I305)*($I$4:$I$144=$H305)*(BO$4:BO$144))</f>
        <v>0</v>
      </c>
      <c r="BP305" s="59">
        <f>SUMPRODUCT(($DU$4:$DU$144=$I305)*($I$4:$I$144=$H305)*(BP$4:BP$144))</f>
        <v>0</v>
      </c>
      <c r="BQ305" s="59">
        <f>SUMPRODUCT(($DU$4:$DU$144=$I305)*($I$4:$I$144=$H305)*(BQ$4:BQ$144))</f>
        <v>0</v>
      </c>
      <c r="BR305" s="59">
        <f>SUMPRODUCT(($DU$4:$DU$144=$I305)*($I$4:$I$144=$H305)*(BR$4:BR$144))</f>
        <v>0</v>
      </c>
      <c r="BS305" s="59">
        <f>SUMPRODUCT(($DU$4:$DU$144=$I305)*($I$4:$I$144=$H305)*(BS$4:BS$144))</f>
        <v>0</v>
      </c>
      <c r="BT305" s="59">
        <f>SUMPRODUCT(($DU$4:$DU$144=$I305)*($I$4:$I$144=$H305)*(BT$4:BT$144))</f>
        <v>0</v>
      </c>
      <c r="BU305" s="59">
        <f>SUMPRODUCT(($DU$4:$DU$144=$I305)*($I$4:$I$144=$H305)*(BU$4:BU$144))</f>
        <v>0</v>
      </c>
      <c r="BV305" s="59">
        <f>SUMPRODUCT(($DU$4:$DU$144=$I305)*($I$4:$I$144=$H305)*(BV$4:BV$144))</f>
        <v>0</v>
      </c>
      <c r="BW305" s="59">
        <f>SUMPRODUCT(($DU$4:$DU$144=$I305)*($I$4:$I$144=$H305)*(BW$4:BW$144))</f>
        <v>0</v>
      </c>
      <c r="BX305" s="59">
        <f>SUMPRODUCT(($DU$4:$DU$144=$I305)*($I$4:$I$144=$H305)*(BX$4:BX$144))</f>
        <v>0</v>
      </c>
      <c r="BY305" s="59">
        <f>SUMPRODUCT(($DU$4:$DU$144=$I305)*($I$4:$I$144=$H305)*(BY$4:BY$144))</f>
        <v>0</v>
      </c>
      <c r="BZ305" s="59">
        <f>SUMPRODUCT(($DU$4:$DU$144=$I305)*($I$4:$I$144=$H305)*(BZ$4:BZ$144))</f>
        <v>0</v>
      </c>
      <c r="CA305" s="59">
        <f>SUMPRODUCT(($DU$4:$DU$144=$I305)*($I$4:$I$144=$H305)*(CA$4:CA$144))</f>
        <v>0</v>
      </c>
      <c r="CB305" s="59">
        <f>SUMPRODUCT(($DU$4:$DU$144=$I305)*($I$4:$I$144=$H305)*(CB$4:CB$144))</f>
        <v>0</v>
      </c>
      <c r="CC305" s="59">
        <f>SUMPRODUCT(($DU$4:$DU$144=$I305)*($I$4:$I$144=$H305)*(CC$4:CC$144))</f>
        <v>0</v>
      </c>
      <c r="CD305" s="59">
        <f>SUMPRODUCT(($DU$4:$DU$144=$I305)*($I$4:$I$144=$H305)*(CD$4:CD$144))</f>
        <v>0</v>
      </c>
      <c r="CE305" s="59">
        <f>SUMPRODUCT(($DU$4:$DU$144=$I305)*($I$4:$I$144=$H305)*(CE$4:CE$144))</f>
        <v>0</v>
      </c>
      <c r="CF305" s="59">
        <f>SUMPRODUCT(($DU$4:$DU$144=$I305)*($I$4:$I$144=$H305)*(CF$4:CF$144))</f>
        <v>0</v>
      </c>
      <c r="CG305" s="59">
        <f>SUMPRODUCT(($DU$4:$DU$144=$I305)*($I$4:$I$144=$H305)*(CG$4:CG$144))</f>
        <v>0</v>
      </c>
      <c r="CH305" s="59">
        <f>SUMPRODUCT(($DU$4:$DU$144=$I305)*($I$4:$I$144=$H305)*(CH$4:CH$144))</f>
        <v>0</v>
      </c>
      <c r="CI305" s="59">
        <f>SUMPRODUCT(($DU$4:$DU$144=$I305)*($I$4:$I$144=$H305)*(CI$4:CI$144))</f>
        <v>0</v>
      </c>
      <c r="CJ305" s="59">
        <f>SUMPRODUCT(($DU$4:$DU$144=$I305)*($I$4:$I$144=$H305)*(CJ$4:CJ$144))</f>
        <v>0</v>
      </c>
      <c r="CK305" s="59">
        <f>SUMPRODUCT(($DU$4:$DU$144=$I305)*($I$4:$I$144=$H305)*(CK$4:CK$144))</f>
        <v>0</v>
      </c>
      <c r="CL305" s="59">
        <f>SUMPRODUCT(($DU$4:$DU$144=$I305)*($I$4:$I$144=$H305)*(CL$4:CL$144))</f>
        <v>0</v>
      </c>
      <c r="CM305" s="59">
        <f>SUMPRODUCT(($DU$4:$DU$144=$I305)*($I$4:$I$144=$H305)*(CM$4:CM$144))</f>
        <v>0</v>
      </c>
      <c r="CN305" s="59">
        <f>SUMPRODUCT(($DU$4:$DU$144=$I305)*($I$4:$I$144=$H305)*(CN$4:CN$144))</f>
        <v>0</v>
      </c>
      <c r="CO305" s="59">
        <f>SUMPRODUCT(($DU$4:$DU$144=$I305)*($I$4:$I$144=$H305)*(CO$4:CO$144))</f>
        <v>0</v>
      </c>
      <c r="CP305" s="59">
        <f>SUMPRODUCT(($DU$4:$DU$144=$I305)*($I$4:$I$144=$H305)*(CP$4:CP$144))</f>
        <v>0</v>
      </c>
      <c r="CQ305" s="59">
        <f>SUMPRODUCT(($DU$4:$DU$144=$I305)*($I$4:$I$144=$H305)*(CQ$4:CQ$144))</f>
        <v>0</v>
      </c>
      <c r="CR305" s="59">
        <f>SUMPRODUCT(($DU$4:$DU$144=$I305)*($I$4:$I$144=$H305)*(CR$4:CR$144))</f>
        <v>0</v>
      </c>
      <c r="CS305" s="59">
        <f>SUMPRODUCT(($DU$4:$DU$144=$I305)*($I$4:$I$144=$H305)*(CS$4:CS$144))</f>
        <v>0</v>
      </c>
      <c r="CT305" s="59">
        <f>SUMPRODUCT(($DU$4:$DU$144=$I305)*($I$4:$I$144=$H305)*(CT$4:CT$144))</f>
        <v>0</v>
      </c>
      <c r="CU305" s="59">
        <f>SUMPRODUCT(($DU$4:$DU$144=$I305)*($I$4:$I$144=$H305)*(CU$4:CU$144))</f>
        <v>0</v>
      </c>
      <c r="CV305" s="59">
        <f>SUMPRODUCT(($DU$4:$DU$144=$I305)*($I$4:$I$144=$H305)*(CV$4:CV$144))</f>
        <v>0</v>
      </c>
      <c r="CW305" s="59">
        <f>SUMPRODUCT(($DU$4:$DU$144=$I305)*($I$4:$I$144=$H305)*(CW$4:CW$144))</f>
        <v>0</v>
      </c>
      <c r="CX305" s="59">
        <f>SUMPRODUCT(($DU$4:$DU$144=$I305)*($I$4:$I$144=$H305)*(CX$4:CX$144))</f>
        <v>0</v>
      </c>
      <c r="CY305" s="59">
        <f>SUMPRODUCT(($DU$4:$DU$144=$I305)*($I$4:$I$144=$H305)*(CY$4:CY$144))</f>
        <v>0</v>
      </c>
      <c r="CZ305" s="59">
        <f>SUMPRODUCT(($DU$4:$DU$144=$I305)*($I$4:$I$144=$H305)*(CZ$4:CZ$144))</f>
        <v>0</v>
      </c>
      <c r="DA305" s="59">
        <f>SUMPRODUCT(($DU$4:$DU$144=$I305)*($I$4:$I$144=$H305)*(DA$4:DA$144))</f>
        <v>0</v>
      </c>
      <c r="DB305" s="59">
        <f>SUMPRODUCT(($DU$4:$DU$144=$I305)*($I$4:$I$144=$H305)*(DB$4:DB$144))</f>
        <v>0</v>
      </c>
      <c r="DC305" s="59">
        <f>SUMPRODUCT(($DU$4:$DU$144=$I305)*($I$4:$I$144=$H305)*(DC$4:DC$144))</f>
        <v>0</v>
      </c>
      <c r="DD305" s="59">
        <f>SUMPRODUCT(($DU$4:$DU$144=$I305)*($I$4:$I$144=$H305)*(DD$4:DD$144))</f>
        <v>0</v>
      </c>
      <c r="DE305" s="59">
        <f>SUMPRODUCT(($DU$4:$DU$144=$I305)*($I$4:$I$144=$H305)*(DE$4:DE$144))</f>
        <v>0</v>
      </c>
      <c r="DF305" s="59">
        <f>SUMPRODUCT(($DU$4:$DU$144=$I305)*($I$4:$I$144=$H305)*(DF$4:DF$144))</f>
        <v>0</v>
      </c>
      <c r="DG305" s="59">
        <f>SUMPRODUCT(($DU$4:$DU$144=$I305)*($I$4:$I$144=$H305)*(DG$4:DG$144))</f>
        <v>0</v>
      </c>
      <c r="DH305" s="59">
        <f>SUMPRODUCT(($DU$4:$DU$144=$I305)*($I$4:$I$144=$H305)*(DH$4:DH$144))</f>
        <v>0</v>
      </c>
      <c r="DI305" s="59">
        <f>SUMPRODUCT(($DU$4:$DU$144=$I305)*($I$4:$I$144=$H305)*(DI$4:DI$144))</f>
        <v>0</v>
      </c>
      <c r="DJ305" s="59">
        <f>SUMPRODUCT(($DU$4:$DU$144=$I305)*($I$4:$I$144=$H305)*(DJ$4:DJ$144))</f>
        <v>0</v>
      </c>
      <c r="DK305" s="59">
        <f>SUMPRODUCT(($DU$4:$DU$144=$I305)*($I$4:$I$144=$H305)*(DK$4:DK$144))</f>
        <v>0</v>
      </c>
      <c r="DL305" s="59">
        <f>SUMPRODUCT(($DU$4:$DU$144=$I305)*($I$4:$I$144=$H305)*(DL$4:DL$144))</f>
        <v>0</v>
      </c>
      <c r="DM305" s="59">
        <f>SUMPRODUCT(($DU$4:$DU$144=$I305)*($I$4:$I$144=$H305)*(DM$4:DM$144))</f>
        <v>0</v>
      </c>
      <c r="DN305" s="59">
        <f>SUMPRODUCT(($DU$4:$DU$144=$I305)*($I$4:$I$144=$H305)*(DN$4:DN$144))</f>
        <v>0</v>
      </c>
      <c r="DO305" s="59">
        <f>SUMPRODUCT(($DU$4:$DU$144=$I305)*($I$4:$I$144=$H305)*(DO$4:DO$144))</f>
        <v>0</v>
      </c>
      <c r="DP305" s="59">
        <f>SUMPRODUCT(($DU$4:$DU$144=$I305)*($I$4:$I$144=$H305)*(DP$4:DP$144))</f>
        <v>0</v>
      </c>
      <c r="DQ305" s="59">
        <f>SUMPRODUCT(($DU$4:$DU$144=$I305)*($I$4:$I$144=$H305)*(DQ$4:DQ$144))</f>
        <v>0</v>
      </c>
      <c r="DR305" s="59">
        <f>SUMPRODUCT(($DU$4:$DU$144=$I305)*($I$4:$I$144=$H305)*(DR$4:DR$144))</f>
        <v>0</v>
      </c>
      <c r="DS305" s="59">
        <f>SUMPRODUCT(($DU$4:$DU$144=$I305)*($I$4:$I$144=$H305)*(DS$4:DS$144))</f>
        <v>0</v>
      </c>
    </row>
    <row r="306" spans="4:123" x14ac:dyDescent="0.15">
      <c r="G306" s="117" t="s">
        <v>9</v>
      </c>
      <c r="H306" s="22" t="s">
        <v>9</v>
      </c>
      <c r="I306" s="72" t="s">
        <v>23</v>
      </c>
      <c r="J306" s="22"/>
      <c r="K306" s="22"/>
      <c r="L306" s="62">
        <f t="shared" si="190"/>
        <v>0</v>
      </c>
      <c r="M306" s="59">
        <f>SUMPRODUCT(($DU$4:$DU$144=$I306)*($I$4:$I$144=$H306)*(M$4:M$144))</f>
        <v>0</v>
      </c>
      <c r="N306" s="59">
        <f>SUMPRODUCT(($DU$4:$DU$144=$I306)*($I$4:$I$144=$H306)*(N$4:N$144))</f>
        <v>0</v>
      </c>
      <c r="O306" s="59">
        <f>SUMPRODUCT(($DU$4:$DU$144=$I306)*($I$4:$I$144=$H306)*(O$4:O$144))</f>
        <v>0</v>
      </c>
      <c r="P306" s="59">
        <f>SUMPRODUCT(($DU$4:$DU$144=$I306)*($I$4:$I$144=$H306)*(P$4:P$144))</f>
        <v>0</v>
      </c>
      <c r="Q306" s="59">
        <f>SUMPRODUCT(($DU$4:$DU$144=$I306)*($I$4:$I$144=$H306)*(Q$4:Q$144))</f>
        <v>0</v>
      </c>
      <c r="R306" s="59">
        <f>SUMPRODUCT(($DU$4:$DU$144=$I306)*($I$4:$I$144=$H306)*(R$4:R$144))</f>
        <v>0</v>
      </c>
      <c r="S306" s="59">
        <f>SUMPRODUCT(($DU$4:$DU$144=$I306)*($I$4:$I$144=$H306)*(S$4:S$144))</f>
        <v>0</v>
      </c>
      <c r="T306" s="59">
        <f>SUMPRODUCT(($DU$4:$DU$144=$I306)*($I$4:$I$144=$H306)*(T$4:T$144))</f>
        <v>0</v>
      </c>
      <c r="U306" s="59">
        <f>SUMPRODUCT(($DU$4:$DU$144=$I306)*($I$4:$I$144=$H306)*(U$4:U$144))</f>
        <v>0</v>
      </c>
      <c r="V306" s="59">
        <f>SUMPRODUCT(($DU$4:$DU$144=$I306)*($I$4:$I$144=$H306)*(V$4:V$144))</f>
        <v>0</v>
      </c>
      <c r="W306" s="59">
        <f>SUMPRODUCT(($DU$4:$DU$144=$I306)*($I$4:$I$144=$H306)*(W$4:W$144))</f>
        <v>0</v>
      </c>
      <c r="X306" s="59">
        <f>SUMPRODUCT(($DU$4:$DU$144=$I306)*($I$4:$I$144=$H306)*(X$4:X$144))</f>
        <v>0</v>
      </c>
      <c r="Y306" s="59">
        <f>SUMPRODUCT(($DU$4:$DU$144=$I306)*($I$4:$I$144=$H306)*(Y$4:Y$144))</f>
        <v>0</v>
      </c>
      <c r="Z306" s="59">
        <f>SUMPRODUCT(($DU$4:$DU$144=$I306)*($I$4:$I$144=$H306)*(Z$4:Z$144))</f>
        <v>0</v>
      </c>
      <c r="AA306" s="59">
        <f>SUMPRODUCT(($DU$4:$DU$144=$I306)*($I$4:$I$144=$H306)*(AA$4:AA$144))</f>
        <v>0</v>
      </c>
      <c r="AB306" s="59">
        <f>SUMPRODUCT(($DU$4:$DU$144=$I306)*($I$4:$I$144=$H306)*(AB$4:AB$144))</f>
        <v>0</v>
      </c>
      <c r="AC306" s="59">
        <f>SUMPRODUCT(($DU$4:$DU$144=$I306)*($I$4:$I$144=$H306)*(AC$4:AC$144))</f>
        <v>0</v>
      </c>
      <c r="AD306" s="59">
        <f>SUMPRODUCT(($DU$4:$DU$144=$I306)*($I$4:$I$144=$H306)*(AD$4:AD$144))</f>
        <v>0</v>
      </c>
      <c r="AE306" s="59">
        <f>SUMPRODUCT(($DU$4:$DU$144=$I306)*($I$4:$I$144=$H306)*(AE$4:AE$144))</f>
        <v>0</v>
      </c>
      <c r="AF306" s="59">
        <f>SUMPRODUCT(($DU$4:$DU$144=$I306)*($I$4:$I$144=$H306)*(AF$4:AF$144))</f>
        <v>0</v>
      </c>
      <c r="AG306" s="59">
        <f>SUMPRODUCT(($DU$4:$DU$144=$I306)*($I$4:$I$144=$H306)*(AG$4:AG$144))</f>
        <v>0</v>
      </c>
      <c r="AH306" s="59">
        <f>SUMPRODUCT(($DU$4:$DU$144=$I306)*($I$4:$I$144=$H306)*(AH$4:AH$144))</f>
        <v>0</v>
      </c>
      <c r="AI306" s="59">
        <f>SUMPRODUCT(($DU$4:$DU$144=$I306)*($I$4:$I$144=$H306)*(AI$4:AI$144))</f>
        <v>0</v>
      </c>
      <c r="AJ306" s="59">
        <f>SUMPRODUCT(($DU$4:$DU$144=$I306)*($I$4:$I$144=$H306)*(AJ$4:AJ$144))</f>
        <v>0</v>
      </c>
      <c r="AK306" s="59">
        <f>SUMPRODUCT(($DU$4:$DU$144=$I306)*($I$4:$I$144=$H306)*(AK$4:AK$144))</f>
        <v>0</v>
      </c>
      <c r="AL306" s="59">
        <f>SUMPRODUCT(($DU$4:$DU$144=$I306)*($I$4:$I$144=$H306)*(AL$4:AL$144))</f>
        <v>0</v>
      </c>
      <c r="AM306" s="59">
        <f>SUMPRODUCT(($DU$4:$DU$144=$I306)*($I$4:$I$144=$H306)*(AM$4:AM$144))</f>
        <v>0</v>
      </c>
      <c r="AN306" s="59">
        <f>SUMPRODUCT(($DU$4:$DU$144=$I306)*($I$4:$I$144=$H306)*(AN$4:AN$144))</f>
        <v>0</v>
      </c>
      <c r="AO306" s="59">
        <f>SUMPRODUCT(($DU$4:$DU$144=$I306)*($I$4:$I$144=$H306)*(AO$4:AO$144))</f>
        <v>0</v>
      </c>
      <c r="AP306" s="59">
        <f>SUMPRODUCT(($DU$4:$DU$144=$I306)*($I$4:$I$144=$H306)*(AP$4:AP$144))</f>
        <v>0</v>
      </c>
      <c r="AQ306" s="59">
        <f>SUMPRODUCT(($DU$4:$DU$144=$I306)*($I$4:$I$144=$H306)*(AQ$4:AQ$144))</f>
        <v>0</v>
      </c>
      <c r="AR306" s="59">
        <f>SUMPRODUCT(($DU$4:$DU$144=$I306)*($I$4:$I$144=$H306)*(AR$4:AR$144))</f>
        <v>0</v>
      </c>
      <c r="AS306" s="59">
        <f>SUMPRODUCT(($DU$4:$DU$144=$I306)*($I$4:$I$144=$H306)*(AS$4:AS$144))</f>
        <v>0</v>
      </c>
      <c r="AT306" s="59">
        <f>SUMPRODUCT(($DU$4:$DU$144=$I306)*($I$4:$I$144=$H306)*(AT$4:AT$144))</f>
        <v>0</v>
      </c>
      <c r="AU306" s="59">
        <f>SUMPRODUCT(($DU$4:$DU$144=$I306)*($I$4:$I$144=$H306)*(AU$4:AU$144))</f>
        <v>0</v>
      </c>
      <c r="AV306" s="59">
        <f>SUMPRODUCT(($DU$4:$DU$144=$I306)*($I$4:$I$144=$H306)*(AV$4:AV$144))</f>
        <v>0</v>
      </c>
      <c r="AW306" s="59">
        <f>SUMPRODUCT(($DU$4:$DU$144=$I306)*($I$4:$I$144=$H306)*(AW$4:AW$144))</f>
        <v>0</v>
      </c>
      <c r="AX306" s="59">
        <f>SUMPRODUCT(($DU$4:$DU$144=$I306)*($I$4:$I$144=$H306)*(AX$4:AX$144))</f>
        <v>0</v>
      </c>
      <c r="AY306" s="59">
        <f>SUMPRODUCT(($DU$4:$DU$144=$I306)*($I$4:$I$144=$H306)*(AY$4:AY$144))</f>
        <v>0</v>
      </c>
      <c r="AZ306" s="59">
        <f>SUMPRODUCT(($DU$4:$DU$144=$I306)*($I$4:$I$144=$H306)*(AZ$4:AZ$144))</f>
        <v>0</v>
      </c>
      <c r="BA306" s="59">
        <f>SUMPRODUCT(($DU$4:$DU$144=$I306)*($I$4:$I$144=$H306)*(BA$4:BA$144))</f>
        <v>0</v>
      </c>
      <c r="BB306" s="59">
        <f>SUMPRODUCT(($DU$4:$DU$144=$I306)*($I$4:$I$144=$H306)*(BB$4:BB$144))</f>
        <v>0</v>
      </c>
      <c r="BC306" s="59">
        <f>SUMPRODUCT(($DU$4:$DU$144=$I306)*($I$4:$I$144=$H306)*(BC$4:BC$144))</f>
        <v>0</v>
      </c>
      <c r="BD306" s="59">
        <f>SUMPRODUCT(($DU$4:$DU$144=$I306)*($I$4:$I$144=$H306)*(BD$4:BD$144))</f>
        <v>0</v>
      </c>
      <c r="BE306" s="59">
        <f>SUMPRODUCT(($DU$4:$DU$144=$I306)*($I$4:$I$144=$H306)*(BE$4:BE$144))</f>
        <v>0</v>
      </c>
      <c r="BF306" s="59">
        <f>SUMPRODUCT(($DU$4:$DU$144=$I306)*($I$4:$I$144=$H306)*(BF$4:BF$144))</f>
        <v>0</v>
      </c>
      <c r="BG306" s="59">
        <f>SUMPRODUCT(($DU$4:$DU$144=$I306)*($I$4:$I$144=$H306)*(BG$4:BG$144))</f>
        <v>0</v>
      </c>
      <c r="BH306" s="59">
        <f>SUMPRODUCT(($DU$4:$DU$144=$I306)*($I$4:$I$144=$H306)*(BH$4:BH$144))</f>
        <v>0</v>
      </c>
      <c r="BI306" s="59">
        <f>SUMPRODUCT(($DU$4:$DU$144=$I306)*($I$4:$I$144=$H306)*(BI$4:BI$144))</f>
        <v>0</v>
      </c>
      <c r="BJ306" s="59">
        <f>SUMPRODUCT(($DU$4:$DU$144=$I306)*($I$4:$I$144=$H306)*(BJ$4:BJ$144))</f>
        <v>0</v>
      </c>
      <c r="BK306" s="59">
        <f>SUMPRODUCT(($DU$4:$DU$144=$I306)*($I$4:$I$144=$H306)*(BK$4:BK$144))</f>
        <v>0</v>
      </c>
      <c r="BL306" s="59">
        <f>SUMPRODUCT(($DU$4:$DU$144=$I306)*($I$4:$I$144=$H306)*(BL$4:BL$144))</f>
        <v>0</v>
      </c>
      <c r="BM306" s="59">
        <f>SUMPRODUCT(($DU$4:$DU$144=$I306)*($I$4:$I$144=$H306)*(BM$4:BM$144))</f>
        <v>0</v>
      </c>
      <c r="BN306" s="59">
        <f>SUMPRODUCT(($DU$4:$DU$144=$I306)*($I$4:$I$144=$H306)*(BN$4:BN$144))</f>
        <v>0</v>
      </c>
      <c r="BO306" s="59">
        <f>SUMPRODUCT(($DU$4:$DU$144=$I306)*($I$4:$I$144=$H306)*(BO$4:BO$144))</f>
        <v>0</v>
      </c>
      <c r="BP306" s="59">
        <f>SUMPRODUCT(($DU$4:$DU$144=$I306)*($I$4:$I$144=$H306)*(BP$4:BP$144))</f>
        <v>0</v>
      </c>
      <c r="BQ306" s="59">
        <f>SUMPRODUCT(($DU$4:$DU$144=$I306)*($I$4:$I$144=$H306)*(BQ$4:BQ$144))</f>
        <v>0</v>
      </c>
      <c r="BR306" s="59">
        <f>SUMPRODUCT(($DU$4:$DU$144=$I306)*($I$4:$I$144=$H306)*(BR$4:BR$144))</f>
        <v>0</v>
      </c>
      <c r="BS306" s="59">
        <f>SUMPRODUCT(($DU$4:$DU$144=$I306)*($I$4:$I$144=$H306)*(BS$4:BS$144))</f>
        <v>0</v>
      </c>
      <c r="BT306" s="59">
        <f>SUMPRODUCT(($DU$4:$DU$144=$I306)*($I$4:$I$144=$H306)*(BT$4:BT$144))</f>
        <v>0</v>
      </c>
      <c r="BU306" s="59">
        <f>SUMPRODUCT(($DU$4:$DU$144=$I306)*($I$4:$I$144=$H306)*(BU$4:BU$144))</f>
        <v>0</v>
      </c>
      <c r="BV306" s="59">
        <f>SUMPRODUCT(($DU$4:$DU$144=$I306)*($I$4:$I$144=$H306)*(BV$4:BV$144))</f>
        <v>0</v>
      </c>
      <c r="BW306" s="59">
        <f>SUMPRODUCT(($DU$4:$DU$144=$I306)*($I$4:$I$144=$H306)*(BW$4:BW$144))</f>
        <v>0</v>
      </c>
      <c r="BX306" s="59">
        <f>SUMPRODUCT(($DU$4:$DU$144=$I306)*($I$4:$I$144=$H306)*(BX$4:BX$144))</f>
        <v>0</v>
      </c>
      <c r="BY306" s="59">
        <f>SUMPRODUCT(($DU$4:$DU$144=$I306)*($I$4:$I$144=$H306)*(BY$4:BY$144))</f>
        <v>0</v>
      </c>
      <c r="BZ306" s="59">
        <f>SUMPRODUCT(($DU$4:$DU$144=$I306)*($I$4:$I$144=$H306)*(BZ$4:BZ$144))</f>
        <v>0</v>
      </c>
      <c r="CA306" s="59">
        <f>SUMPRODUCT(($DU$4:$DU$144=$I306)*($I$4:$I$144=$H306)*(CA$4:CA$144))</f>
        <v>0</v>
      </c>
      <c r="CB306" s="59">
        <f>SUMPRODUCT(($DU$4:$DU$144=$I306)*($I$4:$I$144=$H306)*(CB$4:CB$144))</f>
        <v>0</v>
      </c>
      <c r="CC306" s="59">
        <f>SUMPRODUCT(($DU$4:$DU$144=$I306)*($I$4:$I$144=$H306)*(CC$4:CC$144))</f>
        <v>0</v>
      </c>
      <c r="CD306" s="59">
        <f>SUMPRODUCT(($DU$4:$DU$144=$I306)*($I$4:$I$144=$H306)*(CD$4:CD$144))</f>
        <v>0</v>
      </c>
      <c r="CE306" s="59">
        <f>SUMPRODUCT(($DU$4:$DU$144=$I306)*($I$4:$I$144=$H306)*(CE$4:CE$144))</f>
        <v>0</v>
      </c>
      <c r="CF306" s="59">
        <f>SUMPRODUCT(($DU$4:$DU$144=$I306)*($I$4:$I$144=$H306)*(CF$4:CF$144))</f>
        <v>0</v>
      </c>
      <c r="CG306" s="59">
        <f>SUMPRODUCT(($DU$4:$DU$144=$I306)*($I$4:$I$144=$H306)*(CG$4:CG$144))</f>
        <v>0</v>
      </c>
      <c r="CH306" s="59">
        <f>SUMPRODUCT(($DU$4:$DU$144=$I306)*($I$4:$I$144=$H306)*(CH$4:CH$144))</f>
        <v>0</v>
      </c>
      <c r="CI306" s="59">
        <f>SUMPRODUCT(($DU$4:$DU$144=$I306)*($I$4:$I$144=$H306)*(CI$4:CI$144))</f>
        <v>0</v>
      </c>
      <c r="CJ306" s="59">
        <f>SUMPRODUCT(($DU$4:$DU$144=$I306)*($I$4:$I$144=$H306)*(CJ$4:CJ$144))</f>
        <v>0</v>
      </c>
      <c r="CK306" s="59">
        <f>SUMPRODUCT(($DU$4:$DU$144=$I306)*($I$4:$I$144=$H306)*(CK$4:CK$144))</f>
        <v>0</v>
      </c>
      <c r="CL306" s="59">
        <f>SUMPRODUCT(($DU$4:$DU$144=$I306)*($I$4:$I$144=$H306)*(CL$4:CL$144))</f>
        <v>0</v>
      </c>
      <c r="CM306" s="59">
        <f>SUMPRODUCT(($DU$4:$DU$144=$I306)*($I$4:$I$144=$H306)*(CM$4:CM$144))</f>
        <v>0</v>
      </c>
      <c r="CN306" s="59">
        <f>SUMPRODUCT(($DU$4:$DU$144=$I306)*($I$4:$I$144=$H306)*(CN$4:CN$144))</f>
        <v>0</v>
      </c>
      <c r="CO306" s="59">
        <f>SUMPRODUCT(($DU$4:$DU$144=$I306)*($I$4:$I$144=$H306)*(CO$4:CO$144))</f>
        <v>0</v>
      </c>
      <c r="CP306" s="59">
        <f>SUMPRODUCT(($DU$4:$DU$144=$I306)*($I$4:$I$144=$H306)*(CP$4:CP$144))</f>
        <v>0</v>
      </c>
      <c r="CQ306" s="59">
        <f>SUMPRODUCT(($DU$4:$DU$144=$I306)*($I$4:$I$144=$H306)*(CQ$4:CQ$144))</f>
        <v>0</v>
      </c>
      <c r="CR306" s="59">
        <f>SUMPRODUCT(($DU$4:$DU$144=$I306)*($I$4:$I$144=$H306)*(CR$4:CR$144))</f>
        <v>0</v>
      </c>
      <c r="CS306" s="59">
        <f>SUMPRODUCT(($DU$4:$DU$144=$I306)*($I$4:$I$144=$H306)*(CS$4:CS$144))</f>
        <v>0</v>
      </c>
      <c r="CT306" s="59">
        <f>SUMPRODUCT(($DU$4:$DU$144=$I306)*($I$4:$I$144=$H306)*(CT$4:CT$144))</f>
        <v>0</v>
      </c>
      <c r="CU306" s="59">
        <f>SUMPRODUCT(($DU$4:$DU$144=$I306)*($I$4:$I$144=$H306)*(CU$4:CU$144))</f>
        <v>0</v>
      </c>
      <c r="CV306" s="59">
        <f>SUMPRODUCT(($DU$4:$DU$144=$I306)*($I$4:$I$144=$H306)*(CV$4:CV$144))</f>
        <v>0</v>
      </c>
      <c r="CW306" s="59">
        <f>SUMPRODUCT(($DU$4:$DU$144=$I306)*($I$4:$I$144=$H306)*(CW$4:CW$144))</f>
        <v>0</v>
      </c>
      <c r="CX306" s="59">
        <f>SUMPRODUCT(($DU$4:$DU$144=$I306)*($I$4:$I$144=$H306)*(CX$4:CX$144))</f>
        <v>0</v>
      </c>
      <c r="CY306" s="59">
        <f>SUMPRODUCT(($DU$4:$DU$144=$I306)*($I$4:$I$144=$H306)*(CY$4:CY$144))</f>
        <v>0</v>
      </c>
      <c r="CZ306" s="59">
        <f>SUMPRODUCT(($DU$4:$DU$144=$I306)*($I$4:$I$144=$H306)*(CZ$4:CZ$144))</f>
        <v>0</v>
      </c>
      <c r="DA306" s="59">
        <f>SUMPRODUCT(($DU$4:$DU$144=$I306)*($I$4:$I$144=$H306)*(DA$4:DA$144))</f>
        <v>0</v>
      </c>
      <c r="DB306" s="59">
        <f>SUMPRODUCT(($DU$4:$DU$144=$I306)*($I$4:$I$144=$H306)*(DB$4:DB$144))</f>
        <v>0</v>
      </c>
      <c r="DC306" s="59">
        <f>SUMPRODUCT(($DU$4:$DU$144=$I306)*($I$4:$I$144=$H306)*(DC$4:DC$144))</f>
        <v>0</v>
      </c>
      <c r="DD306" s="59">
        <f>SUMPRODUCT(($DU$4:$DU$144=$I306)*($I$4:$I$144=$H306)*(DD$4:DD$144))</f>
        <v>0</v>
      </c>
      <c r="DE306" s="59">
        <f>SUMPRODUCT(($DU$4:$DU$144=$I306)*($I$4:$I$144=$H306)*(DE$4:DE$144))</f>
        <v>0</v>
      </c>
      <c r="DF306" s="59">
        <f>SUMPRODUCT(($DU$4:$DU$144=$I306)*($I$4:$I$144=$H306)*(DF$4:DF$144))</f>
        <v>0</v>
      </c>
      <c r="DG306" s="59">
        <f>SUMPRODUCT(($DU$4:$DU$144=$I306)*($I$4:$I$144=$H306)*(DG$4:DG$144))</f>
        <v>0</v>
      </c>
      <c r="DH306" s="59">
        <f>SUMPRODUCT(($DU$4:$DU$144=$I306)*($I$4:$I$144=$H306)*(DH$4:DH$144))</f>
        <v>0</v>
      </c>
      <c r="DI306" s="59">
        <f>SUMPRODUCT(($DU$4:$DU$144=$I306)*($I$4:$I$144=$H306)*(DI$4:DI$144))</f>
        <v>0</v>
      </c>
      <c r="DJ306" s="59">
        <f>SUMPRODUCT(($DU$4:$DU$144=$I306)*($I$4:$I$144=$H306)*(DJ$4:DJ$144))</f>
        <v>0</v>
      </c>
      <c r="DK306" s="59">
        <f>SUMPRODUCT(($DU$4:$DU$144=$I306)*($I$4:$I$144=$H306)*(DK$4:DK$144))</f>
        <v>0</v>
      </c>
      <c r="DL306" s="59">
        <f>SUMPRODUCT(($DU$4:$DU$144=$I306)*($I$4:$I$144=$H306)*(DL$4:DL$144))</f>
        <v>0</v>
      </c>
      <c r="DM306" s="59">
        <f>SUMPRODUCT(($DU$4:$DU$144=$I306)*($I$4:$I$144=$H306)*(DM$4:DM$144))</f>
        <v>0</v>
      </c>
      <c r="DN306" s="59">
        <f>SUMPRODUCT(($DU$4:$DU$144=$I306)*($I$4:$I$144=$H306)*(DN$4:DN$144))</f>
        <v>0</v>
      </c>
      <c r="DO306" s="59">
        <f>SUMPRODUCT(($DU$4:$DU$144=$I306)*($I$4:$I$144=$H306)*(DO$4:DO$144))</f>
        <v>0</v>
      </c>
      <c r="DP306" s="59">
        <f>SUMPRODUCT(($DU$4:$DU$144=$I306)*($I$4:$I$144=$H306)*(DP$4:DP$144))</f>
        <v>0</v>
      </c>
      <c r="DQ306" s="59">
        <f>SUMPRODUCT(($DU$4:$DU$144=$I306)*($I$4:$I$144=$H306)*(DQ$4:DQ$144))</f>
        <v>0</v>
      </c>
      <c r="DR306" s="59">
        <f>SUMPRODUCT(($DU$4:$DU$144=$I306)*($I$4:$I$144=$H306)*(DR$4:DR$144))</f>
        <v>0</v>
      </c>
      <c r="DS306" s="59">
        <f>SUMPRODUCT(($DU$4:$DU$144=$I306)*($I$4:$I$144=$H306)*(DS$4:DS$144))</f>
        <v>0</v>
      </c>
    </row>
    <row r="307" spans="4:123" x14ac:dyDescent="0.15">
      <c r="D307" s="75"/>
      <c r="E307" s="75"/>
      <c r="F307" s="75"/>
      <c r="G307" s="118"/>
      <c r="H307" s="73" t="s">
        <v>9</v>
      </c>
      <c r="I307" s="73" t="s">
        <v>24</v>
      </c>
      <c r="J307" s="73"/>
      <c r="K307" s="73"/>
      <c r="L307" s="62">
        <f t="shared" si="190"/>
        <v>0</v>
      </c>
      <c r="M307" s="59">
        <f>SUMPRODUCT(($DU$4:$DU$144=$I307)*($I$4:$I$144=$H307)*(M$4:M$144))</f>
        <v>0</v>
      </c>
      <c r="N307" s="59">
        <f>SUMPRODUCT(($DU$4:$DU$144=$I307)*($I$4:$I$144=$H307)*(N$4:N$144))</f>
        <v>0</v>
      </c>
      <c r="O307" s="59">
        <f>SUMPRODUCT(($DU$4:$DU$144=$I307)*($I$4:$I$144=$H307)*(O$4:O$144))</f>
        <v>0</v>
      </c>
      <c r="P307" s="59">
        <f>SUMPRODUCT(($DU$4:$DU$144=$I307)*($I$4:$I$144=$H307)*(P$4:P$144))</f>
        <v>0</v>
      </c>
      <c r="Q307" s="59">
        <f>SUMPRODUCT(($DU$4:$DU$144=$I307)*($I$4:$I$144=$H307)*(Q$4:Q$144))</f>
        <v>0</v>
      </c>
      <c r="R307" s="59">
        <f>SUMPRODUCT(($DU$4:$DU$144=$I307)*($I$4:$I$144=$H307)*(R$4:R$144))</f>
        <v>0</v>
      </c>
      <c r="S307" s="59">
        <f>SUMPRODUCT(($DU$4:$DU$144=$I307)*($I$4:$I$144=$H307)*(S$4:S$144))</f>
        <v>0</v>
      </c>
      <c r="T307" s="59">
        <f>SUMPRODUCT(($DU$4:$DU$144=$I307)*($I$4:$I$144=$H307)*(T$4:T$144))</f>
        <v>0</v>
      </c>
      <c r="U307" s="59">
        <f>SUMPRODUCT(($DU$4:$DU$144=$I307)*($I$4:$I$144=$H307)*(U$4:U$144))</f>
        <v>0</v>
      </c>
      <c r="V307" s="59">
        <f>SUMPRODUCT(($DU$4:$DU$144=$I307)*($I$4:$I$144=$H307)*(V$4:V$144))</f>
        <v>0</v>
      </c>
      <c r="W307" s="59">
        <f>SUMPRODUCT(($DU$4:$DU$144=$I307)*($I$4:$I$144=$H307)*(W$4:W$144))</f>
        <v>0</v>
      </c>
      <c r="X307" s="59">
        <f>SUMPRODUCT(($DU$4:$DU$144=$I307)*($I$4:$I$144=$H307)*(X$4:X$144))</f>
        <v>0</v>
      </c>
      <c r="Y307" s="59">
        <f>SUMPRODUCT(($DU$4:$DU$144=$I307)*($I$4:$I$144=$H307)*(Y$4:Y$144))</f>
        <v>0</v>
      </c>
      <c r="Z307" s="59">
        <f>SUMPRODUCT(($DU$4:$DU$144=$I307)*($I$4:$I$144=$H307)*(Z$4:Z$144))</f>
        <v>0</v>
      </c>
      <c r="AA307" s="59">
        <f>SUMPRODUCT(($DU$4:$DU$144=$I307)*($I$4:$I$144=$H307)*(AA$4:AA$144))</f>
        <v>0</v>
      </c>
      <c r="AB307" s="59">
        <f>SUMPRODUCT(($DU$4:$DU$144=$I307)*($I$4:$I$144=$H307)*(AB$4:AB$144))</f>
        <v>0</v>
      </c>
      <c r="AC307" s="59">
        <f>SUMPRODUCT(($DU$4:$DU$144=$I307)*($I$4:$I$144=$H307)*(AC$4:AC$144))</f>
        <v>0</v>
      </c>
      <c r="AD307" s="59">
        <f>SUMPRODUCT(($DU$4:$DU$144=$I307)*($I$4:$I$144=$H307)*(AD$4:AD$144))</f>
        <v>0</v>
      </c>
      <c r="AE307" s="59">
        <f>SUMPRODUCT(($DU$4:$DU$144=$I307)*($I$4:$I$144=$H307)*(AE$4:AE$144))</f>
        <v>0</v>
      </c>
      <c r="AF307" s="59">
        <f>SUMPRODUCT(($DU$4:$DU$144=$I307)*($I$4:$I$144=$H307)*(AF$4:AF$144))</f>
        <v>0</v>
      </c>
      <c r="AG307" s="59">
        <f>SUMPRODUCT(($DU$4:$DU$144=$I307)*($I$4:$I$144=$H307)*(AG$4:AG$144))</f>
        <v>0</v>
      </c>
      <c r="AH307" s="59">
        <f>SUMPRODUCT(($DU$4:$DU$144=$I307)*($I$4:$I$144=$H307)*(AH$4:AH$144))</f>
        <v>0</v>
      </c>
      <c r="AI307" s="59">
        <f>SUMPRODUCT(($DU$4:$DU$144=$I307)*($I$4:$I$144=$H307)*(AI$4:AI$144))</f>
        <v>0</v>
      </c>
      <c r="AJ307" s="59">
        <f>SUMPRODUCT(($DU$4:$DU$144=$I307)*($I$4:$I$144=$H307)*(AJ$4:AJ$144))</f>
        <v>0</v>
      </c>
      <c r="AK307" s="59">
        <f>SUMPRODUCT(($DU$4:$DU$144=$I307)*($I$4:$I$144=$H307)*(AK$4:AK$144))</f>
        <v>0</v>
      </c>
      <c r="AL307" s="59">
        <f>SUMPRODUCT(($DU$4:$DU$144=$I307)*($I$4:$I$144=$H307)*(AL$4:AL$144))</f>
        <v>0</v>
      </c>
      <c r="AM307" s="59">
        <f>SUMPRODUCT(($DU$4:$DU$144=$I307)*($I$4:$I$144=$H307)*(AM$4:AM$144))</f>
        <v>0</v>
      </c>
      <c r="AN307" s="59">
        <f>SUMPRODUCT(($DU$4:$DU$144=$I307)*($I$4:$I$144=$H307)*(AN$4:AN$144))</f>
        <v>0</v>
      </c>
      <c r="AO307" s="59">
        <f>SUMPRODUCT(($DU$4:$DU$144=$I307)*($I$4:$I$144=$H307)*(AO$4:AO$144))</f>
        <v>0</v>
      </c>
      <c r="AP307" s="59">
        <f>SUMPRODUCT(($DU$4:$DU$144=$I307)*($I$4:$I$144=$H307)*(AP$4:AP$144))</f>
        <v>0</v>
      </c>
      <c r="AQ307" s="59">
        <f>SUMPRODUCT(($DU$4:$DU$144=$I307)*($I$4:$I$144=$H307)*(AQ$4:AQ$144))</f>
        <v>0</v>
      </c>
      <c r="AR307" s="59">
        <f>SUMPRODUCT(($DU$4:$DU$144=$I307)*($I$4:$I$144=$H307)*(AR$4:AR$144))</f>
        <v>0</v>
      </c>
      <c r="AS307" s="59">
        <f>SUMPRODUCT(($DU$4:$DU$144=$I307)*($I$4:$I$144=$H307)*(AS$4:AS$144))</f>
        <v>0</v>
      </c>
      <c r="AT307" s="59">
        <f>SUMPRODUCT(($DU$4:$DU$144=$I307)*($I$4:$I$144=$H307)*(AT$4:AT$144))</f>
        <v>0</v>
      </c>
      <c r="AU307" s="59">
        <f>SUMPRODUCT(($DU$4:$DU$144=$I307)*($I$4:$I$144=$H307)*(AU$4:AU$144))</f>
        <v>0</v>
      </c>
      <c r="AV307" s="59">
        <f>SUMPRODUCT(($DU$4:$DU$144=$I307)*($I$4:$I$144=$H307)*(AV$4:AV$144))</f>
        <v>0</v>
      </c>
      <c r="AW307" s="59">
        <f>SUMPRODUCT(($DU$4:$DU$144=$I307)*($I$4:$I$144=$H307)*(AW$4:AW$144))</f>
        <v>0</v>
      </c>
      <c r="AX307" s="59">
        <f>SUMPRODUCT(($DU$4:$DU$144=$I307)*($I$4:$I$144=$H307)*(AX$4:AX$144))</f>
        <v>0</v>
      </c>
      <c r="AY307" s="59">
        <f>SUMPRODUCT(($DU$4:$DU$144=$I307)*($I$4:$I$144=$H307)*(AY$4:AY$144))</f>
        <v>0</v>
      </c>
      <c r="AZ307" s="59">
        <f>SUMPRODUCT(($DU$4:$DU$144=$I307)*($I$4:$I$144=$H307)*(AZ$4:AZ$144))</f>
        <v>0</v>
      </c>
      <c r="BA307" s="59">
        <f>SUMPRODUCT(($DU$4:$DU$144=$I307)*($I$4:$I$144=$H307)*(BA$4:BA$144))</f>
        <v>0</v>
      </c>
      <c r="BB307" s="59">
        <f>SUMPRODUCT(($DU$4:$DU$144=$I307)*($I$4:$I$144=$H307)*(BB$4:BB$144))</f>
        <v>0</v>
      </c>
      <c r="BC307" s="59">
        <f>SUMPRODUCT(($DU$4:$DU$144=$I307)*($I$4:$I$144=$H307)*(BC$4:BC$144))</f>
        <v>0</v>
      </c>
      <c r="BD307" s="59">
        <f>SUMPRODUCT(($DU$4:$DU$144=$I307)*($I$4:$I$144=$H307)*(BD$4:BD$144))</f>
        <v>0</v>
      </c>
      <c r="BE307" s="59">
        <f>SUMPRODUCT(($DU$4:$DU$144=$I307)*($I$4:$I$144=$H307)*(BE$4:BE$144))</f>
        <v>0</v>
      </c>
      <c r="BF307" s="59">
        <f>SUMPRODUCT(($DU$4:$DU$144=$I307)*($I$4:$I$144=$H307)*(BF$4:BF$144))</f>
        <v>0</v>
      </c>
      <c r="BG307" s="59">
        <f>SUMPRODUCT(($DU$4:$DU$144=$I307)*($I$4:$I$144=$H307)*(BG$4:BG$144))</f>
        <v>0</v>
      </c>
      <c r="BH307" s="59">
        <f>SUMPRODUCT(($DU$4:$DU$144=$I307)*($I$4:$I$144=$H307)*(BH$4:BH$144))</f>
        <v>0</v>
      </c>
      <c r="BI307" s="59">
        <f>SUMPRODUCT(($DU$4:$DU$144=$I307)*($I$4:$I$144=$H307)*(BI$4:BI$144))</f>
        <v>0</v>
      </c>
      <c r="BJ307" s="59">
        <f>SUMPRODUCT(($DU$4:$DU$144=$I307)*($I$4:$I$144=$H307)*(BJ$4:BJ$144))</f>
        <v>0</v>
      </c>
      <c r="BK307" s="59">
        <f>SUMPRODUCT(($DU$4:$DU$144=$I307)*($I$4:$I$144=$H307)*(BK$4:BK$144))</f>
        <v>0</v>
      </c>
      <c r="BL307" s="59">
        <f>SUMPRODUCT(($DU$4:$DU$144=$I307)*($I$4:$I$144=$H307)*(BL$4:BL$144))</f>
        <v>0</v>
      </c>
      <c r="BM307" s="59">
        <f>SUMPRODUCT(($DU$4:$DU$144=$I307)*($I$4:$I$144=$H307)*(BM$4:BM$144))</f>
        <v>0</v>
      </c>
      <c r="BN307" s="59">
        <f>SUMPRODUCT(($DU$4:$DU$144=$I307)*($I$4:$I$144=$H307)*(BN$4:BN$144))</f>
        <v>0</v>
      </c>
      <c r="BO307" s="59">
        <f>SUMPRODUCT(($DU$4:$DU$144=$I307)*($I$4:$I$144=$H307)*(BO$4:BO$144))</f>
        <v>0</v>
      </c>
      <c r="BP307" s="59">
        <f>SUMPRODUCT(($DU$4:$DU$144=$I307)*($I$4:$I$144=$H307)*(BP$4:BP$144))</f>
        <v>0</v>
      </c>
      <c r="BQ307" s="59">
        <f>SUMPRODUCT(($DU$4:$DU$144=$I307)*($I$4:$I$144=$H307)*(BQ$4:BQ$144))</f>
        <v>0</v>
      </c>
      <c r="BR307" s="59">
        <f>SUMPRODUCT(($DU$4:$DU$144=$I307)*($I$4:$I$144=$H307)*(BR$4:BR$144))</f>
        <v>0</v>
      </c>
      <c r="BS307" s="59">
        <f>SUMPRODUCT(($DU$4:$DU$144=$I307)*($I$4:$I$144=$H307)*(BS$4:BS$144))</f>
        <v>0</v>
      </c>
      <c r="BT307" s="59">
        <f>SUMPRODUCT(($DU$4:$DU$144=$I307)*($I$4:$I$144=$H307)*(BT$4:BT$144))</f>
        <v>0</v>
      </c>
      <c r="BU307" s="59">
        <f>SUMPRODUCT(($DU$4:$DU$144=$I307)*($I$4:$I$144=$H307)*(BU$4:BU$144))</f>
        <v>0</v>
      </c>
      <c r="BV307" s="59">
        <f>SUMPRODUCT(($DU$4:$DU$144=$I307)*($I$4:$I$144=$H307)*(BV$4:BV$144))</f>
        <v>0</v>
      </c>
      <c r="BW307" s="59">
        <f>SUMPRODUCT(($DU$4:$DU$144=$I307)*($I$4:$I$144=$H307)*(BW$4:BW$144))</f>
        <v>0</v>
      </c>
      <c r="BX307" s="59">
        <f>SUMPRODUCT(($DU$4:$DU$144=$I307)*($I$4:$I$144=$H307)*(BX$4:BX$144))</f>
        <v>0</v>
      </c>
      <c r="BY307" s="59">
        <f>SUMPRODUCT(($DU$4:$DU$144=$I307)*($I$4:$I$144=$H307)*(BY$4:BY$144))</f>
        <v>0</v>
      </c>
      <c r="BZ307" s="59">
        <f>SUMPRODUCT(($DU$4:$DU$144=$I307)*($I$4:$I$144=$H307)*(BZ$4:BZ$144))</f>
        <v>0</v>
      </c>
      <c r="CA307" s="59">
        <f>SUMPRODUCT(($DU$4:$DU$144=$I307)*($I$4:$I$144=$H307)*(CA$4:CA$144))</f>
        <v>0</v>
      </c>
      <c r="CB307" s="59">
        <f>SUMPRODUCT(($DU$4:$DU$144=$I307)*($I$4:$I$144=$H307)*(CB$4:CB$144))</f>
        <v>0</v>
      </c>
      <c r="CC307" s="59">
        <f>SUMPRODUCT(($DU$4:$DU$144=$I307)*($I$4:$I$144=$H307)*(CC$4:CC$144))</f>
        <v>0</v>
      </c>
      <c r="CD307" s="59">
        <f>SUMPRODUCT(($DU$4:$DU$144=$I307)*($I$4:$I$144=$H307)*(CD$4:CD$144))</f>
        <v>0</v>
      </c>
      <c r="CE307" s="59">
        <f>SUMPRODUCT(($DU$4:$DU$144=$I307)*($I$4:$I$144=$H307)*(CE$4:CE$144))</f>
        <v>0</v>
      </c>
      <c r="CF307" s="59">
        <f>SUMPRODUCT(($DU$4:$DU$144=$I307)*($I$4:$I$144=$H307)*(CF$4:CF$144))</f>
        <v>0</v>
      </c>
      <c r="CG307" s="59">
        <f>SUMPRODUCT(($DU$4:$DU$144=$I307)*($I$4:$I$144=$H307)*(CG$4:CG$144))</f>
        <v>0</v>
      </c>
      <c r="CH307" s="59">
        <f>SUMPRODUCT(($DU$4:$DU$144=$I307)*($I$4:$I$144=$H307)*(CH$4:CH$144))</f>
        <v>0</v>
      </c>
      <c r="CI307" s="59">
        <f>SUMPRODUCT(($DU$4:$DU$144=$I307)*($I$4:$I$144=$H307)*(CI$4:CI$144))</f>
        <v>0</v>
      </c>
      <c r="CJ307" s="59">
        <f>SUMPRODUCT(($DU$4:$DU$144=$I307)*($I$4:$I$144=$H307)*(CJ$4:CJ$144))</f>
        <v>0</v>
      </c>
      <c r="CK307" s="59">
        <f>SUMPRODUCT(($DU$4:$DU$144=$I307)*($I$4:$I$144=$H307)*(CK$4:CK$144))</f>
        <v>0</v>
      </c>
      <c r="CL307" s="59">
        <f>SUMPRODUCT(($DU$4:$DU$144=$I307)*($I$4:$I$144=$H307)*(CL$4:CL$144))</f>
        <v>0</v>
      </c>
      <c r="CM307" s="59">
        <f>SUMPRODUCT(($DU$4:$DU$144=$I307)*($I$4:$I$144=$H307)*(CM$4:CM$144))</f>
        <v>0</v>
      </c>
      <c r="CN307" s="59">
        <f>SUMPRODUCT(($DU$4:$DU$144=$I307)*($I$4:$I$144=$H307)*(CN$4:CN$144))</f>
        <v>0</v>
      </c>
      <c r="CO307" s="59">
        <f>SUMPRODUCT(($DU$4:$DU$144=$I307)*($I$4:$I$144=$H307)*(CO$4:CO$144))</f>
        <v>0</v>
      </c>
      <c r="CP307" s="59">
        <f>SUMPRODUCT(($DU$4:$DU$144=$I307)*($I$4:$I$144=$H307)*(CP$4:CP$144))</f>
        <v>0</v>
      </c>
      <c r="CQ307" s="59">
        <f>SUMPRODUCT(($DU$4:$DU$144=$I307)*($I$4:$I$144=$H307)*(CQ$4:CQ$144))</f>
        <v>0</v>
      </c>
      <c r="CR307" s="59">
        <f>SUMPRODUCT(($DU$4:$DU$144=$I307)*($I$4:$I$144=$H307)*(CR$4:CR$144))</f>
        <v>0</v>
      </c>
      <c r="CS307" s="59">
        <f>SUMPRODUCT(($DU$4:$DU$144=$I307)*($I$4:$I$144=$H307)*(CS$4:CS$144))</f>
        <v>0</v>
      </c>
      <c r="CT307" s="59">
        <f>SUMPRODUCT(($DU$4:$DU$144=$I307)*($I$4:$I$144=$H307)*(CT$4:CT$144))</f>
        <v>0</v>
      </c>
      <c r="CU307" s="59">
        <f>SUMPRODUCT(($DU$4:$DU$144=$I307)*($I$4:$I$144=$H307)*(CU$4:CU$144))</f>
        <v>0</v>
      </c>
      <c r="CV307" s="59">
        <f>SUMPRODUCT(($DU$4:$DU$144=$I307)*($I$4:$I$144=$H307)*(CV$4:CV$144))</f>
        <v>0</v>
      </c>
      <c r="CW307" s="59">
        <f>SUMPRODUCT(($DU$4:$DU$144=$I307)*($I$4:$I$144=$H307)*(CW$4:CW$144))</f>
        <v>0</v>
      </c>
      <c r="CX307" s="59">
        <f>SUMPRODUCT(($DU$4:$DU$144=$I307)*($I$4:$I$144=$H307)*(CX$4:CX$144))</f>
        <v>0</v>
      </c>
      <c r="CY307" s="59">
        <f>SUMPRODUCT(($DU$4:$DU$144=$I307)*($I$4:$I$144=$H307)*(CY$4:CY$144))</f>
        <v>0</v>
      </c>
      <c r="CZ307" s="59">
        <f>SUMPRODUCT(($DU$4:$DU$144=$I307)*($I$4:$I$144=$H307)*(CZ$4:CZ$144))</f>
        <v>0</v>
      </c>
      <c r="DA307" s="59">
        <f>SUMPRODUCT(($DU$4:$DU$144=$I307)*($I$4:$I$144=$H307)*(DA$4:DA$144))</f>
        <v>0</v>
      </c>
      <c r="DB307" s="59">
        <f>SUMPRODUCT(($DU$4:$DU$144=$I307)*($I$4:$I$144=$H307)*(DB$4:DB$144))</f>
        <v>0</v>
      </c>
      <c r="DC307" s="59">
        <f>SUMPRODUCT(($DU$4:$DU$144=$I307)*($I$4:$I$144=$H307)*(DC$4:DC$144))</f>
        <v>0</v>
      </c>
      <c r="DD307" s="59">
        <f>SUMPRODUCT(($DU$4:$DU$144=$I307)*($I$4:$I$144=$H307)*(DD$4:DD$144))</f>
        <v>0</v>
      </c>
      <c r="DE307" s="59">
        <f>SUMPRODUCT(($DU$4:$DU$144=$I307)*($I$4:$I$144=$H307)*(DE$4:DE$144))</f>
        <v>0</v>
      </c>
      <c r="DF307" s="59">
        <f>SUMPRODUCT(($DU$4:$DU$144=$I307)*($I$4:$I$144=$H307)*(DF$4:DF$144))</f>
        <v>0</v>
      </c>
      <c r="DG307" s="59">
        <f>SUMPRODUCT(($DU$4:$DU$144=$I307)*($I$4:$I$144=$H307)*(DG$4:DG$144))</f>
        <v>0</v>
      </c>
      <c r="DH307" s="59">
        <f>SUMPRODUCT(($DU$4:$DU$144=$I307)*($I$4:$I$144=$H307)*(DH$4:DH$144))</f>
        <v>0</v>
      </c>
      <c r="DI307" s="59">
        <f>SUMPRODUCT(($DU$4:$DU$144=$I307)*($I$4:$I$144=$H307)*(DI$4:DI$144))</f>
        <v>0</v>
      </c>
      <c r="DJ307" s="59">
        <f>SUMPRODUCT(($DU$4:$DU$144=$I307)*($I$4:$I$144=$H307)*(DJ$4:DJ$144))</f>
        <v>0</v>
      </c>
      <c r="DK307" s="59">
        <f>SUMPRODUCT(($DU$4:$DU$144=$I307)*($I$4:$I$144=$H307)*(DK$4:DK$144))</f>
        <v>0</v>
      </c>
      <c r="DL307" s="59">
        <f>SUMPRODUCT(($DU$4:$DU$144=$I307)*($I$4:$I$144=$H307)*(DL$4:DL$144))</f>
        <v>0</v>
      </c>
      <c r="DM307" s="59">
        <f>SUMPRODUCT(($DU$4:$DU$144=$I307)*($I$4:$I$144=$H307)*(DM$4:DM$144))</f>
        <v>0</v>
      </c>
      <c r="DN307" s="59">
        <f>SUMPRODUCT(($DU$4:$DU$144=$I307)*($I$4:$I$144=$H307)*(DN$4:DN$144))</f>
        <v>0</v>
      </c>
      <c r="DO307" s="59">
        <f>SUMPRODUCT(($DU$4:$DU$144=$I307)*($I$4:$I$144=$H307)*(DO$4:DO$144))</f>
        <v>0</v>
      </c>
      <c r="DP307" s="59">
        <f>SUMPRODUCT(($DU$4:$DU$144=$I307)*($I$4:$I$144=$H307)*(DP$4:DP$144))</f>
        <v>0</v>
      </c>
      <c r="DQ307" s="59">
        <f>SUMPRODUCT(($DU$4:$DU$144=$I307)*($I$4:$I$144=$H307)*(DQ$4:DQ$144))</f>
        <v>0</v>
      </c>
      <c r="DR307" s="59">
        <f>SUMPRODUCT(($DU$4:$DU$144=$I307)*($I$4:$I$144=$H307)*(DR$4:DR$144))</f>
        <v>0</v>
      </c>
      <c r="DS307" s="59">
        <f>SUMPRODUCT(($DU$4:$DU$144=$I307)*($I$4:$I$144=$H307)*(DS$4:DS$144))</f>
        <v>0</v>
      </c>
    </row>
    <row r="308" spans="4:123" x14ac:dyDescent="0.15">
      <c r="D308" s="75"/>
      <c r="E308" s="75"/>
      <c r="F308" s="75"/>
      <c r="G308" s="118"/>
      <c r="H308" s="73" t="s">
        <v>9</v>
      </c>
      <c r="I308" s="73" t="s">
        <v>25</v>
      </c>
      <c r="J308" s="73"/>
      <c r="K308" s="73"/>
      <c r="L308" s="62">
        <f t="shared" si="190"/>
        <v>0</v>
      </c>
      <c r="M308" s="59">
        <f>SUMPRODUCT(($DU$4:$DU$144=$I308)*($I$4:$I$144=$H308)*(M$4:M$144))</f>
        <v>0</v>
      </c>
      <c r="N308" s="59">
        <f>SUMPRODUCT(($DU$4:$DU$144=$I308)*($I$4:$I$144=$H308)*(N$4:N$144))</f>
        <v>0</v>
      </c>
      <c r="O308" s="59">
        <f>SUMPRODUCT(($DU$4:$DU$144=$I308)*($I$4:$I$144=$H308)*(O$4:O$144))</f>
        <v>0</v>
      </c>
      <c r="P308" s="59">
        <f>SUMPRODUCT(($DU$4:$DU$144=$I308)*($I$4:$I$144=$H308)*(P$4:P$144))</f>
        <v>0</v>
      </c>
      <c r="Q308" s="59">
        <f>SUMPRODUCT(($DU$4:$DU$144=$I308)*($I$4:$I$144=$H308)*(Q$4:Q$144))</f>
        <v>0</v>
      </c>
      <c r="R308" s="59">
        <f>SUMPRODUCT(($DU$4:$DU$144=$I308)*($I$4:$I$144=$H308)*(R$4:R$144))</f>
        <v>0</v>
      </c>
      <c r="S308" s="59">
        <f>SUMPRODUCT(($DU$4:$DU$144=$I308)*($I$4:$I$144=$H308)*(S$4:S$144))</f>
        <v>0</v>
      </c>
      <c r="T308" s="59">
        <f>SUMPRODUCT(($DU$4:$DU$144=$I308)*($I$4:$I$144=$H308)*(T$4:T$144))</f>
        <v>0</v>
      </c>
      <c r="U308" s="59">
        <f>SUMPRODUCT(($DU$4:$DU$144=$I308)*($I$4:$I$144=$H308)*(U$4:U$144))</f>
        <v>0</v>
      </c>
      <c r="V308" s="59">
        <f>SUMPRODUCT(($DU$4:$DU$144=$I308)*($I$4:$I$144=$H308)*(V$4:V$144))</f>
        <v>0</v>
      </c>
      <c r="W308" s="59">
        <f>SUMPRODUCT(($DU$4:$DU$144=$I308)*($I$4:$I$144=$H308)*(W$4:W$144))</f>
        <v>0</v>
      </c>
      <c r="X308" s="59">
        <f>SUMPRODUCT(($DU$4:$DU$144=$I308)*($I$4:$I$144=$H308)*(X$4:X$144))</f>
        <v>0</v>
      </c>
      <c r="Y308" s="59">
        <f>SUMPRODUCT(($DU$4:$DU$144=$I308)*($I$4:$I$144=$H308)*(Y$4:Y$144))</f>
        <v>0</v>
      </c>
      <c r="Z308" s="59">
        <f>SUMPRODUCT(($DU$4:$DU$144=$I308)*($I$4:$I$144=$H308)*(Z$4:Z$144))</f>
        <v>0</v>
      </c>
      <c r="AA308" s="59">
        <f>SUMPRODUCT(($DU$4:$DU$144=$I308)*($I$4:$I$144=$H308)*(AA$4:AA$144))</f>
        <v>0</v>
      </c>
      <c r="AB308" s="59">
        <f>SUMPRODUCT(($DU$4:$DU$144=$I308)*($I$4:$I$144=$H308)*(AB$4:AB$144))</f>
        <v>0</v>
      </c>
      <c r="AC308" s="59">
        <f>SUMPRODUCT(($DU$4:$DU$144=$I308)*($I$4:$I$144=$H308)*(AC$4:AC$144))</f>
        <v>0</v>
      </c>
      <c r="AD308" s="59">
        <f>SUMPRODUCT(($DU$4:$DU$144=$I308)*($I$4:$I$144=$H308)*(AD$4:AD$144))</f>
        <v>0</v>
      </c>
      <c r="AE308" s="59">
        <f>SUMPRODUCT(($DU$4:$DU$144=$I308)*($I$4:$I$144=$H308)*(AE$4:AE$144))</f>
        <v>0</v>
      </c>
      <c r="AF308" s="59">
        <f>SUMPRODUCT(($DU$4:$DU$144=$I308)*($I$4:$I$144=$H308)*(AF$4:AF$144))</f>
        <v>0</v>
      </c>
      <c r="AG308" s="59">
        <f>SUMPRODUCT(($DU$4:$DU$144=$I308)*($I$4:$I$144=$H308)*(AG$4:AG$144))</f>
        <v>0</v>
      </c>
      <c r="AH308" s="59">
        <f>SUMPRODUCT(($DU$4:$DU$144=$I308)*($I$4:$I$144=$H308)*(AH$4:AH$144))</f>
        <v>0</v>
      </c>
      <c r="AI308" s="59">
        <f>SUMPRODUCT(($DU$4:$DU$144=$I308)*($I$4:$I$144=$H308)*(AI$4:AI$144))</f>
        <v>0</v>
      </c>
      <c r="AJ308" s="59">
        <f>SUMPRODUCT(($DU$4:$DU$144=$I308)*($I$4:$I$144=$H308)*(AJ$4:AJ$144))</f>
        <v>0</v>
      </c>
      <c r="AK308" s="59">
        <f>SUMPRODUCT(($DU$4:$DU$144=$I308)*($I$4:$I$144=$H308)*(AK$4:AK$144))</f>
        <v>0</v>
      </c>
      <c r="AL308" s="59">
        <f>SUMPRODUCT(($DU$4:$DU$144=$I308)*($I$4:$I$144=$H308)*(AL$4:AL$144))</f>
        <v>0</v>
      </c>
      <c r="AM308" s="59">
        <f>SUMPRODUCT(($DU$4:$DU$144=$I308)*($I$4:$I$144=$H308)*(AM$4:AM$144))</f>
        <v>0</v>
      </c>
      <c r="AN308" s="59">
        <f>SUMPRODUCT(($DU$4:$DU$144=$I308)*($I$4:$I$144=$H308)*(AN$4:AN$144))</f>
        <v>0</v>
      </c>
      <c r="AO308" s="59">
        <f>SUMPRODUCT(($DU$4:$DU$144=$I308)*($I$4:$I$144=$H308)*(AO$4:AO$144))</f>
        <v>0</v>
      </c>
      <c r="AP308" s="59">
        <f>SUMPRODUCT(($DU$4:$DU$144=$I308)*($I$4:$I$144=$H308)*(AP$4:AP$144))</f>
        <v>0</v>
      </c>
      <c r="AQ308" s="59">
        <f>SUMPRODUCT(($DU$4:$DU$144=$I308)*($I$4:$I$144=$H308)*(AQ$4:AQ$144))</f>
        <v>0</v>
      </c>
      <c r="AR308" s="59">
        <f>SUMPRODUCT(($DU$4:$DU$144=$I308)*($I$4:$I$144=$H308)*(AR$4:AR$144))</f>
        <v>0</v>
      </c>
      <c r="AS308" s="59">
        <f>SUMPRODUCT(($DU$4:$DU$144=$I308)*($I$4:$I$144=$H308)*(AS$4:AS$144))</f>
        <v>0</v>
      </c>
      <c r="AT308" s="59">
        <f>SUMPRODUCT(($DU$4:$DU$144=$I308)*($I$4:$I$144=$H308)*(AT$4:AT$144))</f>
        <v>0</v>
      </c>
      <c r="AU308" s="59">
        <f>SUMPRODUCT(($DU$4:$DU$144=$I308)*($I$4:$I$144=$H308)*(AU$4:AU$144))</f>
        <v>0</v>
      </c>
      <c r="AV308" s="59">
        <f>SUMPRODUCT(($DU$4:$DU$144=$I308)*($I$4:$I$144=$H308)*(AV$4:AV$144))</f>
        <v>0</v>
      </c>
      <c r="AW308" s="59">
        <f>SUMPRODUCT(($DU$4:$DU$144=$I308)*($I$4:$I$144=$H308)*(AW$4:AW$144))</f>
        <v>0</v>
      </c>
      <c r="AX308" s="59">
        <f>SUMPRODUCT(($DU$4:$DU$144=$I308)*($I$4:$I$144=$H308)*(AX$4:AX$144))</f>
        <v>0</v>
      </c>
      <c r="AY308" s="59">
        <f>SUMPRODUCT(($DU$4:$DU$144=$I308)*($I$4:$I$144=$H308)*(AY$4:AY$144))</f>
        <v>0</v>
      </c>
      <c r="AZ308" s="59">
        <f>SUMPRODUCT(($DU$4:$DU$144=$I308)*($I$4:$I$144=$H308)*(AZ$4:AZ$144))</f>
        <v>0</v>
      </c>
      <c r="BA308" s="59">
        <f>SUMPRODUCT(($DU$4:$DU$144=$I308)*($I$4:$I$144=$H308)*(BA$4:BA$144))</f>
        <v>0</v>
      </c>
      <c r="BB308" s="59">
        <f>SUMPRODUCT(($DU$4:$DU$144=$I308)*($I$4:$I$144=$H308)*(BB$4:BB$144))</f>
        <v>0</v>
      </c>
      <c r="BC308" s="59">
        <f>SUMPRODUCT(($DU$4:$DU$144=$I308)*($I$4:$I$144=$H308)*(BC$4:BC$144))</f>
        <v>0</v>
      </c>
      <c r="BD308" s="59">
        <f>SUMPRODUCT(($DU$4:$DU$144=$I308)*($I$4:$I$144=$H308)*(BD$4:BD$144))</f>
        <v>0</v>
      </c>
      <c r="BE308" s="59">
        <f>SUMPRODUCT(($DU$4:$DU$144=$I308)*($I$4:$I$144=$H308)*(BE$4:BE$144))</f>
        <v>0</v>
      </c>
      <c r="BF308" s="59">
        <f>SUMPRODUCT(($DU$4:$DU$144=$I308)*($I$4:$I$144=$H308)*(BF$4:BF$144))</f>
        <v>0</v>
      </c>
      <c r="BG308" s="59">
        <f>SUMPRODUCT(($DU$4:$DU$144=$I308)*($I$4:$I$144=$H308)*(BG$4:BG$144))</f>
        <v>0</v>
      </c>
      <c r="BH308" s="59">
        <f>SUMPRODUCT(($DU$4:$DU$144=$I308)*($I$4:$I$144=$H308)*(BH$4:BH$144))</f>
        <v>0</v>
      </c>
      <c r="BI308" s="59">
        <f>SUMPRODUCT(($DU$4:$DU$144=$I308)*($I$4:$I$144=$H308)*(BI$4:BI$144))</f>
        <v>0</v>
      </c>
      <c r="BJ308" s="59">
        <f>SUMPRODUCT(($DU$4:$DU$144=$I308)*($I$4:$I$144=$H308)*(BJ$4:BJ$144))</f>
        <v>0</v>
      </c>
      <c r="BK308" s="59">
        <f>SUMPRODUCT(($DU$4:$DU$144=$I308)*($I$4:$I$144=$H308)*(BK$4:BK$144))</f>
        <v>0</v>
      </c>
      <c r="BL308" s="59">
        <f>SUMPRODUCT(($DU$4:$DU$144=$I308)*($I$4:$I$144=$H308)*(BL$4:BL$144))</f>
        <v>0</v>
      </c>
      <c r="BM308" s="59">
        <f>SUMPRODUCT(($DU$4:$DU$144=$I308)*($I$4:$I$144=$H308)*(BM$4:BM$144))</f>
        <v>0</v>
      </c>
      <c r="BN308" s="59">
        <f>SUMPRODUCT(($DU$4:$DU$144=$I308)*($I$4:$I$144=$H308)*(BN$4:BN$144))</f>
        <v>0</v>
      </c>
      <c r="BO308" s="59">
        <f>SUMPRODUCT(($DU$4:$DU$144=$I308)*($I$4:$I$144=$H308)*(BO$4:BO$144))</f>
        <v>0</v>
      </c>
      <c r="BP308" s="59">
        <f>SUMPRODUCT(($DU$4:$DU$144=$I308)*($I$4:$I$144=$H308)*(BP$4:BP$144))</f>
        <v>0</v>
      </c>
      <c r="BQ308" s="59">
        <f>SUMPRODUCT(($DU$4:$DU$144=$I308)*($I$4:$I$144=$H308)*(BQ$4:BQ$144))</f>
        <v>0</v>
      </c>
      <c r="BR308" s="59">
        <f>SUMPRODUCT(($DU$4:$DU$144=$I308)*($I$4:$I$144=$H308)*(BR$4:BR$144))</f>
        <v>0</v>
      </c>
      <c r="BS308" s="59">
        <f>SUMPRODUCT(($DU$4:$DU$144=$I308)*($I$4:$I$144=$H308)*(BS$4:BS$144))</f>
        <v>0</v>
      </c>
      <c r="BT308" s="59">
        <f>SUMPRODUCT(($DU$4:$DU$144=$I308)*($I$4:$I$144=$H308)*(BT$4:BT$144))</f>
        <v>0</v>
      </c>
      <c r="BU308" s="59">
        <f>SUMPRODUCT(($DU$4:$DU$144=$I308)*($I$4:$I$144=$H308)*(BU$4:BU$144))</f>
        <v>0</v>
      </c>
      <c r="BV308" s="59">
        <f>SUMPRODUCT(($DU$4:$DU$144=$I308)*($I$4:$I$144=$H308)*(BV$4:BV$144))</f>
        <v>0</v>
      </c>
      <c r="BW308" s="59">
        <f>SUMPRODUCT(($DU$4:$DU$144=$I308)*($I$4:$I$144=$H308)*(BW$4:BW$144))</f>
        <v>0</v>
      </c>
      <c r="BX308" s="59">
        <f>SUMPRODUCT(($DU$4:$DU$144=$I308)*($I$4:$I$144=$H308)*(BX$4:BX$144))</f>
        <v>0</v>
      </c>
      <c r="BY308" s="59">
        <f>SUMPRODUCT(($DU$4:$DU$144=$I308)*($I$4:$I$144=$H308)*(BY$4:BY$144))</f>
        <v>0</v>
      </c>
      <c r="BZ308" s="59">
        <f>SUMPRODUCT(($DU$4:$DU$144=$I308)*($I$4:$I$144=$H308)*(BZ$4:BZ$144))</f>
        <v>0</v>
      </c>
      <c r="CA308" s="59">
        <f>SUMPRODUCT(($DU$4:$DU$144=$I308)*($I$4:$I$144=$H308)*(CA$4:CA$144))</f>
        <v>0</v>
      </c>
      <c r="CB308" s="59">
        <f>SUMPRODUCT(($DU$4:$DU$144=$I308)*($I$4:$I$144=$H308)*(CB$4:CB$144))</f>
        <v>0</v>
      </c>
      <c r="CC308" s="59">
        <f>SUMPRODUCT(($DU$4:$DU$144=$I308)*($I$4:$I$144=$H308)*(CC$4:CC$144))</f>
        <v>0</v>
      </c>
      <c r="CD308" s="59">
        <f>SUMPRODUCT(($DU$4:$DU$144=$I308)*($I$4:$I$144=$H308)*(CD$4:CD$144))</f>
        <v>0</v>
      </c>
      <c r="CE308" s="59">
        <f>SUMPRODUCT(($DU$4:$DU$144=$I308)*($I$4:$I$144=$H308)*(CE$4:CE$144))</f>
        <v>0</v>
      </c>
      <c r="CF308" s="59">
        <f>SUMPRODUCT(($DU$4:$DU$144=$I308)*($I$4:$I$144=$H308)*(CF$4:CF$144))</f>
        <v>0</v>
      </c>
      <c r="CG308" s="59">
        <f>SUMPRODUCT(($DU$4:$DU$144=$I308)*($I$4:$I$144=$H308)*(CG$4:CG$144))</f>
        <v>0</v>
      </c>
      <c r="CH308" s="59">
        <f>SUMPRODUCT(($DU$4:$DU$144=$I308)*($I$4:$I$144=$H308)*(CH$4:CH$144))</f>
        <v>0</v>
      </c>
      <c r="CI308" s="59">
        <f>SUMPRODUCT(($DU$4:$DU$144=$I308)*($I$4:$I$144=$H308)*(CI$4:CI$144))</f>
        <v>0</v>
      </c>
      <c r="CJ308" s="59">
        <f>SUMPRODUCT(($DU$4:$DU$144=$I308)*($I$4:$I$144=$H308)*(CJ$4:CJ$144))</f>
        <v>0</v>
      </c>
      <c r="CK308" s="59">
        <f>SUMPRODUCT(($DU$4:$DU$144=$I308)*($I$4:$I$144=$H308)*(CK$4:CK$144))</f>
        <v>0</v>
      </c>
      <c r="CL308" s="59">
        <f>SUMPRODUCT(($DU$4:$DU$144=$I308)*($I$4:$I$144=$H308)*(CL$4:CL$144))</f>
        <v>0</v>
      </c>
      <c r="CM308" s="59">
        <f>SUMPRODUCT(($DU$4:$DU$144=$I308)*($I$4:$I$144=$H308)*(CM$4:CM$144))</f>
        <v>0</v>
      </c>
      <c r="CN308" s="59">
        <f>SUMPRODUCT(($DU$4:$DU$144=$I308)*($I$4:$I$144=$H308)*(CN$4:CN$144))</f>
        <v>0</v>
      </c>
      <c r="CO308" s="59">
        <f>SUMPRODUCT(($DU$4:$DU$144=$I308)*($I$4:$I$144=$H308)*(CO$4:CO$144))</f>
        <v>0</v>
      </c>
      <c r="CP308" s="59">
        <f>SUMPRODUCT(($DU$4:$DU$144=$I308)*($I$4:$I$144=$H308)*(CP$4:CP$144))</f>
        <v>0</v>
      </c>
      <c r="CQ308" s="59">
        <f>SUMPRODUCT(($DU$4:$DU$144=$I308)*($I$4:$I$144=$H308)*(CQ$4:CQ$144))</f>
        <v>0</v>
      </c>
      <c r="CR308" s="59">
        <f>SUMPRODUCT(($DU$4:$DU$144=$I308)*($I$4:$I$144=$H308)*(CR$4:CR$144))</f>
        <v>0</v>
      </c>
      <c r="CS308" s="59">
        <f>SUMPRODUCT(($DU$4:$DU$144=$I308)*($I$4:$I$144=$H308)*(CS$4:CS$144))</f>
        <v>0</v>
      </c>
      <c r="CT308" s="59">
        <f>SUMPRODUCT(($DU$4:$DU$144=$I308)*($I$4:$I$144=$H308)*(CT$4:CT$144))</f>
        <v>0</v>
      </c>
      <c r="CU308" s="59">
        <f>SUMPRODUCT(($DU$4:$DU$144=$I308)*($I$4:$I$144=$H308)*(CU$4:CU$144))</f>
        <v>0</v>
      </c>
      <c r="CV308" s="59">
        <f>SUMPRODUCT(($DU$4:$DU$144=$I308)*($I$4:$I$144=$H308)*(CV$4:CV$144))</f>
        <v>0</v>
      </c>
      <c r="CW308" s="59">
        <f>SUMPRODUCT(($DU$4:$DU$144=$I308)*($I$4:$I$144=$H308)*(CW$4:CW$144))</f>
        <v>0</v>
      </c>
      <c r="CX308" s="59">
        <f>SUMPRODUCT(($DU$4:$DU$144=$I308)*($I$4:$I$144=$H308)*(CX$4:CX$144))</f>
        <v>0</v>
      </c>
      <c r="CY308" s="59">
        <f>SUMPRODUCT(($DU$4:$DU$144=$I308)*($I$4:$I$144=$H308)*(CY$4:CY$144))</f>
        <v>0</v>
      </c>
      <c r="CZ308" s="59">
        <f>SUMPRODUCT(($DU$4:$DU$144=$I308)*($I$4:$I$144=$H308)*(CZ$4:CZ$144))</f>
        <v>0</v>
      </c>
      <c r="DA308" s="59">
        <f>SUMPRODUCT(($DU$4:$DU$144=$I308)*($I$4:$I$144=$H308)*(DA$4:DA$144))</f>
        <v>0</v>
      </c>
      <c r="DB308" s="59">
        <f>SUMPRODUCT(($DU$4:$DU$144=$I308)*($I$4:$I$144=$H308)*(DB$4:DB$144))</f>
        <v>0</v>
      </c>
      <c r="DC308" s="59">
        <f>SUMPRODUCT(($DU$4:$DU$144=$I308)*($I$4:$I$144=$H308)*(DC$4:DC$144))</f>
        <v>0</v>
      </c>
      <c r="DD308" s="59">
        <f>SUMPRODUCT(($DU$4:$DU$144=$I308)*($I$4:$I$144=$H308)*(DD$4:DD$144))</f>
        <v>0</v>
      </c>
      <c r="DE308" s="59">
        <f>SUMPRODUCT(($DU$4:$DU$144=$I308)*($I$4:$I$144=$H308)*(DE$4:DE$144))</f>
        <v>0</v>
      </c>
      <c r="DF308" s="59">
        <f>SUMPRODUCT(($DU$4:$DU$144=$I308)*($I$4:$I$144=$H308)*(DF$4:DF$144))</f>
        <v>0</v>
      </c>
      <c r="DG308" s="59">
        <f>SUMPRODUCT(($DU$4:$DU$144=$I308)*($I$4:$I$144=$H308)*(DG$4:DG$144))</f>
        <v>0</v>
      </c>
      <c r="DH308" s="59">
        <f>SUMPRODUCT(($DU$4:$DU$144=$I308)*($I$4:$I$144=$H308)*(DH$4:DH$144))</f>
        <v>0</v>
      </c>
      <c r="DI308" s="59">
        <f>SUMPRODUCT(($DU$4:$DU$144=$I308)*($I$4:$I$144=$H308)*(DI$4:DI$144))</f>
        <v>0</v>
      </c>
      <c r="DJ308" s="59">
        <f>SUMPRODUCT(($DU$4:$DU$144=$I308)*($I$4:$I$144=$H308)*(DJ$4:DJ$144))</f>
        <v>0</v>
      </c>
      <c r="DK308" s="59">
        <f>SUMPRODUCT(($DU$4:$DU$144=$I308)*($I$4:$I$144=$H308)*(DK$4:DK$144))</f>
        <v>0</v>
      </c>
      <c r="DL308" s="59">
        <f>SUMPRODUCT(($DU$4:$DU$144=$I308)*($I$4:$I$144=$H308)*(DL$4:DL$144))</f>
        <v>0</v>
      </c>
      <c r="DM308" s="59">
        <f>SUMPRODUCT(($DU$4:$DU$144=$I308)*($I$4:$I$144=$H308)*(DM$4:DM$144))</f>
        <v>0</v>
      </c>
      <c r="DN308" s="59">
        <f>SUMPRODUCT(($DU$4:$DU$144=$I308)*($I$4:$I$144=$H308)*(DN$4:DN$144))</f>
        <v>0</v>
      </c>
      <c r="DO308" s="59">
        <f>SUMPRODUCT(($DU$4:$DU$144=$I308)*($I$4:$I$144=$H308)*(DO$4:DO$144))</f>
        <v>0</v>
      </c>
      <c r="DP308" s="59">
        <f>SUMPRODUCT(($DU$4:$DU$144=$I308)*($I$4:$I$144=$H308)*(DP$4:DP$144))</f>
        <v>0</v>
      </c>
      <c r="DQ308" s="59">
        <f>SUMPRODUCT(($DU$4:$DU$144=$I308)*($I$4:$I$144=$H308)*(DQ$4:DQ$144))</f>
        <v>0</v>
      </c>
      <c r="DR308" s="59">
        <f>SUMPRODUCT(($DU$4:$DU$144=$I308)*($I$4:$I$144=$H308)*(DR$4:DR$144))</f>
        <v>0</v>
      </c>
      <c r="DS308" s="59">
        <f>SUMPRODUCT(($DU$4:$DU$144=$I308)*($I$4:$I$144=$H308)*(DS$4:DS$144))</f>
        <v>0</v>
      </c>
    </row>
    <row r="309" spans="4:123" x14ac:dyDescent="0.15">
      <c r="D309" s="75"/>
      <c r="E309" s="75"/>
      <c r="F309" s="75"/>
      <c r="G309" s="118"/>
      <c r="H309" s="73" t="s">
        <v>9</v>
      </c>
      <c r="I309" s="73" t="s">
        <v>15</v>
      </c>
      <c r="J309" s="73"/>
      <c r="K309" s="73"/>
      <c r="L309" s="62">
        <f t="shared" si="190"/>
        <v>0</v>
      </c>
      <c r="M309" s="59">
        <f>SUMPRODUCT(($DU$4:$DU$144=$I309)*($I$4:$I$144=$H309)*(M$4:M$144))</f>
        <v>0</v>
      </c>
      <c r="N309" s="59">
        <f>SUMPRODUCT(($DU$4:$DU$144=$I309)*($I$4:$I$144=$H309)*(N$4:N$144))</f>
        <v>0</v>
      </c>
      <c r="O309" s="59">
        <f>SUMPRODUCT(($DU$4:$DU$144=$I309)*($I$4:$I$144=$H309)*(O$4:O$144))</f>
        <v>0</v>
      </c>
      <c r="P309" s="59">
        <f>SUMPRODUCT(($DU$4:$DU$144=$I309)*($I$4:$I$144=$H309)*(P$4:P$144))</f>
        <v>0</v>
      </c>
      <c r="Q309" s="59">
        <f>SUMPRODUCT(($DU$4:$DU$144=$I309)*($I$4:$I$144=$H309)*(Q$4:Q$144))</f>
        <v>0</v>
      </c>
      <c r="R309" s="59">
        <f>SUMPRODUCT(($DU$4:$DU$144=$I309)*($I$4:$I$144=$H309)*(R$4:R$144))</f>
        <v>0</v>
      </c>
      <c r="S309" s="59">
        <f>SUMPRODUCT(($DU$4:$DU$144=$I309)*($I$4:$I$144=$H309)*(S$4:S$144))</f>
        <v>0</v>
      </c>
      <c r="T309" s="59">
        <f>SUMPRODUCT(($DU$4:$DU$144=$I309)*($I$4:$I$144=$H309)*(T$4:T$144))</f>
        <v>0</v>
      </c>
      <c r="U309" s="59">
        <f>SUMPRODUCT(($DU$4:$DU$144=$I309)*($I$4:$I$144=$H309)*(U$4:U$144))</f>
        <v>0</v>
      </c>
      <c r="V309" s="59">
        <f>SUMPRODUCT(($DU$4:$DU$144=$I309)*($I$4:$I$144=$H309)*(V$4:V$144))</f>
        <v>0</v>
      </c>
      <c r="W309" s="59">
        <f>SUMPRODUCT(($DU$4:$DU$144=$I309)*($I$4:$I$144=$H309)*(W$4:W$144))</f>
        <v>0</v>
      </c>
      <c r="X309" s="59">
        <f>SUMPRODUCT(($DU$4:$DU$144=$I309)*($I$4:$I$144=$H309)*(X$4:X$144))</f>
        <v>0</v>
      </c>
      <c r="Y309" s="59">
        <f>SUMPRODUCT(($DU$4:$DU$144=$I309)*($I$4:$I$144=$H309)*(Y$4:Y$144))</f>
        <v>0</v>
      </c>
      <c r="Z309" s="59">
        <f>SUMPRODUCT(($DU$4:$DU$144=$I309)*($I$4:$I$144=$H309)*(Z$4:Z$144))</f>
        <v>0</v>
      </c>
      <c r="AA309" s="59">
        <f>SUMPRODUCT(($DU$4:$DU$144=$I309)*($I$4:$I$144=$H309)*(AA$4:AA$144))</f>
        <v>0</v>
      </c>
      <c r="AB309" s="59">
        <f>SUMPRODUCT(($DU$4:$DU$144=$I309)*($I$4:$I$144=$H309)*(AB$4:AB$144))</f>
        <v>0</v>
      </c>
      <c r="AC309" s="59">
        <f>SUMPRODUCT(($DU$4:$DU$144=$I309)*($I$4:$I$144=$H309)*(AC$4:AC$144))</f>
        <v>0</v>
      </c>
      <c r="AD309" s="59">
        <f>SUMPRODUCT(($DU$4:$DU$144=$I309)*($I$4:$I$144=$H309)*(AD$4:AD$144))</f>
        <v>0</v>
      </c>
      <c r="AE309" s="59">
        <f>SUMPRODUCT(($DU$4:$DU$144=$I309)*($I$4:$I$144=$H309)*(AE$4:AE$144))</f>
        <v>0</v>
      </c>
      <c r="AF309" s="59">
        <f>SUMPRODUCT(($DU$4:$DU$144=$I309)*($I$4:$I$144=$H309)*(AF$4:AF$144))</f>
        <v>0</v>
      </c>
      <c r="AG309" s="59">
        <f>SUMPRODUCT(($DU$4:$DU$144=$I309)*($I$4:$I$144=$H309)*(AG$4:AG$144))</f>
        <v>0</v>
      </c>
      <c r="AH309" s="59">
        <f>SUMPRODUCT(($DU$4:$DU$144=$I309)*($I$4:$I$144=$H309)*(AH$4:AH$144))</f>
        <v>0</v>
      </c>
      <c r="AI309" s="59">
        <f>SUMPRODUCT(($DU$4:$DU$144=$I309)*($I$4:$I$144=$H309)*(AI$4:AI$144))</f>
        <v>0</v>
      </c>
      <c r="AJ309" s="59">
        <f>SUMPRODUCT(($DU$4:$DU$144=$I309)*($I$4:$I$144=$H309)*(AJ$4:AJ$144))</f>
        <v>0</v>
      </c>
      <c r="AK309" s="59">
        <f>SUMPRODUCT(($DU$4:$DU$144=$I309)*($I$4:$I$144=$H309)*(AK$4:AK$144))</f>
        <v>0</v>
      </c>
      <c r="AL309" s="59">
        <f>SUMPRODUCT(($DU$4:$DU$144=$I309)*($I$4:$I$144=$H309)*(AL$4:AL$144))</f>
        <v>0</v>
      </c>
      <c r="AM309" s="59">
        <f>SUMPRODUCT(($DU$4:$DU$144=$I309)*($I$4:$I$144=$H309)*(AM$4:AM$144))</f>
        <v>0</v>
      </c>
      <c r="AN309" s="59">
        <f>SUMPRODUCT(($DU$4:$DU$144=$I309)*($I$4:$I$144=$H309)*(AN$4:AN$144))</f>
        <v>0</v>
      </c>
      <c r="AO309" s="59">
        <f>SUMPRODUCT(($DU$4:$DU$144=$I309)*($I$4:$I$144=$H309)*(AO$4:AO$144))</f>
        <v>0</v>
      </c>
      <c r="AP309" s="59">
        <f>SUMPRODUCT(($DU$4:$DU$144=$I309)*($I$4:$I$144=$H309)*(AP$4:AP$144))</f>
        <v>0</v>
      </c>
      <c r="AQ309" s="59">
        <f>SUMPRODUCT(($DU$4:$DU$144=$I309)*($I$4:$I$144=$H309)*(AQ$4:AQ$144))</f>
        <v>0</v>
      </c>
      <c r="AR309" s="59">
        <f>SUMPRODUCT(($DU$4:$DU$144=$I309)*($I$4:$I$144=$H309)*(AR$4:AR$144))</f>
        <v>0</v>
      </c>
      <c r="AS309" s="59">
        <f>SUMPRODUCT(($DU$4:$DU$144=$I309)*($I$4:$I$144=$H309)*(AS$4:AS$144))</f>
        <v>0</v>
      </c>
      <c r="AT309" s="59">
        <f>SUMPRODUCT(($DU$4:$DU$144=$I309)*($I$4:$I$144=$H309)*(AT$4:AT$144))</f>
        <v>0</v>
      </c>
      <c r="AU309" s="59">
        <f>SUMPRODUCT(($DU$4:$DU$144=$I309)*($I$4:$I$144=$H309)*(AU$4:AU$144))</f>
        <v>0</v>
      </c>
      <c r="AV309" s="59">
        <f>SUMPRODUCT(($DU$4:$DU$144=$I309)*($I$4:$I$144=$H309)*(AV$4:AV$144))</f>
        <v>0</v>
      </c>
      <c r="AW309" s="59">
        <f>SUMPRODUCT(($DU$4:$DU$144=$I309)*($I$4:$I$144=$H309)*(AW$4:AW$144))</f>
        <v>0</v>
      </c>
      <c r="AX309" s="59">
        <f>SUMPRODUCT(($DU$4:$DU$144=$I309)*($I$4:$I$144=$H309)*(AX$4:AX$144))</f>
        <v>0</v>
      </c>
      <c r="AY309" s="59">
        <f>SUMPRODUCT(($DU$4:$DU$144=$I309)*($I$4:$I$144=$H309)*(AY$4:AY$144))</f>
        <v>0</v>
      </c>
      <c r="AZ309" s="59">
        <f>SUMPRODUCT(($DU$4:$DU$144=$I309)*($I$4:$I$144=$H309)*(AZ$4:AZ$144))</f>
        <v>0</v>
      </c>
      <c r="BA309" s="59">
        <f>SUMPRODUCT(($DU$4:$DU$144=$I309)*($I$4:$I$144=$H309)*(BA$4:BA$144))</f>
        <v>0</v>
      </c>
      <c r="BB309" s="59">
        <f>SUMPRODUCT(($DU$4:$DU$144=$I309)*($I$4:$I$144=$H309)*(BB$4:BB$144))</f>
        <v>0</v>
      </c>
      <c r="BC309" s="59">
        <f>SUMPRODUCT(($DU$4:$DU$144=$I309)*($I$4:$I$144=$H309)*(BC$4:BC$144))</f>
        <v>0</v>
      </c>
      <c r="BD309" s="59">
        <f>SUMPRODUCT(($DU$4:$DU$144=$I309)*($I$4:$I$144=$H309)*(BD$4:BD$144))</f>
        <v>0</v>
      </c>
      <c r="BE309" s="59">
        <f>SUMPRODUCT(($DU$4:$DU$144=$I309)*($I$4:$I$144=$H309)*(BE$4:BE$144))</f>
        <v>0</v>
      </c>
      <c r="BF309" s="59">
        <f>SUMPRODUCT(($DU$4:$DU$144=$I309)*($I$4:$I$144=$H309)*(BF$4:BF$144))</f>
        <v>0</v>
      </c>
      <c r="BG309" s="59">
        <f>SUMPRODUCT(($DU$4:$DU$144=$I309)*($I$4:$I$144=$H309)*(BG$4:BG$144))</f>
        <v>0</v>
      </c>
      <c r="BH309" s="59">
        <f>SUMPRODUCT(($DU$4:$DU$144=$I309)*($I$4:$I$144=$H309)*(BH$4:BH$144))</f>
        <v>0</v>
      </c>
      <c r="BI309" s="59">
        <f>SUMPRODUCT(($DU$4:$DU$144=$I309)*($I$4:$I$144=$H309)*(BI$4:BI$144))</f>
        <v>0</v>
      </c>
      <c r="BJ309" s="59">
        <f>SUMPRODUCT(($DU$4:$DU$144=$I309)*($I$4:$I$144=$H309)*(BJ$4:BJ$144))</f>
        <v>0</v>
      </c>
      <c r="BK309" s="59">
        <f>SUMPRODUCT(($DU$4:$DU$144=$I309)*($I$4:$I$144=$H309)*(BK$4:BK$144))</f>
        <v>0</v>
      </c>
      <c r="BL309" s="59">
        <f>SUMPRODUCT(($DU$4:$DU$144=$I309)*($I$4:$I$144=$H309)*(BL$4:BL$144))</f>
        <v>0</v>
      </c>
      <c r="BM309" s="59">
        <f>SUMPRODUCT(($DU$4:$DU$144=$I309)*($I$4:$I$144=$H309)*(BM$4:BM$144))</f>
        <v>0</v>
      </c>
      <c r="BN309" s="59">
        <f>SUMPRODUCT(($DU$4:$DU$144=$I309)*($I$4:$I$144=$H309)*(BN$4:BN$144))</f>
        <v>0</v>
      </c>
      <c r="BO309" s="59">
        <f>SUMPRODUCT(($DU$4:$DU$144=$I309)*($I$4:$I$144=$H309)*(BO$4:BO$144))</f>
        <v>0</v>
      </c>
      <c r="BP309" s="59">
        <f>SUMPRODUCT(($DU$4:$DU$144=$I309)*($I$4:$I$144=$H309)*(BP$4:BP$144))</f>
        <v>0</v>
      </c>
      <c r="BQ309" s="59">
        <f>SUMPRODUCT(($DU$4:$DU$144=$I309)*($I$4:$I$144=$H309)*(BQ$4:BQ$144))</f>
        <v>0</v>
      </c>
      <c r="BR309" s="59">
        <f>SUMPRODUCT(($DU$4:$DU$144=$I309)*($I$4:$I$144=$H309)*(BR$4:BR$144))</f>
        <v>0</v>
      </c>
      <c r="BS309" s="59">
        <f>SUMPRODUCT(($DU$4:$DU$144=$I309)*($I$4:$I$144=$H309)*(BS$4:BS$144))</f>
        <v>0</v>
      </c>
      <c r="BT309" s="59">
        <f>SUMPRODUCT(($DU$4:$DU$144=$I309)*($I$4:$I$144=$H309)*(BT$4:BT$144))</f>
        <v>0</v>
      </c>
      <c r="BU309" s="59">
        <f>SUMPRODUCT(($DU$4:$DU$144=$I309)*($I$4:$I$144=$H309)*(BU$4:BU$144))</f>
        <v>0</v>
      </c>
      <c r="BV309" s="59">
        <f>SUMPRODUCT(($DU$4:$DU$144=$I309)*($I$4:$I$144=$H309)*(BV$4:BV$144))</f>
        <v>0</v>
      </c>
      <c r="BW309" s="59">
        <f>SUMPRODUCT(($DU$4:$DU$144=$I309)*($I$4:$I$144=$H309)*(BW$4:BW$144))</f>
        <v>0</v>
      </c>
      <c r="BX309" s="59">
        <f>SUMPRODUCT(($DU$4:$DU$144=$I309)*($I$4:$I$144=$H309)*(BX$4:BX$144))</f>
        <v>0</v>
      </c>
      <c r="BY309" s="59">
        <f>SUMPRODUCT(($DU$4:$DU$144=$I309)*($I$4:$I$144=$H309)*(BY$4:BY$144))</f>
        <v>0</v>
      </c>
      <c r="BZ309" s="59">
        <f>SUMPRODUCT(($DU$4:$DU$144=$I309)*($I$4:$I$144=$H309)*(BZ$4:BZ$144))</f>
        <v>0</v>
      </c>
      <c r="CA309" s="59">
        <f>SUMPRODUCT(($DU$4:$DU$144=$I309)*($I$4:$I$144=$H309)*(CA$4:CA$144))</f>
        <v>0</v>
      </c>
      <c r="CB309" s="59">
        <f>SUMPRODUCT(($DU$4:$DU$144=$I309)*($I$4:$I$144=$H309)*(CB$4:CB$144))</f>
        <v>0</v>
      </c>
      <c r="CC309" s="59">
        <f>SUMPRODUCT(($DU$4:$DU$144=$I309)*($I$4:$I$144=$H309)*(CC$4:CC$144))</f>
        <v>0</v>
      </c>
      <c r="CD309" s="59">
        <f>SUMPRODUCT(($DU$4:$DU$144=$I309)*($I$4:$I$144=$H309)*(CD$4:CD$144))</f>
        <v>0</v>
      </c>
      <c r="CE309" s="59">
        <f>SUMPRODUCT(($DU$4:$DU$144=$I309)*($I$4:$I$144=$H309)*(CE$4:CE$144))</f>
        <v>0</v>
      </c>
      <c r="CF309" s="59">
        <f>SUMPRODUCT(($DU$4:$DU$144=$I309)*($I$4:$I$144=$H309)*(CF$4:CF$144))</f>
        <v>0</v>
      </c>
      <c r="CG309" s="59">
        <f>SUMPRODUCT(($DU$4:$DU$144=$I309)*($I$4:$I$144=$H309)*(CG$4:CG$144))</f>
        <v>0</v>
      </c>
      <c r="CH309" s="59">
        <f>SUMPRODUCT(($DU$4:$DU$144=$I309)*($I$4:$I$144=$H309)*(CH$4:CH$144))</f>
        <v>0</v>
      </c>
      <c r="CI309" s="59">
        <f>SUMPRODUCT(($DU$4:$DU$144=$I309)*($I$4:$I$144=$H309)*(CI$4:CI$144))</f>
        <v>0</v>
      </c>
      <c r="CJ309" s="59">
        <f>SUMPRODUCT(($DU$4:$DU$144=$I309)*($I$4:$I$144=$H309)*(CJ$4:CJ$144))</f>
        <v>0</v>
      </c>
      <c r="CK309" s="59">
        <f>SUMPRODUCT(($DU$4:$DU$144=$I309)*($I$4:$I$144=$H309)*(CK$4:CK$144))</f>
        <v>0</v>
      </c>
      <c r="CL309" s="59">
        <f>SUMPRODUCT(($DU$4:$DU$144=$I309)*($I$4:$I$144=$H309)*(CL$4:CL$144))</f>
        <v>0</v>
      </c>
      <c r="CM309" s="59">
        <f>SUMPRODUCT(($DU$4:$DU$144=$I309)*($I$4:$I$144=$H309)*(CM$4:CM$144))</f>
        <v>0</v>
      </c>
      <c r="CN309" s="59">
        <f>SUMPRODUCT(($DU$4:$DU$144=$I309)*($I$4:$I$144=$H309)*(CN$4:CN$144))</f>
        <v>0</v>
      </c>
      <c r="CO309" s="59">
        <f>SUMPRODUCT(($DU$4:$DU$144=$I309)*($I$4:$I$144=$H309)*(CO$4:CO$144))</f>
        <v>0</v>
      </c>
      <c r="CP309" s="59">
        <f>SUMPRODUCT(($DU$4:$DU$144=$I309)*($I$4:$I$144=$H309)*(CP$4:CP$144))</f>
        <v>0</v>
      </c>
      <c r="CQ309" s="59">
        <f>SUMPRODUCT(($DU$4:$DU$144=$I309)*($I$4:$I$144=$H309)*(CQ$4:CQ$144))</f>
        <v>0</v>
      </c>
      <c r="CR309" s="59">
        <f>SUMPRODUCT(($DU$4:$DU$144=$I309)*($I$4:$I$144=$H309)*(CR$4:CR$144))</f>
        <v>0</v>
      </c>
      <c r="CS309" s="59">
        <f>SUMPRODUCT(($DU$4:$DU$144=$I309)*($I$4:$I$144=$H309)*(CS$4:CS$144))</f>
        <v>0</v>
      </c>
      <c r="CT309" s="59">
        <f>SUMPRODUCT(($DU$4:$DU$144=$I309)*($I$4:$I$144=$H309)*(CT$4:CT$144))</f>
        <v>0</v>
      </c>
      <c r="CU309" s="59">
        <f>SUMPRODUCT(($DU$4:$DU$144=$I309)*($I$4:$I$144=$H309)*(CU$4:CU$144))</f>
        <v>0</v>
      </c>
      <c r="CV309" s="59">
        <f>SUMPRODUCT(($DU$4:$DU$144=$I309)*($I$4:$I$144=$H309)*(CV$4:CV$144))</f>
        <v>0</v>
      </c>
      <c r="CW309" s="59">
        <f>SUMPRODUCT(($DU$4:$DU$144=$I309)*($I$4:$I$144=$H309)*(CW$4:CW$144))</f>
        <v>0</v>
      </c>
      <c r="CX309" s="59">
        <f>SUMPRODUCT(($DU$4:$DU$144=$I309)*($I$4:$I$144=$H309)*(CX$4:CX$144))</f>
        <v>0</v>
      </c>
      <c r="CY309" s="59">
        <f>SUMPRODUCT(($DU$4:$DU$144=$I309)*($I$4:$I$144=$H309)*(CY$4:CY$144))</f>
        <v>0</v>
      </c>
      <c r="CZ309" s="59">
        <f>SUMPRODUCT(($DU$4:$DU$144=$I309)*($I$4:$I$144=$H309)*(CZ$4:CZ$144))</f>
        <v>0</v>
      </c>
      <c r="DA309" s="59">
        <f>SUMPRODUCT(($DU$4:$DU$144=$I309)*($I$4:$I$144=$H309)*(DA$4:DA$144))</f>
        <v>0</v>
      </c>
      <c r="DB309" s="59">
        <f>SUMPRODUCT(($DU$4:$DU$144=$I309)*($I$4:$I$144=$H309)*(DB$4:DB$144))</f>
        <v>0</v>
      </c>
      <c r="DC309" s="59">
        <f>SUMPRODUCT(($DU$4:$DU$144=$I309)*($I$4:$I$144=$H309)*(DC$4:DC$144))</f>
        <v>0</v>
      </c>
      <c r="DD309" s="59">
        <f>SUMPRODUCT(($DU$4:$DU$144=$I309)*($I$4:$I$144=$H309)*(DD$4:DD$144))</f>
        <v>0</v>
      </c>
      <c r="DE309" s="59">
        <f>SUMPRODUCT(($DU$4:$DU$144=$I309)*($I$4:$I$144=$H309)*(DE$4:DE$144))</f>
        <v>0</v>
      </c>
      <c r="DF309" s="59">
        <f>SUMPRODUCT(($DU$4:$DU$144=$I309)*($I$4:$I$144=$H309)*(DF$4:DF$144))</f>
        <v>0</v>
      </c>
      <c r="DG309" s="59">
        <f>SUMPRODUCT(($DU$4:$DU$144=$I309)*($I$4:$I$144=$H309)*(DG$4:DG$144))</f>
        <v>0</v>
      </c>
      <c r="DH309" s="59">
        <f>SUMPRODUCT(($DU$4:$DU$144=$I309)*($I$4:$I$144=$H309)*(DH$4:DH$144))</f>
        <v>0</v>
      </c>
      <c r="DI309" s="59">
        <f>SUMPRODUCT(($DU$4:$DU$144=$I309)*($I$4:$I$144=$H309)*(DI$4:DI$144))</f>
        <v>0</v>
      </c>
      <c r="DJ309" s="59">
        <f>SUMPRODUCT(($DU$4:$DU$144=$I309)*($I$4:$I$144=$H309)*(DJ$4:DJ$144))</f>
        <v>0</v>
      </c>
      <c r="DK309" s="59">
        <f>SUMPRODUCT(($DU$4:$DU$144=$I309)*($I$4:$I$144=$H309)*(DK$4:DK$144))</f>
        <v>0</v>
      </c>
      <c r="DL309" s="59">
        <f>SUMPRODUCT(($DU$4:$DU$144=$I309)*($I$4:$I$144=$H309)*(DL$4:DL$144))</f>
        <v>0</v>
      </c>
      <c r="DM309" s="59">
        <f>SUMPRODUCT(($DU$4:$DU$144=$I309)*($I$4:$I$144=$H309)*(DM$4:DM$144))</f>
        <v>0</v>
      </c>
      <c r="DN309" s="59">
        <f>SUMPRODUCT(($DU$4:$DU$144=$I309)*($I$4:$I$144=$H309)*(DN$4:DN$144))</f>
        <v>0</v>
      </c>
      <c r="DO309" s="59">
        <f>SUMPRODUCT(($DU$4:$DU$144=$I309)*($I$4:$I$144=$H309)*(DO$4:DO$144))</f>
        <v>0</v>
      </c>
      <c r="DP309" s="59">
        <f>SUMPRODUCT(($DU$4:$DU$144=$I309)*($I$4:$I$144=$H309)*(DP$4:DP$144))</f>
        <v>0</v>
      </c>
      <c r="DQ309" s="59">
        <f>SUMPRODUCT(($DU$4:$DU$144=$I309)*($I$4:$I$144=$H309)*(DQ$4:DQ$144))</f>
        <v>0</v>
      </c>
      <c r="DR309" s="59">
        <f>SUMPRODUCT(($DU$4:$DU$144=$I309)*($I$4:$I$144=$H309)*(DR$4:DR$144))</f>
        <v>0</v>
      </c>
      <c r="DS309" s="59">
        <f>SUMPRODUCT(($DU$4:$DU$144=$I309)*($I$4:$I$144=$H309)*(DS$4:DS$144))</f>
        <v>0</v>
      </c>
    </row>
    <row r="310" spans="4:123" x14ac:dyDescent="0.15">
      <c r="D310" s="75"/>
      <c r="E310" s="75"/>
      <c r="F310" s="75"/>
      <c r="G310" s="118"/>
      <c r="H310" s="73" t="s">
        <v>9</v>
      </c>
      <c r="I310" s="73" t="s">
        <v>16</v>
      </c>
      <c r="J310" s="73"/>
      <c r="K310" s="73"/>
      <c r="L310" s="62">
        <f t="shared" si="190"/>
        <v>0</v>
      </c>
      <c r="M310" s="59">
        <f>SUMPRODUCT(($DU$4:$DU$144=$I310)*($I$4:$I$144=$H310)*(M$4:M$144))</f>
        <v>0</v>
      </c>
      <c r="N310" s="59">
        <f>SUMPRODUCT(($DU$4:$DU$144=$I310)*($I$4:$I$144=$H310)*(N$4:N$144))</f>
        <v>0</v>
      </c>
      <c r="O310" s="59">
        <f>SUMPRODUCT(($DU$4:$DU$144=$I310)*($I$4:$I$144=$H310)*(O$4:O$144))</f>
        <v>0</v>
      </c>
      <c r="P310" s="59">
        <f>SUMPRODUCT(($DU$4:$DU$144=$I310)*($I$4:$I$144=$H310)*(P$4:P$144))</f>
        <v>0</v>
      </c>
      <c r="Q310" s="59">
        <f>SUMPRODUCT(($DU$4:$DU$144=$I310)*($I$4:$I$144=$H310)*(Q$4:Q$144))</f>
        <v>0</v>
      </c>
      <c r="R310" s="59">
        <f>SUMPRODUCT(($DU$4:$DU$144=$I310)*($I$4:$I$144=$H310)*(R$4:R$144))</f>
        <v>0</v>
      </c>
      <c r="S310" s="59">
        <f>SUMPRODUCT(($DU$4:$DU$144=$I310)*($I$4:$I$144=$H310)*(S$4:S$144))</f>
        <v>0</v>
      </c>
      <c r="T310" s="59">
        <f>SUMPRODUCT(($DU$4:$DU$144=$I310)*($I$4:$I$144=$H310)*(T$4:T$144))</f>
        <v>0</v>
      </c>
      <c r="U310" s="59">
        <f>SUMPRODUCT(($DU$4:$DU$144=$I310)*($I$4:$I$144=$H310)*(U$4:U$144))</f>
        <v>0</v>
      </c>
      <c r="V310" s="59">
        <f>SUMPRODUCT(($DU$4:$DU$144=$I310)*($I$4:$I$144=$H310)*(V$4:V$144))</f>
        <v>0</v>
      </c>
      <c r="W310" s="59">
        <f>SUMPRODUCT(($DU$4:$DU$144=$I310)*($I$4:$I$144=$H310)*(W$4:W$144))</f>
        <v>0</v>
      </c>
      <c r="X310" s="59">
        <f>SUMPRODUCT(($DU$4:$DU$144=$I310)*($I$4:$I$144=$H310)*(X$4:X$144))</f>
        <v>0</v>
      </c>
      <c r="Y310" s="59">
        <f>SUMPRODUCT(($DU$4:$DU$144=$I310)*($I$4:$I$144=$H310)*(Y$4:Y$144))</f>
        <v>0</v>
      </c>
      <c r="Z310" s="59">
        <f>SUMPRODUCT(($DU$4:$DU$144=$I310)*($I$4:$I$144=$H310)*(Z$4:Z$144))</f>
        <v>0</v>
      </c>
      <c r="AA310" s="59">
        <f>SUMPRODUCT(($DU$4:$DU$144=$I310)*($I$4:$I$144=$H310)*(AA$4:AA$144))</f>
        <v>0</v>
      </c>
      <c r="AB310" s="59">
        <f>SUMPRODUCT(($DU$4:$DU$144=$I310)*($I$4:$I$144=$H310)*(AB$4:AB$144))</f>
        <v>0</v>
      </c>
      <c r="AC310" s="59">
        <f>SUMPRODUCT(($DU$4:$DU$144=$I310)*($I$4:$I$144=$H310)*(AC$4:AC$144))</f>
        <v>0</v>
      </c>
      <c r="AD310" s="59">
        <f>SUMPRODUCT(($DU$4:$DU$144=$I310)*($I$4:$I$144=$H310)*(AD$4:AD$144))</f>
        <v>0</v>
      </c>
      <c r="AE310" s="59">
        <f>SUMPRODUCT(($DU$4:$DU$144=$I310)*($I$4:$I$144=$H310)*(AE$4:AE$144))</f>
        <v>0</v>
      </c>
      <c r="AF310" s="59">
        <f>SUMPRODUCT(($DU$4:$DU$144=$I310)*($I$4:$I$144=$H310)*(AF$4:AF$144))</f>
        <v>0</v>
      </c>
      <c r="AG310" s="59">
        <f>SUMPRODUCT(($DU$4:$DU$144=$I310)*($I$4:$I$144=$H310)*(AG$4:AG$144))</f>
        <v>0</v>
      </c>
      <c r="AH310" s="59">
        <f>SUMPRODUCT(($DU$4:$DU$144=$I310)*($I$4:$I$144=$H310)*(AH$4:AH$144))</f>
        <v>0</v>
      </c>
      <c r="AI310" s="59">
        <f>SUMPRODUCT(($DU$4:$DU$144=$I310)*($I$4:$I$144=$H310)*(AI$4:AI$144))</f>
        <v>0</v>
      </c>
      <c r="AJ310" s="59">
        <f>SUMPRODUCT(($DU$4:$DU$144=$I310)*($I$4:$I$144=$H310)*(AJ$4:AJ$144))</f>
        <v>0</v>
      </c>
      <c r="AK310" s="59">
        <f>SUMPRODUCT(($DU$4:$DU$144=$I310)*($I$4:$I$144=$H310)*(AK$4:AK$144))</f>
        <v>0</v>
      </c>
      <c r="AL310" s="59">
        <f>SUMPRODUCT(($DU$4:$DU$144=$I310)*($I$4:$I$144=$H310)*(AL$4:AL$144))</f>
        <v>0</v>
      </c>
      <c r="AM310" s="59">
        <f>SUMPRODUCT(($DU$4:$DU$144=$I310)*($I$4:$I$144=$H310)*(AM$4:AM$144))</f>
        <v>0</v>
      </c>
      <c r="AN310" s="59">
        <f>SUMPRODUCT(($DU$4:$DU$144=$I310)*($I$4:$I$144=$H310)*(AN$4:AN$144))</f>
        <v>0</v>
      </c>
      <c r="AO310" s="59">
        <f>SUMPRODUCT(($DU$4:$DU$144=$I310)*($I$4:$I$144=$H310)*(AO$4:AO$144))</f>
        <v>0</v>
      </c>
      <c r="AP310" s="59">
        <f>SUMPRODUCT(($DU$4:$DU$144=$I310)*($I$4:$I$144=$H310)*(AP$4:AP$144))</f>
        <v>0</v>
      </c>
      <c r="AQ310" s="59">
        <f>SUMPRODUCT(($DU$4:$DU$144=$I310)*($I$4:$I$144=$H310)*(AQ$4:AQ$144))</f>
        <v>0</v>
      </c>
      <c r="AR310" s="59">
        <f>SUMPRODUCT(($DU$4:$DU$144=$I310)*($I$4:$I$144=$H310)*(AR$4:AR$144))</f>
        <v>0</v>
      </c>
      <c r="AS310" s="59">
        <f>SUMPRODUCT(($DU$4:$DU$144=$I310)*($I$4:$I$144=$H310)*(AS$4:AS$144))</f>
        <v>0</v>
      </c>
      <c r="AT310" s="59">
        <f>SUMPRODUCT(($DU$4:$DU$144=$I310)*($I$4:$I$144=$H310)*(AT$4:AT$144))</f>
        <v>0</v>
      </c>
      <c r="AU310" s="59">
        <f>SUMPRODUCT(($DU$4:$DU$144=$I310)*($I$4:$I$144=$H310)*(AU$4:AU$144))</f>
        <v>0</v>
      </c>
      <c r="AV310" s="59">
        <f>SUMPRODUCT(($DU$4:$DU$144=$I310)*($I$4:$I$144=$H310)*(AV$4:AV$144))</f>
        <v>0</v>
      </c>
      <c r="AW310" s="59">
        <f>SUMPRODUCT(($DU$4:$DU$144=$I310)*($I$4:$I$144=$H310)*(AW$4:AW$144))</f>
        <v>0</v>
      </c>
      <c r="AX310" s="59">
        <f>SUMPRODUCT(($DU$4:$DU$144=$I310)*($I$4:$I$144=$H310)*(AX$4:AX$144))</f>
        <v>0</v>
      </c>
      <c r="AY310" s="59">
        <f>SUMPRODUCT(($DU$4:$DU$144=$I310)*($I$4:$I$144=$H310)*(AY$4:AY$144))</f>
        <v>0</v>
      </c>
      <c r="AZ310" s="59">
        <f>SUMPRODUCT(($DU$4:$DU$144=$I310)*($I$4:$I$144=$H310)*(AZ$4:AZ$144))</f>
        <v>0</v>
      </c>
      <c r="BA310" s="59">
        <f>SUMPRODUCT(($DU$4:$DU$144=$I310)*($I$4:$I$144=$H310)*(BA$4:BA$144))</f>
        <v>0</v>
      </c>
      <c r="BB310" s="59">
        <f>SUMPRODUCT(($DU$4:$DU$144=$I310)*($I$4:$I$144=$H310)*(BB$4:BB$144))</f>
        <v>0</v>
      </c>
      <c r="BC310" s="59">
        <f>SUMPRODUCT(($DU$4:$DU$144=$I310)*($I$4:$I$144=$H310)*(BC$4:BC$144))</f>
        <v>0</v>
      </c>
      <c r="BD310" s="59">
        <f>SUMPRODUCT(($DU$4:$DU$144=$I310)*($I$4:$I$144=$H310)*(BD$4:BD$144))</f>
        <v>0</v>
      </c>
      <c r="BE310" s="59">
        <f>SUMPRODUCT(($DU$4:$DU$144=$I310)*($I$4:$I$144=$H310)*(BE$4:BE$144))</f>
        <v>0</v>
      </c>
      <c r="BF310" s="59">
        <f>SUMPRODUCT(($DU$4:$DU$144=$I310)*($I$4:$I$144=$H310)*(BF$4:BF$144))</f>
        <v>0</v>
      </c>
      <c r="BG310" s="59">
        <f>SUMPRODUCT(($DU$4:$DU$144=$I310)*($I$4:$I$144=$H310)*(BG$4:BG$144))</f>
        <v>0</v>
      </c>
      <c r="BH310" s="59">
        <f>SUMPRODUCT(($DU$4:$DU$144=$I310)*($I$4:$I$144=$H310)*(BH$4:BH$144))</f>
        <v>0</v>
      </c>
      <c r="BI310" s="59">
        <f>SUMPRODUCT(($DU$4:$DU$144=$I310)*($I$4:$I$144=$H310)*(BI$4:BI$144))</f>
        <v>0</v>
      </c>
      <c r="BJ310" s="59">
        <f>SUMPRODUCT(($DU$4:$DU$144=$I310)*($I$4:$I$144=$H310)*(BJ$4:BJ$144))</f>
        <v>0</v>
      </c>
      <c r="BK310" s="59">
        <f>SUMPRODUCT(($DU$4:$DU$144=$I310)*($I$4:$I$144=$H310)*(BK$4:BK$144))</f>
        <v>0</v>
      </c>
      <c r="BL310" s="59">
        <f>SUMPRODUCT(($DU$4:$DU$144=$I310)*($I$4:$I$144=$H310)*(BL$4:BL$144))</f>
        <v>0</v>
      </c>
      <c r="BM310" s="59">
        <f>SUMPRODUCT(($DU$4:$DU$144=$I310)*($I$4:$I$144=$H310)*(BM$4:BM$144))</f>
        <v>0</v>
      </c>
      <c r="BN310" s="59">
        <f>SUMPRODUCT(($DU$4:$DU$144=$I310)*($I$4:$I$144=$H310)*(BN$4:BN$144))</f>
        <v>0</v>
      </c>
      <c r="BO310" s="59">
        <f>SUMPRODUCT(($DU$4:$DU$144=$I310)*($I$4:$I$144=$H310)*(BO$4:BO$144))</f>
        <v>0</v>
      </c>
      <c r="BP310" s="59">
        <f>SUMPRODUCT(($DU$4:$DU$144=$I310)*($I$4:$I$144=$H310)*(BP$4:BP$144))</f>
        <v>0</v>
      </c>
      <c r="BQ310" s="59">
        <f>SUMPRODUCT(($DU$4:$DU$144=$I310)*($I$4:$I$144=$H310)*(BQ$4:BQ$144))</f>
        <v>0</v>
      </c>
      <c r="BR310" s="59">
        <f>SUMPRODUCT(($DU$4:$DU$144=$I310)*($I$4:$I$144=$H310)*(BR$4:BR$144))</f>
        <v>0</v>
      </c>
      <c r="BS310" s="59">
        <f>SUMPRODUCT(($DU$4:$DU$144=$I310)*($I$4:$I$144=$H310)*(BS$4:BS$144))</f>
        <v>0</v>
      </c>
      <c r="BT310" s="59">
        <f>SUMPRODUCT(($DU$4:$DU$144=$I310)*($I$4:$I$144=$H310)*(BT$4:BT$144))</f>
        <v>0</v>
      </c>
      <c r="BU310" s="59">
        <f>SUMPRODUCT(($DU$4:$DU$144=$I310)*($I$4:$I$144=$H310)*(BU$4:BU$144))</f>
        <v>0</v>
      </c>
      <c r="BV310" s="59">
        <f>SUMPRODUCT(($DU$4:$DU$144=$I310)*($I$4:$I$144=$H310)*(BV$4:BV$144))</f>
        <v>0</v>
      </c>
      <c r="BW310" s="59">
        <f>SUMPRODUCT(($DU$4:$DU$144=$I310)*($I$4:$I$144=$H310)*(BW$4:BW$144))</f>
        <v>0</v>
      </c>
      <c r="BX310" s="59">
        <f>SUMPRODUCT(($DU$4:$DU$144=$I310)*($I$4:$I$144=$H310)*(BX$4:BX$144))</f>
        <v>0</v>
      </c>
      <c r="BY310" s="59">
        <f>SUMPRODUCT(($DU$4:$DU$144=$I310)*($I$4:$I$144=$H310)*(BY$4:BY$144))</f>
        <v>0</v>
      </c>
      <c r="BZ310" s="59">
        <f>SUMPRODUCT(($DU$4:$DU$144=$I310)*($I$4:$I$144=$H310)*(BZ$4:BZ$144))</f>
        <v>0</v>
      </c>
      <c r="CA310" s="59">
        <f>SUMPRODUCT(($DU$4:$DU$144=$I310)*($I$4:$I$144=$H310)*(CA$4:CA$144))</f>
        <v>0</v>
      </c>
      <c r="CB310" s="59">
        <f>SUMPRODUCT(($DU$4:$DU$144=$I310)*($I$4:$I$144=$H310)*(CB$4:CB$144))</f>
        <v>0</v>
      </c>
      <c r="CC310" s="59">
        <f>SUMPRODUCT(($DU$4:$DU$144=$I310)*($I$4:$I$144=$H310)*(CC$4:CC$144))</f>
        <v>0</v>
      </c>
      <c r="CD310" s="59">
        <f>SUMPRODUCT(($DU$4:$DU$144=$I310)*($I$4:$I$144=$H310)*(CD$4:CD$144))</f>
        <v>0</v>
      </c>
      <c r="CE310" s="59">
        <f>SUMPRODUCT(($DU$4:$DU$144=$I310)*($I$4:$I$144=$H310)*(CE$4:CE$144))</f>
        <v>0</v>
      </c>
      <c r="CF310" s="59">
        <f>SUMPRODUCT(($DU$4:$DU$144=$I310)*($I$4:$I$144=$H310)*(CF$4:CF$144))</f>
        <v>0</v>
      </c>
      <c r="CG310" s="59">
        <f>SUMPRODUCT(($DU$4:$DU$144=$I310)*($I$4:$I$144=$H310)*(CG$4:CG$144))</f>
        <v>0</v>
      </c>
      <c r="CH310" s="59">
        <f>SUMPRODUCT(($DU$4:$DU$144=$I310)*($I$4:$I$144=$H310)*(CH$4:CH$144))</f>
        <v>0</v>
      </c>
      <c r="CI310" s="59">
        <f>SUMPRODUCT(($DU$4:$DU$144=$I310)*($I$4:$I$144=$H310)*(CI$4:CI$144))</f>
        <v>0</v>
      </c>
      <c r="CJ310" s="59">
        <f>SUMPRODUCT(($DU$4:$DU$144=$I310)*($I$4:$I$144=$H310)*(CJ$4:CJ$144))</f>
        <v>0</v>
      </c>
      <c r="CK310" s="59">
        <f>SUMPRODUCT(($DU$4:$DU$144=$I310)*($I$4:$I$144=$H310)*(CK$4:CK$144))</f>
        <v>0</v>
      </c>
      <c r="CL310" s="59">
        <f>SUMPRODUCT(($DU$4:$DU$144=$I310)*($I$4:$I$144=$H310)*(CL$4:CL$144))</f>
        <v>0</v>
      </c>
      <c r="CM310" s="59">
        <f>SUMPRODUCT(($DU$4:$DU$144=$I310)*($I$4:$I$144=$H310)*(CM$4:CM$144))</f>
        <v>0</v>
      </c>
      <c r="CN310" s="59">
        <f>SUMPRODUCT(($DU$4:$DU$144=$I310)*($I$4:$I$144=$H310)*(CN$4:CN$144))</f>
        <v>0</v>
      </c>
      <c r="CO310" s="59">
        <f>SUMPRODUCT(($DU$4:$DU$144=$I310)*($I$4:$I$144=$H310)*(CO$4:CO$144))</f>
        <v>0</v>
      </c>
      <c r="CP310" s="59">
        <f>SUMPRODUCT(($DU$4:$DU$144=$I310)*($I$4:$I$144=$H310)*(CP$4:CP$144))</f>
        <v>0</v>
      </c>
      <c r="CQ310" s="59">
        <f>SUMPRODUCT(($DU$4:$DU$144=$I310)*($I$4:$I$144=$H310)*(CQ$4:CQ$144))</f>
        <v>0</v>
      </c>
      <c r="CR310" s="59">
        <f>SUMPRODUCT(($DU$4:$DU$144=$I310)*($I$4:$I$144=$H310)*(CR$4:CR$144))</f>
        <v>0</v>
      </c>
      <c r="CS310" s="59">
        <f>SUMPRODUCT(($DU$4:$DU$144=$I310)*($I$4:$I$144=$H310)*(CS$4:CS$144))</f>
        <v>0</v>
      </c>
      <c r="CT310" s="59">
        <f>SUMPRODUCT(($DU$4:$DU$144=$I310)*($I$4:$I$144=$H310)*(CT$4:CT$144))</f>
        <v>0</v>
      </c>
      <c r="CU310" s="59">
        <f>SUMPRODUCT(($DU$4:$DU$144=$I310)*($I$4:$I$144=$H310)*(CU$4:CU$144))</f>
        <v>0</v>
      </c>
      <c r="CV310" s="59">
        <f>SUMPRODUCT(($DU$4:$DU$144=$I310)*($I$4:$I$144=$H310)*(CV$4:CV$144))</f>
        <v>0</v>
      </c>
      <c r="CW310" s="59">
        <f>SUMPRODUCT(($DU$4:$DU$144=$I310)*($I$4:$I$144=$H310)*(CW$4:CW$144))</f>
        <v>0</v>
      </c>
      <c r="CX310" s="59">
        <f>SUMPRODUCT(($DU$4:$DU$144=$I310)*($I$4:$I$144=$H310)*(CX$4:CX$144))</f>
        <v>0</v>
      </c>
      <c r="CY310" s="59">
        <f>SUMPRODUCT(($DU$4:$DU$144=$I310)*($I$4:$I$144=$H310)*(CY$4:CY$144))</f>
        <v>0</v>
      </c>
      <c r="CZ310" s="59">
        <f>SUMPRODUCT(($DU$4:$DU$144=$I310)*($I$4:$I$144=$H310)*(CZ$4:CZ$144))</f>
        <v>0</v>
      </c>
      <c r="DA310" s="59">
        <f>SUMPRODUCT(($DU$4:$DU$144=$I310)*($I$4:$I$144=$H310)*(DA$4:DA$144))</f>
        <v>0</v>
      </c>
      <c r="DB310" s="59">
        <f>SUMPRODUCT(($DU$4:$DU$144=$I310)*($I$4:$I$144=$H310)*(DB$4:DB$144))</f>
        <v>0</v>
      </c>
      <c r="DC310" s="59">
        <f>SUMPRODUCT(($DU$4:$DU$144=$I310)*($I$4:$I$144=$H310)*(DC$4:DC$144))</f>
        <v>0</v>
      </c>
      <c r="DD310" s="59">
        <f>SUMPRODUCT(($DU$4:$DU$144=$I310)*($I$4:$I$144=$H310)*(DD$4:DD$144))</f>
        <v>0</v>
      </c>
      <c r="DE310" s="59">
        <f>SUMPRODUCT(($DU$4:$DU$144=$I310)*($I$4:$I$144=$H310)*(DE$4:DE$144))</f>
        <v>0</v>
      </c>
      <c r="DF310" s="59">
        <f>SUMPRODUCT(($DU$4:$DU$144=$I310)*($I$4:$I$144=$H310)*(DF$4:DF$144))</f>
        <v>0</v>
      </c>
      <c r="DG310" s="59">
        <f>SUMPRODUCT(($DU$4:$DU$144=$I310)*($I$4:$I$144=$H310)*(DG$4:DG$144))</f>
        <v>0</v>
      </c>
      <c r="DH310" s="59">
        <f>SUMPRODUCT(($DU$4:$DU$144=$I310)*($I$4:$I$144=$H310)*(DH$4:DH$144))</f>
        <v>0</v>
      </c>
      <c r="DI310" s="59">
        <f>SUMPRODUCT(($DU$4:$DU$144=$I310)*($I$4:$I$144=$H310)*(DI$4:DI$144))</f>
        <v>0</v>
      </c>
      <c r="DJ310" s="59">
        <f>SUMPRODUCT(($DU$4:$DU$144=$I310)*($I$4:$I$144=$H310)*(DJ$4:DJ$144))</f>
        <v>0</v>
      </c>
      <c r="DK310" s="59">
        <f>SUMPRODUCT(($DU$4:$DU$144=$I310)*($I$4:$I$144=$H310)*(DK$4:DK$144))</f>
        <v>0</v>
      </c>
      <c r="DL310" s="59">
        <f>SUMPRODUCT(($DU$4:$DU$144=$I310)*($I$4:$I$144=$H310)*(DL$4:DL$144))</f>
        <v>0</v>
      </c>
      <c r="DM310" s="59">
        <f>SUMPRODUCT(($DU$4:$DU$144=$I310)*($I$4:$I$144=$H310)*(DM$4:DM$144))</f>
        <v>0</v>
      </c>
      <c r="DN310" s="59">
        <f>SUMPRODUCT(($DU$4:$DU$144=$I310)*($I$4:$I$144=$H310)*(DN$4:DN$144))</f>
        <v>0</v>
      </c>
      <c r="DO310" s="59">
        <f>SUMPRODUCT(($DU$4:$DU$144=$I310)*($I$4:$I$144=$H310)*(DO$4:DO$144))</f>
        <v>0</v>
      </c>
      <c r="DP310" s="59">
        <f>SUMPRODUCT(($DU$4:$DU$144=$I310)*($I$4:$I$144=$H310)*(DP$4:DP$144))</f>
        <v>0</v>
      </c>
      <c r="DQ310" s="59">
        <f>SUMPRODUCT(($DU$4:$DU$144=$I310)*($I$4:$I$144=$H310)*(DQ$4:DQ$144))</f>
        <v>0</v>
      </c>
      <c r="DR310" s="59">
        <f>SUMPRODUCT(($DU$4:$DU$144=$I310)*($I$4:$I$144=$H310)*(DR$4:DR$144))</f>
        <v>0</v>
      </c>
      <c r="DS310" s="59">
        <f>SUMPRODUCT(($DU$4:$DU$144=$I310)*($I$4:$I$144=$H310)*(DS$4:DS$144))</f>
        <v>0</v>
      </c>
    </row>
    <row r="311" spans="4:123" x14ac:dyDescent="0.15">
      <c r="D311" s="75"/>
      <c r="E311" s="75"/>
      <c r="F311" s="75"/>
      <c r="G311" s="118"/>
      <c r="H311" s="73" t="s">
        <v>9</v>
      </c>
      <c r="I311" s="73" t="s">
        <v>17</v>
      </c>
      <c r="J311" s="73"/>
      <c r="K311" s="73"/>
      <c r="L311" s="62">
        <f t="shared" si="190"/>
        <v>0</v>
      </c>
      <c r="M311" s="59">
        <f>SUMPRODUCT(($DU$4:$DU$144=$I311)*($I$4:$I$144=$H311)*(M$4:M$144))</f>
        <v>0</v>
      </c>
      <c r="N311" s="59">
        <f>SUMPRODUCT(($DU$4:$DU$144=$I311)*($I$4:$I$144=$H311)*(N$4:N$144))</f>
        <v>0</v>
      </c>
      <c r="O311" s="59">
        <f>SUMPRODUCT(($DU$4:$DU$144=$I311)*($I$4:$I$144=$H311)*(O$4:O$144))</f>
        <v>0</v>
      </c>
      <c r="P311" s="59">
        <f>SUMPRODUCT(($DU$4:$DU$144=$I311)*($I$4:$I$144=$H311)*(P$4:P$144))</f>
        <v>0</v>
      </c>
      <c r="Q311" s="59">
        <f>SUMPRODUCT(($DU$4:$DU$144=$I311)*($I$4:$I$144=$H311)*(Q$4:Q$144))</f>
        <v>0</v>
      </c>
      <c r="R311" s="59">
        <f>SUMPRODUCT(($DU$4:$DU$144=$I311)*($I$4:$I$144=$H311)*(R$4:R$144))</f>
        <v>0</v>
      </c>
      <c r="S311" s="59">
        <f>SUMPRODUCT(($DU$4:$DU$144=$I311)*($I$4:$I$144=$H311)*(S$4:S$144))</f>
        <v>0</v>
      </c>
      <c r="T311" s="59">
        <f>SUMPRODUCT(($DU$4:$DU$144=$I311)*($I$4:$I$144=$H311)*(T$4:T$144))</f>
        <v>0</v>
      </c>
      <c r="U311" s="59">
        <f>SUMPRODUCT(($DU$4:$DU$144=$I311)*($I$4:$I$144=$H311)*(U$4:U$144))</f>
        <v>0</v>
      </c>
      <c r="V311" s="59">
        <f>SUMPRODUCT(($DU$4:$DU$144=$I311)*($I$4:$I$144=$H311)*(V$4:V$144))</f>
        <v>0</v>
      </c>
      <c r="W311" s="59">
        <f>SUMPRODUCT(($DU$4:$DU$144=$I311)*($I$4:$I$144=$H311)*(W$4:W$144))</f>
        <v>0</v>
      </c>
      <c r="X311" s="59">
        <f>SUMPRODUCT(($DU$4:$DU$144=$I311)*($I$4:$I$144=$H311)*(X$4:X$144))</f>
        <v>0</v>
      </c>
      <c r="Y311" s="59">
        <f>SUMPRODUCT(($DU$4:$DU$144=$I311)*($I$4:$I$144=$H311)*(Y$4:Y$144))</f>
        <v>0</v>
      </c>
      <c r="Z311" s="59">
        <f>SUMPRODUCT(($DU$4:$DU$144=$I311)*($I$4:$I$144=$H311)*(Z$4:Z$144))</f>
        <v>0</v>
      </c>
      <c r="AA311" s="59">
        <f>SUMPRODUCT(($DU$4:$DU$144=$I311)*($I$4:$I$144=$H311)*(AA$4:AA$144))</f>
        <v>0</v>
      </c>
      <c r="AB311" s="59">
        <f>SUMPRODUCT(($DU$4:$DU$144=$I311)*($I$4:$I$144=$H311)*(AB$4:AB$144))</f>
        <v>0</v>
      </c>
      <c r="AC311" s="59">
        <f>SUMPRODUCT(($DU$4:$DU$144=$I311)*($I$4:$I$144=$H311)*(AC$4:AC$144))</f>
        <v>0</v>
      </c>
      <c r="AD311" s="59">
        <f>SUMPRODUCT(($DU$4:$DU$144=$I311)*($I$4:$I$144=$H311)*(AD$4:AD$144))</f>
        <v>0</v>
      </c>
      <c r="AE311" s="59">
        <f>SUMPRODUCT(($DU$4:$DU$144=$I311)*($I$4:$I$144=$H311)*(AE$4:AE$144))</f>
        <v>0</v>
      </c>
      <c r="AF311" s="59">
        <f>SUMPRODUCT(($DU$4:$DU$144=$I311)*($I$4:$I$144=$H311)*(AF$4:AF$144))</f>
        <v>0</v>
      </c>
      <c r="AG311" s="59">
        <f>SUMPRODUCT(($DU$4:$DU$144=$I311)*($I$4:$I$144=$H311)*(AG$4:AG$144))</f>
        <v>0</v>
      </c>
      <c r="AH311" s="59">
        <f>SUMPRODUCT(($DU$4:$DU$144=$I311)*($I$4:$I$144=$H311)*(AH$4:AH$144))</f>
        <v>0</v>
      </c>
      <c r="AI311" s="59">
        <f>SUMPRODUCT(($DU$4:$DU$144=$I311)*($I$4:$I$144=$H311)*(AI$4:AI$144))</f>
        <v>0</v>
      </c>
      <c r="AJ311" s="59">
        <f>SUMPRODUCT(($DU$4:$DU$144=$I311)*($I$4:$I$144=$H311)*(AJ$4:AJ$144))</f>
        <v>0</v>
      </c>
      <c r="AK311" s="59">
        <f>SUMPRODUCT(($DU$4:$DU$144=$I311)*($I$4:$I$144=$H311)*(AK$4:AK$144))</f>
        <v>0</v>
      </c>
      <c r="AL311" s="59">
        <f>SUMPRODUCT(($DU$4:$DU$144=$I311)*($I$4:$I$144=$H311)*(AL$4:AL$144))</f>
        <v>0</v>
      </c>
      <c r="AM311" s="59">
        <f>SUMPRODUCT(($DU$4:$DU$144=$I311)*($I$4:$I$144=$H311)*(AM$4:AM$144))</f>
        <v>0</v>
      </c>
      <c r="AN311" s="59">
        <f>SUMPRODUCT(($DU$4:$DU$144=$I311)*($I$4:$I$144=$H311)*(AN$4:AN$144))</f>
        <v>0</v>
      </c>
      <c r="AO311" s="59">
        <f>SUMPRODUCT(($DU$4:$DU$144=$I311)*($I$4:$I$144=$H311)*(AO$4:AO$144))</f>
        <v>0</v>
      </c>
      <c r="AP311" s="59">
        <f>SUMPRODUCT(($DU$4:$DU$144=$I311)*($I$4:$I$144=$H311)*(AP$4:AP$144))</f>
        <v>0</v>
      </c>
      <c r="AQ311" s="59">
        <f>SUMPRODUCT(($DU$4:$DU$144=$I311)*($I$4:$I$144=$H311)*(AQ$4:AQ$144))</f>
        <v>0</v>
      </c>
      <c r="AR311" s="59">
        <f>SUMPRODUCT(($DU$4:$DU$144=$I311)*($I$4:$I$144=$H311)*(AR$4:AR$144))</f>
        <v>0</v>
      </c>
      <c r="AS311" s="59">
        <f>SUMPRODUCT(($DU$4:$DU$144=$I311)*($I$4:$I$144=$H311)*(AS$4:AS$144))</f>
        <v>0</v>
      </c>
      <c r="AT311" s="59">
        <f>SUMPRODUCT(($DU$4:$DU$144=$I311)*($I$4:$I$144=$H311)*(AT$4:AT$144))</f>
        <v>0</v>
      </c>
      <c r="AU311" s="59">
        <f>SUMPRODUCT(($DU$4:$DU$144=$I311)*($I$4:$I$144=$H311)*(AU$4:AU$144))</f>
        <v>0</v>
      </c>
      <c r="AV311" s="59">
        <f>SUMPRODUCT(($DU$4:$DU$144=$I311)*($I$4:$I$144=$H311)*(AV$4:AV$144))</f>
        <v>0</v>
      </c>
      <c r="AW311" s="59">
        <f>SUMPRODUCT(($DU$4:$DU$144=$I311)*($I$4:$I$144=$H311)*(AW$4:AW$144))</f>
        <v>0</v>
      </c>
      <c r="AX311" s="59">
        <f>SUMPRODUCT(($DU$4:$DU$144=$I311)*($I$4:$I$144=$H311)*(AX$4:AX$144))</f>
        <v>0</v>
      </c>
      <c r="AY311" s="59">
        <f>SUMPRODUCT(($DU$4:$DU$144=$I311)*($I$4:$I$144=$H311)*(AY$4:AY$144))</f>
        <v>0</v>
      </c>
      <c r="AZ311" s="59">
        <f>SUMPRODUCT(($DU$4:$DU$144=$I311)*($I$4:$I$144=$H311)*(AZ$4:AZ$144))</f>
        <v>0</v>
      </c>
      <c r="BA311" s="59">
        <f>SUMPRODUCT(($DU$4:$DU$144=$I311)*($I$4:$I$144=$H311)*(BA$4:BA$144))</f>
        <v>0</v>
      </c>
      <c r="BB311" s="59">
        <f>SUMPRODUCT(($DU$4:$DU$144=$I311)*($I$4:$I$144=$H311)*(BB$4:BB$144))</f>
        <v>0</v>
      </c>
      <c r="BC311" s="59">
        <f>SUMPRODUCT(($DU$4:$DU$144=$I311)*($I$4:$I$144=$H311)*(BC$4:BC$144))</f>
        <v>0</v>
      </c>
      <c r="BD311" s="59">
        <f>SUMPRODUCT(($DU$4:$DU$144=$I311)*($I$4:$I$144=$H311)*(BD$4:BD$144))</f>
        <v>0</v>
      </c>
      <c r="BE311" s="59">
        <f>SUMPRODUCT(($DU$4:$DU$144=$I311)*($I$4:$I$144=$H311)*(BE$4:BE$144))</f>
        <v>0</v>
      </c>
      <c r="BF311" s="59">
        <f>SUMPRODUCT(($DU$4:$DU$144=$I311)*($I$4:$I$144=$H311)*(BF$4:BF$144))</f>
        <v>0</v>
      </c>
      <c r="BG311" s="59">
        <f>SUMPRODUCT(($DU$4:$DU$144=$I311)*($I$4:$I$144=$H311)*(BG$4:BG$144))</f>
        <v>0</v>
      </c>
      <c r="BH311" s="59">
        <f>SUMPRODUCT(($DU$4:$DU$144=$I311)*($I$4:$I$144=$H311)*(BH$4:BH$144))</f>
        <v>0</v>
      </c>
      <c r="BI311" s="59">
        <f>SUMPRODUCT(($DU$4:$DU$144=$I311)*($I$4:$I$144=$H311)*(BI$4:BI$144))</f>
        <v>0</v>
      </c>
      <c r="BJ311" s="59">
        <f>SUMPRODUCT(($DU$4:$DU$144=$I311)*($I$4:$I$144=$H311)*(BJ$4:BJ$144))</f>
        <v>0</v>
      </c>
      <c r="BK311" s="59">
        <f>SUMPRODUCT(($DU$4:$DU$144=$I311)*($I$4:$I$144=$H311)*(BK$4:BK$144))</f>
        <v>0</v>
      </c>
      <c r="BL311" s="59">
        <f>SUMPRODUCT(($DU$4:$DU$144=$I311)*($I$4:$I$144=$H311)*(BL$4:BL$144))</f>
        <v>0</v>
      </c>
      <c r="BM311" s="59">
        <f>SUMPRODUCT(($DU$4:$DU$144=$I311)*($I$4:$I$144=$H311)*(BM$4:BM$144))</f>
        <v>0</v>
      </c>
      <c r="BN311" s="59">
        <f>SUMPRODUCT(($DU$4:$DU$144=$I311)*($I$4:$I$144=$H311)*(BN$4:BN$144))</f>
        <v>0</v>
      </c>
      <c r="BO311" s="59">
        <f>SUMPRODUCT(($DU$4:$DU$144=$I311)*($I$4:$I$144=$H311)*(BO$4:BO$144))</f>
        <v>0</v>
      </c>
      <c r="BP311" s="59">
        <f>SUMPRODUCT(($DU$4:$DU$144=$I311)*($I$4:$I$144=$H311)*(BP$4:BP$144))</f>
        <v>0</v>
      </c>
      <c r="BQ311" s="59">
        <f>SUMPRODUCT(($DU$4:$DU$144=$I311)*($I$4:$I$144=$H311)*(BQ$4:BQ$144))</f>
        <v>0</v>
      </c>
      <c r="BR311" s="59">
        <f>SUMPRODUCT(($DU$4:$DU$144=$I311)*($I$4:$I$144=$H311)*(BR$4:BR$144))</f>
        <v>0</v>
      </c>
      <c r="BS311" s="59">
        <f>SUMPRODUCT(($DU$4:$DU$144=$I311)*($I$4:$I$144=$H311)*(BS$4:BS$144))</f>
        <v>0</v>
      </c>
      <c r="BT311" s="59">
        <f>SUMPRODUCT(($DU$4:$DU$144=$I311)*($I$4:$I$144=$H311)*(BT$4:BT$144))</f>
        <v>0</v>
      </c>
      <c r="BU311" s="59">
        <f>SUMPRODUCT(($DU$4:$DU$144=$I311)*($I$4:$I$144=$H311)*(BU$4:BU$144))</f>
        <v>0</v>
      </c>
      <c r="BV311" s="59">
        <f>SUMPRODUCT(($DU$4:$DU$144=$I311)*($I$4:$I$144=$H311)*(BV$4:BV$144))</f>
        <v>0</v>
      </c>
      <c r="BW311" s="59">
        <f>SUMPRODUCT(($DU$4:$DU$144=$I311)*($I$4:$I$144=$H311)*(BW$4:BW$144))</f>
        <v>0</v>
      </c>
      <c r="BX311" s="59">
        <f>SUMPRODUCT(($DU$4:$DU$144=$I311)*($I$4:$I$144=$H311)*(BX$4:BX$144))</f>
        <v>0</v>
      </c>
      <c r="BY311" s="59">
        <f>SUMPRODUCT(($DU$4:$DU$144=$I311)*($I$4:$I$144=$H311)*(BY$4:BY$144))</f>
        <v>0</v>
      </c>
      <c r="BZ311" s="59">
        <f>SUMPRODUCT(($DU$4:$DU$144=$I311)*($I$4:$I$144=$H311)*(BZ$4:BZ$144))</f>
        <v>0</v>
      </c>
      <c r="CA311" s="59">
        <f>SUMPRODUCT(($DU$4:$DU$144=$I311)*($I$4:$I$144=$H311)*(CA$4:CA$144))</f>
        <v>0</v>
      </c>
      <c r="CB311" s="59">
        <f>SUMPRODUCT(($DU$4:$DU$144=$I311)*($I$4:$I$144=$H311)*(CB$4:CB$144))</f>
        <v>0</v>
      </c>
      <c r="CC311" s="59">
        <f>SUMPRODUCT(($DU$4:$DU$144=$I311)*($I$4:$I$144=$H311)*(CC$4:CC$144))</f>
        <v>0</v>
      </c>
      <c r="CD311" s="59">
        <f>SUMPRODUCT(($DU$4:$DU$144=$I311)*($I$4:$I$144=$H311)*(CD$4:CD$144))</f>
        <v>0</v>
      </c>
      <c r="CE311" s="59">
        <f>SUMPRODUCT(($DU$4:$DU$144=$I311)*($I$4:$I$144=$H311)*(CE$4:CE$144))</f>
        <v>0</v>
      </c>
      <c r="CF311" s="59">
        <f>SUMPRODUCT(($DU$4:$DU$144=$I311)*($I$4:$I$144=$H311)*(CF$4:CF$144))</f>
        <v>0</v>
      </c>
      <c r="CG311" s="59">
        <f>SUMPRODUCT(($DU$4:$DU$144=$I311)*($I$4:$I$144=$H311)*(CG$4:CG$144))</f>
        <v>0</v>
      </c>
      <c r="CH311" s="59">
        <f>SUMPRODUCT(($DU$4:$DU$144=$I311)*($I$4:$I$144=$H311)*(CH$4:CH$144))</f>
        <v>0</v>
      </c>
      <c r="CI311" s="59">
        <f>SUMPRODUCT(($DU$4:$DU$144=$I311)*($I$4:$I$144=$H311)*(CI$4:CI$144))</f>
        <v>0</v>
      </c>
      <c r="CJ311" s="59">
        <f>SUMPRODUCT(($DU$4:$DU$144=$I311)*($I$4:$I$144=$H311)*(CJ$4:CJ$144))</f>
        <v>0</v>
      </c>
      <c r="CK311" s="59">
        <f>SUMPRODUCT(($DU$4:$DU$144=$I311)*($I$4:$I$144=$H311)*(CK$4:CK$144))</f>
        <v>0</v>
      </c>
      <c r="CL311" s="59">
        <f>SUMPRODUCT(($DU$4:$DU$144=$I311)*($I$4:$I$144=$H311)*(CL$4:CL$144))</f>
        <v>0</v>
      </c>
      <c r="CM311" s="59">
        <f>SUMPRODUCT(($DU$4:$DU$144=$I311)*($I$4:$I$144=$H311)*(CM$4:CM$144))</f>
        <v>0</v>
      </c>
      <c r="CN311" s="59">
        <f>SUMPRODUCT(($DU$4:$DU$144=$I311)*($I$4:$I$144=$H311)*(CN$4:CN$144))</f>
        <v>0</v>
      </c>
      <c r="CO311" s="59">
        <f>SUMPRODUCT(($DU$4:$DU$144=$I311)*($I$4:$I$144=$H311)*(CO$4:CO$144))</f>
        <v>0</v>
      </c>
      <c r="CP311" s="59">
        <f>SUMPRODUCT(($DU$4:$DU$144=$I311)*($I$4:$I$144=$H311)*(CP$4:CP$144))</f>
        <v>0</v>
      </c>
      <c r="CQ311" s="59">
        <f>SUMPRODUCT(($DU$4:$DU$144=$I311)*($I$4:$I$144=$H311)*(CQ$4:CQ$144))</f>
        <v>0</v>
      </c>
      <c r="CR311" s="59">
        <f>SUMPRODUCT(($DU$4:$DU$144=$I311)*($I$4:$I$144=$H311)*(CR$4:CR$144))</f>
        <v>0</v>
      </c>
      <c r="CS311" s="59">
        <f>SUMPRODUCT(($DU$4:$DU$144=$I311)*($I$4:$I$144=$H311)*(CS$4:CS$144))</f>
        <v>0</v>
      </c>
      <c r="CT311" s="59">
        <f>SUMPRODUCT(($DU$4:$DU$144=$I311)*($I$4:$I$144=$H311)*(CT$4:CT$144))</f>
        <v>0</v>
      </c>
      <c r="CU311" s="59">
        <f>SUMPRODUCT(($DU$4:$DU$144=$I311)*($I$4:$I$144=$H311)*(CU$4:CU$144))</f>
        <v>0</v>
      </c>
      <c r="CV311" s="59">
        <f>SUMPRODUCT(($DU$4:$DU$144=$I311)*($I$4:$I$144=$H311)*(CV$4:CV$144))</f>
        <v>0</v>
      </c>
      <c r="CW311" s="59">
        <f>SUMPRODUCT(($DU$4:$DU$144=$I311)*($I$4:$I$144=$H311)*(CW$4:CW$144))</f>
        <v>0</v>
      </c>
      <c r="CX311" s="59">
        <f>SUMPRODUCT(($DU$4:$DU$144=$I311)*($I$4:$I$144=$H311)*(CX$4:CX$144))</f>
        <v>0</v>
      </c>
      <c r="CY311" s="59">
        <f>SUMPRODUCT(($DU$4:$DU$144=$I311)*($I$4:$I$144=$H311)*(CY$4:CY$144))</f>
        <v>0</v>
      </c>
      <c r="CZ311" s="59">
        <f>SUMPRODUCT(($DU$4:$DU$144=$I311)*($I$4:$I$144=$H311)*(CZ$4:CZ$144))</f>
        <v>0</v>
      </c>
      <c r="DA311" s="59">
        <f>SUMPRODUCT(($DU$4:$DU$144=$I311)*($I$4:$I$144=$H311)*(DA$4:DA$144))</f>
        <v>0</v>
      </c>
      <c r="DB311" s="59">
        <f>SUMPRODUCT(($DU$4:$DU$144=$I311)*($I$4:$I$144=$H311)*(DB$4:DB$144))</f>
        <v>0</v>
      </c>
      <c r="DC311" s="59">
        <f>SUMPRODUCT(($DU$4:$DU$144=$I311)*($I$4:$I$144=$H311)*(DC$4:DC$144))</f>
        <v>0</v>
      </c>
      <c r="DD311" s="59">
        <f>SUMPRODUCT(($DU$4:$DU$144=$I311)*($I$4:$I$144=$H311)*(DD$4:DD$144))</f>
        <v>0</v>
      </c>
      <c r="DE311" s="59">
        <f>SUMPRODUCT(($DU$4:$DU$144=$I311)*($I$4:$I$144=$H311)*(DE$4:DE$144))</f>
        <v>0</v>
      </c>
      <c r="DF311" s="59">
        <f>SUMPRODUCT(($DU$4:$DU$144=$I311)*($I$4:$I$144=$H311)*(DF$4:DF$144))</f>
        <v>0</v>
      </c>
      <c r="DG311" s="59">
        <f>SUMPRODUCT(($DU$4:$DU$144=$I311)*($I$4:$I$144=$H311)*(DG$4:DG$144))</f>
        <v>0</v>
      </c>
      <c r="DH311" s="59">
        <f>SUMPRODUCT(($DU$4:$DU$144=$I311)*($I$4:$I$144=$H311)*(DH$4:DH$144))</f>
        <v>0</v>
      </c>
      <c r="DI311" s="59">
        <f>SUMPRODUCT(($DU$4:$DU$144=$I311)*($I$4:$I$144=$H311)*(DI$4:DI$144))</f>
        <v>0</v>
      </c>
      <c r="DJ311" s="59">
        <f>SUMPRODUCT(($DU$4:$DU$144=$I311)*($I$4:$I$144=$H311)*(DJ$4:DJ$144))</f>
        <v>0</v>
      </c>
      <c r="DK311" s="59">
        <f>SUMPRODUCT(($DU$4:$DU$144=$I311)*($I$4:$I$144=$H311)*(DK$4:DK$144))</f>
        <v>0</v>
      </c>
      <c r="DL311" s="59">
        <f>SUMPRODUCT(($DU$4:$DU$144=$I311)*($I$4:$I$144=$H311)*(DL$4:DL$144))</f>
        <v>0</v>
      </c>
      <c r="DM311" s="59">
        <f>SUMPRODUCT(($DU$4:$DU$144=$I311)*($I$4:$I$144=$H311)*(DM$4:DM$144))</f>
        <v>0</v>
      </c>
      <c r="DN311" s="59">
        <f>SUMPRODUCT(($DU$4:$DU$144=$I311)*($I$4:$I$144=$H311)*(DN$4:DN$144))</f>
        <v>0</v>
      </c>
      <c r="DO311" s="59">
        <f>SUMPRODUCT(($DU$4:$DU$144=$I311)*($I$4:$I$144=$H311)*(DO$4:DO$144))</f>
        <v>0</v>
      </c>
      <c r="DP311" s="59">
        <f>SUMPRODUCT(($DU$4:$DU$144=$I311)*($I$4:$I$144=$H311)*(DP$4:DP$144))</f>
        <v>0</v>
      </c>
      <c r="DQ311" s="59">
        <f>SUMPRODUCT(($DU$4:$DU$144=$I311)*($I$4:$I$144=$H311)*(DQ$4:DQ$144))</f>
        <v>0</v>
      </c>
      <c r="DR311" s="59">
        <f>SUMPRODUCT(($DU$4:$DU$144=$I311)*($I$4:$I$144=$H311)*(DR$4:DR$144))</f>
        <v>0</v>
      </c>
      <c r="DS311" s="59">
        <f>SUMPRODUCT(($DU$4:$DU$144=$I311)*($I$4:$I$144=$H311)*(DS$4:DS$144))</f>
        <v>0</v>
      </c>
    </row>
    <row r="312" spans="4:123" x14ac:dyDescent="0.15">
      <c r="D312" s="75"/>
      <c r="E312" s="75"/>
      <c r="F312" s="75"/>
      <c r="G312" s="118"/>
      <c r="H312" s="73" t="s">
        <v>9</v>
      </c>
      <c r="I312" s="73" t="s">
        <v>26</v>
      </c>
      <c r="J312" s="73"/>
      <c r="K312" s="73"/>
      <c r="L312" s="62">
        <f t="shared" si="190"/>
        <v>0</v>
      </c>
      <c r="M312" s="59">
        <f>SUMPRODUCT(($DU$4:$DU$144=$I312)*($I$4:$I$144=$H312)*(M$4:M$144))</f>
        <v>0</v>
      </c>
      <c r="N312" s="59">
        <f>SUMPRODUCT(($DU$4:$DU$144=$I312)*($I$4:$I$144=$H312)*(N$4:N$144))</f>
        <v>0</v>
      </c>
      <c r="O312" s="59">
        <f>SUMPRODUCT(($DU$4:$DU$144=$I312)*($I$4:$I$144=$H312)*(O$4:O$144))</f>
        <v>0</v>
      </c>
      <c r="P312" s="59">
        <f>SUMPRODUCT(($DU$4:$DU$144=$I312)*($I$4:$I$144=$H312)*(P$4:P$144))</f>
        <v>0</v>
      </c>
      <c r="Q312" s="59">
        <f>SUMPRODUCT(($DU$4:$DU$144=$I312)*($I$4:$I$144=$H312)*(Q$4:Q$144))</f>
        <v>0</v>
      </c>
      <c r="R312" s="59">
        <f>SUMPRODUCT(($DU$4:$DU$144=$I312)*($I$4:$I$144=$H312)*(R$4:R$144))</f>
        <v>0</v>
      </c>
      <c r="S312" s="59">
        <f>SUMPRODUCT(($DU$4:$DU$144=$I312)*($I$4:$I$144=$H312)*(S$4:S$144))</f>
        <v>0</v>
      </c>
      <c r="T312" s="59">
        <f>SUMPRODUCT(($DU$4:$DU$144=$I312)*($I$4:$I$144=$H312)*(T$4:T$144))</f>
        <v>0</v>
      </c>
      <c r="U312" s="59">
        <f>SUMPRODUCT(($DU$4:$DU$144=$I312)*($I$4:$I$144=$H312)*(U$4:U$144))</f>
        <v>0</v>
      </c>
      <c r="V312" s="59">
        <f>SUMPRODUCT(($DU$4:$DU$144=$I312)*($I$4:$I$144=$H312)*(V$4:V$144))</f>
        <v>0</v>
      </c>
      <c r="W312" s="59">
        <f>SUMPRODUCT(($DU$4:$DU$144=$I312)*($I$4:$I$144=$H312)*(W$4:W$144))</f>
        <v>0</v>
      </c>
      <c r="X312" s="59">
        <f>SUMPRODUCT(($DU$4:$DU$144=$I312)*($I$4:$I$144=$H312)*(X$4:X$144))</f>
        <v>0</v>
      </c>
      <c r="Y312" s="59">
        <f>SUMPRODUCT(($DU$4:$DU$144=$I312)*($I$4:$I$144=$H312)*(Y$4:Y$144))</f>
        <v>0</v>
      </c>
      <c r="Z312" s="59">
        <f>SUMPRODUCT(($DU$4:$DU$144=$I312)*($I$4:$I$144=$H312)*(Z$4:Z$144))</f>
        <v>0</v>
      </c>
      <c r="AA312" s="59">
        <f>SUMPRODUCT(($DU$4:$DU$144=$I312)*($I$4:$I$144=$H312)*(AA$4:AA$144))</f>
        <v>0</v>
      </c>
      <c r="AB312" s="59">
        <f>SUMPRODUCT(($DU$4:$DU$144=$I312)*($I$4:$I$144=$H312)*(AB$4:AB$144))</f>
        <v>0</v>
      </c>
      <c r="AC312" s="59">
        <f>SUMPRODUCT(($DU$4:$DU$144=$I312)*($I$4:$I$144=$H312)*(AC$4:AC$144))</f>
        <v>0</v>
      </c>
      <c r="AD312" s="59">
        <f>SUMPRODUCT(($DU$4:$DU$144=$I312)*($I$4:$I$144=$H312)*(AD$4:AD$144))</f>
        <v>0</v>
      </c>
      <c r="AE312" s="59">
        <f>SUMPRODUCT(($DU$4:$DU$144=$I312)*($I$4:$I$144=$H312)*(AE$4:AE$144))</f>
        <v>0</v>
      </c>
      <c r="AF312" s="59">
        <f>SUMPRODUCT(($DU$4:$DU$144=$I312)*($I$4:$I$144=$H312)*(AF$4:AF$144))</f>
        <v>0</v>
      </c>
      <c r="AG312" s="59">
        <f>SUMPRODUCT(($DU$4:$DU$144=$I312)*($I$4:$I$144=$H312)*(AG$4:AG$144))</f>
        <v>0</v>
      </c>
      <c r="AH312" s="59">
        <f>SUMPRODUCT(($DU$4:$DU$144=$I312)*($I$4:$I$144=$H312)*(AH$4:AH$144))</f>
        <v>0</v>
      </c>
      <c r="AI312" s="59">
        <f>SUMPRODUCT(($DU$4:$DU$144=$I312)*($I$4:$I$144=$H312)*(AI$4:AI$144))</f>
        <v>0</v>
      </c>
      <c r="AJ312" s="59">
        <f>SUMPRODUCT(($DU$4:$DU$144=$I312)*($I$4:$I$144=$H312)*(AJ$4:AJ$144))</f>
        <v>0</v>
      </c>
      <c r="AK312" s="59">
        <f>SUMPRODUCT(($DU$4:$DU$144=$I312)*($I$4:$I$144=$H312)*(AK$4:AK$144))</f>
        <v>0</v>
      </c>
      <c r="AL312" s="59">
        <f>SUMPRODUCT(($DU$4:$DU$144=$I312)*($I$4:$I$144=$H312)*(AL$4:AL$144))</f>
        <v>0</v>
      </c>
      <c r="AM312" s="59">
        <f>SUMPRODUCT(($DU$4:$DU$144=$I312)*($I$4:$I$144=$H312)*(AM$4:AM$144))</f>
        <v>0</v>
      </c>
      <c r="AN312" s="59">
        <f>SUMPRODUCT(($DU$4:$DU$144=$I312)*($I$4:$I$144=$H312)*(AN$4:AN$144))</f>
        <v>0</v>
      </c>
      <c r="AO312" s="59">
        <f>SUMPRODUCT(($DU$4:$DU$144=$I312)*($I$4:$I$144=$H312)*(AO$4:AO$144))</f>
        <v>0</v>
      </c>
      <c r="AP312" s="59">
        <f>SUMPRODUCT(($DU$4:$DU$144=$I312)*($I$4:$I$144=$H312)*(AP$4:AP$144))</f>
        <v>0</v>
      </c>
      <c r="AQ312" s="59">
        <f>SUMPRODUCT(($DU$4:$DU$144=$I312)*($I$4:$I$144=$H312)*(AQ$4:AQ$144))</f>
        <v>0</v>
      </c>
      <c r="AR312" s="59">
        <f>SUMPRODUCT(($DU$4:$DU$144=$I312)*($I$4:$I$144=$H312)*(AR$4:AR$144))</f>
        <v>0</v>
      </c>
      <c r="AS312" s="59">
        <f>SUMPRODUCT(($DU$4:$DU$144=$I312)*($I$4:$I$144=$H312)*(AS$4:AS$144))</f>
        <v>0</v>
      </c>
      <c r="AT312" s="59">
        <f>SUMPRODUCT(($DU$4:$DU$144=$I312)*($I$4:$I$144=$H312)*(AT$4:AT$144))</f>
        <v>0</v>
      </c>
      <c r="AU312" s="59">
        <f>SUMPRODUCT(($DU$4:$DU$144=$I312)*($I$4:$I$144=$H312)*(AU$4:AU$144))</f>
        <v>0</v>
      </c>
      <c r="AV312" s="59">
        <f>SUMPRODUCT(($DU$4:$DU$144=$I312)*($I$4:$I$144=$H312)*(AV$4:AV$144))</f>
        <v>0</v>
      </c>
      <c r="AW312" s="59">
        <f>SUMPRODUCT(($DU$4:$DU$144=$I312)*($I$4:$I$144=$H312)*(AW$4:AW$144))</f>
        <v>0</v>
      </c>
      <c r="AX312" s="59">
        <f>SUMPRODUCT(($DU$4:$DU$144=$I312)*($I$4:$I$144=$H312)*(AX$4:AX$144))</f>
        <v>0</v>
      </c>
      <c r="AY312" s="59">
        <f>SUMPRODUCT(($DU$4:$DU$144=$I312)*($I$4:$I$144=$H312)*(AY$4:AY$144))</f>
        <v>0</v>
      </c>
      <c r="AZ312" s="59">
        <f>SUMPRODUCT(($DU$4:$DU$144=$I312)*($I$4:$I$144=$H312)*(AZ$4:AZ$144))</f>
        <v>0</v>
      </c>
      <c r="BA312" s="59">
        <f>SUMPRODUCT(($DU$4:$DU$144=$I312)*($I$4:$I$144=$H312)*(BA$4:BA$144))</f>
        <v>0</v>
      </c>
      <c r="BB312" s="59">
        <f>SUMPRODUCT(($DU$4:$DU$144=$I312)*($I$4:$I$144=$H312)*(BB$4:BB$144))</f>
        <v>0</v>
      </c>
      <c r="BC312" s="59">
        <f>SUMPRODUCT(($DU$4:$DU$144=$I312)*($I$4:$I$144=$H312)*(BC$4:BC$144))</f>
        <v>0</v>
      </c>
      <c r="BD312" s="59">
        <f>SUMPRODUCT(($DU$4:$DU$144=$I312)*($I$4:$I$144=$H312)*(BD$4:BD$144))</f>
        <v>0</v>
      </c>
      <c r="BE312" s="59">
        <f>SUMPRODUCT(($DU$4:$DU$144=$I312)*($I$4:$I$144=$H312)*(BE$4:BE$144))</f>
        <v>0</v>
      </c>
      <c r="BF312" s="59">
        <f>SUMPRODUCT(($DU$4:$DU$144=$I312)*($I$4:$I$144=$H312)*(BF$4:BF$144))</f>
        <v>0</v>
      </c>
      <c r="BG312" s="59">
        <f>SUMPRODUCT(($DU$4:$DU$144=$I312)*($I$4:$I$144=$H312)*(BG$4:BG$144))</f>
        <v>0</v>
      </c>
      <c r="BH312" s="59">
        <f>SUMPRODUCT(($DU$4:$DU$144=$I312)*($I$4:$I$144=$H312)*(BH$4:BH$144))</f>
        <v>0</v>
      </c>
      <c r="BI312" s="59">
        <f>SUMPRODUCT(($DU$4:$DU$144=$I312)*($I$4:$I$144=$H312)*(BI$4:BI$144))</f>
        <v>0</v>
      </c>
      <c r="BJ312" s="59">
        <f>SUMPRODUCT(($DU$4:$DU$144=$I312)*($I$4:$I$144=$H312)*(BJ$4:BJ$144))</f>
        <v>0</v>
      </c>
      <c r="BK312" s="59">
        <f>SUMPRODUCT(($DU$4:$DU$144=$I312)*($I$4:$I$144=$H312)*(BK$4:BK$144))</f>
        <v>0</v>
      </c>
      <c r="BL312" s="59">
        <f>SUMPRODUCT(($DU$4:$DU$144=$I312)*($I$4:$I$144=$H312)*(BL$4:BL$144))</f>
        <v>0</v>
      </c>
      <c r="BM312" s="59">
        <f>SUMPRODUCT(($DU$4:$DU$144=$I312)*($I$4:$I$144=$H312)*(BM$4:BM$144))</f>
        <v>0</v>
      </c>
      <c r="BN312" s="59">
        <f>SUMPRODUCT(($DU$4:$DU$144=$I312)*($I$4:$I$144=$H312)*(BN$4:BN$144))</f>
        <v>0</v>
      </c>
      <c r="BO312" s="59">
        <f>SUMPRODUCT(($DU$4:$DU$144=$I312)*($I$4:$I$144=$H312)*(BO$4:BO$144))</f>
        <v>0</v>
      </c>
      <c r="BP312" s="59">
        <f>SUMPRODUCT(($DU$4:$DU$144=$I312)*($I$4:$I$144=$H312)*(BP$4:BP$144))</f>
        <v>0</v>
      </c>
      <c r="BQ312" s="59">
        <f>SUMPRODUCT(($DU$4:$DU$144=$I312)*($I$4:$I$144=$H312)*(BQ$4:BQ$144))</f>
        <v>0</v>
      </c>
      <c r="BR312" s="59">
        <f>SUMPRODUCT(($DU$4:$DU$144=$I312)*($I$4:$I$144=$H312)*(BR$4:BR$144))</f>
        <v>0</v>
      </c>
      <c r="BS312" s="59">
        <f>SUMPRODUCT(($DU$4:$DU$144=$I312)*($I$4:$I$144=$H312)*(BS$4:BS$144))</f>
        <v>0</v>
      </c>
      <c r="BT312" s="59">
        <f>SUMPRODUCT(($DU$4:$DU$144=$I312)*($I$4:$I$144=$H312)*(BT$4:BT$144))</f>
        <v>0</v>
      </c>
      <c r="BU312" s="59">
        <f>SUMPRODUCT(($DU$4:$DU$144=$I312)*($I$4:$I$144=$H312)*(BU$4:BU$144))</f>
        <v>0</v>
      </c>
      <c r="BV312" s="59">
        <f>SUMPRODUCT(($DU$4:$DU$144=$I312)*($I$4:$I$144=$H312)*(BV$4:BV$144))</f>
        <v>0</v>
      </c>
      <c r="BW312" s="59">
        <f>SUMPRODUCT(($DU$4:$DU$144=$I312)*($I$4:$I$144=$H312)*(BW$4:BW$144))</f>
        <v>0</v>
      </c>
      <c r="BX312" s="59">
        <f>SUMPRODUCT(($DU$4:$DU$144=$I312)*($I$4:$I$144=$H312)*(BX$4:BX$144))</f>
        <v>0</v>
      </c>
      <c r="BY312" s="59">
        <f>SUMPRODUCT(($DU$4:$DU$144=$I312)*($I$4:$I$144=$H312)*(BY$4:BY$144))</f>
        <v>0</v>
      </c>
      <c r="BZ312" s="59">
        <f>SUMPRODUCT(($DU$4:$DU$144=$I312)*($I$4:$I$144=$H312)*(BZ$4:BZ$144))</f>
        <v>0</v>
      </c>
      <c r="CA312" s="59">
        <f>SUMPRODUCT(($DU$4:$DU$144=$I312)*($I$4:$I$144=$H312)*(CA$4:CA$144))</f>
        <v>0</v>
      </c>
      <c r="CB312" s="59">
        <f>SUMPRODUCT(($DU$4:$DU$144=$I312)*($I$4:$I$144=$H312)*(CB$4:CB$144))</f>
        <v>0</v>
      </c>
      <c r="CC312" s="59">
        <f>SUMPRODUCT(($DU$4:$DU$144=$I312)*($I$4:$I$144=$H312)*(CC$4:CC$144))</f>
        <v>0</v>
      </c>
      <c r="CD312" s="59">
        <f>SUMPRODUCT(($DU$4:$DU$144=$I312)*($I$4:$I$144=$H312)*(CD$4:CD$144))</f>
        <v>0</v>
      </c>
      <c r="CE312" s="59">
        <f>SUMPRODUCT(($DU$4:$DU$144=$I312)*($I$4:$I$144=$H312)*(CE$4:CE$144))</f>
        <v>0</v>
      </c>
      <c r="CF312" s="59">
        <f>SUMPRODUCT(($DU$4:$DU$144=$I312)*($I$4:$I$144=$H312)*(CF$4:CF$144))</f>
        <v>0</v>
      </c>
      <c r="CG312" s="59">
        <f>SUMPRODUCT(($DU$4:$DU$144=$I312)*($I$4:$I$144=$H312)*(CG$4:CG$144))</f>
        <v>0</v>
      </c>
      <c r="CH312" s="59">
        <f>SUMPRODUCT(($DU$4:$DU$144=$I312)*($I$4:$I$144=$H312)*(CH$4:CH$144))</f>
        <v>0</v>
      </c>
      <c r="CI312" s="59">
        <f>SUMPRODUCT(($DU$4:$DU$144=$I312)*($I$4:$I$144=$H312)*(CI$4:CI$144))</f>
        <v>0</v>
      </c>
      <c r="CJ312" s="59">
        <f>SUMPRODUCT(($DU$4:$DU$144=$I312)*($I$4:$I$144=$H312)*(CJ$4:CJ$144))</f>
        <v>0</v>
      </c>
      <c r="CK312" s="59">
        <f>SUMPRODUCT(($DU$4:$DU$144=$I312)*($I$4:$I$144=$H312)*(CK$4:CK$144))</f>
        <v>0</v>
      </c>
      <c r="CL312" s="59">
        <f>SUMPRODUCT(($DU$4:$DU$144=$I312)*($I$4:$I$144=$H312)*(CL$4:CL$144))</f>
        <v>0</v>
      </c>
      <c r="CM312" s="59">
        <f>SUMPRODUCT(($DU$4:$DU$144=$I312)*($I$4:$I$144=$H312)*(CM$4:CM$144))</f>
        <v>0</v>
      </c>
      <c r="CN312" s="59">
        <f>SUMPRODUCT(($DU$4:$DU$144=$I312)*($I$4:$I$144=$H312)*(CN$4:CN$144))</f>
        <v>0</v>
      </c>
      <c r="CO312" s="59">
        <f>SUMPRODUCT(($DU$4:$DU$144=$I312)*($I$4:$I$144=$H312)*(CO$4:CO$144))</f>
        <v>0</v>
      </c>
      <c r="CP312" s="59">
        <f>SUMPRODUCT(($DU$4:$DU$144=$I312)*($I$4:$I$144=$H312)*(CP$4:CP$144))</f>
        <v>0</v>
      </c>
      <c r="CQ312" s="59">
        <f>SUMPRODUCT(($DU$4:$DU$144=$I312)*($I$4:$I$144=$H312)*(CQ$4:CQ$144))</f>
        <v>0</v>
      </c>
      <c r="CR312" s="59">
        <f>SUMPRODUCT(($DU$4:$DU$144=$I312)*($I$4:$I$144=$H312)*(CR$4:CR$144))</f>
        <v>0</v>
      </c>
      <c r="CS312" s="59">
        <f>SUMPRODUCT(($DU$4:$DU$144=$I312)*($I$4:$I$144=$H312)*(CS$4:CS$144))</f>
        <v>0</v>
      </c>
      <c r="CT312" s="59">
        <f>SUMPRODUCT(($DU$4:$DU$144=$I312)*($I$4:$I$144=$H312)*(CT$4:CT$144))</f>
        <v>0</v>
      </c>
      <c r="CU312" s="59">
        <f>SUMPRODUCT(($DU$4:$DU$144=$I312)*($I$4:$I$144=$H312)*(CU$4:CU$144))</f>
        <v>0</v>
      </c>
      <c r="CV312" s="59">
        <f>SUMPRODUCT(($DU$4:$DU$144=$I312)*($I$4:$I$144=$H312)*(CV$4:CV$144))</f>
        <v>0</v>
      </c>
      <c r="CW312" s="59">
        <f>SUMPRODUCT(($DU$4:$DU$144=$I312)*($I$4:$I$144=$H312)*(CW$4:CW$144))</f>
        <v>0</v>
      </c>
      <c r="CX312" s="59">
        <f>SUMPRODUCT(($DU$4:$DU$144=$I312)*($I$4:$I$144=$H312)*(CX$4:CX$144))</f>
        <v>0</v>
      </c>
      <c r="CY312" s="59">
        <f>SUMPRODUCT(($DU$4:$DU$144=$I312)*($I$4:$I$144=$H312)*(CY$4:CY$144))</f>
        <v>0</v>
      </c>
      <c r="CZ312" s="59">
        <f>SUMPRODUCT(($DU$4:$DU$144=$I312)*($I$4:$I$144=$H312)*(CZ$4:CZ$144))</f>
        <v>0</v>
      </c>
      <c r="DA312" s="59">
        <f>SUMPRODUCT(($DU$4:$DU$144=$I312)*($I$4:$I$144=$H312)*(DA$4:DA$144))</f>
        <v>0</v>
      </c>
      <c r="DB312" s="59">
        <f>SUMPRODUCT(($DU$4:$DU$144=$I312)*($I$4:$I$144=$H312)*(DB$4:DB$144))</f>
        <v>0</v>
      </c>
      <c r="DC312" s="59">
        <f>SUMPRODUCT(($DU$4:$DU$144=$I312)*($I$4:$I$144=$H312)*(DC$4:DC$144))</f>
        <v>0</v>
      </c>
      <c r="DD312" s="59">
        <f>SUMPRODUCT(($DU$4:$DU$144=$I312)*($I$4:$I$144=$H312)*(DD$4:DD$144))</f>
        <v>0</v>
      </c>
      <c r="DE312" s="59">
        <f>SUMPRODUCT(($DU$4:$DU$144=$I312)*($I$4:$I$144=$H312)*(DE$4:DE$144))</f>
        <v>0</v>
      </c>
      <c r="DF312" s="59">
        <f>SUMPRODUCT(($DU$4:$DU$144=$I312)*($I$4:$I$144=$H312)*(DF$4:DF$144))</f>
        <v>0</v>
      </c>
      <c r="DG312" s="59">
        <f>SUMPRODUCT(($DU$4:$DU$144=$I312)*($I$4:$I$144=$H312)*(DG$4:DG$144))</f>
        <v>0</v>
      </c>
      <c r="DH312" s="59">
        <f>SUMPRODUCT(($DU$4:$DU$144=$I312)*($I$4:$I$144=$H312)*(DH$4:DH$144))</f>
        <v>0</v>
      </c>
      <c r="DI312" s="59">
        <f>SUMPRODUCT(($DU$4:$DU$144=$I312)*($I$4:$I$144=$H312)*(DI$4:DI$144))</f>
        <v>0</v>
      </c>
      <c r="DJ312" s="59">
        <f>SUMPRODUCT(($DU$4:$DU$144=$I312)*($I$4:$I$144=$H312)*(DJ$4:DJ$144))</f>
        <v>0</v>
      </c>
      <c r="DK312" s="59">
        <f>SUMPRODUCT(($DU$4:$DU$144=$I312)*($I$4:$I$144=$H312)*(DK$4:DK$144))</f>
        <v>0</v>
      </c>
      <c r="DL312" s="59">
        <f>SUMPRODUCT(($DU$4:$DU$144=$I312)*($I$4:$I$144=$H312)*(DL$4:DL$144))</f>
        <v>0</v>
      </c>
      <c r="DM312" s="59">
        <f>SUMPRODUCT(($DU$4:$DU$144=$I312)*($I$4:$I$144=$H312)*(DM$4:DM$144))</f>
        <v>0</v>
      </c>
      <c r="DN312" s="59">
        <f>SUMPRODUCT(($DU$4:$DU$144=$I312)*($I$4:$I$144=$H312)*(DN$4:DN$144))</f>
        <v>0</v>
      </c>
      <c r="DO312" s="59">
        <f>SUMPRODUCT(($DU$4:$DU$144=$I312)*($I$4:$I$144=$H312)*(DO$4:DO$144))</f>
        <v>0</v>
      </c>
      <c r="DP312" s="59">
        <f>SUMPRODUCT(($DU$4:$DU$144=$I312)*($I$4:$I$144=$H312)*(DP$4:DP$144))</f>
        <v>0</v>
      </c>
      <c r="DQ312" s="59">
        <f>SUMPRODUCT(($DU$4:$DU$144=$I312)*($I$4:$I$144=$H312)*(DQ$4:DQ$144))</f>
        <v>0</v>
      </c>
      <c r="DR312" s="59">
        <f>SUMPRODUCT(($DU$4:$DU$144=$I312)*($I$4:$I$144=$H312)*(DR$4:DR$144))</f>
        <v>0</v>
      </c>
      <c r="DS312" s="59">
        <f>SUMPRODUCT(($DU$4:$DU$144=$I312)*($I$4:$I$144=$H312)*(DS$4:DS$144))</f>
        <v>0</v>
      </c>
    </row>
    <row r="313" spans="4:123" x14ac:dyDescent="0.15">
      <c r="G313" s="118"/>
      <c r="H313" s="57" t="s">
        <v>9</v>
      </c>
      <c r="I313" s="73" t="s">
        <v>27</v>
      </c>
      <c r="J313" s="57"/>
      <c r="K313" s="57"/>
      <c r="L313" s="62">
        <f t="shared" si="190"/>
        <v>0</v>
      </c>
      <c r="M313" s="59">
        <f>SUMPRODUCT(($DU$4:$DU$144=$I313)*($I$4:$I$144=$H313)*(M$4:M$144))</f>
        <v>0</v>
      </c>
      <c r="N313" s="59">
        <f>SUMPRODUCT(($DU$4:$DU$144=$I313)*($I$4:$I$144=$H313)*(N$4:N$144))</f>
        <v>0</v>
      </c>
      <c r="O313" s="59">
        <f>SUMPRODUCT(($DU$4:$DU$144=$I313)*($I$4:$I$144=$H313)*(O$4:O$144))</f>
        <v>0</v>
      </c>
      <c r="P313" s="59">
        <f>SUMPRODUCT(($DU$4:$DU$144=$I313)*($I$4:$I$144=$H313)*(P$4:P$144))</f>
        <v>0</v>
      </c>
      <c r="Q313" s="59">
        <f>SUMPRODUCT(($DU$4:$DU$144=$I313)*($I$4:$I$144=$H313)*(Q$4:Q$144))</f>
        <v>0</v>
      </c>
      <c r="R313" s="59">
        <f>SUMPRODUCT(($DU$4:$DU$144=$I313)*($I$4:$I$144=$H313)*(R$4:R$144))</f>
        <v>0</v>
      </c>
      <c r="S313" s="59">
        <f>SUMPRODUCT(($DU$4:$DU$144=$I313)*($I$4:$I$144=$H313)*(S$4:S$144))</f>
        <v>0</v>
      </c>
      <c r="T313" s="59">
        <f>SUMPRODUCT(($DU$4:$DU$144=$I313)*($I$4:$I$144=$H313)*(T$4:T$144))</f>
        <v>0</v>
      </c>
      <c r="U313" s="59">
        <f>SUMPRODUCT(($DU$4:$DU$144=$I313)*($I$4:$I$144=$H313)*(U$4:U$144))</f>
        <v>0</v>
      </c>
      <c r="V313" s="59">
        <f>SUMPRODUCT(($DU$4:$DU$144=$I313)*($I$4:$I$144=$H313)*(V$4:V$144))</f>
        <v>0</v>
      </c>
      <c r="W313" s="59">
        <f>SUMPRODUCT(($DU$4:$DU$144=$I313)*($I$4:$I$144=$H313)*(W$4:W$144))</f>
        <v>0</v>
      </c>
      <c r="X313" s="59">
        <f>SUMPRODUCT(($DU$4:$DU$144=$I313)*($I$4:$I$144=$H313)*(X$4:X$144))</f>
        <v>0</v>
      </c>
      <c r="Y313" s="59">
        <f>SUMPRODUCT(($DU$4:$DU$144=$I313)*($I$4:$I$144=$H313)*(Y$4:Y$144))</f>
        <v>0</v>
      </c>
      <c r="Z313" s="59">
        <f>SUMPRODUCT(($DU$4:$DU$144=$I313)*($I$4:$I$144=$H313)*(Z$4:Z$144))</f>
        <v>0</v>
      </c>
      <c r="AA313" s="59">
        <f>SUMPRODUCT(($DU$4:$DU$144=$I313)*($I$4:$I$144=$H313)*(AA$4:AA$144))</f>
        <v>0</v>
      </c>
      <c r="AB313" s="59">
        <f>SUMPRODUCT(($DU$4:$DU$144=$I313)*($I$4:$I$144=$H313)*(AB$4:AB$144))</f>
        <v>0</v>
      </c>
      <c r="AC313" s="59">
        <f>SUMPRODUCT(($DU$4:$DU$144=$I313)*($I$4:$I$144=$H313)*(AC$4:AC$144))</f>
        <v>0</v>
      </c>
      <c r="AD313" s="59">
        <f>SUMPRODUCT(($DU$4:$DU$144=$I313)*($I$4:$I$144=$H313)*(AD$4:AD$144))</f>
        <v>0</v>
      </c>
      <c r="AE313" s="59">
        <f>SUMPRODUCT(($DU$4:$DU$144=$I313)*($I$4:$I$144=$H313)*(AE$4:AE$144))</f>
        <v>0</v>
      </c>
      <c r="AF313" s="59">
        <f>SUMPRODUCT(($DU$4:$DU$144=$I313)*($I$4:$I$144=$H313)*(AF$4:AF$144))</f>
        <v>0</v>
      </c>
      <c r="AG313" s="59">
        <f>SUMPRODUCT(($DU$4:$DU$144=$I313)*($I$4:$I$144=$H313)*(AG$4:AG$144))</f>
        <v>0</v>
      </c>
      <c r="AH313" s="59">
        <f>SUMPRODUCT(($DU$4:$DU$144=$I313)*($I$4:$I$144=$H313)*(AH$4:AH$144))</f>
        <v>0</v>
      </c>
      <c r="AI313" s="59">
        <f>SUMPRODUCT(($DU$4:$DU$144=$I313)*($I$4:$I$144=$H313)*(AI$4:AI$144))</f>
        <v>0</v>
      </c>
      <c r="AJ313" s="59">
        <f>SUMPRODUCT(($DU$4:$DU$144=$I313)*($I$4:$I$144=$H313)*(AJ$4:AJ$144))</f>
        <v>0</v>
      </c>
      <c r="AK313" s="59">
        <f>SUMPRODUCT(($DU$4:$DU$144=$I313)*($I$4:$I$144=$H313)*(AK$4:AK$144))</f>
        <v>0</v>
      </c>
      <c r="AL313" s="59">
        <f>SUMPRODUCT(($DU$4:$DU$144=$I313)*($I$4:$I$144=$H313)*(AL$4:AL$144))</f>
        <v>0</v>
      </c>
      <c r="AM313" s="59">
        <f>SUMPRODUCT(($DU$4:$DU$144=$I313)*($I$4:$I$144=$H313)*(AM$4:AM$144))</f>
        <v>0</v>
      </c>
      <c r="AN313" s="59">
        <f>SUMPRODUCT(($DU$4:$DU$144=$I313)*($I$4:$I$144=$H313)*(AN$4:AN$144))</f>
        <v>0</v>
      </c>
      <c r="AO313" s="59">
        <f>SUMPRODUCT(($DU$4:$DU$144=$I313)*($I$4:$I$144=$H313)*(AO$4:AO$144))</f>
        <v>0</v>
      </c>
      <c r="AP313" s="59">
        <f>SUMPRODUCT(($DU$4:$DU$144=$I313)*($I$4:$I$144=$H313)*(AP$4:AP$144))</f>
        <v>0</v>
      </c>
      <c r="AQ313" s="59">
        <f>SUMPRODUCT(($DU$4:$DU$144=$I313)*($I$4:$I$144=$H313)*(AQ$4:AQ$144))</f>
        <v>0</v>
      </c>
      <c r="AR313" s="59">
        <f>SUMPRODUCT(($DU$4:$DU$144=$I313)*($I$4:$I$144=$H313)*(AR$4:AR$144))</f>
        <v>0</v>
      </c>
      <c r="AS313" s="59">
        <f>SUMPRODUCT(($DU$4:$DU$144=$I313)*($I$4:$I$144=$H313)*(AS$4:AS$144))</f>
        <v>0</v>
      </c>
      <c r="AT313" s="59">
        <f>SUMPRODUCT(($DU$4:$DU$144=$I313)*($I$4:$I$144=$H313)*(AT$4:AT$144))</f>
        <v>0</v>
      </c>
      <c r="AU313" s="59">
        <f>SUMPRODUCT(($DU$4:$DU$144=$I313)*($I$4:$I$144=$H313)*(AU$4:AU$144))</f>
        <v>0</v>
      </c>
      <c r="AV313" s="59">
        <f>SUMPRODUCT(($DU$4:$DU$144=$I313)*($I$4:$I$144=$H313)*(AV$4:AV$144))</f>
        <v>0</v>
      </c>
      <c r="AW313" s="59">
        <f>SUMPRODUCT(($DU$4:$DU$144=$I313)*($I$4:$I$144=$H313)*(AW$4:AW$144))</f>
        <v>0</v>
      </c>
      <c r="AX313" s="59">
        <f>SUMPRODUCT(($DU$4:$DU$144=$I313)*($I$4:$I$144=$H313)*(AX$4:AX$144))</f>
        <v>0</v>
      </c>
      <c r="AY313" s="59">
        <f>SUMPRODUCT(($DU$4:$DU$144=$I313)*($I$4:$I$144=$H313)*(AY$4:AY$144))</f>
        <v>0</v>
      </c>
      <c r="AZ313" s="59">
        <f>SUMPRODUCT(($DU$4:$DU$144=$I313)*($I$4:$I$144=$H313)*(AZ$4:AZ$144))</f>
        <v>0</v>
      </c>
      <c r="BA313" s="59">
        <f>SUMPRODUCT(($DU$4:$DU$144=$I313)*($I$4:$I$144=$H313)*(BA$4:BA$144))</f>
        <v>0</v>
      </c>
      <c r="BB313" s="59">
        <f>SUMPRODUCT(($DU$4:$DU$144=$I313)*($I$4:$I$144=$H313)*(BB$4:BB$144))</f>
        <v>0</v>
      </c>
      <c r="BC313" s="59">
        <f>SUMPRODUCT(($DU$4:$DU$144=$I313)*($I$4:$I$144=$H313)*(BC$4:BC$144))</f>
        <v>0</v>
      </c>
      <c r="BD313" s="59">
        <f>SUMPRODUCT(($DU$4:$DU$144=$I313)*($I$4:$I$144=$H313)*(BD$4:BD$144))</f>
        <v>0</v>
      </c>
      <c r="BE313" s="59">
        <f>SUMPRODUCT(($DU$4:$DU$144=$I313)*($I$4:$I$144=$H313)*(BE$4:BE$144))</f>
        <v>0</v>
      </c>
      <c r="BF313" s="59">
        <f>SUMPRODUCT(($DU$4:$DU$144=$I313)*($I$4:$I$144=$H313)*(BF$4:BF$144))</f>
        <v>0</v>
      </c>
      <c r="BG313" s="59">
        <f>SUMPRODUCT(($DU$4:$DU$144=$I313)*($I$4:$I$144=$H313)*(BG$4:BG$144))</f>
        <v>0</v>
      </c>
      <c r="BH313" s="59">
        <f>SUMPRODUCT(($DU$4:$DU$144=$I313)*($I$4:$I$144=$H313)*(BH$4:BH$144))</f>
        <v>0</v>
      </c>
      <c r="BI313" s="59">
        <f>SUMPRODUCT(($DU$4:$DU$144=$I313)*($I$4:$I$144=$H313)*(BI$4:BI$144))</f>
        <v>0</v>
      </c>
      <c r="BJ313" s="59">
        <f>SUMPRODUCT(($DU$4:$DU$144=$I313)*($I$4:$I$144=$H313)*(BJ$4:BJ$144))</f>
        <v>0</v>
      </c>
      <c r="BK313" s="59">
        <f>SUMPRODUCT(($DU$4:$DU$144=$I313)*($I$4:$I$144=$H313)*(BK$4:BK$144))</f>
        <v>0</v>
      </c>
      <c r="BL313" s="59">
        <f>SUMPRODUCT(($DU$4:$DU$144=$I313)*($I$4:$I$144=$H313)*(BL$4:BL$144))</f>
        <v>0</v>
      </c>
      <c r="BM313" s="59">
        <f>SUMPRODUCT(($DU$4:$DU$144=$I313)*($I$4:$I$144=$H313)*(BM$4:BM$144))</f>
        <v>0</v>
      </c>
      <c r="BN313" s="59">
        <f>SUMPRODUCT(($DU$4:$DU$144=$I313)*($I$4:$I$144=$H313)*(BN$4:BN$144))</f>
        <v>0</v>
      </c>
      <c r="BO313" s="59">
        <f>SUMPRODUCT(($DU$4:$DU$144=$I313)*($I$4:$I$144=$H313)*(BO$4:BO$144))</f>
        <v>0</v>
      </c>
      <c r="BP313" s="59">
        <f>SUMPRODUCT(($DU$4:$DU$144=$I313)*($I$4:$I$144=$H313)*(BP$4:BP$144))</f>
        <v>0</v>
      </c>
      <c r="BQ313" s="59">
        <f>SUMPRODUCT(($DU$4:$DU$144=$I313)*($I$4:$I$144=$H313)*(BQ$4:BQ$144))</f>
        <v>0</v>
      </c>
      <c r="BR313" s="59">
        <f>SUMPRODUCT(($DU$4:$DU$144=$I313)*($I$4:$I$144=$H313)*(BR$4:BR$144))</f>
        <v>0</v>
      </c>
      <c r="BS313" s="59">
        <f>SUMPRODUCT(($DU$4:$DU$144=$I313)*($I$4:$I$144=$H313)*(BS$4:BS$144))</f>
        <v>0</v>
      </c>
      <c r="BT313" s="59">
        <f>SUMPRODUCT(($DU$4:$DU$144=$I313)*($I$4:$I$144=$H313)*(BT$4:BT$144))</f>
        <v>0</v>
      </c>
      <c r="BU313" s="59">
        <f>SUMPRODUCT(($DU$4:$DU$144=$I313)*($I$4:$I$144=$H313)*(BU$4:BU$144))</f>
        <v>0</v>
      </c>
      <c r="BV313" s="59">
        <f>SUMPRODUCT(($DU$4:$DU$144=$I313)*($I$4:$I$144=$H313)*(BV$4:BV$144))</f>
        <v>0</v>
      </c>
      <c r="BW313" s="59">
        <f>SUMPRODUCT(($DU$4:$DU$144=$I313)*($I$4:$I$144=$H313)*(BW$4:BW$144))</f>
        <v>0</v>
      </c>
      <c r="BX313" s="59">
        <f>SUMPRODUCT(($DU$4:$DU$144=$I313)*($I$4:$I$144=$H313)*(BX$4:BX$144))</f>
        <v>0</v>
      </c>
      <c r="BY313" s="59">
        <f>SUMPRODUCT(($DU$4:$DU$144=$I313)*($I$4:$I$144=$H313)*(BY$4:BY$144))</f>
        <v>0</v>
      </c>
      <c r="BZ313" s="59">
        <f>SUMPRODUCT(($DU$4:$DU$144=$I313)*($I$4:$I$144=$H313)*(BZ$4:BZ$144))</f>
        <v>0</v>
      </c>
      <c r="CA313" s="59">
        <f>SUMPRODUCT(($DU$4:$DU$144=$I313)*($I$4:$I$144=$H313)*(CA$4:CA$144))</f>
        <v>0</v>
      </c>
      <c r="CB313" s="59">
        <f>SUMPRODUCT(($DU$4:$DU$144=$I313)*($I$4:$I$144=$H313)*(CB$4:CB$144))</f>
        <v>0</v>
      </c>
      <c r="CC313" s="59">
        <f>SUMPRODUCT(($DU$4:$DU$144=$I313)*($I$4:$I$144=$H313)*(CC$4:CC$144))</f>
        <v>0</v>
      </c>
      <c r="CD313" s="59">
        <f>SUMPRODUCT(($DU$4:$DU$144=$I313)*($I$4:$I$144=$H313)*(CD$4:CD$144))</f>
        <v>0</v>
      </c>
      <c r="CE313" s="59">
        <f>SUMPRODUCT(($DU$4:$DU$144=$I313)*($I$4:$I$144=$H313)*(CE$4:CE$144))</f>
        <v>0</v>
      </c>
      <c r="CF313" s="59">
        <f>SUMPRODUCT(($DU$4:$DU$144=$I313)*($I$4:$I$144=$H313)*(CF$4:CF$144))</f>
        <v>0</v>
      </c>
      <c r="CG313" s="59">
        <f>SUMPRODUCT(($DU$4:$DU$144=$I313)*($I$4:$I$144=$H313)*(CG$4:CG$144))</f>
        <v>0</v>
      </c>
      <c r="CH313" s="59">
        <f>SUMPRODUCT(($DU$4:$DU$144=$I313)*($I$4:$I$144=$H313)*(CH$4:CH$144))</f>
        <v>0</v>
      </c>
      <c r="CI313" s="59">
        <f>SUMPRODUCT(($DU$4:$DU$144=$I313)*($I$4:$I$144=$H313)*(CI$4:CI$144))</f>
        <v>0</v>
      </c>
      <c r="CJ313" s="59">
        <f>SUMPRODUCT(($DU$4:$DU$144=$I313)*($I$4:$I$144=$H313)*(CJ$4:CJ$144))</f>
        <v>0</v>
      </c>
      <c r="CK313" s="59">
        <f>SUMPRODUCT(($DU$4:$DU$144=$I313)*($I$4:$I$144=$H313)*(CK$4:CK$144))</f>
        <v>0</v>
      </c>
      <c r="CL313" s="59">
        <f>SUMPRODUCT(($DU$4:$DU$144=$I313)*($I$4:$I$144=$H313)*(CL$4:CL$144))</f>
        <v>0</v>
      </c>
      <c r="CM313" s="59">
        <f>SUMPRODUCT(($DU$4:$DU$144=$I313)*($I$4:$I$144=$H313)*(CM$4:CM$144))</f>
        <v>0</v>
      </c>
      <c r="CN313" s="59">
        <f>SUMPRODUCT(($DU$4:$DU$144=$I313)*($I$4:$I$144=$H313)*(CN$4:CN$144))</f>
        <v>0</v>
      </c>
      <c r="CO313" s="59">
        <f>SUMPRODUCT(($DU$4:$DU$144=$I313)*($I$4:$I$144=$H313)*(CO$4:CO$144))</f>
        <v>0</v>
      </c>
      <c r="CP313" s="59">
        <f>SUMPRODUCT(($DU$4:$DU$144=$I313)*($I$4:$I$144=$H313)*(CP$4:CP$144))</f>
        <v>0</v>
      </c>
      <c r="CQ313" s="59">
        <f>SUMPRODUCT(($DU$4:$DU$144=$I313)*($I$4:$I$144=$H313)*(CQ$4:CQ$144))</f>
        <v>0</v>
      </c>
      <c r="CR313" s="59">
        <f>SUMPRODUCT(($DU$4:$DU$144=$I313)*($I$4:$I$144=$H313)*(CR$4:CR$144))</f>
        <v>0</v>
      </c>
      <c r="CS313" s="59">
        <f>SUMPRODUCT(($DU$4:$DU$144=$I313)*($I$4:$I$144=$H313)*(CS$4:CS$144))</f>
        <v>0</v>
      </c>
      <c r="CT313" s="59">
        <f>SUMPRODUCT(($DU$4:$DU$144=$I313)*($I$4:$I$144=$H313)*(CT$4:CT$144))</f>
        <v>0</v>
      </c>
      <c r="CU313" s="59">
        <f>SUMPRODUCT(($DU$4:$DU$144=$I313)*($I$4:$I$144=$H313)*(CU$4:CU$144))</f>
        <v>0</v>
      </c>
      <c r="CV313" s="59">
        <f>SUMPRODUCT(($DU$4:$DU$144=$I313)*($I$4:$I$144=$H313)*(CV$4:CV$144))</f>
        <v>0</v>
      </c>
      <c r="CW313" s="59">
        <f>SUMPRODUCT(($DU$4:$DU$144=$I313)*($I$4:$I$144=$H313)*(CW$4:CW$144))</f>
        <v>0</v>
      </c>
      <c r="CX313" s="59">
        <f>SUMPRODUCT(($DU$4:$DU$144=$I313)*($I$4:$I$144=$H313)*(CX$4:CX$144))</f>
        <v>0</v>
      </c>
      <c r="CY313" s="59">
        <f>SUMPRODUCT(($DU$4:$DU$144=$I313)*($I$4:$I$144=$H313)*(CY$4:CY$144))</f>
        <v>0</v>
      </c>
      <c r="CZ313" s="59">
        <f>SUMPRODUCT(($DU$4:$DU$144=$I313)*($I$4:$I$144=$H313)*(CZ$4:CZ$144))</f>
        <v>0</v>
      </c>
      <c r="DA313" s="59">
        <f>SUMPRODUCT(($DU$4:$DU$144=$I313)*($I$4:$I$144=$H313)*(DA$4:DA$144))</f>
        <v>0</v>
      </c>
      <c r="DB313" s="59">
        <f>SUMPRODUCT(($DU$4:$DU$144=$I313)*($I$4:$I$144=$H313)*(DB$4:DB$144))</f>
        <v>0</v>
      </c>
      <c r="DC313" s="59">
        <f>SUMPRODUCT(($DU$4:$DU$144=$I313)*($I$4:$I$144=$H313)*(DC$4:DC$144))</f>
        <v>0</v>
      </c>
      <c r="DD313" s="59">
        <f>SUMPRODUCT(($DU$4:$DU$144=$I313)*($I$4:$I$144=$H313)*(DD$4:DD$144))</f>
        <v>0</v>
      </c>
      <c r="DE313" s="59">
        <f>SUMPRODUCT(($DU$4:$DU$144=$I313)*($I$4:$I$144=$H313)*(DE$4:DE$144))</f>
        <v>0</v>
      </c>
      <c r="DF313" s="59">
        <f>SUMPRODUCT(($DU$4:$DU$144=$I313)*($I$4:$I$144=$H313)*(DF$4:DF$144))</f>
        <v>0</v>
      </c>
      <c r="DG313" s="59">
        <f>SUMPRODUCT(($DU$4:$DU$144=$I313)*($I$4:$I$144=$H313)*(DG$4:DG$144))</f>
        <v>0</v>
      </c>
      <c r="DH313" s="59">
        <f>SUMPRODUCT(($DU$4:$DU$144=$I313)*($I$4:$I$144=$H313)*(DH$4:DH$144))</f>
        <v>0</v>
      </c>
      <c r="DI313" s="59">
        <f>SUMPRODUCT(($DU$4:$DU$144=$I313)*($I$4:$I$144=$H313)*(DI$4:DI$144))</f>
        <v>0</v>
      </c>
      <c r="DJ313" s="59">
        <f>SUMPRODUCT(($DU$4:$DU$144=$I313)*($I$4:$I$144=$H313)*(DJ$4:DJ$144))</f>
        <v>0</v>
      </c>
      <c r="DK313" s="59">
        <f>SUMPRODUCT(($DU$4:$DU$144=$I313)*($I$4:$I$144=$H313)*(DK$4:DK$144))</f>
        <v>0</v>
      </c>
      <c r="DL313" s="59">
        <f>SUMPRODUCT(($DU$4:$DU$144=$I313)*($I$4:$I$144=$H313)*(DL$4:DL$144))</f>
        <v>0</v>
      </c>
      <c r="DM313" s="59">
        <f>SUMPRODUCT(($DU$4:$DU$144=$I313)*($I$4:$I$144=$H313)*(DM$4:DM$144))</f>
        <v>0</v>
      </c>
      <c r="DN313" s="59">
        <f>SUMPRODUCT(($DU$4:$DU$144=$I313)*($I$4:$I$144=$H313)*(DN$4:DN$144))</f>
        <v>0</v>
      </c>
      <c r="DO313" s="59">
        <f>SUMPRODUCT(($DU$4:$DU$144=$I313)*($I$4:$I$144=$H313)*(DO$4:DO$144))</f>
        <v>0</v>
      </c>
      <c r="DP313" s="59">
        <f>SUMPRODUCT(($DU$4:$DU$144=$I313)*($I$4:$I$144=$H313)*(DP$4:DP$144))</f>
        <v>0</v>
      </c>
      <c r="DQ313" s="59">
        <f>SUMPRODUCT(($DU$4:$DU$144=$I313)*($I$4:$I$144=$H313)*(DQ$4:DQ$144))</f>
        <v>0</v>
      </c>
      <c r="DR313" s="59">
        <f>SUMPRODUCT(($DU$4:$DU$144=$I313)*($I$4:$I$144=$H313)*(DR$4:DR$144))</f>
        <v>0</v>
      </c>
      <c r="DS313" s="59">
        <f>SUMPRODUCT(($DU$4:$DU$144=$I313)*($I$4:$I$144=$H313)*(DS$4:DS$144))</f>
        <v>0</v>
      </c>
    </row>
    <row r="314" spans="4:123" x14ac:dyDescent="0.15">
      <c r="G314" s="118"/>
      <c r="H314" s="57" t="s">
        <v>9</v>
      </c>
      <c r="I314" s="73" t="s">
        <v>28</v>
      </c>
      <c r="J314" s="57"/>
      <c r="K314" s="57"/>
      <c r="L314" s="62">
        <f t="shared" si="190"/>
        <v>0</v>
      </c>
      <c r="M314" s="59">
        <f>SUMPRODUCT(($DU$4:$DU$144=$I314)*($I$4:$I$144=$H314)*(M$4:M$144))</f>
        <v>0</v>
      </c>
      <c r="N314" s="59">
        <f>SUMPRODUCT(($DU$4:$DU$144=$I314)*($I$4:$I$144=$H314)*(N$4:N$144))</f>
        <v>0</v>
      </c>
      <c r="O314" s="59">
        <f>SUMPRODUCT(($DU$4:$DU$144=$I314)*($I$4:$I$144=$H314)*(O$4:O$144))</f>
        <v>0</v>
      </c>
      <c r="P314" s="59">
        <f>SUMPRODUCT(($DU$4:$DU$144=$I314)*($I$4:$I$144=$H314)*(P$4:P$144))</f>
        <v>0</v>
      </c>
      <c r="Q314" s="59">
        <f>SUMPRODUCT(($DU$4:$DU$144=$I314)*($I$4:$I$144=$H314)*(Q$4:Q$144))</f>
        <v>0</v>
      </c>
      <c r="R314" s="59">
        <f>SUMPRODUCT(($DU$4:$DU$144=$I314)*($I$4:$I$144=$H314)*(R$4:R$144))</f>
        <v>0</v>
      </c>
      <c r="S314" s="59">
        <f>SUMPRODUCT(($DU$4:$DU$144=$I314)*($I$4:$I$144=$H314)*(S$4:S$144))</f>
        <v>0</v>
      </c>
      <c r="T314" s="59">
        <f>SUMPRODUCT(($DU$4:$DU$144=$I314)*($I$4:$I$144=$H314)*(T$4:T$144))</f>
        <v>0</v>
      </c>
      <c r="U314" s="59">
        <f>SUMPRODUCT(($DU$4:$DU$144=$I314)*($I$4:$I$144=$H314)*(U$4:U$144))</f>
        <v>0</v>
      </c>
      <c r="V314" s="59">
        <f>SUMPRODUCT(($DU$4:$DU$144=$I314)*($I$4:$I$144=$H314)*(V$4:V$144))</f>
        <v>0</v>
      </c>
      <c r="W314" s="59">
        <f>SUMPRODUCT(($DU$4:$DU$144=$I314)*($I$4:$I$144=$H314)*(W$4:W$144))</f>
        <v>0</v>
      </c>
      <c r="X314" s="59">
        <f>SUMPRODUCT(($DU$4:$DU$144=$I314)*($I$4:$I$144=$H314)*(X$4:X$144))</f>
        <v>0</v>
      </c>
      <c r="Y314" s="59">
        <f>SUMPRODUCT(($DU$4:$DU$144=$I314)*($I$4:$I$144=$H314)*(Y$4:Y$144))</f>
        <v>0</v>
      </c>
      <c r="Z314" s="59">
        <f>SUMPRODUCT(($DU$4:$DU$144=$I314)*($I$4:$I$144=$H314)*(Z$4:Z$144))</f>
        <v>0</v>
      </c>
      <c r="AA314" s="59">
        <f>SUMPRODUCT(($DU$4:$DU$144=$I314)*($I$4:$I$144=$H314)*(AA$4:AA$144))</f>
        <v>0</v>
      </c>
      <c r="AB314" s="59">
        <f>SUMPRODUCT(($DU$4:$DU$144=$I314)*($I$4:$I$144=$H314)*(AB$4:AB$144))</f>
        <v>0</v>
      </c>
      <c r="AC314" s="59">
        <f>SUMPRODUCT(($DU$4:$DU$144=$I314)*($I$4:$I$144=$H314)*(AC$4:AC$144))</f>
        <v>0</v>
      </c>
      <c r="AD314" s="59">
        <f>SUMPRODUCT(($DU$4:$DU$144=$I314)*($I$4:$I$144=$H314)*(AD$4:AD$144))</f>
        <v>0</v>
      </c>
      <c r="AE314" s="59">
        <f>SUMPRODUCT(($DU$4:$DU$144=$I314)*($I$4:$I$144=$H314)*(AE$4:AE$144))</f>
        <v>0</v>
      </c>
      <c r="AF314" s="59">
        <f>SUMPRODUCT(($DU$4:$DU$144=$I314)*($I$4:$I$144=$H314)*(AF$4:AF$144))</f>
        <v>0</v>
      </c>
      <c r="AG314" s="59">
        <f>SUMPRODUCT(($DU$4:$DU$144=$I314)*($I$4:$I$144=$H314)*(AG$4:AG$144))</f>
        <v>0</v>
      </c>
      <c r="AH314" s="59">
        <f>SUMPRODUCT(($DU$4:$DU$144=$I314)*($I$4:$I$144=$H314)*(AH$4:AH$144))</f>
        <v>0</v>
      </c>
      <c r="AI314" s="59">
        <f>SUMPRODUCT(($DU$4:$DU$144=$I314)*($I$4:$I$144=$H314)*(AI$4:AI$144))</f>
        <v>0</v>
      </c>
      <c r="AJ314" s="59">
        <f>SUMPRODUCT(($DU$4:$DU$144=$I314)*($I$4:$I$144=$H314)*(AJ$4:AJ$144))</f>
        <v>0</v>
      </c>
      <c r="AK314" s="59">
        <f>SUMPRODUCT(($DU$4:$DU$144=$I314)*($I$4:$I$144=$H314)*(AK$4:AK$144))</f>
        <v>0</v>
      </c>
      <c r="AL314" s="59">
        <f>SUMPRODUCT(($DU$4:$DU$144=$I314)*($I$4:$I$144=$H314)*(AL$4:AL$144))</f>
        <v>0</v>
      </c>
      <c r="AM314" s="59">
        <f>SUMPRODUCT(($DU$4:$DU$144=$I314)*($I$4:$I$144=$H314)*(AM$4:AM$144))</f>
        <v>0</v>
      </c>
      <c r="AN314" s="59">
        <f>SUMPRODUCT(($DU$4:$DU$144=$I314)*($I$4:$I$144=$H314)*(AN$4:AN$144))</f>
        <v>0</v>
      </c>
      <c r="AO314" s="59">
        <f>SUMPRODUCT(($DU$4:$DU$144=$I314)*($I$4:$I$144=$H314)*(AO$4:AO$144))</f>
        <v>0</v>
      </c>
      <c r="AP314" s="59">
        <f>SUMPRODUCT(($DU$4:$DU$144=$I314)*($I$4:$I$144=$H314)*(AP$4:AP$144))</f>
        <v>0</v>
      </c>
      <c r="AQ314" s="59">
        <f>SUMPRODUCT(($DU$4:$DU$144=$I314)*($I$4:$I$144=$H314)*(AQ$4:AQ$144))</f>
        <v>0</v>
      </c>
      <c r="AR314" s="59">
        <f>SUMPRODUCT(($DU$4:$DU$144=$I314)*($I$4:$I$144=$H314)*(AR$4:AR$144))</f>
        <v>0</v>
      </c>
      <c r="AS314" s="59">
        <f>SUMPRODUCT(($DU$4:$DU$144=$I314)*($I$4:$I$144=$H314)*(AS$4:AS$144))</f>
        <v>0</v>
      </c>
      <c r="AT314" s="59">
        <f>SUMPRODUCT(($DU$4:$DU$144=$I314)*($I$4:$I$144=$H314)*(AT$4:AT$144))</f>
        <v>0</v>
      </c>
      <c r="AU314" s="59">
        <f>SUMPRODUCT(($DU$4:$DU$144=$I314)*($I$4:$I$144=$H314)*(AU$4:AU$144))</f>
        <v>0</v>
      </c>
      <c r="AV314" s="59">
        <f>SUMPRODUCT(($DU$4:$DU$144=$I314)*($I$4:$I$144=$H314)*(AV$4:AV$144))</f>
        <v>0</v>
      </c>
      <c r="AW314" s="59">
        <f>SUMPRODUCT(($DU$4:$DU$144=$I314)*($I$4:$I$144=$H314)*(AW$4:AW$144))</f>
        <v>0</v>
      </c>
      <c r="AX314" s="59">
        <f>SUMPRODUCT(($DU$4:$DU$144=$I314)*($I$4:$I$144=$H314)*(AX$4:AX$144))</f>
        <v>0</v>
      </c>
      <c r="AY314" s="59">
        <f>SUMPRODUCT(($DU$4:$DU$144=$I314)*($I$4:$I$144=$H314)*(AY$4:AY$144))</f>
        <v>0</v>
      </c>
      <c r="AZ314" s="59">
        <f>SUMPRODUCT(($DU$4:$DU$144=$I314)*($I$4:$I$144=$H314)*(AZ$4:AZ$144))</f>
        <v>0</v>
      </c>
      <c r="BA314" s="59">
        <f>SUMPRODUCT(($DU$4:$DU$144=$I314)*($I$4:$I$144=$H314)*(BA$4:BA$144))</f>
        <v>0</v>
      </c>
      <c r="BB314" s="59">
        <f>SUMPRODUCT(($DU$4:$DU$144=$I314)*($I$4:$I$144=$H314)*(BB$4:BB$144))</f>
        <v>0</v>
      </c>
      <c r="BC314" s="59">
        <f>SUMPRODUCT(($DU$4:$DU$144=$I314)*($I$4:$I$144=$H314)*(BC$4:BC$144))</f>
        <v>0</v>
      </c>
      <c r="BD314" s="59">
        <f>SUMPRODUCT(($DU$4:$DU$144=$I314)*($I$4:$I$144=$H314)*(BD$4:BD$144))</f>
        <v>0</v>
      </c>
      <c r="BE314" s="59">
        <f>SUMPRODUCT(($DU$4:$DU$144=$I314)*($I$4:$I$144=$H314)*(BE$4:BE$144))</f>
        <v>0</v>
      </c>
      <c r="BF314" s="59">
        <f>SUMPRODUCT(($DU$4:$DU$144=$I314)*($I$4:$I$144=$H314)*(BF$4:BF$144))</f>
        <v>0</v>
      </c>
      <c r="BG314" s="59">
        <f>SUMPRODUCT(($DU$4:$DU$144=$I314)*($I$4:$I$144=$H314)*(BG$4:BG$144))</f>
        <v>0</v>
      </c>
      <c r="BH314" s="59">
        <f>SUMPRODUCT(($DU$4:$DU$144=$I314)*($I$4:$I$144=$H314)*(BH$4:BH$144))</f>
        <v>0</v>
      </c>
      <c r="BI314" s="59">
        <f>SUMPRODUCT(($DU$4:$DU$144=$I314)*($I$4:$I$144=$H314)*(BI$4:BI$144))</f>
        <v>0</v>
      </c>
      <c r="BJ314" s="59">
        <f>SUMPRODUCT(($DU$4:$DU$144=$I314)*($I$4:$I$144=$H314)*(BJ$4:BJ$144))</f>
        <v>0</v>
      </c>
      <c r="BK314" s="59">
        <f>SUMPRODUCT(($DU$4:$DU$144=$I314)*($I$4:$I$144=$H314)*(BK$4:BK$144))</f>
        <v>0</v>
      </c>
      <c r="BL314" s="59">
        <f>SUMPRODUCT(($DU$4:$DU$144=$I314)*($I$4:$I$144=$H314)*(BL$4:BL$144))</f>
        <v>0</v>
      </c>
      <c r="BM314" s="59">
        <f>SUMPRODUCT(($DU$4:$DU$144=$I314)*($I$4:$I$144=$H314)*(BM$4:BM$144))</f>
        <v>0</v>
      </c>
      <c r="BN314" s="59">
        <f>SUMPRODUCT(($DU$4:$DU$144=$I314)*($I$4:$I$144=$H314)*(BN$4:BN$144))</f>
        <v>0</v>
      </c>
      <c r="BO314" s="59">
        <f>SUMPRODUCT(($DU$4:$DU$144=$I314)*($I$4:$I$144=$H314)*(BO$4:BO$144))</f>
        <v>0</v>
      </c>
      <c r="BP314" s="59">
        <f>SUMPRODUCT(($DU$4:$DU$144=$I314)*($I$4:$I$144=$H314)*(BP$4:BP$144))</f>
        <v>0</v>
      </c>
      <c r="BQ314" s="59">
        <f>SUMPRODUCT(($DU$4:$DU$144=$I314)*($I$4:$I$144=$H314)*(BQ$4:BQ$144))</f>
        <v>0</v>
      </c>
      <c r="BR314" s="59">
        <f>SUMPRODUCT(($DU$4:$DU$144=$I314)*($I$4:$I$144=$H314)*(BR$4:BR$144))</f>
        <v>0</v>
      </c>
      <c r="BS314" s="59">
        <f>SUMPRODUCT(($DU$4:$DU$144=$I314)*($I$4:$I$144=$H314)*(BS$4:BS$144))</f>
        <v>0</v>
      </c>
      <c r="BT314" s="59">
        <f>SUMPRODUCT(($DU$4:$DU$144=$I314)*($I$4:$I$144=$H314)*(BT$4:BT$144))</f>
        <v>0</v>
      </c>
      <c r="BU314" s="59">
        <f>SUMPRODUCT(($DU$4:$DU$144=$I314)*($I$4:$I$144=$H314)*(BU$4:BU$144))</f>
        <v>0</v>
      </c>
      <c r="BV314" s="59">
        <f>SUMPRODUCT(($DU$4:$DU$144=$I314)*($I$4:$I$144=$H314)*(BV$4:BV$144))</f>
        <v>0</v>
      </c>
      <c r="BW314" s="59">
        <f>SUMPRODUCT(($DU$4:$DU$144=$I314)*($I$4:$I$144=$H314)*(BW$4:BW$144))</f>
        <v>0</v>
      </c>
      <c r="BX314" s="59">
        <f>SUMPRODUCT(($DU$4:$DU$144=$I314)*($I$4:$I$144=$H314)*(BX$4:BX$144))</f>
        <v>0</v>
      </c>
      <c r="BY314" s="59">
        <f>SUMPRODUCT(($DU$4:$DU$144=$I314)*($I$4:$I$144=$H314)*(BY$4:BY$144))</f>
        <v>0</v>
      </c>
      <c r="BZ314" s="59">
        <f>SUMPRODUCT(($DU$4:$DU$144=$I314)*($I$4:$I$144=$H314)*(BZ$4:BZ$144))</f>
        <v>0</v>
      </c>
      <c r="CA314" s="59">
        <f>SUMPRODUCT(($DU$4:$DU$144=$I314)*($I$4:$I$144=$H314)*(CA$4:CA$144))</f>
        <v>0</v>
      </c>
      <c r="CB314" s="59">
        <f>SUMPRODUCT(($DU$4:$DU$144=$I314)*($I$4:$I$144=$H314)*(CB$4:CB$144))</f>
        <v>0</v>
      </c>
      <c r="CC314" s="59">
        <f>SUMPRODUCT(($DU$4:$DU$144=$I314)*($I$4:$I$144=$H314)*(CC$4:CC$144))</f>
        <v>0</v>
      </c>
      <c r="CD314" s="59">
        <f>SUMPRODUCT(($DU$4:$DU$144=$I314)*($I$4:$I$144=$H314)*(CD$4:CD$144))</f>
        <v>0</v>
      </c>
      <c r="CE314" s="59">
        <f>SUMPRODUCT(($DU$4:$DU$144=$I314)*($I$4:$I$144=$H314)*(CE$4:CE$144))</f>
        <v>0</v>
      </c>
      <c r="CF314" s="59">
        <f>SUMPRODUCT(($DU$4:$DU$144=$I314)*($I$4:$I$144=$H314)*(CF$4:CF$144))</f>
        <v>0</v>
      </c>
      <c r="CG314" s="59">
        <f>SUMPRODUCT(($DU$4:$DU$144=$I314)*($I$4:$I$144=$H314)*(CG$4:CG$144))</f>
        <v>0</v>
      </c>
      <c r="CH314" s="59">
        <f>SUMPRODUCT(($DU$4:$DU$144=$I314)*($I$4:$I$144=$H314)*(CH$4:CH$144))</f>
        <v>0</v>
      </c>
      <c r="CI314" s="59">
        <f>SUMPRODUCT(($DU$4:$DU$144=$I314)*($I$4:$I$144=$H314)*(CI$4:CI$144))</f>
        <v>0</v>
      </c>
      <c r="CJ314" s="59">
        <f>SUMPRODUCT(($DU$4:$DU$144=$I314)*($I$4:$I$144=$H314)*(CJ$4:CJ$144))</f>
        <v>0</v>
      </c>
      <c r="CK314" s="59">
        <f>SUMPRODUCT(($DU$4:$DU$144=$I314)*($I$4:$I$144=$H314)*(CK$4:CK$144))</f>
        <v>0</v>
      </c>
      <c r="CL314" s="59">
        <f>SUMPRODUCT(($DU$4:$DU$144=$I314)*($I$4:$I$144=$H314)*(CL$4:CL$144))</f>
        <v>0</v>
      </c>
      <c r="CM314" s="59">
        <f>SUMPRODUCT(($DU$4:$DU$144=$I314)*($I$4:$I$144=$H314)*(CM$4:CM$144))</f>
        <v>0</v>
      </c>
      <c r="CN314" s="59">
        <f>SUMPRODUCT(($DU$4:$DU$144=$I314)*($I$4:$I$144=$H314)*(CN$4:CN$144))</f>
        <v>0</v>
      </c>
      <c r="CO314" s="59">
        <f>SUMPRODUCT(($DU$4:$DU$144=$I314)*($I$4:$I$144=$H314)*(CO$4:CO$144))</f>
        <v>0</v>
      </c>
      <c r="CP314" s="59">
        <f>SUMPRODUCT(($DU$4:$DU$144=$I314)*($I$4:$I$144=$H314)*(CP$4:CP$144))</f>
        <v>0</v>
      </c>
      <c r="CQ314" s="59">
        <f>SUMPRODUCT(($DU$4:$DU$144=$I314)*($I$4:$I$144=$H314)*(CQ$4:CQ$144))</f>
        <v>0</v>
      </c>
      <c r="CR314" s="59">
        <f>SUMPRODUCT(($DU$4:$DU$144=$I314)*($I$4:$I$144=$H314)*(CR$4:CR$144))</f>
        <v>0</v>
      </c>
      <c r="CS314" s="59">
        <f>SUMPRODUCT(($DU$4:$DU$144=$I314)*($I$4:$I$144=$H314)*(CS$4:CS$144))</f>
        <v>0</v>
      </c>
      <c r="CT314" s="59">
        <f>SUMPRODUCT(($DU$4:$DU$144=$I314)*($I$4:$I$144=$H314)*(CT$4:CT$144))</f>
        <v>0</v>
      </c>
      <c r="CU314" s="59">
        <f>SUMPRODUCT(($DU$4:$DU$144=$I314)*($I$4:$I$144=$H314)*(CU$4:CU$144))</f>
        <v>0</v>
      </c>
      <c r="CV314" s="59">
        <f>SUMPRODUCT(($DU$4:$DU$144=$I314)*($I$4:$I$144=$H314)*(CV$4:CV$144))</f>
        <v>0</v>
      </c>
      <c r="CW314" s="59">
        <f>SUMPRODUCT(($DU$4:$DU$144=$I314)*($I$4:$I$144=$H314)*(CW$4:CW$144))</f>
        <v>0</v>
      </c>
      <c r="CX314" s="59">
        <f>SUMPRODUCT(($DU$4:$DU$144=$I314)*($I$4:$I$144=$H314)*(CX$4:CX$144))</f>
        <v>0</v>
      </c>
      <c r="CY314" s="59">
        <f>SUMPRODUCT(($DU$4:$DU$144=$I314)*($I$4:$I$144=$H314)*(CY$4:CY$144))</f>
        <v>0</v>
      </c>
      <c r="CZ314" s="59">
        <f>SUMPRODUCT(($DU$4:$DU$144=$I314)*($I$4:$I$144=$H314)*(CZ$4:CZ$144))</f>
        <v>0</v>
      </c>
      <c r="DA314" s="59">
        <f>SUMPRODUCT(($DU$4:$DU$144=$I314)*($I$4:$I$144=$H314)*(DA$4:DA$144))</f>
        <v>0</v>
      </c>
      <c r="DB314" s="59">
        <f>SUMPRODUCT(($DU$4:$DU$144=$I314)*($I$4:$I$144=$H314)*(DB$4:DB$144))</f>
        <v>0</v>
      </c>
      <c r="DC314" s="59">
        <f>SUMPRODUCT(($DU$4:$DU$144=$I314)*($I$4:$I$144=$H314)*(DC$4:DC$144))</f>
        <v>0</v>
      </c>
      <c r="DD314" s="59">
        <f>SUMPRODUCT(($DU$4:$DU$144=$I314)*($I$4:$I$144=$H314)*(DD$4:DD$144))</f>
        <v>0</v>
      </c>
      <c r="DE314" s="59">
        <f>SUMPRODUCT(($DU$4:$DU$144=$I314)*($I$4:$I$144=$H314)*(DE$4:DE$144))</f>
        <v>0</v>
      </c>
      <c r="DF314" s="59">
        <f>SUMPRODUCT(($DU$4:$DU$144=$I314)*($I$4:$I$144=$H314)*(DF$4:DF$144))</f>
        <v>0</v>
      </c>
      <c r="DG314" s="59">
        <f>SUMPRODUCT(($DU$4:$DU$144=$I314)*($I$4:$I$144=$H314)*(DG$4:DG$144))</f>
        <v>0</v>
      </c>
      <c r="DH314" s="59">
        <f>SUMPRODUCT(($DU$4:$DU$144=$I314)*($I$4:$I$144=$H314)*(DH$4:DH$144))</f>
        <v>0</v>
      </c>
      <c r="DI314" s="59">
        <f>SUMPRODUCT(($DU$4:$DU$144=$I314)*($I$4:$I$144=$H314)*(DI$4:DI$144))</f>
        <v>0</v>
      </c>
      <c r="DJ314" s="59">
        <f>SUMPRODUCT(($DU$4:$DU$144=$I314)*($I$4:$I$144=$H314)*(DJ$4:DJ$144))</f>
        <v>0</v>
      </c>
      <c r="DK314" s="59">
        <f>SUMPRODUCT(($DU$4:$DU$144=$I314)*($I$4:$I$144=$H314)*(DK$4:DK$144))</f>
        <v>0</v>
      </c>
      <c r="DL314" s="59">
        <f>SUMPRODUCT(($DU$4:$DU$144=$I314)*($I$4:$I$144=$H314)*(DL$4:DL$144))</f>
        <v>0</v>
      </c>
      <c r="DM314" s="59">
        <f>SUMPRODUCT(($DU$4:$DU$144=$I314)*($I$4:$I$144=$H314)*(DM$4:DM$144))</f>
        <v>0</v>
      </c>
      <c r="DN314" s="59">
        <f>SUMPRODUCT(($DU$4:$DU$144=$I314)*($I$4:$I$144=$H314)*(DN$4:DN$144))</f>
        <v>0</v>
      </c>
      <c r="DO314" s="59">
        <f>SUMPRODUCT(($DU$4:$DU$144=$I314)*($I$4:$I$144=$H314)*(DO$4:DO$144))</f>
        <v>0</v>
      </c>
      <c r="DP314" s="59">
        <f>SUMPRODUCT(($DU$4:$DU$144=$I314)*($I$4:$I$144=$H314)*(DP$4:DP$144))</f>
        <v>0</v>
      </c>
      <c r="DQ314" s="59">
        <f>SUMPRODUCT(($DU$4:$DU$144=$I314)*($I$4:$I$144=$H314)*(DQ$4:DQ$144))</f>
        <v>0</v>
      </c>
      <c r="DR314" s="59">
        <f>SUMPRODUCT(($DU$4:$DU$144=$I314)*($I$4:$I$144=$H314)*(DR$4:DR$144))</f>
        <v>0</v>
      </c>
      <c r="DS314" s="59">
        <f>SUMPRODUCT(($DU$4:$DU$144=$I314)*($I$4:$I$144=$H314)*(DS$4:DS$144))</f>
        <v>0</v>
      </c>
    </row>
    <row r="315" spans="4:123" x14ac:dyDescent="0.15">
      <c r="G315" s="118"/>
      <c r="H315" s="57" t="s">
        <v>9</v>
      </c>
      <c r="I315" s="73" t="s">
        <v>29</v>
      </c>
      <c r="J315" s="57"/>
      <c r="K315" s="57"/>
      <c r="L315" s="62">
        <f t="shared" si="190"/>
        <v>0</v>
      </c>
      <c r="M315" s="59">
        <f>SUMPRODUCT(($DU$4:$DU$144=$I315)*($I$4:$I$144=$H315)*(M$4:M$144))</f>
        <v>0</v>
      </c>
      <c r="N315" s="59">
        <f>SUMPRODUCT(($DU$4:$DU$144=$I315)*($I$4:$I$144=$H315)*(N$4:N$144))</f>
        <v>0</v>
      </c>
      <c r="O315" s="59">
        <f>SUMPRODUCT(($DU$4:$DU$144=$I315)*($I$4:$I$144=$H315)*(O$4:O$144))</f>
        <v>0</v>
      </c>
      <c r="P315" s="59">
        <f>SUMPRODUCT(($DU$4:$DU$144=$I315)*($I$4:$I$144=$H315)*(P$4:P$144))</f>
        <v>0</v>
      </c>
      <c r="Q315" s="59">
        <f>SUMPRODUCT(($DU$4:$DU$144=$I315)*($I$4:$I$144=$H315)*(Q$4:Q$144))</f>
        <v>0</v>
      </c>
      <c r="R315" s="59">
        <f>SUMPRODUCT(($DU$4:$DU$144=$I315)*($I$4:$I$144=$H315)*(R$4:R$144))</f>
        <v>0</v>
      </c>
      <c r="S315" s="59">
        <f>SUMPRODUCT(($DU$4:$DU$144=$I315)*($I$4:$I$144=$H315)*(S$4:S$144))</f>
        <v>0</v>
      </c>
      <c r="T315" s="59">
        <f>SUMPRODUCT(($DU$4:$DU$144=$I315)*($I$4:$I$144=$H315)*(T$4:T$144))</f>
        <v>0</v>
      </c>
      <c r="U315" s="59">
        <f>SUMPRODUCT(($DU$4:$DU$144=$I315)*($I$4:$I$144=$H315)*(U$4:U$144))</f>
        <v>0</v>
      </c>
      <c r="V315" s="59">
        <f>SUMPRODUCT(($DU$4:$DU$144=$I315)*($I$4:$I$144=$H315)*(V$4:V$144))</f>
        <v>0</v>
      </c>
      <c r="W315" s="59">
        <f>SUMPRODUCT(($DU$4:$DU$144=$I315)*($I$4:$I$144=$H315)*(W$4:W$144))</f>
        <v>0</v>
      </c>
      <c r="X315" s="59">
        <f>SUMPRODUCT(($DU$4:$DU$144=$I315)*($I$4:$I$144=$H315)*(X$4:X$144))</f>
        <v>0</v>
      </c>
      <c r="Y315" s="59">
        <f>SUMPRODUCT(($DU$4:$DU$144=$I315)*($I$4:$I$144=$H315)*(Y$4:Y$144))</f>
        <v>0</v>
      </c>
      <c r="Z315" s="59">
        <f>SUMPRODUCT(($DU$4:$DU$144=$I315)*($I$4:$I$144=$H315)*(Z$4:Z$144))</f>
        <v>0</v>
      </c>
      <c r="AA315" s="59">
        <f>SUMPRODUCT(($DU$4:$DU$144=$I315)*($I$4:$I$144=$H315)*(AA$4:AA$144))</f>
        <v>0</v>
      </c>
      <c r="AB315" s="59">
        <f>SUMPRODUCT(($DU$4:$DU$144=$I315)*($I$4:$I$144=$H315)*(AB$4:AB$144))</f>
        <v>0</v>
      </c>
      <c r="AC315" s="59">
        <f>SUMPRODUCT(($DU$4:$DU$144=$I315)*($I$4:$I$144=$H315)*(AC$4:AC$144))</f>
        <v>0</v>
      </c>
      <c r="AD315" s="59">
        <f>SUMPRODUCT(($DU$4:$DU$144=$I315)*($I$4:$I$144=$H315)*(AD$4:AD$144))</f>
        <v>0</v>
      </c>
      <c r="AE315" s="59">
        <f>SUMPRODUCT(($DU$4:$DU$144=$I315)*($I$4:$I$144=$H315)*(AE$4:AE$144))</f>
        <v>0</v>
      </c>
      <c r="AF315" s="59">
        <f>SUMPRODUCT(($DU$4:$DU$144=$I315)*($I$4:$I$144=$H315)*(AF$4:AF$144))</f>
        <v>0</v>
      </c>
      <c r="AG315" s="59">
        <f>SUMPRODUCT(($DU$4:$DU$144=$I315)*($I$4:$I$144=$H315)*(AG$4:AG$144))</f>
        <v>0</v>
      </c>
      <c r="AH315" s="59">
        <f>SUMPRODUCT(($DU$4:$DU$144=$I315)*($I$4:$I$144=$H315)*(AH$4:AH$144))</f>
        <v>0</v>
      </c>
      <c r="AI315" s="59">
        <f>SUMPRODUCT(($DU$4:$DU$144=$I315)*($I$4:$I$144=$H315)*(AI$4:AI$144))</f>
        <v>0</v>
      </c>
      <c r="AJ315" s="59">
        <f>SUMPRODUCT(($DU$4:$DU$144=$I315)*($I$4:$I$144=$H315)*(AJ$4:AJ$144))</f>
        <v>0</v>
      </c>
      <c r="AK315" s="59">
        <f>SUMPRODUCT(($DU$4:$DU$144=$I315)*($I$4:$I$144=$H315)*(AK$4:AK$144))</f>
        <v>0</v>
      </c>
      <c r="AL315" s="59">
        <f>SUMPRODUCT(($DU$4:$DU$144=$I315)*($I$4:$I$144=$H315)*(AL$4:AL$144))</f>
        <v>0</v>
      </c>
      <c r="AM315" s="59">
        <f>SUMPRODUCT(($DU$4:$DU$144=$I315)*($I$4:$I$144=$H315)*(AM$4:AM$144))</f>
        <v>0</v>
      </c>
      <c r="AN315" s="59">
        <f>SUMPRODUCT(($DU$4:$DU$144=$I315)*($I$4:$I$144=$H315)*(AN$4:AN$144))</f>
        <v>0</v>
      </c>
      <c r="AO315" s="59">
        <f>SUMPRODUCT(($DU$4:$DU$144=$I315)*($I$4:$I$144=$H315)*(AO$4:AO$144))</f>
        <v>0</v>
      </c>
      <c r="AP315" s="59">
        <f>SUMPRODUCT(($DU$4:$DU$144=$I315)*($I$4:$I$144=$H315)*(AP$4:AP$144))</f>
        <v>0</v>
      </c>
      <c r="AQ315" s="59">
        <f>SUMPRODUCT(($DU$4:$DU$144=$I315)*($I$4:$I$144=$H315)*(AQ$4:AQ$144))</f>
        <v>0</v>
      </c>
      <c r="AR315" s="59">
        <f>SUMPRODUCT(($DU$4:$DU$144=$I315)*($I$4:$I$144=$H315)*(AR$4:AR$144))</f>
        <v>0</v>
      </c>
      <c r="AS315" s="59">
        <f>SUMPRODUCT(($DU$4:$DU$144=$I315)*($I$4:$I$144=$H315)*(AS$4:AS$144))</f>
        <v>0</v>
      </c>
      <c r="AT315" s="59">
        <f>SUMPRODUCT(($DU$4:$DU$144=$I315)*($I$4:$I$144=$H315)*(AT$4:AT$144))</f>
        <v>0</v>
      </c>
      <c r="AU315" s="59">
        <f>SUMPRODUCT(($DU$4:$DU$144=$I315)*($I$4:$I$144=$H315)*(AU$4:AU$144))</f>
        <v>0</v>
      </c>
      <c r="AV315" s="59">
        <f>SUMPRODUCT(($DU$4:$DU$144=$I315)*($I$4:$I$144=$H315)*(AV$4:AV$144))</f>
        <v>0</v>
      </c>
      <c r="AW315" s="59">
        <f>SUMPRODUCT(($DU$4:$DU$144=$I315)*($I$4:$I$144=$H315)*(AW$4:AW$144))</f>
        <v>0</v>
      </c>
      <c r="AX315" s="59">
        <f>SUMPRODUCT(($DU$4:$DU$144=$I315)*($I$4:$I$144=$H315)*(AX$4:AX$144))</f>
        <v>0</v>
      </c>
      <c r="AY315" s="59">
        <f>SUMPRODUCT(($DU$4:$DU$144=$I315)*($I$4:$I$144=$H315)*(AY$4:AY$144))</f>
        <v>0</v>
      </c>
      <c r="AZ315" s="59">
        <f>SUMPRODUCT(($DU$4:$DU$144=$I315)*($I$4:$I$144=$H315)*(AZ$4:AZ$144))</f>
        <v>0</v>
      </c>
      <c r="BA315" s="59">
        <f>SUMPRODUCT(($DU$4:$DU$144=$I315)*($I$4:$I$144=$H315)*(BA$4:BA$144))</f>
        <v>0</v>
      </c>
      <c r="BB315" s="59">
        <f>SUMPRODUCT(($DU$4:$DU$144=$I315)*($I$4:$I$144=$H315)*(BB$4:BB$144))</f>
        <v>0</v>
      </c>
      <c r="BC315" s="59">
        <f>SUMPRODUCT(($DU$4:$DU$144=$I315)*($I$4:$I$144=$H315)*(BC$4:BC$144))</f>
        <v>0</v>
      </c>
      <c r="BD315" s="59">
        <f>SUMPRODUCT(($DU$4:$DU$144=$I315)*($I$4:$I$144=$H315)*(BD$4:BD$144))</f>
        <v>0</v>
      </c>
      <c r="BE315" s="59">
        <f>SUMPRODUCT(($DU$4:$DU$144=$I315)*($I$4:$I$144=$H315)*(BE$4:BE$144))</f>
        <v>0</v>
      </c>
      <c r="BF315" s="59">
        <f>SUMPRODUCT(($DU$4:$DU$144=$I315)*($I$4:$I$144=$H315)*(BF$4:BF$144))</f>
        <v>0</v>
      </c>
      <c r="BG315" s="59">
        <f>SUMPRODUCT(($DU$4:$DU$144=$I315)*($I$4:$I$144=$H315)*(BG$4:BG$144))</f>
        <v>0</v>
      </c>
      <c r="BH315" s="59">
        <f>SUMPRODUCT(($DU$4:$DU$144=$I315)*($I$4:$I$144=$H315)*(BH$4:BH$144))</f>
        <v>0</v>
      </c>
      <c r="BI315" s="59">
        <f>SUMPRODUCT(($DU$4:$DU$144=$I315)*($I$4:$I$144=$H315)*(BI$4:BI$144))</f>
        <v>0</v>
      </c>
      <c r="BJ315" s="59">
        <f>SUMPRODUCT(($DU$4:$DU$144=$I315)*($I$4:$I$144=$H315)*(BJ$4:BJ$144))</f>
        <v>0</v>
      </c>
      <c r="BK315" s="59">
        <f>SUMPRODUCT(($DU$4:$DU$144=$I315)*($I$4:$I$144=$H315)*(BK$4:BK$144))</f>
        <v>0</v>
      </c>
      <c r="BL315" s="59">
        <f>SUMPRODUCT(($DU$4:$DU$144=$I315)*($I$4:$I$144=$H315)*(BL$4:BL$144))</f>
        <v>0</v>
      </c>
      <c r="BM315" s="59">
        <f>SUMPRODUCT(($DU$4:$DU$144=$I315)*($I$4:$I$144=$H315)*(BM$4:BM$144))</f>
        <v>0</v>
      </c>
      <c r="BN315" s="59">
        <f>SUMPRODUCT(($DU$4:$DU$144=$I315)*($I$4:$I$144=$H315)*(BN$4:BN$144))</f>
        <v>0</v>
      </c>
      <c r="BO315" s="59">
        <f>SUMPRODUCT(($DU$4:$DU$144=$I315)*($I$4:$I$144=$H315)*(BO$4:BO$144))</f>
        <v>0</v>
      </c>
      <c r="BP315" s="59">
        <f>SUMPRODUCT(($DU$4:$DU$144=$I315)*($I$4:$I$144=$H315)*(BP$4:BP$144))</f>
        <v>0</v>
      </c>
      <c r="BQ315" s="59">
        <f>SUMPRODUCT(($DU$4:$DU$144=$I315)*($I$4:$I$144=$H315)*(BQ$4:BQ$144))</f>
        <v>0</v>
      </c>
      <c r="BR315" s="59">
        <f>SUMPRODUCT(($DU$4:$DU$144=$I315)*($I$4:$I$144=$H315)*(BR$4:BR$144))</f>
        <v>0</v>
      </c>
      <c r="BS315" s="59">
        <f>SUMPRODUCT(($DU$4:$DU$144=$I315)*($I$4:$I$144=$H315)*(BS$4:BS$144))</f>
        <v>0</v>
      </c>
      <c r="BT315" s="59">
        <f>SUMPRODUCT(($DU$4:$DU$144=$I315)*($I$4:$I$144=$H315)*(BT$4:BT$144))</f>
        <v>0</v>
      </c>
      <c r="BU315" s="59">
        <f>SUMPRODUCT(($DU$4:$DU$144=$I315)*($I$4:$I$144=$H315)*(BU$4:BU$144))</f>
        <v>0</v>
      </c>
      <c r="BV315" s="59">
        <f>SUMPRODUCT(($DU$4:$DU$144=$I315)*($I$4:$I$144=$H315)*(BV$4:BV$144))</f>
        <v>0</v>
      </c>
      <c r="BW315" s="59">
        <f>SUMPRODUCT(($DU$4:$DU$144=$I315)*($I$4:$I$144=$H315)*(BW$4:BW$144))</f>
        <v>0</v>
      </c>
      <c r="BX315" s="59">
        <f>SUMPRODUCT(($DU$4:$DU$144=$I315)*($I$4:$I$144=$H315)*(BX$4:BX$144))</f>
        <v>0</v>
      </c>
      <c r="BY315" s="59">
        <f>SUMPRODUCT(($DU$4:$DU$144=$I315)*($I$4:$I$144=$H315)*(BY$4:BY$144))</f>
        <v>0</v>
      </c>
      <c r="BZ315" s="59">
        <f>SUMPRODUCT(($DU$4:$DU$144=$I315)*($I$4:$I$144=$H315)*(BZ$4:BZ$144))</f>
        <v>0</v>
      </c>
      <c r="CA315" s="59">
        <f>SUMPRODUCT(($DU$4:$DU$144=$I315)*($I$4:$I$144=$H315)*(CA$4:CA$144))</f>
        <v>0</v>
      </c>
      <c r="CB315" s="59">
        <f>SUMPRODUCT(($DU$4:$DU$144=$I315)*($I$4:$I$144=$H315)*(CB$4:CB$144))</f>
        <v>0</v>
      </c>
      <c r="CC315" s="59">
        <f>SUMPRODUCT(($DU$4:$DU$144=$I315)*($I$4:$I$144=$H315)*(CC$4:CC$144))</f>
        <v>0</v>
      </c>
      <c r="CD315" s="59">
        <f>SUMPRODUCT(($DU$4:$DU$144=$I315)*($I$4:$I$144=$H315)*(CD$4:CD$144))</f>
        <v>0</v>
      </c>
      <c r="CE315" s="59">
        <f>SUMPRODUCT(($DU$4:$DU$144=$I315)*($I$4:$I$144=$H315)*(CE$4:CE$144))</f>
        <v>0</v>
      </c>
      <c r="CF315" s="59">
        <f>SUMPRODUCT(($DU$4:$DU$144=$I315)*($I$4:$I$144=$H315)*(CF$4:CF$144))</f>
        <v>0</v>
      </c>
      <c r="CG315" s="59">
        <f>SUMPRODUCT(($DU$4:$DU$144=$I315)*($I$4:$I$144=$H315)*(CG$4:CG$144))</f>
        <v>0</v>
      </c>
      <c r="CH315" s="59">
        <f>SUMPRODUCT(($DU$4:$DU$144=$I315)*($I$4:$I$144=$H315)*(CH$4:CH$144))</f>
        <v>0</v>
      </c>
      <c r="CI315" s="59">
        <f>SUMPRODUCT(($DU$4:$DU$144=$I315)*($I$4:$I$144=$H315)*(CI$4:CI$144))</f>
        <v>0</v>
      </c>
      <c r="CJ315" s="59">
        <f>SUMPRODUCT(($DU$4:$DU$144=$I315)*($I$4:$I$144=$H315)*(CJ$4:CJ$144))</f>
        <v>0</v>
      </c>
      <c r="CK315" s="59">
        <f>SUMPRODUCT(($DU$4:$DU$144=$I315)*($I$4:$I$144=$H315)*(CK$4:CK$144))</f>
        <v>0</v>
      </c>
      <c r="CL315" s="59">
        <f>SUMPRODUCT(($DU$4:$DU$144=$I315)*($I$4:$I$144=$H315)*(CL$4:CL$144))</f>
        <v>0</v>
      </c>
      <c r="CM315" s="59">
        <f>SUMPRODUCT(($DU$4:$DU$144=$I315)*($I$4:$I$144=$H315)*(CM$4:CM$144))</f>
        <v>0</v>
      </c>
      <c r="CN315" s="59">
        <f>SUMPRODUCT(($DU$4:$DU$144=$I315)*($I$4:$I$144=$H315)*(CN$4:CN$144))</f>
        <v>0</v>
      </c>
      <c r="CO315" s="59">
        <f>SUMPRODUCT(($DU$4:$DU$144=$I315)*($I$4:$I$144=$H315)*(CO$4:CO$144))</f>
        <v>0</v>
      </c>
      <c r="CP315" s="59">
        <f>SUMPRODUCT(($DU$4:$DU$144=$I315)*($I$4:$I$144=$H315)*(CP$4:CP$144))</f>
        <v>0</v>
      </c>
      <c r="CQ315" s="59">
        <f>SUMPRODUCT(($DU$4:$DU$144=$I315)*($I$4:$I$144=$H315)*(CQ$4:CQ$144))</f>
        <v>0</v>
      </c>
      <c r="CR315" s="59">
        <f>SUMPRODUCT(($DU$4:$DU$144=$I315)*($I$4:$I$144=$H315)*(CR$4:CR$144))</f>
        <v>0</v>
      </c>
      <c r="CS315" s="59">
        <f>SUMPRODUCT(($DU$4:$DU$144=$I315)*($I$4:$I$144=$H315)*(CS$4:CS$144))</f>
        <v>0</v>
      </c>
      <c r="CT315" s="59">
        <f>SUMPRODUCT(($DU$4:$DU$144=$I315)*($I$4:$I$144=$H315)*(CT$4:CT$144))</f>
        <v>0</v>
      </c>
      <c r="CU315" s="59">
        <f>SUMPRODUCT(($DU$4:$DU$144=$I315)*($I$4:$I$144=$H315)*(CU$4:CU$144))</f>
        <v>0</v>
      </c>
      <c r="CV315" s="59">
        <f>SUMPRODUCT(($DU$4:$DU$144=$I315)*($I$4:$I$144=$H315)*(CV$4:CV$144))</f>
        <v>0</v>
      </c>
      <c r="CW315" s="59">
        <f>SUMPRODUCT(($DU$4:$DU$144=$I315)*($I$4:$I$144=$H315)*(CW$4:CW$144))</f>
        <v>0</v>
      </c>
      <c r="CX315" s="59">
        <f>SUMPRODUCT(($DU$4:$DU$144=$I315)*($I$4:$I$144=$H315)*(CX$4:CX$144))</f>
        <v>0</v>
      </c>
      <c r="CY315" s="59">
        <f>SUMPRODUCT(($DU$4:$DU$144=$I315)*($I$4:$I$144=$H315)*(CY$4:CY$144))</f>
        <v>0</v>
      </c>
      <c r="CZ315" s="59">
        <f>SUMPRODUCT(($DU$4:$DU$144=$I315)*($I$4:$I$144=$H315)*(CZ$4:CZ$144))</f>
        <v>0</v>
      </c>
      <c r="DA315" s="59">
        <f>SUMPRODUCT(($DU$4:$DU$144=$I315)*($I$4:$I$144=$H315)*(DA$4:DA$144))</f>
        <v>0</v>
      </c>
      <c r="DB315" s="59">
        <f>SUMPRODUCT(($DU$4:$DU$144=$I315)*($I$4:$I$144=$H315)*(DB$4:DB$144))</f>
        <v>0</v>
      </c>
      <c r="DC315" s="59">
        <f>SUMPRODUCT(($DU$4:$DU$144=$I315)*($I$4:$I$144=$H315)*(DC$4:DC$144))</f>
        <v>0</v>
      </c>
      <c r="DD315" s="59">
        <f>SUMPRODUCT(($DU$4:$DU$144=$I315)*($I$4:$I$144=$H315)*(DD$4:DD$144))</f>
        <v>0</v>
      </c>
      <c r="DE315" s="59">
        <f>SUMPRODUCT(($DU$4:$DU$144=$I315)*($I$4:$I$144=$H315)*(DE$4:DE$144))</f>
        <v>0</v>
      </c>
      <c r="DF315" s="59">
        <f>SUMPRODUCT(($DU$4:$DU$144=$I315)*($I$4:$I$144=$H315)*(DF$4:DF$144))</f>
        <v>0</v>
      </c>
      <c r="DG315" s="59">
        <f>SUMPRODUCT(($DU$4:$DU$144=$I315)*($I$4:$I$144=$H315)*(DG$4:DG$144))</f>
        <v>0</v>
      </c>
      <c r="DH315" s="59">
        <f>SUMPRODUCT(($DU$4:$DU$144=$I315)*($I$4:$I$144=$H315)*(DH$4:DH$144))</f>
        <v>0</v>
      </c>
      <c r="DI315" s="59">
        <f>SUMPRODUCT(($DU$4:$DU$144=$I315)*($I$4:$I$144=$H315)*(DI$4:DI$144))</f>
        <v>0</v>
      </c>
      <c r="DJ315" s="59">
        <f>SUMPRODUCT(($DU$4:$DU$144=$I315)*($I$4:$I$144=$H315)*(DJ$4:DJ$144))</f>
        <v>0</v>
      </c>
      <c r="DK315" s="59">
        <f>SUMPRODUCT(($DU$4:$DU$144=$I315)*($I$4:$I$144=$H315)*(DK$4:DK$144))</f>
        <v>0</v>
      </c>
      <c r="DL315" s="59">
        <f>SUMPRODUCT(($DU$4:$DU$144=$I315)*($I$4:$I$144=$H315)*(DL$4:DL$144))</f>
        <v>0</v>
      </c>
      <c r="DM315" s="59">
        <f>SUMPRODUCT(($DU$4:$DU$144=$I315)*($I$4:$I$144=$H315)*(DM$4:DM$144))</f>
        <v>0</v>
      </c>
      <c r="DN315" s="59">
        <f>SUMPRODUCT(($DU$4:$DU$144=$I315)*($I$4:$I$144=$H315)*(DN$4:DN$144))</f>
        <v>0</v>
      </c>
      <c r="DO315" s="59">
        <f>SUMPRODUCT(($DU$4:$DU$144=$I315)*($I$4:$I$144=$H315)*(DO$4:DO$144))</f>
        <v>0</v>
      </c>
      <c r="DP315" s="59">
        <f>SUMPRODUCT(($DU$4:$DU$144=$I315)*($I$4:$I$144=$H315)*(DP$4:DP$144))</f>
        <v>0</v>
      </c>
      <c r="DQ315" s="59">
        <f>SUMPRODUCT(($DU$4:$DU$144=$I315)*($I$4:$I$144=$H315)*(DQ$4:DQ$144))</f>
        <v>0</v>
      </c>
      <c r="DR315" s="59">
        <f>SUMPRODUCT(($DU$4:$DU$144=$I315)*($I$4:$I$144=$H315)*(DR$4:DR$144))</f>
        <v>0</v>
      </c>
      <c r="DS315" s="59">
        <f>SUMPRODUCT(($DU$4:$DU$144=$I315)*($I$4:$I$144=$H315)*(DS$4:DS$144))</f>
        <v>0</v>
      </c>
    </row>
    <row r="316" spans="4:123" x14ac:dyDescent="0.15">
      <c r="G316" s="118"/>
      <c r="H316" s="57" t="s">
        <v>9</v>
      </c>
      <c r="I316" s="73" t="s">
        <v>30</v>
      </c>
      <c r="J316" s="57"/>
      <c r="K316" s="57"/>
      <c r="L316" s="62">
        <f t="shared" si="190"/>
        <v>0</v>
      </c>
      <c r="M316" s="59">
        <f>SUMPRODUCT(($DU$4:$DU$144=$I316)*($I$4:$I$144=$H316)*(M$4:M$144))</f>
        <v>0</v>
      </c>
      <c r="N316" s="59">
        <f>SUMPRODUCT(($DU$4:$DU$144=$I316)*($I$4:$I$144=$H316)*(N$4:N$144))</f>
        <v>0</v>
      </c>
      <c r="O316" s="59">
        <f>SUMPRODUCT(($DU$4:$DU$144=$I316)*($I$4:$I$144=$H316)*(O$4:O$144))</f>
        <v>0</v>
      </c>
      <c r="P316" s="59">
        <f>SUMPRODUCT(($DU$4:$DU$144=$I316)*($I$4:$I$144=$H316)*(P$4:P$144))</f>
        <v>0</v>
      </c>
      <c r="Q316" s="59">
        <f>SUMPRODUCT(($DU$4:$DU$144=$I316)*($I$4:$I$144=$H316)*(Q$4:Q$144))</f>
        <v>0</v>
      </c>
      <c r="R316" s="59">
        <f>SUMPRODUCT(($DU$4:$DU$144=$I316)*($I$4:$I$144=$H316)*(R$4:R$144))</f>
        <v>0</v>
      </c>
      <c r="S316" s="59">
        <f>SUMPRODUCT(($DU$4:$DU$144=$I316)*($I$4:$I$144=$H316)*(S$4:S$144))</f>
        <v>0</v>
      </c>
      <c r="T316" s="59">
        <f>SUMPRODUCT(($DU$4:$DU$144=$I316)*($I$4:$I$144=$H316)*(T$4:T$144))</f>
        <v>0</v>
      </c>
      <c r="U316" s="59">
        <f>SUMPRODUCT(($DU$4:$DU$144=$I316)*($I$4:$I$144=$H316)*(U$4:U$144))</f>
        <v>0</v>
      </c>
      <c r="V316" s="59">
        <f>SUMPRODUCT(($DU$4:$DU$144=$I316)*($I$4:$I$144=$H316)*(V$4:V$144))</f>
        <v>0</v>
      </c>
      <c r="W316" s="59">
        <f>SUMPRODUCT(($DU$4:$DU$144=$I316)*($I$4:$I$144=$H316)*(W$4:W$144))</f>
        <v>0</v>
      </c>
      <c r="X316" s="59">
        <f>SUMPRODUCT(($DU$4:$DU$144=$I316)*($I$4:$I$144=$H316)*(X$4:X$144))</f>
        <v>0</v>
      </c>
      <c r="Y316" s="59">
        <f>SUMPRODUCT(($DU$4:$DU$144=$I316)*($I$4:$I$144=$H316)*(Y$4:Y$144))</f>
        <v>0</v>
      </c>
      <c r="Z316" s="59">
        <f>SUMPRODUCT(($DU$4:$DU$144=$I316)*($I$4:$I$144=$H316)*(Z$4:Z$144))</f>
        <v>0</v>
      </c>
      <c r="AA316" s="59">
        <f>SUMPRODUCT(($DU$4:$DU$144=$I316)*($I$4:$I$144=$H316)*(AA$4:AA$144))</f>
        <v>0</v>
      </c>
      <c r="AB316" s="59">
        <f>SUMPRODUCT(($DU$4:$DU$144=$I316)*($I$4:$I$144=$H316)*(AB$4:AB$144))</f>
        <v>0</v>
      </c>
      <c r="AC316" s="59">
        <f>SUMPRODUCT(($DU$4:$DU$144=$I316)*($I$4:$I$144=$H316)*(AC$4:AC$144))</f>
        <v>0</v>
      </c>
      <c r="AD316" s="59">
        <f>SUMPRODUCT(($DU$4:$DU$144=$I316)*($I$4:$I$144=$H316)*(AD$4:AD$144))</f>
        <v>0</v>
      </c>
      <c r="AE316" s="59">
        <f>SUMPRODUCT(($DU$4:$DU$144=$I316)*($I$4:$I$144=$H316)*(AE$4:AE$144))</f>
        <v>0</v>
      </c>
      <c r="AF316" s="59">
        <f>SUMPRODUCT(($DU$4:$DU$144=$I316)*($I$4:$I$144=$H316)*(AF$4:AF$144))</f>
        <v>0</v>
      </c>
      <c r="AG316" s="59">
        <f>SUMPRODUCT(($DU$4:$DU$144=$I316)*($I$4:$I$144=$H316)*(AG$4:AG$144))</f>
        <v>0</v>
      </c>
      <c r="AH316" s="59">
        <f>SUMPRODUCT(($DU$4:$DU$144=$I316)*($I$4:$I$144=$H316)*(AH$4:AH$144))</f>
        <v>0</v>
      </c>
      <c r="AI316" s="59">
        <f>SUMPRODUCT(($DU$4:$DU$144=$I316)*($I$4:$I$144=$H316)*(AI$4:AI$144))</f>
        <v>0</v>
      </c>
      <c r="AJ316" s="59">
        <f>SUMPRODUCT(($DU$4:$DU$144=$I316)*($I$4:$I$144=$H316)*(AJ$4:AJ$144))</f>
        <v>0</v>
      </c>
      <c r="AK316" s="59">
        <f>SUMPRODUCT(($DU$4:$DU$144=$I316)*($I$4:$I$144=$H316)*(AK$4:AK$144))</f>
        <v>0</v>
      </c>
      <c r="AL316" s="59">
        <f>SUMPRODUCT(($DU$4:$DU$144=$I316)*($I$4:$I$144=$H316)*(AL$4:AL$144))</f>
        <v>0</v>
      </c>
      <c r="AM316" s="59">
        <f>SUMPRODUCT(($DU$4:$DU$144=$I316)*($I$4:$I$144=$H316)*(AM$4:AM$144))</f>
        <v>0</v>
      </c>
      <c r="AN316" s="59">
        <f>SUMPRODUCT(($DU$4:$DU$144=$I316)*($I$4:$I$144=$H316)*(AN$4:AN$144))</f>
        <v>0</v>
      </c>
      <c r="AO316" s="59">
        <f>SUMPRODUCT(($DU$4:$DU$144=$I316)*($I$4:$I$144=$H316)*(AO$4:AO$144))</f>
        <v>0</v>
      </c>
      <c r="AP316" s="59">
        <f>SUMPRODUCT(($DU$4:$DU$144=$I316)*($I$4:$I$144=$H316)*(AP$4:AP$144))</f>
        <v>0</v>
      </c>
      <c r="AQ316" s="59">
        <f>SUMPRODUCT(($DU$4:$DU$144=$I316)*($I$4:$I$144=$H316)*(AQ$4:AQ$144))</f>
        <v>0</v>
      </c>
      <c r="AR316" s="59">
        <f>SUMPRODUCT(($DU$4:$DU$144=$I316)*($I$4:$I$144=$H316)*(AR$4:AR$144))</f>
        <v>0</v>
      </c>
      <c r="AS316" s="59">
        <f>SUMPRODUCT(($DU$4:$DU$144=$I316)*($I$4:$I$144=$H316)*(AS$4:AS$144))</f>
        <v>0</v>
      </c>
      <c r="AT316" s="59">
        <f>SUMPRODUCT(($DU$4:$DU$144=$I316)*($I$4:$I$144=$H316)*(AT$4:AT$144))</f>
        <v>0</v>
      </c>
      <c r="AU316" s="59">
        <f>SUMPRODUCT(($DU$4:$DU$144=$I316)*($I$4:$I$144=$H316)*(AU$4:AU$144))</f>
        <v>0</v>
      </c>
      <c r="AV316" s="59">
        <f>SUMPRODUCT(($DU$4:$DU$144=$I316)*($I$4:$I$144=$H316)*(AV$4:AV$144))</f>
        <v>0</v>
      </c>
      <c r="AW316" s="59">
        <f>SUMPRODUCT(($DU$4:$DU$144=$I316)*($I$4:$I$144=$H316)*(AW$4:AW$144))</f>
        <v>0</v>
      </c>
      <c r="AX316" s="59">
        <f>SUMPRODUCT(($DU$4:$DU$144=$I316)*($I$4:$I$144=$H316)*(AX$4:AX$144))</f>
        <v>0</v>
      </c>
      <c r="AY316" s="59">
        <f>SUMPRODUCT(($DU$4:$DU$144=$I316)*($I$4:$I$144=$H316)*(AY$4:AY$144))</f>
        <v>0</v>
      </c>
      <c r="AZ316" s="59">
        <f>SUMPRODUCT(($DU$4:$DU$144=$I316)*($I$4:$I$144=$H316)*(AZ$4:AZ$144))</f>
        <v>0</v>
      </c>
      <c r="BA316" s="59">
        <f>SUMPRODUCT(($DU$4:$DU$144=$I316)*($I$4:$I$144=$H316)*(BA$4:BA$144))</f>
        <v>0</v>
      </c>
      <c r="BB316" s="59">
        <f>SUMPRODUCT(($DU$4:$DU$144=$I316)*($I$4:$I$144=$H316)*(BB$4:BB$144))</f>
        <v>0</v>
      </c>
      <c r="BC316" s="59">
        <f>SUMPRODUCT(($DU$4:$DU$144=$I316)*($I$4:$I$144=$H316)*(BC$4:BC$144))</f>
        <v>0</v>
      </c>
      <c r="BD316" s="59">
        <f>SUMPRODUCT(($DU$4:$DU$144=$I316)*($I$4:$I$144=$H316)*(BD$4:BD$144))</f>
        <v>0</v>
      </c>
      <c r="BE316" s="59">
        <f>SUMPRODUCT(($DU$4:$DU$144=$I316)*($I$4:$I$144=$H316)*(BE$4:BE$144))</f>
        <v>0</v>
      </c>
      <c r="BF316" s="59">
        <f>SUMPRODUCT(($DU$4:$DU$144=$I316)*($I$4:$I$144=$H316)*(BF$4:BF$144))</f>
        <v>0</v>
      </c>
      <c r="BG316" s="59">
        <f>SUMPRODUCT(($DU$4:$DU$144=$I316)*($I$4:$I$144=$H316)*(BG$4:BG$144))</f>
        <v>0</v>
      </c>
      <c r="BH316" s="59">
        <f>SUMPRODUCT(($DU$4:$DU$144=$I316)*($I$4:$I$144=$H316)*(BH$4:BH$144))</f>
        <v>0</v>
      </c>
      <c r="BI316" s="59">
        <f>SUMPRODUCT(($DU$4:$DU$144=$I316)*($I$4:$I$144=$H316)*(BI$4:BI$144))</f>
        <v>0</v>
      </c>
      <c r="BJ316" s="59">
        <f>SUMPRODUCT(($DU$4:$DU$144=$I316)*($I$4:$I$144=$H316)*(BJ$4:BJ$144))</f>
        <v>0</v>
      </c>
      <c r="BK316" s="59">
        <f>SUMPRODUCT(($DU$4:$DU$144=$I316)*($I$4:$I$144=$H316)*(BK$4:BK$144))</f>
        <v>0</v>
      </c>
      <c r="BL316" s="59">
        <f>SUMPRODUCT(($DU$4:$DU$144=$I316)*($I$4:$I$144=$H316)*(BL$4:BL$144))</f>
        <v>0</v>
      </c>
      <c r="BM316" s="59">
        <f>SUMPRODUCT(($DU$4:$DU$144=$I316)*($I$4:$I$144=$H316)*(BM$4:BM$144))</f>
        <v>0</v>
      </c>
      <c r="BN316" s="59">
        <f>SUMPRODUCT(($DU$4:$DU$144=$I316)*($I$4:$I$144=$H316)*(BN$4:BN$144))</f>
        <v>0</v>
      </c>
      <c r="BO316" s="59">
        <f>SUMPRODUCT(($DU$4:$DU$144=$I316)*($I$4:$I$144=$H316)*(BO$4:BO$144))</f>
        <v>0</v>
      </c>
      <c r="BP316" s="59">
        <f>SUMPRODUCT(($DU$4:$DU$144=$I316)*($I$4:$I$144=$H316)*(BP$4:BP$144))</f>
        <v>0</v>
      </c>
      <c r="BQ316" s="59">
        <f>SUMPRODUCT(($DU$4:$DU$144=$I316)*($I$4:$I$144=$H316)*(BQ$4:BQ$144))</f>
        <v>0</v>
      </c>
      <c r="BR316" s="59">
        <f>SUMPRODUCT(($DU$4:$DU$144=$I316)*($I$4:$I$144=$H316)*(BR$4:BR$144))</f>
        <v>0</v>
      </c>
      <c r="BS316" s="59">
        <f>SUMPRODUCT(($DU$4:$DU$144=$I316)*($I$4:$I$144=$H316)*(BS$4:BS$144))</f>
        <v>0</v>
      </c>
      <c r="BT316" s="59">
        <f>SUMPRODUCT(($DU$4:$DU$144=$I316)*($I$4:$I$144=$H316)*(BT$4:BT$144))</f>
        <v>0</v>
      </c>
      <c r="BU316" s="59">
        <f>SUMPRODUCT(($DU$4:$DU$144=$I316)*($I$4:$I$144=$H316)*(BU$4:BU$144))</f>
        <v>0</v>
      </c>
      <c r="BV316" s="59">
        <f>SUMPRODUCT(($DU$4:$DU$144=$I316)*($I$4:$I$144=$H316)*(BV$4:BV$144))</f>
        <v>0</v>
      </c>
      <c r="BW316" s="59">
        <f>SUMPRODUCT(($DU$4:$DU$144=$I316)*($I$4:$I$144=$H316)*(BW$4:BW$144))</f>
        <v>0</v>
      </c>
      <c r="BX316" s="59">
        <f>SUMPRODUCT(($DU$4:$DU$144=$I316)*($I$4:$I$144=$H316)*(BX$4:BX$144))</f>
        <v>0</v>
      </c>
      <c r="BY316" s="59">
        <f>SUMPRODUCT(($DU$4:$DU$144=$I316)*($I$4:$I$144=$H316)*(BY$4:BY$144))</f>
        <v>0</v>
      </c>
      <c r="BZ316" s="59">
        <f>SUMPRODUCT(($DU$4:$DU$144=$I316)*($I$4:$I$144=$H316)*(BZ$4:BZ$144))</f>
        <v>0</v>
      </c>
      <c r="CA316" s="59">
        <f>SUMPRODUCT(($DU$4:$DU$144=$I316)*($I$4:$I$144=$H316)*(CA$4:CA$144))</f>
        <v>0</v>
      </c>
      <c r="CB316" s="59">
        <f>SUMPRODUCT(($DU$4:$DU$144=$I316)*($I$4:$I$144=$H316)*(CB$4:CB$144))</f>
        <v>0</v>
      </c>
      <c r="CC316" s="59">
        <f>SUMPRODUCT(($DU$4:$DU$144=$I316)*($I$4:$I$144=$H316)*(CC$4:CC$144))</f>
        <v>0</v>
      </c>
      <c r="CD316" s="59">
        <f>SUMPRODUCT(($DU$4:$DU$144=$I316)*($I$4:$I$144=$H316)*(CD$4:CD$144))</f>
        <v>0</v>
      </c>
      <c r="CE316" s="59">
        <f>SUMPRODUCT(($DU$4:$DU$144=$I316)*($I$4:$I$144=$H316)*(CE$4:CE$144))</f>
        <v>0</v>
      </c>
      <c r="CF316" s="59">
        <f>SUMPRODUCT(($DU$4:$DU$144=$I316)*($I$4:$I$144=$H316)*(CF$4:CF$144))</f>
        <v>0</v>
      </c>
      <c r="CG316" s="59">
        <f>SUMPRODUCT(($DU$4:$DU$144=$I316)*($I$4:$I$144=$H316)*(CG$4:CG$144))</f>
        <v>0</v>
      </c>
      <c r="CH316" s="59">
        <f>SUMPRODUCT(($DU$4:$DU$144=$I316)*($I$4:$I$144=$H316)*(CH$4:CH$144))</f>
        <v>0</v>
      </c>
      <c r="CI316" s="59">
        <f>SUMPRODUCT(($DU$4:$DU$144=$I316)*($I$4:$I$144=$H316)*(CI$4:CI$144))</f>
        <v>0</v>
      </c>
      <c r="CJ316" s="59">
        <f>SUMPRODUCT(($DU$4:$DU$144=$I316)*($I$4:$I$144=$H316)*(CJ$4:CJ$144))</f>
        <v>0</v>
      </c>
      <c r="CK316" s="59">
        <f>SUMPRODUCT(($DU$4:$DU$144=$I316)*($I$4:$I$144=$H316)*(CK$4:CK$144))</f>
        <v>0</v>
      </c>
      <c r="CL316" s="59">
        <f>SUMPRODUCT(($DU$4:$DU$144=$I316)*($I$4:$I$144=$H316)*(CL$4:CL$144))</f>
        <v>0</v>
      </c>
      <c r="CM316" s="59">
        <f>SUMPRODUCT(($DU$4:$DU$144=$I316)*($I$4:$I$144=$H316)*(CM$4:CM$144))</f>
        <v>0</v>
      </c>
      <c r="CN316" s="59">
        <f>SUMPRODUCT(($DU$4:$DU$144=$I316)*($I$4:$I$144=$H316)*(CN$4:CN$144))</f>
        <v>0</v>
      </c>
      <c r="CO316" s="59">
        <f>SUMPRODUCT(($DU$4:$DU$144=$I316)*($I$4:$I$144=$H316)*(CO$4:CO$144))</f>
        <v>0</v>
      </c>
      <c r="CP316" s="59">
        <f>SUMPRODUCT(($DU$4:$DU$144=$I316)*($I$4:$I$144=$H316)*(CP$4:CP$144))</f>
        <v>0</v>
      </c>
      <c r="CQ316" s="59">
        <f>SUMPRODUCT(($DU$4:$DU$144=$I316)*($I$4:$I$144=$H316)*(CQ$4:CQ$144))</f>
        <v>0</v>
      </c>
      <c r="CR316" s="59">
        <f>SUMPRODUCT(($DU$4:$DU$144=$I316)*($I$4:$I$144=$H316)*(CR$4:CR$144))</f>
        <v>0</v>
      </c>
      <c r="CS316" s="59">
        <f>SUMPRODUCT(($DU$4:$DU$144=$I316)*($I$4:$I$144=$H316)*(CS$4:CS$144))</f>
        <v>0</v>
      </c>
      <c r="CT316" s="59">
        <f>SUMPRODUCT(($DU$4:$DU$144=$I316)*($I$4:$I$144=$H316)*(CT$4:CT$144))</f>
        <v>0</v>
      </c>
      <c r="CU316" s="59">
        <f>SUMPRODUCT(($DU$4:$DU$144=$I316)*($I$4:$I$144=$H316)*(CU$4:CU$144))</f>
        <v>0</v>
      </c>
      <c r="CV316" s="59">
        <f>SUMPRODUCT(($DU$4:$DU$144=$I316)*($I$4:$I$144=$H316)*(CV$4:CV$144))</f>
        <v>0</v>
      </c>
      <c r="CW316" s="59">
        <f>SUMPRODUCT(($DU$4:$DU$144=$I316)*($I$4:$I$144=$H316)*(CW$4:CW$144))</f>
        <v>0</v>
      </c>
      <c r="CX316" s="59">
        <f>SUMPRODUCT(($DU$4:$DU$144=$I316)*($I$4:$I$144=$H316)*(CX$4:CX$144))</f>
        <v>0</v>
      </c>
      <c r="CY316" s="59">
        <f>SUMPRODUCT(($DU$4:$DU$144=$I316)*($I$4:$I$144=$H316)*(CY$4:CY$144))</f>
        <v>0</v>
      </c>
      <c r="CZ316" s="59">
        <f>SUMPRODUCT(($DU$4:$DU$144=$I316)*($I$4:$I$144=$H316)*(CZ$4:CZ$144))</f>
        <v>0</v>
      </c>
      <c r="DA316" s="59">
        <f>SUMPRODUCT(($DU$4:$DU$144=$I316)*($I$4:$I$144=$H316)*(DA$4:DA$144))</f>
        <v>0</v>
      </c>
      <c r="DB316" s="59">
        <f>SUMPRODUCT(($DU$4:$DU$144=$I316)*($I$4:$I$144=$H316)*(DB$4:DB$144))</f>
        <v>0</v>
      </c>
      <c r="DC316" s="59">
        <f>SUMPRODUCT(($DU$4:$DU$144=$I316)*($I$4:$I$144=$H316)*(DC$4:DC$144))</f>
        <v>0</v>
      </c>
      <c r="DD316" s="59">
        <f>SUMPRODUCT(($DU$4:$DU$144=$I316)*($I$4:$I$144=$H316)*(DD$4:DD$144))</f>
        <v>0</v>
      </c>
      <c r="DE316" s="59">
        <f>SUMPRODUCT(($DU$4:$DU$144=$I316)*($I$4:$I$144=$H316)*(DE$4:DE$144))</f>
        <v>0</v>
      </c>
      <c r="DF316" s="59">
        <f>SUMPRODUCT(($DU$4:$DU$144=$I316)*($I$4:$I$144=$H316)*(DF$4:DF$144))</f>
        <v>0</v>
      </c>
      <c r="DG316" s="59">
        <f>SUMPRODUCT(($DU$4:$DU$144=$I316)*($I$4:$I$144=$H316)*(DG$4:DG$144))</f>
        <v>0</v>
      </c>
      <c r="DH316" s="59">
        <f>SUMPRODUCT(($DU$4:$DU$144=$I316)*($I$4:$I$144=$H316)*(DH$4:DH$144))</f>
        <v>0</v>
      </c>
      <c r="DI316" s="59">
        <f>SUMPRODUCT(($DU$4:$DU$144=$I316)*($I$4:$I$144=$H316)*(DI$4:DI$144))</f>
        <v>0</v>
      </c>
      <c r="DJ316" s="59">
        <f>SUMPRODUCT(($DU$4:$DU$144=$I316)*($I$4:$I$144=$H316)*(DJ$4:DJ$144))</f>
        <v>0</v>
      </c>
      <c r="DK316" s="59">
        <f>SUMPRODUCT(($DU$4:$DU$144=$I316)*($I$4:$I$144=$H316)*(DK$4:DK$144))</f>
        <v>0</v>
      </c>
      <c r="DL316" s="59">
        <f>SUMPRODUCT(($DU$4:$DU$144=$I316)*($I$4:$I$144=$H316)*(DL$4:DL$144))</f>
        <v>0</v>
      </c>
      <c r="DM316" s="59">
        <f>SUMPRODUCT(($DU$4:$DU$144=$I316)*($I$4:$I$144=$H316)*(DM$4:DM$144))</f>
        <v>0</v>
      </c>
      <c r="DN316" s="59">
        <f>SUMPRODUCT(($DU$4:$DU$144=$I316)*($I$4:$I$144=$H316)*(DN$4:DN$144))</f>
        <v>0</v>
      </c>
      <c r="DO316" s="59">
        <f>SUMPRODUCT(($DU$4:$DU$144=$I316)*($I$4:$I$144=$H316)*(DO$4:DO$144))</f>
        <v>0</v>
      </c>
      <c r="DP316" s="59">
        <f>SUMPRODUCT(($DU$4:$DU$144=$I316)*($I$4:$I$144=$H316)*(DP$4:DP$144))</f>
        <v>0</v>
      </c>
      <c r="DQ316" s="59">
        <f>SUMPRODUCT(($DU$4:$DU$144=$I316)*($I$4:$I$144=$H316)*(DQ$4:DQ$144))</f>
        <v>0</v>
      </c>
      <c r="DR316" s="59">
        <f>SUMPRODUCT(($DU$4:$DU$144=$I316)*($I$4:$I$144=$H316)*(DR$4:DR$144))</f>
        <v>0</v>
      </c>
      <c r="DS316" s="59">
        <f>SUMPRODUCT(($DU$4:$DU$144=$I316)*($I$4:$I$144=$H316)*(DS$4:DS$144))</f>
        <v>0</v>
      </c>
    </row>
    <row r="317" spans="4:123" x14ac:dyDescent="0.15">
      <c r="G317" s="118"/>
      <c r="H317" s="57" t="s">
        <v>9</v>
      </c>
      <c r="I317" s="73" t="s">
        <v>31</v>
      </c>
      <c r="J317" s="57"/>
      <c r="K317" s="57"/>
      <c r="L317" s="62">
        <f t="shared" si="190"/>
        <v>0</v>
      </c>
      <c r="M317" s="59">
        <f>SUMPRODUCT(($DU$4:$DU$144=$I317)*($I$4:$I$144=$H317)*(M$4:M$144))</f>
        <v>0</v>
      </c>
      <c r="N317" s="59">
        <f>SUMPRODUCT(($DU$4:$DU$144=$I317)*($I$4:$I$144=$H317)*(N$4:N$144))</f>
        <v>0</v>
      </c>
      <c r="O317" s="59">
        <f>SUMPRODUCT(($DU$4:$DU$144=$I317)*($I$4:$I$144=$H317)*(O$4:O$144))</f>
        <v>0</v>
      </c>
      <c r="P317" s="59">
        <f>SUMPRODUCT(($DU$4:$DU$144=$I317)*($I$4:$I$144=$H317)*(P$4:P$144))</f>
        <v>0</v>
      </c>
      <c r="Q317" s="59">
        <f>SUMPRODUCT(($DU$4:$DU$144=$I317)*($I$4:$I$144=$H317)*(Q$4:Q$144))</f>
        <v>0</v>
      </c>
      <c r="R317" s="59">
        <f>SUMPRODUCT(($DU$4:$DU$144=$I317)*($I$4:$I$144=$H317)*(R$4:R$144))</f>
        <v>0</v>
      </c>
      <c r="S317" s="59">
        <f>SUMPRODUCT(($DU$4:$DU$144=$I317)*($I$4:$I$144=$H317)*(S$4:S$144))</f>
        <v>0</v>
      </c>
      <c r="T317" s="59">
        <f>SUMPRODUCT(($DU$4:$DU$144=$I317)*($I$4:$I$144=$H317)*(T$4:T$144))</f>
        <v>0</v>
      </c>
      <c r="U317" s="59">
        <f>SUMPRODUCT(($DU$4:$DU$144=$I317)*($I$4:$I$144=$H317)*(U$4:U$144))</f>
        <v>0</v>
      </c>
      <c r="V317" s="59">
        <f>SUMPRODUCT(($DU$4:$DU$144=$I317)*($I$4:$I$144=$H317)*(V$4:V$144))</f>
        <v>0</v>
      </c>
      <c r="W317" s="59">
        <f>SUMPRODUCT(($DU$4:$DU$144=$I317)*($I$4:$I$144=$H317)*(W$4:W$144))</f>
        <v>0</v>
      </c>
      <c r="X317" s="59">
        <f>SUMPRODUCT(($DU$4:$DU$144=$I317)*($I$4:$I$144=$H317)*(X$4:X$144))</f>
        <v>0</v>
      </c>
      <c r="Y317" s="59">
        <f>SUMPRODUCT(($DU$4:$DU$144=$I317)*($I$4:$I$144=$H317)*(Y$4:Y$144))</f>
        <v>0</v>
      </c>
      <c r="Z317" s="59">
        <f>SUMPRODUCT(($DU$4:$DU$144=$I317)*($I$4:$I$144=$H317)*(Z$4:Z$144))</f>
        <v>0</v>
      </c>
      <c r="AA317" s="59">
        <f>SUMPRODUCT(($DU$4:$DU$144=$I317)*($I$4:$I$144=$H317)*(AA$4:AA$144))</f>
        <v>0</v>
      </c>
      <c r="AB317" s="59">
        <f>SUMPRODUCT(($DU$4:$DU$144=$I317)*($I$4:$I$144=$H317)*(AB$4:AB$144))</f>
        <v>0</v>
      </c>
      <c r="AC317" s="59">
        <f>SUMPRODUCT(($DU$4:$DU$144=$I317)*($I$4:$I$144=$H317)*(AC$4:AC$144))</f>
        <v>0</v>
      </c>
      <c r="AD317" s="59">
        <f>SUMPRODUCT(($DU$4:$DU$144=$I317)*($I$4:$I$144=$H317)*(AD$4:AD$144))</f>
        <v>0</v>
      </c>
      <c r="AE317" s="59">
        <f>SUMPRODUCT(($DU$4:$DU$144=$I317)*($I$4:$I$144=$H317)*(AE$4:AE$144))</f>
        <v>0</v>
      </c>
      <c r="AF317" s="59">
        <f>SUMPRODUCT(($DU$4:$DU$144=$I317)*($I$4:$I$144=$H317)*(AF$4:AF$144))</f>
        <v>0</v>
      </c>
      <c r="AG317" s="59">
        <f>SUMPRODUCT(($DU$4:$DU$144=$I317)*($I$4:$I$144=$H317)*(AG$4:AG$144))</f>
        <v>0</v>
      </c>
      <c r="AH317" s="59">
        <f>SUMPRODUCT(($DU$4:$DU$144=$I317)*($I$4:$I$144=$H317)*(AH$4:AH$144))</f>
        <v>0</v>
      </c>
      <c r="AI317" s="59">
        <f>SUMPRODUCT(($DU$4:$DU$144=$I317)*($I$4:$I$144=$H317)*(AI$4:AI$144))</f>
        <v>0</v>
      </c>
      <c r="AJ317" s="59">
        <f>SUMPRODUCT(($DU$4:$DU$144=$I317)*($I$4:$I$144=$H317)*(AJ$4:AJ$144))</f>
        <v>0</v>
      </c>
      <c r="AK317" s="59">
        <f>SUMPRODUCT(($DU$4:$DU$144=$I317)*($I$4:$I$144=$H317)*(AK$4:AK$144))</f>
        <v>0</v>
      </c>
      <c r="AL317" s="59">
        <f>SUMPRODUCT(($DU$4:$DU$144=$I317)*($I$4:$I$144=$H317)*(AL$4:AL$144))</f>
        <v>0</v>
      </c>
      <c r="AM317" s="59">
        <f>SUMPRODUCT(($DU$4:$DU$144=$I317)*($I$4:$I$144=$H317)*(AM$4:AM$144))</f>
        <v>0</v>
      </c>
      <c r="AN317" s="59">
        <f>SUMPRODUCT(($DU$4:$DU$144=$I317)*($I$4:$I$144=$H317)*(AN$4:AN$144))</f>
        <v>0</v>
      </c>
      <c r="AO317" s="59">
        <f>SUMPRODUCT(($DU$4:$DU$144=$I317)*($I$4:$I$144=$H317)*(AO$4:AO$144))</f>
        <v>0</v>
      </c>
      <c r="AP317" s="59">
        <f>SUMPRODUCT(($DU$4:$DU$144=$I317)*($I$4:$I$144=$H317)*(AP$4:AP$144))</f>
        <v>0</v>
      </c>
      <c r="AQ317" s="59">
        <f>SUMPRODUCT(($DU$4:$DU$144=$I317)*($I$4:$I$144=$H317)*(AQ$4:AQ$144))</f>
        <v>0</v>
      </c>
      <c r="AR317" s="59">
        <f>SUMPRODUCT(($DU$4:$DU$144=$I317)*($I$4:$I$144=$H317)*(AR$4:AR$144))</f>
        <v>0</v>
      </c>
      <c r="AS317" s="59">
        <f>SUMPRODUCT(($DU$4:$DU$144=$I317)*($I$4:$I$144=$H317)*(AS$4:AS$144))</f>
        <v>0</v>
      </c>
      <c r="AT317" s="59">
        <f>SUMPRODUCT(($DU$4:$DU$144=$I317)*($I$4:$I$144=$H317)*(AT$4:AT$144))</f>
        <v>0</v>
      </c>
      <c r="AU317" s="59">
        <f>SUMPRODUCT(($DU$4:$DU$144=$I317)*($I$4:$I$144=$H317)*(AU$4:AU$144))</f>
        <v>0</v>
      </c>
      <c r="AV317" s="59">
        <f>SUMPRODUCT(($DU$4:$DU$144=$I317)*($I$4:$I$144=$H317)*(AV$4:AV$144))</f>
        <v>0</v>
      </c>
      <c r="AW317" s="59">
        <f>SUMPRODUCT(($DU$4:$DU$144=$I317)*($I$4:$I$144=$H317)*(AW$4:AW$144))</f>
        <v>0</v>
      </c>
      <c r="AX317" s="59">
        <f>SUMPRODUCT(($DU$4:$DU$144=$I317)*($I$4:$I$144=$H317)*(AX$4:AX$144))</f>
        <v>0</v>
      </c>
      <c r="AY317" s="59">
        <f>SUMPRODUCT(($DU$4:$DU$144=$I317)*($I$4:$I$144=$H317)*(AY$4:AY$144))</f>
        <v>0</v>
      </c>
      <c r="AZ317" s="59">
        <f>SUMPRODUCT(($DU$4:$DU$144=$I317)*($I$4:$I$144=$H317)*(AZ$4:AZ$144))</f>
        <v>0</v>
      </c>
      <c r="BA317" s="59">
        <f>SUMPRODUCT(($DU$4:$DU$144=$I317)*($I$4:$I$144=$H317)*(BA$4:BA$144))</f>
        <v>0</v>
      </c>
      <c r="BB317" s="59">
        <f>SUMPRODUCT(($DU$4:$DU$144=$I317)*($I$4:$I$144=$H317)*(BB$4:BB$144))</f>
        <v>0</v>
      </c>
      <c r="BC317" s="59">
        <f>SUMPRODUCT(($DU$4:$DU$144=$I317)*($I$4:$I$144=$H317)*(BC$4:BC$144))</f>
        <v>0</v>
      </c>
      <c r="BD317" s="59">
        <f>SUMPRODUCT(($DU$4:$DU$144=$I317)*($I$4:$I$144=$H317)*(BD$4:BD$144))</f>
        <v>0</v>
      </c>
      <c r="BE317" s="59">
        <f>SUMPRODUCT(($DU$4:$DU$144=$I317)*($I$4:$I$144=$H317)*(BE$4:BE$144))</f>
        <v>0</v>
      </c>
      <c r="BF317" s="59">
        <f>SUMPRODUCT(($DU$4:$DU$144=$I317)*($I$4:$I$144=$H317)*(BF$4:BF$144))</f>
        <v>0</v>
      </c>
      <c r="BG317" s="59">
        <f>SUMPRODUCT(($DU$4:$DU$144=$I317)*($I$4:$I$144=$H317)*(BG$4:BG$144))</f>
        <v>0</v>
      </c>
      <c r="BH317" s="59">
        <f>SUMPRODUCT(($DU$4:$DU$144=$I317)*($I$4:$I$144=$H317)*(BH$4:BH$144))</f>
        <v>0</v>
      </c>
      <c r="BI317" s="59">
        <f>SUMPRODUCT(($DU$4:$DU$144=$I317)*($I$4:$I$144=$H317)*(BI$4:BI$144))</f>
        <v>0</v>
      </c>
      <c r="BJ317" s="59">
        <f>SUMPRODUCT(($DU$4:$DU$144=$I317)*($I$4:$I$144=$H317)*(BJ$4:BJ$144))</f>
        <v>0</v>
      </c>
      <c r="BK317" s="59">
        <f>SUMPRODUCT(($DU$4:$DU$144=$I317)*($I$4:$I$144=$H317)*(BK$4:BK$144))</f>
        <v>0</v>
      </c>
      <c r="BL317" s="59">
        <f>SUMPRODUCT(($DU$4:$DU$144=$I317)*($I$4:$I$144=$H317)*(BL$4:BL$144))</f>
        <v>0</v>
      </c>
      <c r="BM317" s="59">
        <f>SUMPRODUCT(($DU$4:$DU$144=$I317)*($I$4:$I$144=$H317)*(BM$4:BM$144))</f>
        <v>0</v>
      </c>
      <c r="BN317" s="59">
        <f>SUMPRODUCT(($DU$4:$DU$144=$I317)*($I$4:$I$144=$H317)*(BN$4:BN$144))</f>
        <v>0</v>
      </c>
      <c r="BO317" s="59">
        <f>SUMPRODUCT(($DU$4:$DU$144=$I317)*($I$4:$I$144=$H317)*(BO$4:BO$144))</f>
        <v>0</v>
      </c>
      <c r="BP317" s="59">
        <f>SUMPRODUCT(($DU$4:$DU$144=$I317)*($I$4:$I$144=$H317)*(BP$4:BP$144))</f>
        <v>0</v>
      </c>
      <c r="BQ317" s="59">
        <f>SUMPRODUCT(($DU$4:$DU$144=$I317)*($I$4:$I$144=$H317)*(BQ$4:BQ$144))</f>
        <v>0</v>
      </c>
      <c r="BR317" s="59">
        <f>SUMPRODUCT(($DU$4:$DU$144=$I317)*($I$4:$I$144=$H317)*(BR$4:BR$144))</f>
        <v>0</v>
      </c>
      <c r="BS317" s="59">
        <f>SUMPRODUCT(($DU$4:$DU$144=$I317)*($I$4:$I$144=$H317)*(BS$4:BS$144))</f>
        <v>0</v>
      </c>
      <c r="BT317" s="59">
        <f>SUMPRODUCT(($DU$4:$DU$144=$I317)*($I$4:$I$144=$H317)*(BT$4:BT$144))</f>
        <v>0</v>
      </c>
      <c r="BU317" s="59">
        <f>SUMPRODUCT(($DU$4:$DU$144=$I317)*($I$4:$I$144=$H317)*(BU$4:BU$144))</f>
        <v>0</v>
      </c>
      <c r="BV317" s="59">
        <f>SUMPRODUCT(($DU$4:$DU$144=$I317)*($I$4:$I$144=$H317)*(BV$4:BV$144))</f>
        <v>0</v>
      </c>
      <c r="BW317" s="59">
        <f>SUMPRODUCT(($DU$4:$DU$144=$I317)*($I$4:$I$144=$H317)*(BW$4:BW$144))</f>
        <v>0</v>
      </c>
      <c r="BX317" s="59">
        <f>SUMPRODUCT(($DU$4:$DU$144=$I317)*($I$4:$I$144=$H317)*(BX$4:BX$144))</f>
        <v>0</v>
      </c>
      <c r="BY317" s="59">
        <f>SUMPRODUCT(($DU$4:$DU$144=$I317)*($I$4:$I$144=$H317)*(BY$4:BY$144))</f>
        <v>0</v>
      </c>
      <c r="BZ317" s="59">
        <f>SUMPRODUCT(($DU$4:$DU$144=$I317)*($I$4:$I$144=$H317)*(BZ$4:BZ$144))</f>
        <v>0</v>
      </c>
      <c r="CA317" s="59">
        <f>SUMPRODUCT(($DU$4:$DU$144=$I317)*($I$4:$I$144=$H317)*(CA$4:CA$144))</f>
        <v>0</v>
      </c>
      <c r="CB317" s="59">
        <f>SUMPRODUCT(($DU$4:$DU$144=$I317)*($I$4:$I$144=$H317)*(CB$4:CB$144))</f>
        <v>0</v>
      </c>
      <c r="CC317" s="59">
        <f>SUMPRODUCT(($DU$4:$DU$144=$I317)*($I$4:$I$144=$H317)*(CC$4:CC$144))</f>
        <v>0</v>
      </c>
      <c r="CD317" s="59">
        <f>SUMPRODUCT(($DU$4:$DU$144=$I317)*($I$4:$I$144=$H317)*(CD$4:CD$144))</f>
        <v>0</v>
      </c>
      <c r="CE317" s="59">
        <f>SUMPRODUCT(($DU$4:$DU$144=$I317)*($I$4:$I$144=$H317)*(CE$4:CE$144))</f>
        <v>0</v>
      </c>
      <c r="CF317" s="59">
        <f>SUMPRODUCT(($DU$4:$DU$144=$I317)*($I$4:$I$144=$H317)*(CF$4:CF$144))</f>
        <v>0</v>
      </c>
      <c r="CG317" s="59">
        <f>SUMPRODUCT(($DU$4:$DU$144=$I317)*($I$4:$I$144=$H317)*(CG$4:CG$144))</f>
        <v>0</v>
      </c>
      <c r="CH317" s="59">
        <f>SUMPRODUCT(($DU$4:$DU$144=$I317)*($I$4:$I$144=$H317)*(CH$4:CH$144))</f>
        <v>0</v>
      </c>
      <c r="CI317" s="59">
        <f>SUMPRODUCT(($DU$4:$DU$144=$I317)*($I$4:$I$144=$H317)*(CI$4:CI$144))</f>
        <v>0</v>
      </c>
      <c r="CJ317" s="59">
        <f>SUMPRODUCT(($DU$4:$DU$144=$I317)*($I$4:$I$144=$H317)*(CJ$4:CJ$144))</f>
        <v>0</v>
      </c>
      <c r="CK317" s="59">
        <f>SUMPRODUCT(($DU$4:$DU$144=$I317)*($I$4:$I$144=$H317)*(CK$4:CK$144))</f>
        <v>0</v>
      </c>
      <c r="CL317" s="59">
        <f>SUMPRODUCT(($DU$4:$DU$144=$I317)*($I$4:$I$144=$H317)*(CL$4:CL$144))</f>
        <v>0</v>
      </c>
      <c r="CM317" s="59">
        <f>SUMPRODUCT(($DU$4:$DU$144=$I317)*($I$4:$I$144=$H317)*(CM$4:CM$144))</f>
        <v>0</v>
      </c>
      <c r="CN317" s="59">
        <f>SUMPRODUCT(($DU$4:$DU$144=$I317)*($I$4:$I$144=$H317)*(CN$4:CN$144))</f>
        <v>0</v>
      </c>
      <c r="CO317" s="59">
        <f>SUMPRODUCT(($DU$4:$DU$144=$I317)*($I$4:$I$144=$H317)*(CO$4:CO$144))</f>
        <v>0</v>
      </c>
      <c r="CP317" s="59">
        <f>SUMPRODUCT(($DU$4:$DU$144=$I317)*($I$4:$I$144=$H317)*(CP$4:CP$144))</f>
        <v>0</v>
      </c>
      <c r="CQ317" s="59">
        <f>SUMPRODUCT(($DU$4:$DU$144=$I317)*($I$4:$I$144=$H317)*(CQ$4:CQ$144))</f>
        <v>0</v>
      </c>
      <c r="CR317" s="59">
        <f>SUMPRODUCT(($DU$4:$DU$144=$I317)*($I$4:$I$144=$H317)*(CR$4:CR$144))</f>
        <v>0</v>
      </c>
      <c r="CS317" s="59">
        <f>SUMPRODUCT(($DU$4:$DU$144=$I317)*($I$4:$I$144=$H317)*(CS$4:CS$144))</f>
        <v>0</v>
      </c>
      <c r="CT317" s="59">
        <f>SUMPRODUCT(($DU$4:$DU$144=$I317)*($I$4:$I$144=$H317)*(CT$4:CT$144))</f>
        <v>0</v>
      </c>
      <c r="CU317" s="59">
        <f>SUMPRODUCT(($DU$4:$DU$144=$I317)*($I$4:$I$144=$H317)*(CU$4:CU$144))</f>
        <v>0</v>
      </c>
      <c r="CV317" s="59">
        <f>SUMPRODUCT(($DU$4:$DU$144=$I317)*($I$4:$I$144=$H317)*(CV$4:CV$144))</f>
        <v>0</v>
      </c>
      <c r="CW317" s="59">
        <f>SUMPRODUCT(($DU$4:$DU$144=$I317)*($I$4:$I$144=$H317)*(CW$4:CW$144))</f>
        <v>0</v>
      </c>
      <c r="CX317" s="59">
        <f>SUMPRODUCT(($DU$4:$DU$144=$I317)*($I$4:$I$144=$H317)*(CX$4:CX$144))</f>
        <v>0</v>
      </c>
      <c r="CY317" s="59">
        <f>SUMPRODUCT(($DU$4:$DU$144=$I317)*($I$4:$I$144=$H317)*(CY$4:CY$144))</f>
        <v>0</v>
      </c>
      <c r="CZ317" s="59">
        <f>SUMPRODUCT(($DU$4:$DU$144=$I317)*($I$4:$I$144=$H317)*(CZ$4:CZ$144))</f>
        <v>0</v>
      </c>
      <c r="DA317" s="59">
        <f>SUMPRODUCT(($DU$4:$DU$144=$I317)*($I$4:$I$144=$H317)*(DA$4:DA$144))</f>
        <v>0</v>
      </c>
      <c r="DB317" s="59">
        <f>SUMPRODUCT(($DU$4:$DU$144=$I317)*($I$4:$I$144=$H317)*(DB$4:DB$144))</f>
        <v>0</v>
      </c>
      <c r="DC317" s="59">
        <f>SUMPRODUCT(($DU$4:$DU$144=$I317)*($I$4:$I$144=$H317)*(DC$4:DC$144))</f>
        <v>0</v>
      </c>
      <c r="DD317" s="59">
        <f>SUMPRODUCT(($DU$4:$DU$144=$I317)*($I$4:$I$144=$H317)*(DD$4:DD$144))</f>
        <v>0</v>
      </c>
      <c r="DE317" s="59">
        <f>SUMPRODUCT(($DU$4:$DU$144=$I317)*($I$4:$I$144=$H317)*(DE$4:DE$144))</f>
        <v>0</v>
      </c>
      <c r="DF317" s="59">
        <f>SUMPRODUCT(($DU$4:$DU$144=$I317)*($I$4:$I$144=$H317)*(DF$4:DF$144))</f>
        <v>0</v>
      </c>
      <c r="DG317" s="59">
        <f>SUMPRODUCT(($DU$4:$DU$144=$I317)*($I$4:$I$144=$H317)*(DG$4:DG$144))</f>
        <v>0</v>
      </c>
      <c r="DH317" s="59">
        <f>SUMPRODUCT(($DU$4:$DU$144=$I317)*($I$4:$I$144=$H317)*(DH$4:DH$144))</f>
        <v>0</v>
      </c>
      <c r="DI317" s="59">
        <f>SUMPRODUCT(($DU$4:$DU$144=$I317)*($I$4:$I$144=$H317)*(DI$4:DI$144))</f>
        <v>0</v>
      </c>
      <c r="DJ317" s="59">
        <f>SUMPRODUCT(($DU$4:$DU$144=$I317)*($I$4:$I$144=$H317)*(DJ$4:DJ$144))</f>
        <v>0</v>
      </c>
      <c r="DK317" s="59">
        <f>SUMPRODUCT(($DU$4:$DU$144=$I317)*($I$4:$I$144=$H317)*(DK$4:DK$144))</f>
        <v>0</v>
      </c>
      <c r="DL317" s="59">
        <f>SUMPRODUCT(($DU$4:$DU$144=$I317)*($I$4:$I$144=$H317)*(DL$4:DL$144))</f>
        <v>0</v>
      </c>
      <c r="DM317" s="59">
        <f>SUMPRODUCT(($DU$4:$DU$144=$I317)*($I$4:$I$144=$H317)*(DM$4:DM$144))</f>
        <v>0</v>
      </c>
      <c r="DN317" s="59">
        <f>SUMPRODUCT(($DU$4:$DU$144=$I317)*($I$4:$I$144=$H317)*(DN$4:DN$144))</f>
        <v>0</v>
      </c>
      <c r="DO317" s="59">
        <f>SUMPRODUCT(($DU$4:$DU$144=$I317)*($I$4:$I$144=$H317)*(DO$4:DO$144))</f>
        <v>0</v>
      </c>
      <c r="DP317" s="59">
        <f>SUMPRODUCT(($DU$4:$DU$144=$I317)*($I$4:$I$144=$H317)*(DP$4:DP$144))</f>
        <v>0</v>
      </c>
      <c r="DQ317" s="59">
        <f>SUMPRODUCT(($DU$4:$DU$144=$I317)*($I$4:$I$144=$H317)*(DQ$4:DQ$144))</f>
        <v>0</v>
      </c>
      <c r="DR317" s="59">
        <f>SUMPRODUCT(($DU$4:$DU$144=$I317)*($I$4:$I$144=$H317)*(DR$4:DR$144))</f>
        <v>0</v>
      </c>
      <c r="DS317" s="59">
        <f>SUMPRODUCT(($DU$4:$DU$144=$I317)*($I$4:$I$144=$H317)*(DS$4:DS$144))</f>
        <v>0</v>
      </c>
    </row>
    <row r="318" spans="4:123" x14ac:dyDescent="0.15">
      <c r="G318" s="119"/>
      <c r="H318" s="23" t="s">
        <v>9</v>
      </c>
      <c r="I318" s="74" t="s">
        <v>21</v>
      </c>
      <c r="J318" s="23"/>
      <c r="K318" s="23"/>
      <c r="L318" s="62">
        <f t="shared" si="190"/>
        <v>0</v>
      </c>
      <c r="M318" s="59">
        <f>SUMPRODUCT(($DU$4:$DU$144=$I318)*($I$4:$I$144=$H318)*(M$4:M$144))</f>
        <v>0</v>
      </c>
      <c r="N318" s="59">
        <f>SUMPRODUCT(($DU$4:$DU$144=$I318)*($I$4:$I$144=$H318)*(N$4:N$144))</f>
        <v>0</v>
      </c>
      <c r="O318" s="59">
        <f>SUMPRODUCT(($DU$4:$DU$144=$I318)*($I$4:$I$144=$H318)*(O$4:O$144))</f>
        <v>0</v>
      </c>
      <c r="P318" s="59">
        <f>SUMPRODUCT(($DU$4:$DU$144=$I318)*($I$4:$I$144=$H318)*(P$4:P$144))</f>
        <v>0</v>
      </c>
      <c r="Q318" s="59">
        <f>SUMPRODUCT(($DU$4:$DU$144=$I318)*($I$4:$I$144=$H318)*(Q$4:Q$144))</f>
        <v>0</v>
      </c>
      <c r="R318" s="59">
        <f>SUMPRODUCT(($DU$4:$DU$144=$I318)*($I$4:$I$144=$H318)*(R$4:R$144))</f>
        <v>0</v>
      </c>
      <c r="S318" s="59">
        <f>SUMPRODUCT(($DU$4:$DU$144=$I318)*($I$4:$I$144=$H318)*(S$4:S$144))</f>
        <v>0</v>
      </c>
      <c r="T318" s="59">
        <f>SUMPRODUCT(($DU$4:$DU$144=$I318)*($I$4:$I$144=$H318)*(T$4:T$144))</f>
        <v>0</v>
      </c>
      <c r="U318" s="59">
        <f>SUMPRODUCT(($DU$4:$DU$144=$I318)*($I$4:$I$144=$H318)*(U$4:U$144))</f>
        <v>0</v>
      </c>
      <c r="V318" s="59">
        <f>SUMPRODUCT(($DU$4:$DU$144=$I318)*($I$4:$I$144=$H318)*(V$4:V$144))</f>
        <v>0</v>
      </c>
      <c r="W318" s="59">
        <f>SUMPRODUCT(($DU$4:$DU$144=$I318)*($I$4:$I$144=$H318)*(W$4:W$144))</f>
        <v>0</v>
      </c>
      <c r="X318" s="59">
        <f>SUMPRODUCT(($DU$4:$DU$144=$I318)*($I$4:$I$144=$H318)*(X$4:X$144))</f>
        <v>0</v>
      </c>
      <c r="Y318" s="59">
        <f>SUMPRODUCT(($DU$4:$DU$144=$I318)*($I$4:$I$144=$H318)*(Y$4:Y$144))</f>
        <v>0</v>
      </c>
      <c r="Z318" s="59">
        <f>SUMPRODUCT(($DU$4:$DU$144=$I318)*($I$4:$I$144=$H318)*(Z$4:Z$144))</f>
        <v>0</v>
      </c>
      <c r="AA318" s="59">
        <f>SUMPRODUCT(($DU$4:$DU$144=$I318)*($I$4:$I$144=$H318)*(AA$4:AA$144))</f>
        <v>0</v>
      </c>
      <c r="AB318" s="59">
        <f>SUMPRODUCT(($DU$4:$DU$144=$I318)*($I$4:$I$144=$H318)*(AB$4:AB$144))</f>
        <v>0</v>
      </c>
      <c r="AC318" s="59">
        <f>SUMPRODUCT(($DU$4:$DU$144=$I318)*($I$4:$I$144=$H318)*(AC$4:AC$144))</f>
        <v>0</v>
      </c>
      <c r="AD318" s="59">
        <f>SUMPRODUCT(($DU$4:$DU$144=$I318)*($I$4:$I$144=$H318)*(AD$4:AD$144))</f>
        <v>0</v>
      </c>
      <c r="AE318" s="59">
        <f>SUMPRODUCT(($DU$4:$DU$144=$I318)*($I$4:$I$144=$H318)*(AE$4:AE$144))</f>
        <v>0</v>
      </c>
      <c r="AF318" s="59">
        <f>SUMPRODUCT(($DU$4:$DU$144=$I318)*($I$4:$I$144=$H318)*(AF$4:AF$144))</f>
        <v>0</v>
      </c>
      <c r="AG318" s="59">
        <f>SUMPRODUCT(($DU$4:$DU$144=$I318)*($I$4:$I$144=$H318)*(AG$4:AG$144))</f>
        <v>0</v>
      </c>
      <c r="AH318" s="59">
        <f>SUMPRODUCT(($DU$4:$DU$144=$I318)*($I$4:$I$144=$H318)*(AH$4:AH$144))</f>
        <v>0</v>
      </c>
      <c r="AI318" s="59">
        <f>SUMPRODUCT(($DU$4:$DU$144=$I318)*($I$4:$I$144=$H318)*(AI$4:AI$144))</f>
        <v>0</v>
      </c>
      <c r="AJ318" s="59">
        <f>SUMPRODUCT(($DU$4:$DU$144=$I318)*($I$4:$I$144=$H318)*(AJ$4:AJ$144))</f>
        <v>0</v>
      </c>
      <c r="AK318" s="59">
        <f>SUMPRODUCT(($DU$4:$DU$144=$I318)*($I$4:$I$144=$H318)*(AK$4:AK$144))</f>
        <v>0</v>
      </c>
      <c r="AL318" s="59">
        <f>SUMPRODUCT(($DU$4:$DU$144=$I318)*($I$4:$I$144=$H318)*(AL$4:AL$144))</f>
        <v>0</v>
      </c>
      <c r="AM318" s="59">
        <f>SUMPRODUCT(($DU$4:$DU$144=$I318)*($I$4:$I$144=$H318)*(AM$4:AM$144))</f>
        <v>0</v>
      </c>
      <c r="AN318" s="59">
        <f>SUMPRODUCT(($DU$4:$DU$144=$I318)*($I$4:$I$144=$H318)*(AN$4:AN$144))</f>
        <v>0</v>
      </c>
      <c r="AO318" s="59">
        <f>SUMPRODUCT(($DU$4:$DU$144=$I318)*($I$4:$I$144=$H318)*(AO$4:AO$144))</f>
        <v>0</v>
      </c>
      <c r="AP318" s="59">
        <f>SUMPRODUCT(($DU$4:$DU$144=$I318)*($I$4:$I$144=$H318)*(AP$4:AP$144))</f>
        <v>0</v>
      </c>
      <c r="AQ318" s="59">
        <f>SUMPRODUCT(($DU$4:$DU$144=$I318)*($I$4:$I$144=$H318)*(AQ$4:AQ$144))</f>
        <v>0</v>
      </c>
      <c r="AR318" s="59">
        <f>SUMPRODUCT(($DU$4:$DU$144=$I318)*($I$4:$I$144=$H318)*(AR$4:AR$144))</f>
        <v>0</v>
      </c>
      <c r="AS318" s="59">
        <f>SUMPRODUCT(($DU$4:$DU$144=$I318)*($I$4:$I$144=$H318)*(AS$4:AS$144))</f>
        <v>0</v>
      </c>
      <c r="AT318" s="59">
        <f>SUMPRODUCT(($DU$4:$DU$144=$I318)*($I$4:$I$144=$H318)*(AT$4:AT$144))</f>
        <v>0</v>
      </c>
      <c r="AU318" s="59">
        <f>SUMPRODUCT(($DU$4:$DU$144=$I318)*($I$4:$I$144=$H318)*(AU$4:AU$144))</f>
        <v>0</v>
      </c>
      <c r="AV318" s="59">
        <f>SUMPRODUCT(($DU$4:$DU$144=$I318)*($I$4:$I$144=$H318)*(AV$4:AV$144))</f>
        <v>0</v>
      </c>
      <c r="AW318" s="59">
        <f>SUMPRODUCT(($DU$4:$DU$144=$I318)*($I$4:$I$144=$H318)*(AW$4:AW$144))</f>
        <v>0</v>
      </c>
      <c r="AX318" s="59">
        <f>SUMPRODUCT(($DU$4:$DU$144=$I318)*($I$4:$I$144=$H318)*(AX$4:AX$144))</f>
        <v>0</v>
      </c>
      <c r="AY318" s="59">
        <f>SUMPRODUCT(($DU$4:$DU$144=$I318)*($I$4:$I$144=$H318)*(AY$4:AY$144))</f>
        <v>0</v>
      </c>
      <c r="AZ318" s="59">
        <f>SUMPRODUCT(($DU$4:$DU$144=$I318)*($I$4:$I$144=$H318)*(AZ$4:AZ$144))</f>
        <v>0</v>
      </c>
      <c r="BA318" s="59">
        <f>SUMPRODUCT(($DU$4:$DU$144=$I318)*($I$4:$I$144=$H318)*(BA$4:BA$144))</f>
        <v>0</v>
      </c>
      <c r="BB318" s="59">
        <f>SUMPRODUCT(($DU$4:$DU$144=$I318)*($I$4:$I$144=$H318)*(BB$4:BB$144))</f>
        <v>0</v>
      </c>
      <c r="BC318" s="59">
        <f>SUMPRODUCT(($DU$4:$DU$144=$I318)*($I$4:$I$144=$H318)*(BC$4:BC$144))</f>
        <v>0</v>
      </c>
      <c r="BD318" s="59">
        <f>SUMPRODUCT(($DU$4:$DU$144=$I318)*($I$4:$I$144=$H318)*(BD$4:BD$144))</f>
        <v>0</v>
      </c>
      <c r="BE318" s="59">
        <f>SUMPRODUCT(($DU$4:$DU$144=$I318)*($I$4:$I$144=$H318)*(BE$4:BE$144))</f>
        <v>0</v>
      </c>
      <c r="BF318" s="59">
        <f>SUMPRODUCT(($DU$4:$DU$144=$I318)*($I$4:$I$144=$H318)*(BF$4:BF$144))</f>
        <v>0</v>
      </c>
      <c r="BG318" s="59">
        <f>SUMPRODUCT(($DU$4:$DU$144=$I318)*($I$4:$I$144=$H318)*(BG$4:BG$144))</f>
        <v>0</v>
      </c>
      <c r="BH318" s="59">
        <f>SUMPRODUCT(($DU$4:$DU$144=$I318)*($I$4:$I$144=$H318)*(BH$4:BH$144))</f>
        <v>0</v>
      </c>
      <c r="BI318" s="59">
        <f>SUMPRODUCT(($DU$4:$DU$144=$I318)*($I$4:$I$144=$H318)*(BI$4:BI$144))</f>
        <v>0</v>
      </c>
      <c r="BJ318" s="59">
        <f>SUMPRODUCT(($DU$4:$DU$144=$I318)*($I$4:$I$144=$H318)*(BJ$4:BJ$144))</f>
        <v>0</v>
      </c>
      <c r="BK318" s="59">
        <f>SUMPRODUCT(($DU$4:$DU$144=$I318)*($I$4:$I$144=$H318)*(BK$4:BK$144))</f>
        <v>0</v>
      </c>
      <c r="BL318" s="59">
        <f>SUMPRODUCT(($DU$4:$DU$144=$I318)*($I$4:$I$144=$H318)*(BL$4:BL$144))</f>
        <v>0</v>
      </c>
      <c r="BM318" s="59">
        <f>SUMPRODUCT(($DU$4:$DU$144=$I318)*($I$4:$I$144=$H318)*(BM$4:BM$144))</f>
        <v>0</v>
      </c>
      <c r="BN318" s="59">
        <f>SUMPRODUCT(($DU$4:$DU$144=$I318)*($I$4:$I$144=$H318)*(BN$4:BN$144))</f>
        <v>0</v>
      </c>
      <c r="BO318" s="59">
        <f>SUMPRODUCT(($DU$4:$DU$144=$I318)*($I$4:$I$144=$H318)*(BO$4:BO$144))</f>
        <v>0</v>
      </c>
      <c r="BP318" s="59">
        <f>SUMPRODUCT(($DU$4:$DU$144=$I318)*($I$4:$I$144=$H318)*(BP$4:BP$144))</f>
        <v>0</v>
      </c>
      <c r="BQ318" s="59">
        <f>SUMPRODUCT(($DU$4:$DU$144=$I318)*($I$4:$I$144=$H318)*(BQ$4:BQ$144))</f>
        <v>0</v>
      </c>
      <c r="BR318" s="59">
        <f>SUMPRODUCT(($DU$4:$DU$144=$I318)*($I$4:$I$144=$H318)*(BR$4:BR$144))</f>
        <v>0</v>
      </c>
      <c r="BS318" s="59">
        <f>SUMPRODUCT(($DU$4:$DU$144=$I318)*($I$4:$I$144=$H318)*(BS$4:BS$144))</f>
        <v>0</v>
      </c>
      <c r="BT318" s="59">
        <f>SUMPRODUCT(($DU$4:$DU$144=$I318)*($I$4:$I$144=$H318)*(BT$4:BT$144))</f>
        <v>0</v>
      </c>
      <c r="BU318" s="59">
        <f>SUMPRODUCT(($DU$4:$DU$144=$I318)*($I$4:$I$144=$H318)*(BU$4:BU$144))</f>
        <v>0</v>
      </c>
      <c r="BV318" s="59">
        <f>SUMPRODUCT(($DU$4:$DU$144=$I318)*($I$4:$I$144=$H318)*(BV$4:BV$144))</f>
        <v>0</v>
      </c>
      <c r="BW318" s="59">
        <f>SUMPRODUCT(($DU$4:$DU$144=$I318)*($I$4:$I$144=$H318)*(BW$4:BW$144))</f>
        <v>0</v>
      </c>
      <c r="BX318" s="59">
        <f>SUMPRODUCT(($DU$4:$DU$144=$I318)*($I$4:$I$144=$H318)*(BX$4:BX$144))</f>
        <v>0</v>
      </c>
      <c r="BY318" s="59">
        <f>SUMPRODUCT(($DU$4:$DU$144=$I318)*($I$4:$I$144=$H318)*(BY$4:BY$144))</f>
        <v>0</v>
      </c>
      <c r="BZ318" s="59">
        <f>SUMPRODUCT(($DU$4:$DU$144=$I318)*($I$4:$I$144=$H318)*(BZ$4:BZ$144))</f>
        <v>0</v>
      </c>
      <c r="CA318" s="59">
        <f>SUMPRODUCT(($DU$4:$DU$144=$I318)*($I$4:$I$144=$H318)*(CA$4:CA$144))</f>
        <v>0</v>
      </c>
      <c r="CB318" s="59">
        <f>SUMPRODUCT(($DU$4:$DU$144=$I318)*($I$4:$I$144=$H318)*(CB$4:CB$144))</f>
        <v>0</v>
      </c>
      <c r="CC318" s="59">
        <f>SUMPRODUCT(($DU$4:$DU$144=$I318)*($I$4:$I$144=$H318)*(CC$4:CC$144))</f>
        <v>0</v>
      </c>
      <c r="CD318" s="59">
        <f>SUMPRODUCT(($DU$4:$DU$144=$I318)*($I$4:$I$144=$H318)*(CD$4:CD$144))</f>
        <v>0</v>
      </c>
      <c r="CE318" s="59">
        <f>SUMPRODUCT(($DU$4:$DU$144=$I318)*($I$4:$I$144=$H318)*(CE$4:CE$144))</f>
        <v>0</v>
      </c>
      <c r="CF318" s="59">
        <f>SUMPRODUCT(($DU$4:$DU$144=$I318)*($I$4:$I$144=$H318)*(CF$4:CF$144))</f>
        <v>0</v>
      </c>
      <c r="CG318" s="59">
        <f>SUMPRODUCT(($DU$4:$DU$144=$I318)*($I$4:$I$144=$H318)*(CG$4:CG$144))</f>
        <v>0</v>
      </c>
      <c r="CH318" s="59">
        <f>SUMPRODUCT(($DU$4:$DU$144=$I318)*($I$4:$I$144=$H318)*(CH$4:CH$144))</f>
        <v>0</v>
      </c>
      <c r="CI318" s="59">
        <f>SUMPRODUCT(($DU$4:$DU$144=$I318)*($I$4:$I$144=$H318)*(CI$4:CI$144))</f>
        <v>0</v>
      </c>
      <c r="CJ318" s="59">
        <f>SUMPRODUCT(($DU$4:$DU$144=$I318)*($I$4:$I$144=$H318)*(CJ$4:CJ$144))</f>
        <v>0</v>
      </c>
      <c r="CK318" s="59">
        <f>SUMPRODUCT(($DU$4:$DU$144=$I318)*($I$4:$I$144=$H318)*(CK$4:CK$144))</f>
        <v>0</v>
      </c>
      <c r="CL318" s="59">
        <f>SUMPRODUCT(($DU$4:$DU$144=$I318)*($I$4:$I$144=$H318)*(CL$4:CL$144))</f>
        <v>0</v>
      </c>
      <c r="CM318" s="59">
        <f>SUMPRODUCT(($DU$4:$DU$144=$I318)*($I$4:$I$144=$H318)*(CM$4:CM$144))</f>
        <v>0</v>
      </c>
      <c r="CN318" s="59">
        <f>SUMPRODUCT(($DU$4:$DU$144=$I318)*($I$4:$I$144=$H318)*(CN$4:CN$144))</f>
        <v>0</v>
      </c>
      <c r="CO318" s="59">
        <f>SUMPRODUCT(($DU$4:$DU$144=$I318)*($I$4:$I$144=$H318)*(CO$4:CO$144))</f>
        <v>0</v>
      </c>
      <c r="CP318" s="59">
        <f>SUMPRODUCT(($DU$4:$DU$144=$I318)*($I$4:$I$144=$H318)*(CP$4:CP$144))</f>
        <v>0</v>
      </c>
      <c r="CQ318" s="59">
        <f>SUMPRODUCT(($DU$4:$DU$144=$I318)*($I$4:$I$144=$H318)*(CQ$4:CQ$144))</f>
        <v>0</v>
      </c>
      <c r="CR318" s="59">
        <f>SUMPRODUCT(($DU$4:$DU$144=$I318)*($I$4:$I$144=$H318)*(CR$4:CR$144))</f>
        <v>0</v>
      </c>
      <c r="CS318" s="59">
        <f>SUMPRODUCT(($DU$4:$DU$144=$I318)*($I$4:$I$144=$H318)*(CS$4:CS$144))</f>
        <v>0</v>
      </c>
      <c r="CT318" s="59">
        <f>SUMPRODUCT(($DU$4:$DU$144=$I318)*($I$4:$I$144=$H318)*(CT$4:CT$144))</f>
        <v>0</v>
      </c>
      <c r="CU318" s="59">
        <f>SUMPRODUCT(($DU$4:$DU$144=$I318)*($I$4:$I$144=$H318)*(CU$4:CU$144))</f>
        <v>0</v>
      </c>
      <c r="CV318" s="59">
        <f>SUMPRODUCT(($DU$4:$DU$144=$I318)*($I$4:$I$144=$H318)*(CV$4:CV$144))</f>
        <v>0</v>
      </c>
      <c r="CW318" s="59">
        <f>SUMPRODUCT(($DU$4:$DU$144=$I318)*($I$4:$I$144=$H318)*(CW$4:CW$144))</f>
        <v>0</v>
      </c>
      <c r="CX318" s="59">
        <f>SUMPRODUCT(($DU$4:$DU$144=$I318)*($I$4:$I$144=$H318)*(CX$4:CX$144))</f>
        <v>0</v>
      </c>
      <c r="CY318" s="59">
        <f>SUMPRODUCT(($DU$4:$DU$144=$I318)*($I$4:$I$144=$H318)*(CY$4:CY$144))</f>
        <v>0</v>
      </c>
      <c r="CZ318" s="59">
        <f>SUMPRODUCT(($DU$4:$DU$144=$I318)*($I$4:$I$144=$H318)*(CZ$4:CZ$144))</f>
        <v>0</v>
      </c>
      <c r="DA318" s="59">
        <f>SUMPRODUCT(($DU$4:$DU$144=$I318)*($I$4:$I$144=$H318)*(DA$4:DA$144))</f>
        <v>0</v>
      </c>
      <c r="DB318" s="59">
        <f>SUMPRODUCT(($DU$4:$DU$144=$I318)*($I$4:$I$144=$H318)*(DB$4:DB$144))</f>
        <v>0</v>
      </c>
      <c r="DC318" s="59">
        <f>SUMPRODUCT(($DU$4:$DU$144=$I318)*($I$4:$I$144=$H318)*(DC$4:DC$144))</f>
        <v>0</v>
      </c>
      <c r="DD318" s="59">
        <f>SUMPRODUCT(($DU$4:$DU$144=$I318)*($I$4:$I$144=$H318)*(DD$4:DD$144))</f>
        <v>0</v>
      </c>
      <c r="DE318" s="59">
        <f>SUMPRODUCT(($DU$4:$DU$144=$I318)*($I$4:$I$144=$H318)*(DE$4:DE$144))</f>
        <v>0</v>
      </c>
      <c r="DF318" s="59">
        <f>SUMPRODUCT(($DU$4:$DU$144=$I318)*($I$4:$I$144=$H318)*(DF$4:DF$144))</f>
        <v>0</v>
      </c>
      <c r="DG318" s="59">
        <f>SUMPRODUCT(($DU$4:$DU$144=$I318)*($I$4:$I$144=$H318)*(DG$4:DG$144))</f>
        <v>0</v>
      </c>
      <c r="DH318" s="59">
        <f>SUMPRODUCT(($DU$4:$DU$144=$I318)*($I$4:$I$144=$H318)*(DH$4:DH$144))</f>
        <v>0</v>
      </c>
      <c r="DI318" s="59">
        <f>SUMPRODUCT(($DU$4:$DU$144=$I318)*($I$4:$I$144=$H318)*(DI$4:DI$144))</f>
        <v>0</v>
      </c>
      <c r="DJ318" s="59">
        <f>SUMPRODUCT(($DU$4:$DU$144=$I318)*($I$4:$I$144=$H318)*(DJ$4:DJ$144))</f>
        <v>0</v>
      </c>
      <c r="DK318" s="59">
        <f>SUMPRODUCT(($DU$4:$DU$144=$I318)*($I$4:$I$144=$H318)*(DK$4:DK$144))</f>
        <v>0</v>
      </c>
      <c r="DL318" s="59">
        <f>SUMPRODUCT(($DU$4:$DU$144=$I318)*($I$4:$I$144=$H318)*(DL$4:DL$144))</f>
        <v>0</v>
      </c>
      <c r="DM318" s="59">
        <f>SUMPRODUCT(($DU$4:$DU$144=$I318)*($I$4:$I$144=$H318)*(DM$4:DM$144))</f>
        <v>0</v>
      </c>
      <c r="DN318" s="59">
        <f>SUMPRODUCT(($DU$4:$DU$144=$I318)*($I$4:$I$144=$H318)*(DN$4:DN$144))</f>
        <v>0</v>
      </c>
      <c r="DO318" s="59">
        <f>SUMPRODUCT(($DU$4:$DU$144=$I318)*($I$4:$I$144=$H318)*(DO$4:DO$144))</f>
        <v>0</v>
      </c>
      <c r="DP318" s="59">
        <f>SUMPRODUCT(($DU$4:$DU$144=$I318)*($I$4:$I$144=$H318)*(DP$4:DP$144))</f>
        <v>0</v>
      </c>
      <c r="DQ318" s="59">
        <f>SUMPRODUCT(($DU$4:$DU$144=$I318)*($I$4:$I$144=$H318)*(DQ$4:DQ$144))</f>
        <v>0</v>
      </c>
      <c r="DR318" s="59">
        <f>SUMPRODUCT(($DU$4:$DU$144=$I318)*($I$4:$I$144=$H318)*(DR$4:DR$144))</f>
        <v>0</v>
      </c>
      <c r="DS318" s="59">
        <f>SUMPRODUCT(($DU$4:$DU$144=$I318)*($I$4:$I$144=$H318)*(DS$4:DS$144))</f>
        <v>0</v>
      </c>
    </row>
  </sheetData>
  <autoFilter ref="A3:DX237"/>
  <mergeCells count="632">
    <mergeCell ref="A229:A231"/>
    <mergeCell ref="B229:B231"/>
    <mergeCell ref="C229:C231"/>
    <mergeCell ref="D229:D231"/>
    <mergeCell ref="E229:E231"/>
    <mergeCell ref="F229:F231"/>
    <mergeCell ref="G229:G231"/>
    <mergeCell ref="H229:H231"/>
    <mergeCell ref="A223:A225"/>
    <mergeCell ref="B223:B225"/>
    <mergeCell ref="C223:C225"/>
    <mergeCell ref="D223:D225"/>
    <mergeCell ref="E223:E225"/>
    <mergeCell ref="F223:F225"/>
    <mergeCell ref="G223:G225"/>
    <mergeCell ref="H223:H225"/>
    <mergeCell ref="A226:A228"/>
    <mergeCell ref="B226:B228"/>
    <mergeCell ref="C226:C228"/>
    <mergeCell ref="D226:D228"/>
    <mergeCell ref="E226:E228"/>
    <mergeCell ref="F226:F228"/>
    <mergeCell ref="G226:G228"/>
    <mergeCell ref="H226:H228"/>
    <mergeCell ref="A193:A195"/>
    <mergeCell ref="B193:B195"/>
    <mergeCell ref="C193:C195"/>
    <mergeCell ref="D193:D195"/>
    <mergeCell ref="E193:E195"/>
    <mergeCell ref="F193:F195"/>
    <mergeCell ref="G193:G195"/>
    <mergeCell ref="H193:H195"/>
    <mergeCell ref="A196:A198"/>
    <mergeCell ref="B196:B198"/>
    <mergeCell ref="C196:C198"/>
    <mergeCell ref="D196:D198"/>
    <mergeCell ref="E196:E198"/>
    <mergeCell ref="F196:F198"/>
    <mergeCell ref="G196:G198"/>
    <mergeCell ref="H196:H198"/>
    <mergeCell ref="A202:A204"/>
    <mergeCell ref="B202:B204"/>
    <mergeCell ref="C202:C204"/>
    <mergeCell ref="D202:D204"/>
    <mergeCell ref="E202:E204"/>
    <mergeCell ref="F202:F204"/>
    <mergeCell ref="G202:G204"/>
    <mergeCell ref="H202:H204"/>
    <mergeCell ref="A184:A186"/>
    <mergeCell ref="B184:B186"/>
    <mergeCell ref="C184:C186"/>
    <mergeCell ref="D184:D186"/>
    <mergeCell ref="E184:E186"/>
    <mergeCell ref="F184:F186"/>
    <mergeCell ref="G184:G186"/>
    <mergeCell ref="H184:H186"/>
    <mergeCell ref="A187:A189"/>
    <mergeCell ref="B187:B189"/>
    <mergeCell ref="C187:C189"/>
    <mergeCell ref="D187:D189"/>
    <mergeCell ref="E187:E189"/>
    <mergeCell ref="F187:F189"/>
    <mergeCell ref="G187:G189"/>
    <mergeCell ref="H187:H189"/>
    <mergeCell ref="A181:A183"/>
    <mergeCell ref="B181:B183"/>
    <mergeCell ref="C181:C183"/>
    <mergeCell ref="D181:D183"/>
    <mergeCell ref="E181:E183"/>
    <mergeCell ref="F181:F183"/>
    <mergeCell ref="G181:G183"/>
    <mergeCell ref="H181:H183"/>
    <mergeCell ref="A199:A201"/>
    <mergeCell ref="B199:B201"/>
    <mergeCell ref="C199:C201"/>
    <mergeCell ref="D199:D201"/>
    <mergeCell ref="E199:E201"/>
    <mergeCell ref="F199:F201"/>
    <mergeCell ref="G199:G201"/>
    <mergeCell ref="H199:H201"/>
    <mergeCell ref="A190:A192"/>
    <mergeCell ref="B190:B192"/>
    <mergeCell ref="C190:C192"/>
    <mergeCell ref="D190:D192"/>
    <mergeCell ref="E190:E192"/>
    <mergeCell ref="F190:F192"/>
    <mergeCell ref="G190:G192"/>
    <mergeCell ref="H190:H192"/>
    <mergeCell ref="A175:A177"/>
    <mergeCell ref="B175:B177"/>
    <mergeCell ref="C175:C177"/>
    <mergeCell ref="D175:D177"/>
    <mergeCell ref="E175:E177"/>
    <mergeCell ref="F175:F177"/>
    <mergeCell ref="G175:G177"/>
    <mergeCell ref="H175:H177"/>
    <mergeCell ref="A178:A180"/>
    <mergeCell ref="B178:B180"/>
    <mergeCell ref="C178:C180"/>
    <mergeCell ref="D178:D180"/>
    <mergeCell ref="E178:E180"/>
    <mergeCell ref="F178:F180"/>
    <mergeCell ref="G178:G180"/>
    <mergeCell ref="H178:H180"/>
    <mergeCell ref="G148:G150"/>
    <mergeCell ref="H148:H150"/>
    <mergeCell ref="A145:A147"/>
    <mergeCell ref="B145:B147"/>
    <mergeCell ref="C145:C147"/>
    <mergeCell ref="D145:D147"/>
    <mergeCell ref="E145:E147"/>
    <mergeCell ref="F145:F147"/>
    <mergeCell ref="G145:G147"/>
    <mergeCell ref="H145:H147"/>
    <mergeCell ref="A148:A150"/>
    <mergeCell ref="B148:B150"/>
    <mergeCell ref="C148:C150"/>
    <mergeCell ref="D148:D150"/>
    <mergeCell ref="E148:E150"/>
    <mergeCell ref="F148:F150"/>
    <mergeCell ref="A235:A237"/>
    <mergeCell ref="B235:B237"/>
    <mergeCell ref="C235:C237"/>
    <mergeCell ref="D235:D237"/>
    <mergeCell ref="G243:G253"/>
    <mergeCell ref="G266:G277"/>
    <mergeCell ref="G254:G265"/>
    <mergeCell ref="H10:H12"/>
    <mergeCell ref="D70:D72"/>
    <mergeCell ref="D25:D27"/>
    <mergeCell ref="F10:F12"/>
    <mergeCell ref="F22:F24"/>
    <mergeCell ref="F28:F30"/>
    <mergeCell ref="G10:G12"/>
    <mergeCell ref="G13:G15"/>
    <mergeCell ref="G28:G30"/>
    <mergeCell ref="G37:G39"/>
    <mergeCell ref="G40:G42"/>
    <mergeCell ref="A82:A84"/>
    <mergeCell ref="C82:C84"/>
    <mergeCell ref="D76:D78"/>
    <mergeCell ref="A76:A78"/>
    <mergeCell ref="C76:C78"/>
    <mergeCell ref="A70:A72"/>
    <mergeCell ref="G280:G292"/>
    <mergeCell ref="G293:G305"/>
    <mergeCell ref="G306:G318"/>
    <mergeCell ref="E235:E237"/>
    <mergeCell ref="F235:F237"/>
    <mergeCell ref="G235:G237"/>
    <mergeCell ref="H235:H237"/>
    <mergeCell ref="F43:F45"/>
    <mergeCell ref="F67:F69"/>
    <mergeCell ref="E70:E72"/>
    <mergeCell ref="E76:E78"/>
    <mergeCell ref="H52:H54"/>
    <mergeCell ref="F49:F51"/>
    <mergeCell ref="G49:G51"/>
    <mergeCell ref="H49:H51"/>
    <mergeCell ref="F46:F48"/>
    <mergeCell ref="G46:G48"/>
    <mergeCell ref="H46:H48"/>
    <mergeCell ref="G64:G66"/>
    <mergeCell ref="H64:H66"/>
    <mergeCell ref="G61:G63"/>
    <mergeCell ref="H61:H63"/>
    <mergeCell ref="G67:G69"/>
    <mergeCell ref="H67:H69"/>
    <mergeCell ref="A4:A6"/>
    <mergeCell ref="B4:B6"/>
    <mergeCell ref="C4:C6"/>
    <mergeCell ref="D4:D6"/>
    <mergeCell ref="B22:B24"/>
    <mergeCell ref="F25:F27"/>
    <mergeCell ref="C19:C21"/>
    <mergeCell ref="B10:B12"/>
    <mergeCell ref="C10:C12"/>
    <mergeCell ref="D10:D12"/>
    <mergeCell ref="A13:A15"/>
    <mergeCell ref="E10:E12"/>
    <mergeCell ref="B13:B15"/>
    <mergeCell ref="L1:L2"/>
    <mergeCell ref="A1:K2"/>
    <mergeCell ref="B19:B21"/>
    <mergeCell ref="B16:B18"/>
    <mergeCell ref="G4:G6"/>
    <mergeCell ref="H4:H6"/>
    <mergeCell ref="F13:F15"/>
    <mergeCell ref="F19:F21"/>
    <mergeCell ref="G7:G9"/>
    <mergeCell ref="H7:H9"/>
    <mergeCell ref="E7:E9"/>
    <mergeCell ref="A19:A21"/>
    <mergeCell ref="H19:H21"/>
    <mergeCell ref="G16:G18"/>
    <mergeCell ref="H16:H18"/>
    <mergeCell ref="E4:E6"/>
    <mergeCell ref="A10:A12"/>
    <mergeCell ref="F4:F6"/>
    <mergeCell ref="F7:F9"/>
    <mergeCell ref="E13:E15"/>
    <mergeCell ref="A7:A9"/>
    <mergeCell ref="B7:B9"/>
    <mergeCell ref="C7:C9"/>
    <mergeCell ref="D7:D9"/>
    <mergeCell ref="H13:H15"/>
    <mergeCell ref="A16:A18"/>
    <mergeCell ref="C16:C18"/>
    <mergeCell ref="D16:D18"/>
    <mergeCell ref="E16:E18"/>
    <mergeCell ref="F16:F18"/>
    <mergeCell ref="C13:C15"/>
    <mergeCell ref="D13:D15"/>
    <mergeCell ref="G25:G27"/>
    <mergeCell ref="H25:H27"/>
    <mergeCell ref="G22:G24"/>
    <mergeCell ref="H22:H24"/>
    <mergeCell ref="G19:G21"/>
    <mergeCell ref="D19:D21"/>
    <mergeCell ref="E19:E21"/>
    <mergeCell ref="A22:A24"/>
    <mergeCell ref="C22:C24"/>
    <mergeCell ref="D22:D24"/>
    <mergeCell ref="E22:E24"/>
    <mergeCell ref="E25:E27"/>
    <mergeCell ref="H28:H30"/>
    <mergeCell ref="A25:A27"/>
    <mergeCell ref="C25:C27"/>
    <mergeCell ref="B25:B27"/>
    <mergeCell ref="B28:B30"/>
    <mergeCell ref="A28:A30"/>
    <mergeCell ref="C28:C30"/>
    <mergeCell ref="D28:D30"/>
    <mergeCell ref="E28:E30"/>
    <mergeCell ref="H31:H33"/>
    <mergeCell ref="A34:A36"/>
    <mergeCell ref="C34:C36"/>
    <mergeCell ref="D34:D36"/>
    <mergeCell ref="E34:E36"/>
    <mergeCell ref="F34:F36"/>
    <mergeCell ref="G34:G36"/>
    <mergeCell ref="H34:H36"/>
    <mergeCell ref="A31:A33"/>
    <mergeCell ref="C31:C33"/>
    <mergeCell ref="F31:F33"/>
    <mergeCell ref="H40:H42"/>
    <mergeCell ref="A37:A39"/>
    <mergeCell ref="C37:C39"/>
    <mergeCell ref="D37:D39"/>
    <mergeCell ref="E37:E39"/>
    <mergeCell ref="H37:H39"/>
    <mergeCell ref="A40:A42"/>
    <mergeCell ref="C40:C42"/>
    <mergeCell ref="D40:D42"/>
    <mergeCell ref="E40:E42"/>
    <mergeCell ref="B37:B39"/>
    <mergeCell ref="F37:F39"/>
    <mergeCell ref="A46:A48"/>
    <mergeCell ref="C46:C48"/>
    <mergeCell ref="A49:A51"/>
    <mergeCell ref="C49:C51"/>
    <mergeCell ref="B46:B48"/>
    <mergeCell ref="D49:D51"/>
    <mergeCell ref="E49:E51"/>
    <mergeCell ref="F40:F42"/>
    <mergeCell ref="G31:G33"/>
    <mergeCell ref="D31:D33"/>
    <mergeCell ref="E31:E33"/>
    <mergeCell ref="B31:B33"/>
    <mergeCell ref="B34:B36"/>
    <mergeCell ref="B40:B42"/>
    <mergeCell ref="G58:G60"/>
    <mergeCell ref="G55:G57"/>
    <mergeCell ref="H55:H57"/>
    <mergeCell ref="H58:H60"/>
    <mergeCell ref="B55:B57"/>
    <mergeCell ref="B58:B60"/>
    <mergeCell ref="A55:A57"/>
    <mergeCell ref="G43:G45"/>
    <mergeCell ref="H43:H45"/>
    <mergeCell ref="A52:A54"/>
    <mergeCell ref="C52:C54"/>
    <mergeCell ref="D52:D54"/>
    <mergeCell ref="E52:E54"/>
    <mergeCell ref="B52:B54"/>
    <mergeCell ref="F52:F54"/>
    <mergeCell ref="G52:G54"/>
    <mergeCell ref="C43:C45"/>
    <mergeCell ref="D43:D45"/>
    <mergeCell ref="E43:E45"/>
    <mergeCell ref="B49:B51"/>
    <mergeCell ref="A43:A45"/>
    <mergeCell ref="D46:D48"/>
    <mergeCell ref="E46:E48"/>
    <mergeCell ref="B43:B45"/>
    <mergeCell ref="A64:A66"/>
    <mergeCell ref="C64:C66"/>
    <mergeCell ref="F55:F57"/>
    <mergeCell ref="C55:C57"/>
    <mergeCell ref="D55:D57"/>
    <mergeCell ref="E55:E57"/>
    <mergeCell ref="D64:D66"/>
    <mergeCell ref="E64:E66"/>
    <mergeCell ref="B64:B66"/>
    <mergeCell ref="F64:F66"/>
    <mergeCell ref="A58:A60"/>
    <mergeCell ref="C58:C60"/>
    <mergeCell ref="D58:D60"/>
    <mergeCell ref="E58:E60"/>
    <mergeCell ref="F58:F60"/>
    <mergeCell ref="A61:A63"/>
    <mergeCell ref="B61:B63"/>
    <mergeCell ref="C61:C63"/>
    <mergeCell ref="D61:D63"/>
    <mergeCell ref="E61:E63"/>
    <mergeCell ref="F61:F63"/>
    <mergeCell ref="B67:B69"/>
    <mergeCell ref="A67:A69"/>
    <mergeCell ref="C67:C69"/>
    <mergeCell ref="D67:D69"/>
    <mergeCell ref="E67:E69"/>
    <mergeCell ref="F70:F72"/>
    <mergeCell ref="G70:G72"/>
    <mergeCell ref="H70:H72"/>
    <mergeCell ref="A73:A75"/>
    <mergeCell ref="C73:C75"/>
    <mergeCell ref="D73:D75"/>
    <mergeCell ref="E73:E75"/>
    <mergeCell ref="F73:F75"/>
    <mergeCell ref="G73:G75"/>
    <mergeCell ref="H73:H75"/>
    <mergeCell ref="C70:C72"/>
    <mergeCell ref="B73:B75"/>
    <mergeCell ref="B70:B72"/>
    <mergeCell ref="F76:F78"/>
    <mergeCell ref="G76:G78"/>
    <mergeCell ref="H76:H78"/>
    <mergeCell ref="A79:A81"/>
    <mergeCell ref="C79:C81"/>
    <mergeCell ref="D79:D81"/>
    <mergeCell ref="E79:E81"/>
    <mergeCell ref="F79:F81"/>
    <mergeCell ref="G79:G81"/>
    <mergeCell ref="H79:H81"/>
    <mergeCell ref="B76:B78"/>
    <mergeCell ref="B79:B81"/>
    <mergeCell ref="H82:H84"/>
    <mergeCell ref="A85:A87"/>
    <mergeCell ref="C85:C87"/>
    <mergeCell ref="D85:D87"/>
    <mergeCell ref="E85:E87"/>
    <mergeCell ref="F85:F87"/>
    <mergeCell ref="G85:G87"/>
    <mergeCell ref="H85:H87"/>
    <mergeCell ref="D82:D84"/>
    <mergeCell ref="E82:E84"/>
    <mergeCell ref="G82:G84"/>
    <mergeCell ref="B82:B84"/>
    <mergeCell ref="F82:F84"/>
    <mergeCell ref="B85:B87"/>
    <mergeCell ref="F88:F90"/>
    <mergeCell ref="G88:G90"/>
    <mergeCell ref="C88:C90"/>
    <mergeCell ref="D88:D90"/>
    <mergeCell ref="E88:E90"/>
    <mergeCell ref="B88:B90"/>
    <mergeCell ref="H88:H90"/>
    <mergeCell ref="A91:A93"/>
    <mergeCell ref="C91:C93"/>
    <mergeCell ref="D91:D93"/>
    <mergeCell ref="E91:E93"/>
    <mergeCell ref="F91:F93"/>
    <mergeCell ref="G91:G93"/>
    <mergeCell ref="H91:H93"/>
    <mergeCell ref="A88:A90"/>
    <mergeCell ref="B91:B93"/>
    <mergeCell ref="F94:F96"/>
    <mergeCell ref="G94:G96"/>
    <mergeCell ref="D94:D96"/>
    <mergeCell ref="E94:E96"/>
    <mergeCell ref="F100:F102"/>
    <mergeCell ref="G100:G102"/>
    <mergeCell ref="H100:H102"/>
    <mergeCell ref="H94:H96"/>
    <mergeCell ref="A97:A99"/>
    <mergeCell ref="C97:C99"/>
    <mergeCell ref="D97:D99"/>
    <mergeCell ref="E97:E99"/>
    <mergeCell ref="F97:F99"/>
    <mergeCell ref="G97:G99"/>
    <mergeCell ref="H97:H99"/>
    <mergeCell ref="A94:A96"/>
    <mergeCell ref="C94:C96"/>
    <mergeCell ref="B94:B96"/>
    <mergeCell ref="A103:A105"/>
    <mergeCell ref="C103:C105"/>
    <mergeCell ref="D103:D105"/>
    <mergeCell ref="E103:E105"/>
    <mergeCell ref="F103:F105"/>
    <mergeCell ref="G103:G105"/>
    <mergeCell ref="H103:H105"/>
    <mergeCell ref="A100:A102"/>
    <mergeCell ref="C100:C102"/>
    <mergeCell ref="D100:D102"/>
    <mergeCell ref="E100:E102"/>
    <mergeCell ref="A112:A114"/>
    <mergeCell ref="C112:C114"/>
    <mergeCell ref="D112:D114"/>
    <mergeCell ref="E112:E114"/>
    <mergeCell ref="B112:B114"/>
    <mergeCell ref="A106:A108"/>
    <mergeCell ref="A109:A111"/>
    <mergeCell ref="C109:C111"/>
    <mergeCell ref="D109:D111"/>
    <mergeCell ref="B106:B108"/>
    <mergeCell ref="C106:C108"/>
    <mergeCell ref="D106:D108"/>
    <mergeCell ref="B109:B111"/>
    <mergeCell ref="E106:E108"/>
    <mergeCell ref="H112:H114"/>
    <mergeCell ref="F106:F108"/>
    <mergeCell ref="H109:H111"/>
    <mergeCell ref="G109:G111"/>
    <mergeCell ref="G118:G120"/>
    <mergeCell ref="D118:D120"/>
    <mergeCell ref="E118:E120"/>
    <mergeCell ref="H115:H117"/>
    <mergeCell ref="H118:H120"/>
    <mergeCell ref="G106:G108"/>
    <mergeCell ref="H106:H108"/>
    <mergeCell ref="F109:F111"/>
    <mergeCell ref="E109:E111"/>
    <mergeCell ref="F112:F114"/>
    <mergeCell ref="A115:A117"/>
    <mergeCell ref="C115:C117"/>
    <mergeCell ref="D115:D117"/>
    <mergeCell ref="E115:E117"/>
    <mergeCell ref="B115:B117"/>
    <mergeCell ref="D124:D126"/>
    <mergeCell ref="E124:E126"/>
    <mergeCell ref="F124:F126"/>
    <mergeCell ref="G124:G126"/>
    <mergeCell ref="F115:F117"/>
    <mergeCell ref="G115:G117"/>
    <mergeCell ref="H124:H126"/>
    <mergeCell ref="F121:F123"/>
    <mergeCell ref="G121:G123"/>
    <mergeCell ref="H121:H123"/>
    <mergeCell ref="D121:D123"/>
    <mergeCell ref="E121:E123"/>
    <mergeCell ref="B124:B126"/>
    <mergeCell ref="A118:A120"/>
    <mergeCell ref="C118:C120"/>
    <mergeCell ref="F118:F120"/>
    <mergeCell ref="A121:A123"/>
    <mergeCell ref="C121:C123"/>
    <mergeCell ref="B118:B120"/>
    <mergeCell ref="B121:B123"/>
    <mergeCell ref="A124:A126"/>
    <mergeCell ref="C124:C126"/>
    <mergeCell ref="H133:H135"/>
    <mergeCell ref="A136:A138"/>
    <mergeCell ref="C136:C138"/>
    <mergeCell ref="A130:A132"/>
    <mergeCell ref="C130:C132"/>
    <mergeCell ref="D130:D132"/>
    <mergeCell ref="H139:H141"/>
    <mergeCell ref="D136:D138"/>
    <mergeCell ref="E136:E138"/>
    <mergeCell ref="C139:C141"/>
    <mergeCell ref="A139:A141"/>
    <mergeCell ref="E130:E132"/>
    <mergeCell ref="G136:G138"/>
    <mergeCell ref="H136:H138"/>
    <mergeCell ref="F130:F132"/>
    <mergeCell ref="G130:G132"/>
    <mergeCell ref="C133:C135"/>
    <mergeCell ref="F142:F144"/>
    <mergeCell ref="B130:B132"/>
    <mergeCell ref="G127:G129"/>
    <mergeCell ref="B139:B141"/>
    <mergeCell ref="B133:B135"/>
    <mergeCell ref="D133:D135"/>
    <mergeCell ref="G112:G114"/>
    <mergeCell ref="B97:B99"/>
    <mergeCell ref="B103:B105"/>
    <mergeCell ref="E133:E135"/>
    <mergeCell ref="B100:B102"/>
    <mergeCell ref="H127:H129"/>
    <mergeCell ref="B127:B129"/>
    <mergeCell ref="A127:A129"/>
    <mergeCell ref="C127:C129"/>
    <mergeCell ref="D127:D129"/>
    <mergeCell ref="E127:E129"/>
    <mergeCell ref="B136:B138"/>
    <mergeCell ref="H142:H144"/>
    <mergeCell ref="A142:A144"/>
    <mergeCell ref="C142:C144"/>
    <mergeCell ref="D142:D144"/>
    <mergeCell ref="G142:G144"/>
    <mergeCell ref="F139:F141"/>
    <mergeCell ref="G139:G141"/>
    <mergeCell ref="D139:D141"/>
    <mergeCell ref="E139:E141"/>
    <mergeCell ref="E142:E144"/>
    <mergeCell ref="B142:B144"/>
    <mergeCell ref="F136:F138"/>
    <mergeCell ref="G133:G135"/>
    <mergeCell ref="F133:F135"/>
    <mergeCell ref="F127:F129"/>
    <mergeCell ref="H130:H132"/>
    <mergeCell ref="A133:A135"/>
    <mergeCell ref="A151:A153"/>
    <mergeCell ref="B151:B153"/>
    <mergeCell ref="C151:C153"/>
    <mergeCell ref="D151:D153"/>
    <mergeCell ref="E151:E153"/>
    <mergeCell ref="F151:F153"/>
    <mergeCell ref="G151:G153"/>
    <mergeCell ref="H151:H153"/>
    <mergeCell ref="A154:A156"/>
    <mergeCell ref="B154:B156"/>
    <mergeCell ref="C154:C156"/>
    <mergeCell ref="D154:D156"/>
    <mergeCell ref="E154:E156"/>
    <mergeCell ref="F154:F156"/>
    <mergeCell ref="G154:G156"/>
    <mergeCell ref="H154:H156"/>
    <mergeCell ref="A157:A159"/>
    <mergeCell ref="B157:B159"/>
    <mergeCell ref="C157:C159"/>
    <mergeCell ref="D157:D159"/>
    <mergeCell ref="E157:E159"/>
    <mergeCell ref="F157:F159"/>
    <mergeCell ref="G157:G159"/>
    <mergeCell ref="H157:H159"/>
    <mergeCell ref="A232:A234"/>
    <mergeCell ref="B232:B234"/>
    <mergeCell ref="C232:C234"/>
    <mergeCell ref="D232:D234"/>
    <mergeCell ref="E232:E234"/>
    <mergeCell ref="F232:F234"/>
    <mergeCell ref="G232:G234"/>
    <mergeCell ref="H232:H234"/>
    <mergeCell ref="A160:A162"/>
    <mergeCell ref="B160:B162"/>
    <mergeCell ref="C160:C162"/>
    <mergeCell ref="D160:D162"/>
    <mergeCell ref="E160:E162"/>
    <mergeCell ref="F160:F162"/>
    <mergeCell ref="G160:G162"/>
    <mergeCell ref="H160:H162"/>
    <mergeCell ref="A163:A165"/>
    <mergeCell ref="B163:B165"/>
    <mergeCell ref="C163:C165"/>
    <mergeCell ref="D163:D165"/>
    <mergeCell ref="E163:E165"/>
    <mergeCell ref="F163:F165"/>
    <mergeCell ref="G163:G165"/>
    <mergeCell ref="H163:H165"/>
    <mergeCell ref="A166:A168"/>
    <mergeCell ref="B166:B168"/>
    <mergeCell ref="C166:C168"/>
    <mergeCell ref="D166:D168"/>
    <mergeCell ref="E166:E168"/>
    <mergeCell ref="F166:F168"/>
    <mergeCell ref="G166:G168"/>
    <mergeCell ref="H166:H168"/>
    <mergeCell ref="A169:A171"/>
    <mergeCell ref="B169:B171"/>
    <mergeCell ref="C169:C171"/>
    <mergeCell ref="D169:D171"/>
    <mergeCell ref="E169:E171"/>
    <mergeCell ref="F169:F171"/>
    <mergeCell ref="G169:G171"/>
    <mergeCell ref="H169:H171"/>
    <mergeCell ref="A172:A174"/>
    <mergeCell ref="B172:B174"/>
    <mergeCell ref="C172:C174"/>
    <mergeCell ref="D172:D174"/>
    <mergeCell ref="E172:E174"/>
    <mergeCell ref="F172:F174"/>
    <mergeCell ref="G172:G174"/>
    <mergeCell ref="H172:H174"/>
    <mergeCell ref="A205:A207"/>
    <mergeCell ref="B205:B207"/>
    <mergeCell ref="C205:C207"/>
    <mergeCell ref="D205:D207"/>
    <mergeCell ref="E205:E207"/>
    <mergeCell ref="F205:F207"/>
    <mergeCell ref="G205:G207"/>
    <mergeCell ref="H205:H207"/>
    <mergeCell ref="A208:A210"/>
    <mergeCell ref="B208:B210"/>
    <mergeCell ref="C208:C210"/>
    <mergeCell ref="D208:D210"/>
    <mergeCell ref="E208:E210"/>
    <mergeCell ref="F208:F210"/>
    <mergeCell ref="G208:G210"/>
    <mergeCell ref="H208:H210"/>
    <mergeCell ref="A211:A213"/>
    <mergeCell ref="B211:B213"/>
    <mergeCell ref="C211:C213"/>
    <mergeCell ref="D211:D213"/>
    <mergeCell ref="E211:E213"/>
    <mergeCell ref="F211:F213"/>
    <mergeCell ref="G211:G213"/>
    <mergeCell ref="H211:H213"/>
    <mergeCell ref="A214:A216"/>
    <mergeCell ref="B214:B216"/>
    <mergeCell ref="C214:C216"/>
    <mergeCell ref="D214:D216"/>
    <mergeCell ref="E214:E216"/>
    <mergeCell ref="F214:F216"/>
    <mergeCell ref="G214:G216"/>
    <mergeCell ref="H214:H216"/>
    <mergeCell ref="A217:A219"/>
    <mergeCell ref="B217:B219"/>
    <mergeCell ref="C217:C219"/>
    <mergeCell ref="D217:D219"/>
    <mergeCell ref="E217:E219"/>
    <mergeCell ref="F217:F219"/>
    <mergeCell ref="G217:G219"/>
    <mergeCell ref="H217:H219"/>
    <mergeCell ref="A220:A222"/>
    <mergeCell ref="B220:B222"/>
    <mergeCell ref="C220:C222"/>
    <mergeCell ref="D220:D222"/>
    <mergeCell ref="E220:E222"/>
    <mergeCell ref="F220:F222"/>
    <mergeCell ref="G220:G222"/>
    <mergeCell ref="H220:H222"/>
  </mergeCells>
  <phoneticPr fontId="2"/>
  <conditionalFormatting sqref="J92:K92 J126 J123 J80:K80 J120 K101 J119:K119 J104:K104 J116:K116 J236:K236 J122:K122 K137 J128:K128 J131:K131 J125:K125 K134 K140 J113:K113 J108 J111 J114 J117 J129 J132 J134:J135 J137:J138 J140:J141 J143:K143 J101:J102 J83:K83 J86:K86 J77:K77 J56:K56 J53:K53 J32:K32 J68:K68 J98:K99 J107:K107 J110:K110 J95:K96 J44:K44 J47:K47 J50:K50 J59:K59 J71:K71 J74:K74 J182">
    <cfRule type="expression" dxfId="28660" priority="29494" stopIfTrue="1">
      <formula>$M33&lt;&gt;""</formula>
    </cfRule>
  </conditionalFormatting>
  <conditionalFormatting sqref="M3:BV3">
    <cfRule type="expression" dxfId="28659" priority="29495" stopIfTrue="1">
      <formula>IF(WEEKDAY(M$3)=1,1,0)</formula>
    </cfRule>
    <cfRule type="expression" dxfId="28658" priority="29496" stopIfTrue="1">
      <formula>IF(WEEKDAY(M$3)=7,1,0)</formula>
    </cfRule>
  </conditionalFormatting>
  <conditionalFormatting sqref="M5:BV5 M143:BV143 M236:BV236 M149:BV149 M146:BV146">
    <cfRule type="expression" dxfId="28657" priority="29497" stopIfTrue="1">
      <formula>IF(WEEKDAY(M$3)=1,1,0)</formula>
    </cfRule>
    <cfRule type="expression" dxfId="28656" priority="29498" stopIfTrue="1">
      <formula>IF(WEEKDAY(M$3)=7,1,0)</formula>
    </cfRule>
    <cfRule type="expression" dxfId="28655" priority="29499" stopIfTrue="1">
      <formula>AND(M$3&gt;=$J5,M$3&lt;=$K5)</formula>
    </cfRule>
  </conditionalFormatting>
  <conditionalFormatting sqref="M6:BV6 M144:BV144 M237:BV237 M150:BV150 M147:BV147">
    <cfRule type="expression" dxfId="28654" priority="29500" stopIfTrue="1">
      <formula>IF(WEEKDAY(M$3)=1,1,0)</formula>
    </cfRule>
    <cfRule type="expression" dxfId="28653" priority="29501" stopIfTrue="1">
      <formula>IF(WEEKDAY(M$3)=7,1,0)</formula>
    </cfRule>
    <cfRule type="expression" dxfId="28652" priority="29502" stopIfTrue="1">
      <formula>AND(M$3&gt;=$J6,M$3&lt;=$K6)</formula>
    </cfRule>
  </conditionalFormatting>
  <conditionalFormatting sqref="M142:BV142 M235:BV235 M148:BV148 M145:BV145 M4:BV4">
    <cfRule type="expression" dxfId="28651" priority="29503" stopIfTrue="1">
      <formula>IF(WEEKDAY(M$3)=1,1,0)</formula>
    </cfRule>
    <cfRule type="expression" dxfId="28650" priority="29504" stopIfTrue="1">
      <formula>IF(WEEKDAY(M$3)=7,1,0)</formula>
    </cfRule>
    <cfRule type="expression" dxfId="28649" priority="29505" stopIfTrue="1">
      <formula>AND(M$3&gt;=$J4,M$3&lt;=$K4)</formula>
    </cfRule>
  </conditionalFormatting>
  <conditionalFormatting sqref="M276:BV277 M243:BV248 M252:BV259 M264:BV271">
    <cfRule type="expression" dxfId="28648" priority="29506" stopIfTrue="1">
      <formula>IF(M243&gt;8,1,0)</formula>
    </cfRule>
  </conditionalFormatting>
  <conditionalFormatting sqref="M238:BV238">
    <cfRule type="expression" dxfId="28647" priority="29507" stopIfTrue="1">
      <formula>IF((M238&lt;&gt;0)*(M238&lt;7),1,0)</formula>
    </cfRule>
    <cfRule type="expression" dxfId="28646" priority="29508" stopIfTrue="1">
      <formula>IF(M238&gt;12,1,0)</formula>
    </cfRule>
  </conditionalFormatting>
  <conditionalFormatting sqref="J6 J237:K237 J30:K30 J36:K36 J45:K45 K51 J72:K72 J75:K75 K84 K141 J105:K105 K102 K108 K111 K114 K117 K120 K123 K126 K129 K132 K135 K138 J144:K144 J27:K27">
    <cfRule type="expression" dxfId="28645" priority="29509" stopIfTrue="1">
      <formula>#REF!&lt;&gt;""</formula>
    </cfRule>
  </conditionalFormatting>
  <conditionalFormatting sqref="M250:BV250">
    <cfRule type="expression" dxfId="28644" priority="29493" stopIfTrue="1">
      <formula>IF(M250&gt;8,1,0)</formula>
    </cfRule>
  </conditionalFormatting>
  <conditionalFormatting sqref="M263:BV263">
    <cfRule type="expression" dxfId="28643" priority="29492" stopIfTrue="1">
      <formula>IF(M263&gt;8,1,0)</formula>
    </cfRule>
  </conditionalFormatting>
  <conditionalFormatting sqref="M261:BV261">
    <cfRule type="expression" dxfId="28642" priority="29491" stopIfTrue="1">
      <formula>IF(M261&gt;8,1,0)</formula>
    </cfRule>
  </conditionalFormatting>
  <conditionalFormatting sqref="M251:BV251">
    <cfRule type="expression" dxfId="28641" priority="29490" stopIfTrue="1">
      <formula>IF(M251&gt;8,1,0)</formula>
    </cfRule>
  </conditionalFormatting>
  <conditionalFormatting sqref="M275:BV275">
    <cfRule type="expression" dxfId="28640" priority="29489" stopIfTrue="1">
      <formula>IF(M275&gt;8,1,0)</formula>
    </cfRule>
  </conditionalFormatting>
  <conditionalFormatting sqref="M273:BV273">
    <cfRule type="expression" dxfId="28639" priority="29488" stopIfTrue="1">
      <formula>IF(M273&gt;8,1,0)</formula>
    </cfRule>
  </conditionalFormatting>
  <conditionalFormatting sqref="J51">
    <cfRule type="expression" dxfId="28638" priority="29480" stopIfTrue="1">
      <formula>$M52&lt;&gt;""</formula>
    </cfRule>
  </conditionalFormatting>
  <conditionalFormatting sqref="J57:K57">
    <cfRule type="expression" dxfId="28637" priority="29478" stopIfTrue="1">
      <formula>$M58&lt;&gt;""</formula>
    </cfRule>
  </conditionalFormatting>
  <conditionalFormatting sqref="J69">
    <cfRule type="expression" dxfId="28636" priority="29477" stopIfTrue="1">
      <formula>$M70&lt;&gt;""</formula>
    </cfRule>
  </conditionalFormatting>
  <conditionalFormatting sqref="K69">
    <cfRule type="expression" dxfId="28635" priority="29476" stopIfTrue="1">
      <formula>$M70&lt;&gt;""</formula>
    </cfRule>
  </conditionalFormatting>
  <conditionalFormatting sqref="J78">
    <cfRule type="expression" dxfId="28634" priority="29475" stopIfTrue="1">
      <formula>$M79&lt;&gt;""</formula>
    </cfRule>
  </conditionalFormatting>
  <conditionalFormatting sqref="K78">
    <cfRule type="expression" dxfId="28633" priority="29474" stopIfTrue="1">
      <formula>$M79&lt;&gt;""</formula>
    </cfRule>
  </conditionalFormatting>
  <conditionalFormatting sqref="J84">
    <cfRule type="expression" dxfId="28632" priority="29473" stopIfTrue="1">
      <formula>$M85&lt;&gt;""</formula>
    </cfRule>
  </conditionalFormatting>
  <conditionalFormatting sqref="J93:K93">
    <cfRule type="expression" dxfId="28631" priority="29466" stopIfTrue="1">
      <formula>$M94&lt;&gt;""</formula>
    </cfRule>
  </conditionalFormatting>
  <conditionalFormatting sqref="M274:BV274">
    <cfRule type="expression" dxfId="28630" priority="29465" stopIfTrue="1">
      <formula>IF(M274&gt;8,1,0)</formula>
    </cfRule>
  </conditionalFormatting>
  <conditionalFormatting sqref="M262:BV262">
    <cfRule type="expression" dxfId="28629" priority="29464" stopIfTrue="1">
      <formula>IF(M262&gt;8,1,0)</formula>
    </cfRule>
  </conditionalFormatting>
  <conditionalFormatting sqref="K87">
    <cfRule type="expression" dxfId="28628" priority="29463" stopIfTrue="1">
      <formula>$M88&lt;&gt;""</formula>
    </cfRule>
  </conditionalFormatting>
  <conditionalFormatting sqref="M249:BV249">
    <cfRule type="expression" dxfId="28627" priority="29462" stopIfTrue="1">
      <formula>IF(M249&gt;8,1,0)</formula>
    </cfRule>
  </conditionalFormatting>
  <conditionalFormatting sqref="M260:BV260">
    <cfRule type="expression" dxfId="28626" priority="29461" stopIfTrue="1">
      <formula>IF(M260&gt;8,1,0)</formula>
    </cfRule>
  </conditionalFormatting>
  <conditionalFormatting sqref="M272:BV272">
    <cfRule type="expression" dxfId="28625" priority="29460" stopIfTrue="1">
      <formula>IF(M272&gt;8,1,0)</formula>
    </cfRule>
  </conditionalFormatting>
  <conditionalFormatting sqref="J81:K81">
    <cfRule type="expression" dxfId="28624" priority="29459" stopIfTrue="1">
      <formula>$M82&lt;&gt;""</formula>
    </cfRule>
  </conditionalFormatting>
  <conditionalFormatting sqref="J149:K149">
    <cfRule type="expression" dxfId="28623" priority="29448" stopIfTrue="1">
      <formula>$M150&lt;&gt;""</formula>
    </cfRule>
  </conditionalFormatting>
  <conditionalFormatting sqref="J150:K150">
    <cfRule type="expression" dxfId="28622" priority="29458" stopIfTrue="1">
      <formula>#REF!&lt;&gt;""</formula>
    </cfRule>
  </conditionalFormatting>
  <conditionalFormatting sqref="J146:K146">
    <cfRule type="expression" dxfId="28621" priority="29437" stopIfTrue="1">
      <formula>$M147&lt;&gt;""</formula>
    </cfRule>
  </conditionalFormatting>
  <conditionalFormatting sqref="J147:K147">
    <cfRule type="expression" dxfId="28620" priority="29447" stopIfTrue="1">
      <formula>#REF!&lt;&gt;""</formula>
    </cfRule>
  </conditionalFormatting>
  <conditionalFormatting sqref="J33:K33">
    <cfRule type="expression" dxfId="28619" priority="29435" stopIfTrue="1">
      <formula>$M34&lt;&gt;""</formula>
    </cfRule>
  </conditionalFormatting>
  <conditionalFormatting sqref="J21:K21">
    <cfRule type="expression" dxfId="28618" priority="29432" stopIfTrue="1">
      <formula>#REF!&lt;&gt;""</formula>
    </cfRule>
  </conditionalFormatting>
  <conditionalFormatting sqref="J48:K48">
    <cfRule type="expression" dxfId="28617" priority="29431" stopIfTrue="1">
      <formula>$M49&lt;&gt;""</formula>
    </cfRule>
  </conditionalFormatting>
  <conditionalFormatting sqref="J23:K23">
    <cfRule type="expression" dxfId="28616" priority="29411" stopIfTrue="1">
      <formula>#REF!&lt;&gt;""</formula>
    </cfRule>
  </conditionalFormatting>
  <conditionalFormatting sqref="J26:K26">
    <cfRule type="expression" dxfId="28615" priority="29410" stopIfTrue="1">
      <formula>#REF!&lt;&gt;""</formula>
    </cfRule>
  </conditionalFormatting>
  <conditionalFormatting sqref="J54:K54">
    <cfRule type="expression" dxfId="28614" priority="29405" stopIfTrue="1">
      <formula>$M55&lt;&gt;""</formula>
    </cfRule>
  </conditionalFormatting>
  <conditionalFormatting sqref="K60">
    <cfRule type="expression" dxfId="28613" priority="29404" stopIfTrue="1">
      <formula>$M61&lt;&gt;""</formula>
    </cfRule>
  </conditionalFormatting>
  <conditionalFormatting sqref="J60">
    <cfRule type="expression" dxfId="28612" priority="29403" stopIfTrue="1">
      <formula>$M61&lt;&gt;""</formula>
    </cfRule>
  </conditionalFormatting>
  <conditionalFormatting sqref="J66">
    <cfRule type="expression" dxfId="28611" priority="29401" stopIfTrue="1">
      <formula>$M67&lt;&gt;""</formula>
    </cfRule>
  </conditionalFormatting>
  <conditionalFormatting sqref="K66">
    <cfRule type="expression" dxfId="28610" priority="29400" stopIfTrue="1">
      <formula>$M67&lt;&gt;""</formula>
    </cfRule>
  </conditionalFormatting>
  <conditionalFormatting sqref="J87">
    <cfRule type="expression" dxfId="28609" priority="29375" stopIfTrue="1">
      <formula>$M88&lt;&gt;""</formula>
    </cfRule>
  </conditionalFormatting>
  <conditionalFormatting sqref="J89:K89">
    <cfRule type="expression" dxfId="28608" priority="29200" stopIfTrue="1">
      <formula>$M90&lt;&gt;""</formula>
    </cfRule>
  </conditionalFormatting>
  <conditionalFormatting sqref="K90">
    <cfRule type="expression" dxfId="28607" priority="29199" stopIfTrue="1">
      <formula>$M91&lt;&gt;""</formula>
    </cfRule>
  </conditionalFormatting>
  <conditionalFormatting sqref="J90">
    <cfRule type="expression" dxfId="28606" priority="29198" stopIfTrue="1">
      <formula>$M91&lt;&gt;""</formula>
    </cfRule>
  </conditionalFormatting>
  <conditionalFormatting sqref="K29">
    <cfRule type="expression" dxfId="28605" priority="29164" stopIfTrue="1">
      <formula>#REF!&lt;&gt;""</formula>
    </cfRule>
  </conditionalFormatting>
  <conditionalFormatting sqref="J29">
    <cfRule type="expression" dxfId="28604" priority="29163" stopIfTrue="1">
      <formula>#REF!&lt;&gt;""</formula>
    </cfRule>
  </conditionalFormatting>
  <conditionalFormatting sqref="J35">
    <cfRule type="expression" dxfId="28603" priority="29162" stopIfTrue="1">
      <formula>#REF!&lt;&gt;""</formula>
    </cfRule>
  </conditionalFormatting>
  <conditionalFormatting sqref="K35">
    <cfRule type="expression" dxfId="28602" priority="29161" stopIfTrue="1">
      <formula>#REF!&lt;&gt;""</formula>
    </cfRule>
  </conditionalFormatting>
  <conditionalFormatting sqref="J65:K65">
    <cfRule type="expression" dxfId="28601" priority="29158" stopIfTrue="1">
      <formula>$M66&lt;&gt;""</formula>
    </cfRule>
  </conditionalFormatting>
  <conditionalFormatting sqref="BW3:CA3">
    <cfRule type="expression" dxfId="28600" priority="28536" stopIfTrue="1">
      <formula>IF(WEEKDAY(BW$3)=1,1,0)</formula>
    </cfRule>
    <cfRule type="expression" dxfId="28599" priority="28537" stopIfTrue="1">
      <formula>IF(WEEKDAY(BW$3)=7,1,0)</formula>
    </cfRule>
  </conditionalFormatting>
  <conditionalFormatting sqref="BW5:BZ5 BW143:BZ143 BW236:CA236 BW149:CA149 BW146:BZ146 CO5 CO146 CO149 CO236 CO143">
    <cfRule type="expression" dxfId="28598" priority="28538" stopIfTrue="1">
      <formula>IF(WEEKDAY(BW$3)=1,1,0)</formula>
    </cfRule>
    <cfRule type="expression" dxfId="28597" priority="28539" stopIfTrue="1">
      <formula>IF(WEEKDAY(BW$3)=7,1,0)</formula>
    </cfRule>
    <cfRule type="expression" dxfId="28596" priority="28540" stopIfTrue="1">
      <formula>AND(BW$3&gt;=$J5,BW$3&lt;=$K5)</formula>
    </cfRule>
  </conditionalFormatting>
  <conditionalFormatting sqref="BW6:BZ6 BW144:BZ144 BW237:CA237 BW150:CA150 BW147:BZ147 CO6 CO147 CO150 CO237 CO144">
    <cfRule type="expression" dxfId="28595" priority="28541" stopIfTrue="1">
      <formula>IF(WEEKDAY(BW$3)=1,1,0)</formula>
    </cfRule>
    <cfRule type="expression" dxfId="28594" priority="28542" stopIfTrue="1">
      <formula>IF(WEEKDAY(BW$3)=7,1,0)</formula>
    </cfRule>
    <cfRule type="expression" dxfId="28593" priority="28543" stopIfTrue="1">
      <formula>AND(BW$3&gt;=$J6,BW$3&lt;=$K6)</formula>
    </cfRule>
  </conditionalFormatting>
  <conditionalFormatting sqref="BW142:BZ142 BW235:CA235 BW148:CA148 BW145:BZ145 BW4:BZ4 CO4 CO145 CO148 CO235 CO142">
    <cfRule type="expression" dxfId="28592" priority="28544" stopIfTrue="1">
      <formula>IF(WEEKDAY(BW$3)=1,1,0)</formula>
    </cfRule>
    <cfRule type="expression" dxfId="28591" priority="28545" stopIfTrue="1">
      <formula>IF(WEEKDAY(BW$3)=7,1,0)</formula>
    </cfRule>
    <cfRule type="expression" dxfId="28590" priority="28546" stopIfTrue="1">
      <formula>AND(BW$3&gt;=$J4,BW$3&lt;=$K4)</formula>
    </cfRule>
  </conditionalFormatting>
  <conditionalFormatting sqref="BW276:CA277 BW243:CA248 BW252:CA259 BW264:CA271 CO264:CO271 CO252:CO259 CO243:CO248 CO276:CO277">
    <cfRule type="expression" dxfId="28589" priority="28547" stopIfTrue="1">
      <formula>IF(BW243&gt;8,1,0)</formula>
    </cfRule>
  </conditionalFormatting>
  <conditionalFormatting sqref="BW238:CA238 CO238">
    <cfRule type="expression" dxfId="28588" priority="28548" stopIfTrue="1">
      <formula>IF((BW238&lt;&gt;0)*(BW238&lt;7),1,0)</formula>
    </cfRule>
    <cfRule type="expression" dxfId="28587" priority="28549" stopIfTrue="1">
      <formula>IF(BW238&gt;12,1,0)</formula>
    </cfRule>
  </conditionalFormatting>
  <conditionalFormatting sqref="BW250:CA250 CO250">
    <cfRule type="expression" dxfId="28586" priority="28535" stopIfTrue="1">
      <formula>IF(BW250&gt;8,1,0)</formula>
    </cfRule>
  </conditionalFormatting>
  <conditionalFormatting sqref="BW263:CA263 CO263">
    <cfRule type="expression" dxfId="28585" priority="28534" stopIfTrue="1">
      <formula>IF(BW263&gt;8,1,0)</formula>
    </cfRule>
  </conditionalFormatting>
  <conditionalFormatting sqref="BW261:CA261 CO261">
    <cfRule type="expression" dxfId="28584" priority="28533" stopIfTrue="1">
      <formula>IF(BW261&gt;8,1,0)</formula>
    </cfRule>
  </conditionalFormatting>
  <conditionalFormatting sqref="BW251:CA251 CO251">
    <cfRule type="expression" dxfId="28583" priority="28532" stopIfTrue="1">
      <formula>IF(BW251&gt;8,1,0)</formula>
    </cfRule>
  </conditionalFormatting>
  <conditionalFormatting sqref="BW275:CA275 CO275">
    <cfRule type="expression" dxfId="28582" priority="28531" stopIfTrue="1">
      <formula>IF(BW275&gt;8,1,0)</formula>
    </cfRule>
  </conditionalFormatting>
  <conditionalFormatting sqref="BW273:CA273 CO273">
    <cfRule type="expression" dxfId="28581" priority="28530" stopIfTrue="1">
      <formula>IF(BW273&gt;8,1,0)</formula>
    </cfRule>
  </conditionalFormatting>
  <conditionalFormatting sqref="BW274:CA274 CO274">
    <cfRule type="expression" dxfId="28580" priority="28529" stopIfTrue="1">
      <formula>IF(BW274&gt;8,1,0)</formula>
    </cfRule>
  </conditionalFormatting>
  <conditionalFormatting sqref="BW262:CA262 CO262">
    <cfRule type="expression" dxfId="28579" priority="28528" stopIfTrue="1">
      <formula>IF(BW262&gt;8,1,0)</formula>
    </cfRule>
  </conditionalFormatting>
  <conditionalFormatting sqref="BW249:CA249 CO249">
    <cfRule type="expression" dxfId="28578" priority="28527" stopIfTrue="1">
      <formula>IF(BW249&gt;8,1,0)</formula>
    </cfRule>
  </conditionalFormatting>
  <conditionalFormatting sqref="BW260:CA260 CO260">
    <cfRule type="expression" dxfId="28577" priority="28526" stopIfTrue="1">
      <formula>IF(BW260&gt;8,1,0)</formula>
    </cfRule>
  </conditionalFormatting>
  <conditionalFormatting sqref="BW272:CA272 CO272">
    <cfRule type="expression" dxfId="28576" priority="28525" stopIfTrue="1">
      <formula>IF(BW272&gt;8,1,0)</formula>
    </cfRule>
  </conditionalFormatting>
  <conditionalFormatting sqref="J24:K24">
    <cfRule type="expression" dxfId="28575" priority="28404" stopIfTrue="1">
      <formula>#REF!&lt;&gt;""</formula>
    </cfRule>
  </conditionalFormatting>
  <conditionalFormatting sqref="DS5 DS143 DS236 DS149 DS146">
    <cfRule type="expression" dxfId="28574" priority="27642" stopIfTrue="1">
      <formula>IF(WEEKDAY(DS$3)=1,1,0)</formula>
    </cfRule>
    <cfRule type="expression" dxfId="28573" priority="27643" stopIfTrue="1">
      <formula>IF(WEEKDAY(DS$3)=7,1,0)</formula>
    </cfRule>
    <cfRule type="expression" dxfId="28572" priority="27644" stopIfTrue="1">
      <formula>AND(DS$3&gt;=$J5,DS$3&lt;=$K5)</formula>
    </cfRule>
  </conditionalFormatting>
  <conditionalFormatting sqref="DS6 DS144 DS237 DS150 DS147">
    <cfRule type="expression" dxfId="28571" priority="27645" stopIfTrue="1">
      <formula>IF(WEEKDAY(DS$3)=1,1,0)</formula>
    </cfRule>
    <cfRule type="expression" dxfId="28570" priority="27646" stopIfTrue="1">
      <formula>IF(WEEKDAY(DS$3)=7,1,0)</formula>
    </cfRule>
    <cfRule type="expression" dxfId="28569" priority="27647" stopIfTrue="1">
      <formula>AND(DS$3&gt;=$J6,DS$3&lt;=$K6)</formula>
    </cfRule>
  </conditionalFormatting>
  <conditionalFormatting sqref="DS142 DS235 DS148 DS145 DS4">
    <cfRule type="expression" dxfId="28568" priority="27648" stopIfTrue="1">
      <formula>IF(WEEKDAY(DS$3)=1,1,0)</formula>
    </cfRule>
    <cfRule type="expression" dxfId="28567" priority="27649" stopIfTrue="1">
      <formula>IF(WEEKDAY(DS$3)=7,1,0)</formula>
    </cfRule>
    <cfRule type="expression" dxfId="28566" priority="27650" stopIfTrue="1">
      <formula>AND(DS$3&gt;=$J4,DS$3&lt;=$K4)</formula>
    </cfRule>
  </conditionalFormatting>
  <conditionalFormatting sqref="DS276:DS277 DS243:DS248 DS252:DS259 DS264:DS271">
    <cfRule type="expression" dxfId="28565" priority="27651" stopIfTrue="1">
      <formula>IF(DS243&gt;8,1,0)</formula>
    </cfRule>
  </conditionalFormatting>
  <conditionalFormatting sqref="DS238">
    <cfRule type="expression" dxfId="28564" priority="27652" stopIfTrue="1">
      <formula>IF((DS238&lt;&gt;0)*(DS238&lt;7),1,0)</formula>
    </cfRule>
    <cfRule type="expression" dxfId="28563" priority="27653" stopIfTrue="1">
      <formula>IF(DS238&gt;12,1,0)</formula>
    </cfRule>
  </conditionalFormatting>
  <conditionalFormatting sqref="DS250">
    <cfRule type="expression" dxfId="28562" priority="27639" stopIfTrue="1">
      <formula>IF(DS250&gt;8,1,0)</formula>
    </cfRule>
  </conditionalFormatting>
  <conditionalFormatting sqref="DS263">
    <cfRule type="expression" dxfId="28561" priority="27638" stopIfTrue="1">
      <formula>IF(DS263&gt;8,1,0)</formula>
    </cfRule>
  </conditionalFormatting>
  <conditionalFormatting sqref="DS261">
    <cfRule type="expression" dxfId="28560" priority="27637" stopIfTrue="1">
      <formula>IF(DS261&gt;8,1,0)</formula>
    </cfRule>
  </conditionalFormatting>
  <conditionalFormatting sqref="DS251">
    <cfRule type="expression" dxfId="28559" priority="27636" stopIfTrue="1">
      <formula>IF(DS251&gt;8,1,0)</formula>
    </cfRule>
  </conditionalFormatting>
  <conditionalFormatting sqref="DS275">
    <cfRule type="expression" dxfId="28558" priority="27635" stopIfTrue="1">
      <formula>IF(DS275&gt;8,1,0)</formula>
    </cfRule>
  </conditionalFormatting>
  <conditionalFormatting sqref="DS273">
    <cfRule type="expression" dxfId="28557" priority="27634" stopIfTrue="1">
      <formula>IF(DS273&gt;8,1,0)</formula>
    </cfRule>
  </conditionalFormatting>
  <conditionalFormatting sqref="DS274">
    <cfRule type="expression" dxfId="28556" priority="27633" stopIfTrue="1">
      <formula>IF(DS274&gt;8,1,0)</formula>
    </cfRule>
  </conditionalFormatting>
  <conditionalFormatting sqref="DS262">
    <cfRule type="expression" dxfId="28555" priority="27632" stopIfTrue="1">
      <formula>IF(DS262&gt;8,1,0)</formula>
    </cfRule>
  </conditionalFormatting>
  <conditionalFormatting sqref="DS249">
    <cfRule type="expression" dxfId="28554" priority="27631" stopIfTrue="1">
      <formula>IF(DS249&gt;8,1,0)</formula>
    </cfRule>
  </conditionalFormatting>
  <conditionalFormatting sqref="DS260">
    <cfRule type="expression" dxfId="28553" priority="27630" stopIfTrue="1">
      <formula>IF(DS260&gt;8,1,0)</formula>
    </cfRule>
  </conditionalFormatting>
  <conditionalFormatting sqref="DS272">
    <cfRule type="expression" dxfId="28552" priority="27629" stopIfTrue="1">
      <formula>IF(DS272&gt;8,1,0)</formula>
    </cfRule>
  </conditionalFormatting>
  <conditionalFormatting sqref="CR5 CR143 CR236 CR149 CR146">
    <cfRule type="expression" dxfId="28551" priority="27596" stopIfTrue="1">
      <formula>IF(WEEKDAY(CR$3)=1,1,0)</formula>
    </cfRule>
    <cfRule type="expression" dxfId="28550" priority="27597" stopIfTrue="1">
      <formula>IF(WEEKDAY(CR$3)=7,1,0)</formula>
    </cfRule>
    <cfRule type="expression" dxfId="28549" priority="27598" stopIfTrue="1">
      <formula>AND(CR$3&gt;=$J5,CR$3&lt;=$K5)</formula>
    </cfRule>
  </conditionalFormatting>
  <conditionalFormatting sqref="CR6 CR144 CR237 CR150 CR147">
    <cfRule type="expression" dxfId="28548" priority="27599" stopIfTrue="1">
      <formula>IF(WEEKDAY(CR$3)=1,1,0)</formula>
    </cfRule>
    <cfRule type="expression" dxfId="28547" priority="27600" stopIfTrue="1">
      <formula>IF(WEEKDAY(CR$3)=7,1,0)</formula>
    </cfRule>
    <cfRule type="expression" dxfId="28546" priority="27601" stopIfTrue="1">
      <formula>AND(CR$3&gt;=$J6,CR$3&lt;=$K6)</formula>
    </cfRule>
  </conditionalFormatting>
  <conditionalFormatting sqref="CR142 CR235 CR148 CR145 CR4">
    <cfRule type="expression" dxfId="28545" priority="27602" stopIfTrue="1">
      <formula>IF(WEEKDAY(CR$3)=1,1,0)</formula>
    </cfRule>
    <cfRule type="expression" dxfId="28544" priority="27603" stopIfTrue="1">
      <formula>IF(WEEKDAY(CR$3)=7,1,0)</formula>
    </cfRule>
    <cfRule type="expression" dxfId="28543" priority="27604" stopIfTrue="1">
      <formula>AND(CR$3&gt;=$J4,CR$3&lt;=$K4)</formula>
    </cfRule>
  </conditionalFormatting>
  <conditionalFormatting sqref="CR276:CR277 CR243:CR248 CR252:CR259 CR264:CR271">
    <cfRule type="expression" dxfId="28542" priority="27605" stopIfTrue="1">
      <formula>IF(CR243&gt;8,1,0)</formula>
    </cfRule>
  </conditionalFormatting>
  <conditionalFormatting sqref="CR238">
    <cfRule type="expression" dxfId="28541" priority="27606" stopIfTrue="1">
      <formula>IF((CR238&lt;&gt;0)*(CR238&lt;7),1,0)</formula>
    </cfRule>
    <cfRule type="expression" dxfId="28540" priority="27607" stopIfTrue="1">
      <formula>IF(CR238&gt;12,1,0)</formula>
    </cfRule>
  </conditionalFormatting>
  <conditionalFormatting sqref="CR250">
    <cfRule type="expression" dxfId="28539" priority="27593" stopIfTrue="1">
      <formula>IF(CR250&gt;8,1,0)</formula>
    </cfRule>
  </conditionalFormatting>
  <conditionalFormatting sqref="CR263">
    <cfRule type="expression" dxfId="28538" priority="27592" stopIfTrue="1">
      <formula>IF(CR263&gt;8,1,0)</formula>
    </cfRule>
  </conditionalFormatting>
  <conditionalFormatting sqref="CR261">
    <cfRule type="expression" dxfId="28537" priority="27591" stopIfTrue="1">
      <formula>IF(CR261&gt;8,1,0)</formula>
    </cfRule>
  </conditionalFormatting>
  <conditionalFormatting sqref="CR251">
    <cfRule type="expression" dxfId="28536" priority="27590" stopIfTrue="1">
      <formula>IF(CR251&gt;8,1,0)</formula>
    </cfRule>
  </conditionalFormatting>
  <conditionalFormatting sqref="CR275">
    <cfRule type="expression" dxfId="28535" priority="27589" stopIfTrue="1">
      <formula>IF(CR275&gt;8,1,0)</formula>
    </cfRule>
  </conditionalFormatting>
  <conditionalFormatting sqref="CR273">
    <cfRule type="expression" dxfId="28534" priority="27588" stopIfTrue="1">
      <formula>IF(CR273&gt;8,1,0)</formula>
    </cfRule>
  </conditionalFormatting>
  <conditionalFormatting sqref="CR274">
    <cfRule type="expression" dxfId="28533" priority="27587" stopIfTrue="1">
      <formula>IF(CR274&gt;8,1,0)</formula>
    </cfRule>
  </conditionalFormatting>
  <conditionalFormatting sqref="CR262">
    <cfRule type="expression" dxfId="28532" priority="27586" stopIfTrue="1">
      <formula>IF(CR262&gt;8,1,0)</formula>
    </cfRule>
  </conditionalFormatting>
  <conditionalFormatting sqref="CR249">
    <cfRule type="expression" dxfId="28531" priority="27585" stopIfTrue="1">
      <formula>IF(CR249&gt;8,1,0)</formula>
    </cfRule>
  </conditionalFormatting>
  <conditionalFormatting sqref="CR260">
    <cfRule type="expression" dxfId="28530" priority="27584" stopIfTrue="1">
      <formula>IF(CR260&gt;8,1,0)</formula>
    </cfRule>
  </conditionalFormatting>
  <conditionalFormatting sqref="CR272">
    <cfRule type="expression" dxfId="28529" priority="27583" stopIfTrue="1">
      <formula>IF(CR272&gt;8,1,0)</formula>
    </cfRule>
  </conditionalFormatting>
  <conditionalFormatting sqref="DR5 DR143 DR236 DR149 DR146">
    <cfRule type="expression" dxfId="28528" priority="27550" stopIfTrue="1">
      <formula>IF(WEEKDAY(DR$3)=1,1,0)</formula>
    </cfRule>
    <cfRule type="expression" dxfId="28527" priority="27551" stopIfTrue="1">
      <formula>IF(WEEKDAY(DR$3)=7,1,0)</formula>
    </cfRule>
    <cfRule type="expression" dxfId="28526" priority="27552" stopIfTrue="1">
      <formula>AND(DR$3&gt;=$J5,DR$3&lt;=$K5)</formula>
    </cfRule>
  </conditionalFormatting>
  <conditionalFormatting sqref="DR6 DR144 DR237 DR150 DR147">
    <cfRule type="expression" dxfId="28525" priority="27553" stopIfTrue="1">
      <formula>IF(WEEKDAY(DR$3)=1,1,0)</formula>
    </cfRule>
    <cfRule type="expression" dxfId="28524" priority="27554" stopIfTrue="1">
      <formula>IF(WEEKDAY(DR$3)=7,1,0)</formula>
    </cfRule>
    <cfRule type="expression" dxfId="28523" priority="27555" stopIfTrue="1">
      <formula>AND(DR$3&gt;=$J6,DR$3&lt;=$K6)</formula>
    </cfRule>
  </conditionalFormatting>
  <conditionalFormatting sqref="DR142 DR235 DR148 DR145 DR4">
    <cfRule type="expression" dxfId="28522" priority="27556" stopIfTrue="1">
      <formula>IF(WEEKDAY(DR$3)=1,1,0)</formula>
    </cfRule>
    <cfRule type="expression" dxfId="28521" priority="27557" stopIfTrue="1">
      <formula>IF(WEEKDAY(DR$3)=7,1,0)</formula>
    </cfRule>
    <cfRule type="expression" dxfId="28520" priority="27558" stopIfTrue="1">
      <formula>AND(DR$3&gt;=$J4,DR$3&lt;=$K4)</formula>
    </cfRule>
  </conditionalFormatting>
  <conditionalFormatting sqref="DR276:DR277 DR243:DR248 DR252:DR259 DR264:DR271">
    <cfRule type="expression" dxfId="28519" priority="27559" stopIfTrue="1">
      <formula>IF(DR243&gt;8,1,0)</formula>
    </cfRule>
  </conditionalFormatting>
  <conditionalFormatting sqref="DR238">
    <cfRule type="expression" dxfId="28518" priority="27560" stopIfTrue="1">
      <formula>IF((DR238&lt;&gt;0)*(DR238&lt;7),1,0)</formula>
    </cfRule>
    <cfRule type="expression" dxfId="28517" priority="27561" stopIfTrue="1">
      <formula>IF(DR238&gt;12,1,0)</formula>
    </cfRule>
  </conditionalFormatting>
  <conditionalFormatting sqref="DR250">
    <cfRule type="expression" dxfId="28516" priority="27547" stopIfTrue="1">
      <formula>IF(DR250&gt;8,1,0)</formula>
    </cfRule>
  </conditionalFormatting>
  <conditionalFormatting sqref="DR263">
    <cfRule type="expression" dxfId="28515" priority="27546" stopIfTrue="1">
      <formula>IF(DR263&gt;8,1,0)</formula>
    </cfRule>
  </conditionalFormatting>
  <conditionalFormatting sqref="DR261">
    <cfRule type="expression" dxfId="28514" priority="27545" stopIfTrue="1">
      <formula>IF(DR261&gt;8,1,0)</formula>
    </cfRule>
  </conditionalFormatting>
  <conditionalFormatting sqref="DR251">
    <cfRule type="expression" dxfId="28513" priority="27544" stopIfTrue="1">
      <formula>IF(DR251&gt;8,1,0)</formula>
    </cfRule>
  </conditionalFormatting>
  <conditionalFormatting sqref="DR275">
    <cfRule type="expression" dxfId="28512" priority="27543" stopIfTrue="1">
      <formula>IF(DR275&gt;8,1,0)</formula>
    </cfRule>
  </conditionalFormatting>
  <conditionalFormatting sqref="DR273">
    <cfRule type="expression" dxfId="28511" priority="27542" stopIfTrue="1">
      <formula>IF(DR273&gt;8,1,0)</formula>
    </cfRule>
  </conditionalFormatting>
  <conditionalFormatting sqref="DR274">
    <cfRule type="expression" dxfId="28510" priority="27541" stopIfTrue="1">
      <formula>IF(DR274&gt;8,1,0)</formula>
    </cfRule>
  </conditionalFormatting>
  <conditionalFormatting sqref="DR262">
    <cfRule type="expression" dxfId="28509" priority="27540" stopIfTrue="1">
      <formula>IF(DR262&gt;8,1,0)</formula>
    </cfRule>
  </conditionalFormatting>
  <conditionalFormatting sqref="DR249">
    <cfRule type="expression" dxfId="28508" priority="27539" stopIfTrue="1">
      <formula>IF(DR249&gt;8,1,0)</formula>
    </cfRule>
  </conditionalFormatting>
  <conditionalFormatting sqref="DR260">
    <cfRule type="expression" dxfId="28507" priority="27538" stopIfTrue="1">
      <formula>IF(DR260&gt;8,1,0)</formula>
    </cfRule>
  </conditionalFormatting>
  <conditionalFormatting sqref="DR272">
    <cfRule type="expression" dxfId="28506" priority="27537" stopIfTrue="1">
      <formula>IF(DR272&gt;8,1,0)</formula>
    </cfRule>
  </conditionalFormatting>
  <conditionalFormatting sqref="M8:BV8">
    <cfRule type="expression" dxfId="28505" priority="26952" stopIfTrue="1">
      <formula>IF(WEEKDAY(M$3)=1,1,0)</formula>
    </cfRule>
    <cfRule type="expression" dxfId="28504" priority="26953" stopIfTrue="1">
      <formula>IF(WEEKDAY(M$3)=7,1,0)</formula>
    </cfRule>
    <cfRule type="expression" dxfId="28503" priority="26954" stopIfTrue="1">
      <formula>AND(M$3&gt;=$J8,M$3&lt;=$K8)</formula>
    </cfRule>
  </conditionalFormatting>
  <conditionalFormatting sqref="M9:BV9">
    <cfRule type="expression" dxfId="28502" priority="26955" stopIfTrue="1">
      <formula>IF(WEEKDAY(M$3)=1,1,0)</formula>
    </cfRule>
    <cfRule type="expression" dxfId="28501" priority="26956" stopIfTrue="1">
      <formula>IF(WEEKDAY(M$3)=7,1,0)</formula>
    </cfRule>
    <cfRule type="expression" dxfId="28500" priority="26957" stopIfTrue="1">
      <formula>AND(M$3&gt;=$J9,M$3&lt;=$K9)</formula>
    </cfRule>
  </conditionalFormatting>
  <conditionalFormatting sqref="M7:BV7">
    <cfRule type="expression" dxfId="28499" priority="26958" stopIfTrue="1">
      <formula>IF(WEEKDAY(M$3)=1,1,0)</formula>
    </cfRule>
    <cfRule type="expression" dxfId="28498" priority="26959" stopIfTrue="1">
      <formula>IF(WEEKDAY(M$3)=7,1,0)</formula>
    </cfRule>
    <cfRule type="expression" dxfId="28497" priority="26960" stopIfTrue="1">
      <formula>AND(M$3&gt;=$J7,M$3&lt;=$K7)</formula>
    </cfRule>
  </conditionalFormatting>
  <conditionalFormatting sqref="BW8:BZ8 CO8">
    <cfRule type="expression" dxfId="28496" priority="26943" stopIfTrue="1">
      <formula>IF(WEEKDAY(BW$3)=1,1,0)</formula>
    </cfRule>
    <cfRule type="expression" dxfId="28495" priority="26944" stopIfTrue="1">
      <formula>IF(WEEKDAY(BW$3)=7,1,0)</formula>
    </cfRule>
    <cfRule type="expression" dxfId="28494" priority="26945" stopIfTrue="1">
      <formula>AND(BW$3&gt;=$J8,BW$3&lt;=$K8)</formula>
    </cfRule>
  </conditionalFormatting>
  <conditionalFormatting sqref="BW9:BZ9 CO9">
    <cfRule type="expression" dxfId="28493" priority="26946" stopIfTrue="1">
      <formula>IF(WEEKDAY(BW$3)=1,1,0)</formula>
    </cfRule>
    <cfRule type="expression" dxfId="28492" priority="26947" stopIfTrue="1">
      <formula>IF(WEEKDAY(BW$3)=7,1,0)</formula>
    </cfRule>
    <cfRule type="expression" dxfId="28491" priority="26948" stopIfTrue="1">
      <formula>AND(BW$3&gt;=$J9,BW$3&lt;=$K9)</formula>
    </cfRule>
  </conditionalFormatting>
  <conditionalFormatting sqref="BW7:BZ7 CO7">
    <cfRule type="expression" dxfId="28490" priority="26949" stopIfTrue="1">
      <formula>IF(WEEKDAY(BW$3)=1,1,0)</formula>
    </cfRule>
    <cfRule type="expression" dxfId="28489" priority="26950" stopIfTrue="1">
      <formula>IF(WEEKDAY(BW$3)=7,1,0)</formula>
    </cfRule>
    <cfRule type="expression" dxfId="28488" priority="26951" stopIfTrue="1">
      <formula>AND(BW$3&gt;=$J7,BW$3&lt;=$K7)</formula>
    </cfRule>
  </conditionalFormatting>
  <conditionalFormatting sqref="DS8">
    <cfRule type="expression" dxfId="28487" priority="26934" stopIfTrue="1">
      <formula>IF(WEEKDAY(DS$3)=1,1,0)</formula>
    </cfRule>
    <cfRule type="expression" dxfId="28486" priority="26935" stopIfTrue="1">
      <formula>IF(WEEKDAY(DS$3)=7,1,0)</formula>
    </cfRule>
    <cfRule type="expression" dxfId="28485" priority="26936" stopIfTrue="1">
      <formula>AND(DS$3&gt;=$J8,DS$3&lt;=$K8)</formula>
    </cfRule>
  </conditionalFormatting>
  <conditionalFormatting sqref="DS9">
    <cfRule type="expression" dxfId="28484" priority="26937" stopIfTrue="1">
      <formula>IF(WEEKDAY(DS$3)=1,1,0)</formula>
    </cfRule>
    <cfRule type="expression" dxfId="28483" priority="26938" stopIfTrue="1">
      <formula>IF(WEEKDAY(DS$3)=7,1,0)</formula>
    </cfRule>
    <cfRule type="expression" dxfId="28482" priority="26939" stopIfTrue="1">
      <formula>AND(DS$3&gt;=$J9,DS$3&lt;=$K9)</formula>
    </cfRule>
  </conditionalFormatting>
  <conditionalFormatting sqref="DS7">
    <cfRule type="expression" dxfId="28481" priority="26940" stopIfTrue="1">
      <formula>IF(WEEKDAY(DS$3)=1,1,0)</formula>
    </cfRule>
    <cfRule type="expression" dxfId="28480" priority="26941" stopIfTrue="1">
      <formula>IF(WEEKDAY(DS$3)=7,1,0)</formula>
    </cfRule>
    <cfRule type="expression" dxfId="28479" priority="26942" stopIfTrue="1">
      <formula>AND(DS$3&gt;=$J7,DS$3&lt;=$K7)</formula>
    </cfRule>
  </conditionalFormatting>
  <conditionalFormatting sqref="CR8">
    <cfRule type="expression" dxfId="28478" priority="26925" stopIfTrue="1">
      <formula>IF(WEEKDAY(CR$3)=1,1,0)</formula>
    </cfRule>
    <cfRule type="expression" dxfId="28477" priority="26926" stopIfTrue="1">
      <formula>IF(WEEKDAY(CR$3)=7,1,0)</formula>
    </cfRule>
    <cfRule type="expression" dxfId="28476" priority="26927" stopIfTrue="1">
      <formula>AND(CR$3&gt;=$J8,CR$3&lt;=$K8)</formula>
    </cfRule>
  </conditionalFormatting>
  <conditionalFormatting sqref="CR9">
    <cfRule type="expression" dxfId="28475" priority="26928" stopIfTrue="1">
      <formula>IF(WEEKDAY(CR$3)=1,1,0)</formula>
    </cfRule>
    <cfRule type="expression" dxfId="28474" priority="26929" stopIfTrue="1">
      <formula>IF(WEEKDAY(CR$3)=7,1,0)</formula>
    </cfRule>
    <cfRule type="expression" dxfId="28473" priority="26930" stopIfTrue="1">
      <formula>AND(CR$3&gt;=$J9,CR$3&lt;=$K9)</formula>
    </cfRule>
  </conditionalFormatting>
  <conditionalFormatting sqref="CR7">
    <cfRule type="expression" dxfId="28472" priority="26931" stopIfTrue="1">
      <formula>IF(WEEKDAY(CR$3)=1,1,0)</formula>
    </cfRule>
    <cfRule type="expression" dxfId="28471" priority="26932" stopIfTrue="1">
      <formula>IF(WEEKDAY(CR$3)=7,1,0)</formula>
    </cfRule>
    <cfRule type="expression" dxfId="28470" priority="26933" stopIfTrue="1">
      <formula>AND(CR$3&gt;=$J7,CR$3&lt;=$K7)</formula>
    </cfRule>
  </conditionalFormatting>
  <conditionalFormatting sqref="DR8">
    <cfRule type="expression" dxfId="28469" priority="26916" stopIfTrue="1">
      <formula>IF(WEEKDAY(DR$3)=1,1,0)</formula>
    </cfRule>
    <cfRule type="expression" dxfId="28468" priority="26917" stopIfTrue="1">
      <formula>IF(WEEKDAY(DR$3)=7,1,0)</formula>
    </cfRule>
    <cfRule type="expression" dxfId="28467" priority="26918" stopIfTrue="1">
      <formula>AND(DR$3&gt;=$J8,DR$3&lt;=$K8)</formula>
    </cfRule>
  </conditionalFormatting>
  <conditionalFormatting sqref="DR9">
    <cfRule type="expression" dxfId="28466" priority="26919" stopIfTrue="1">
      <formula>IF(WEEKDAY(DR$3)=1,1,0)</formula>
    </cfRule>
    <cfRule type="expression" dxfId="28465" priority="26920" stopIfTrue="1">
      <formula>IF(WEEKDAY(DR$3)=7,1,0)</formula>
    </cfRule>
    <cfRule type="expression" dxfId="28464" priority="26921" stopIfTrue="1">
      <formula>AND(DR$3&gt;=$J9,DR$3&lt;=$K9)</formula>
    </cfRule>
  </conditionalFormatting>
  <conditionalFormatting sqref="DR7">
    <cfRule type="expression" dxfId="28463" priority="26922" stopIfTrue="1">
      <formula>IF(WEEKDAY(DR$3)=1,1,0)</formula>
    </cfRule>
    <cfRule type="expression" dxfId="28462" priority="26923" stopIfTrue="1">
      <formula>IF(WEEKDAY(DR$3)=7,1,0)</formula>
    </cfRule>
    <cfRule type="expression" dxfId="28461" priority="26924" stopIfTrue="1">
      <formula>AND(DR$3&gt;=$J7,DR$3&lt;=$K7)</formula>
    </cfRule>
  </conditionalFormatting>
  <conditionalFormatting sqref="M11:BV11">
    <cfRule type="expression" dxfId="28460" priority="26907" stopIfTrue="1">
      <formula>IF(WEEKDAY(M$3)=1,1,0)</formula>
    </cfRule>
    <cfRule type="expression" dxfId="28459" priority="26908" stopIfTrue="1">
      <formula>IF(WEEKDAY(M$3)=7,1,0)</formula>
    </cfRule>
    <cfRule type="expression" dxfId="28458" priority="26909" stopIfTrue="1">
      <formula>AND(M$3&gt;=$J11,M$3&lt;=$K11)</formula>
    </cfRule>
  </conditionalFormatting>
  <conditionalFormatting sqref="M12:BV12">
    <cfRule type="expression" dxfId="28457" priority="26910" stopIfTrue="1">
      <formula>IF(WEEKDAY(M$3)=1,1,0)</formula>
    </cfRule>
    <cfRule type="expression" dxfId="28456" priority="26911" stopIfTrue="1">
      <formula>IF(WEEKDAY(M$3)=7,1,0)</formula>
    </cfRule>
    <cfRule type="expression" dxfId="28455" priority="26912" stopIfTrue="1">
      <formula>AND(M$3&gt;=$J12,M$3&lt;=$K12)</formula>
    </cfRule>
  </conditionalFormatting>
  <conditionalFormatting sqref="M10:BV10">
    <cfRule type="expression" dxfId="28454" priority="26913" stopIfTrue="1">
      <formula>IF(WEEKDAY(M$3)=1,1,0)</formula>
    </cfRule>
    <cfRule type="expression" dxfId="28453" priority="26914" stopIfTrue="1">
      <formula>IF(WEEKDAY(M$3)=7,1,0)</formula>
    </cfRule>
    <cfRule type="expression" dxfId="28452" priority="26915" stopIfTrue="1">
      <formula>AND(M$3&gt;=$J10,M$3&lt;=$K10)</formula>
    </cfRule>
  </conditionalFormatting>
  <conditionalFormatting sqref="BW11:BZ11 CO11">
    <cfRule type="expression" dxfId="28451" priority="26898" stopIfTrue="1">
      <formula>IF(WEEKDAY(BW$3)=1,1,0)</formula>
    </cfRule>
    <cfRule type="expression" dxfId="28450" priority="26899" stopIfTrue="1">
      <formula>IF(WEEKDAY(BW$3)=7,1,0)</formula>
    </cfRule>
    <cfRule type="expression" dxfId="28449" priority="26900" stopIfTrue="1">
      <formula>AND(BW$3&gt;=$J11,BW$3&lt;=$K11)</formula>
    </cfRule>
  </conditionalFormatting>
  <conditionalFormatting sqref="BW12:BZ12 CO12">
    <cfRule type="expression" dxfId="28448" priority="26901" stopIfTrue="1">
      <formula>IF(WEEKDAY(BW$3)=1,1,0)</formula>
    </cfRule>
    <cfRule type="expression" dxfId="28447" priority="26902" stopIfTrue="1">
      <formula>IF(WEEKDAY(BW$3)=7,1,0)</formula>
    </cfRule>
    <cfRule type="expression" dxfId="28446" priority="26903" stopIfTrue="1">
      <formula>AND(BW$3&gt;=$J12,BW$3&lt;=$K12)</formula>
    </cfRule>
  </conditionalFormatting>
  <conditionalFormatting sqref="BW10:BZ10 CO10">
    <cfRule type="expression" dxfId="28445" priority="26904" stopIfTrue="1">
      <formula>IF(WEEKDAY(BW$3)=1,1,0)</formula>
    </cfRule>
    <cfRule type="expression" dxfId="28444" priority="26905" stopIfTrue="1">
      <formula>IF(WEEKDAY(BW$3)=7,1,0)</formula>
    </cfRule>
    <cfRule type="expression" dxfId="28443" priority="26906" stopIfTrue="1">
      <formula>AND(BW$3&gt;=$J10,BW$3&lt;=$K10)</formula>
    </cfRule>
  </conditionalFormatting>
  <conditionalFormatting sqref="DS11">
    <cfRule type="expression" dxfId="28442" priority="26889" stopIfTrue="1">
      <formula>IF(WEEKDAY(DS$3)=1,1,0)</formula>
    </cfRule>
    <cfRule type="expression" dxfId="28441" priority="26890" stopIfTrue="1">
      <formula>IF(WEEKDAY(DS$3)=7,1,0)</formula>
    </cfRule>
    <cfRule type="expression" dxfId="28440" priority="26891" stopIfTrue="1">
      <formula>AND(DS$3&gt;=$J11,DS$3&lt;=$K11)</formula>
    </cfRule>
  </conditionalFormatting>
  <conditionalFormatting sqref="DS12">
    <cfRule type="expression" dxfId="28439" priority="26892" stopIfTrue="1">
      <formula>IF(WEEKDAY(DS$3)=1,1,0)</formula>
    </cfRule>
    <cfRule type="expression" dxfId="28438" priority="26893" stopIfTrue="1">
      <formula>IF(WEEKDAY(DS$3)=7,1,0)</formula>
    </cfRule>
    <cfRule type="expression" dxfId="28437" priority="26894" stopIfTrue="1">
      <formula>AND(DS$3&gt;=$J12,DS$3&lt;=$K12)</formula>
    </cfRule>
  </conditionalFormatting>
  <conditionalFormatting sqref="DS10">
    <cfRule type="expression" dxfId="28436" priority="26895" stopIfTrue="1">
      <formula>IF(WEEKDAY(DS$3)=1,1,0)</formula>
    </cfRule>
    <cfRule type="expression" dxfId="28435" priority="26896" stopIfTrue="1">
      <formula>IF(WEEKDAY(DS$3)=7,1,0)</formula>
    </cfRule>
    <cfRule type="expression" dxfId="28434" priority="26897" stopIfTrue="1">
      <formula>AND(DS$3&gt;=$J10,DS$3&lt;=$K10)</formula>
    </cfRule>
  </conditionalFormatting>
  <conditionalFormatting sqref="CR11">
    <cfRule type="expression" dxfId="28433" priority="26880" stopIfTrue="1">
      <formula>IF(WEEKDAY(CR$3)=1,1,0)</formula>
    </cfRule>
    <cfRule type="expression" dxfId="28432" priority="26881" stopIfTrue="1">
      <formula>IF(WEEKDAY(CR$3)=7,1,0)</formula>
    </cfRule>
    <cfRule type="expression" dxfId="28431" priority="26882" stopIfTrue="1">
      <formula>AND(CR$3&gt;=$J11,CR$3&lt;=$K11)</formula>
    </cfRule>
  </conditionalFormatting>
  <conditionalFormatting sqref="CR12">
    <cfRule type="expression" dxfId="28430" priority="26883" stopIfTrue="1">
      <formula>IF(WEEKDAY(CR$3)=1,1,0)</formula>
    </cfRule>
    <cfRule type="expression" dxfId="28429" priority="26884" stopIfTrue="1">
      <formula>IF(WEEKDAY(CR$3)=7,1,0)</formula>
    </cfRule>
    <cfRule type="expression" dxfId="28428" priority="26885" stopIfTrue="1">
      <formula>AND(CR$3&gt;=$J12,CR$3&lt;=$K12)</formula>
    </cfRule>
  </conditionalFormatting>
  <conditionalFormatting sqref="CR10">
    <cfRule type="expression" dxfId="28427" priority="26886" stopIfTrue="1">
      <formula>IF(WEEKDAY(CR$3)=1,1,0)</formula>
    </cfRule>
    <cfRule type="expression" dxfId="28426" priority="26887" stopIfTrue="1">
      <formula>IF(WEEKDAY(CR$3)=7,1,0)</formula>
    </cfRule>
    <cfRule type="expression" dxfId="28425" priority="26888" stopIfTrue="1">
      <formula>AND(CR$3&gt;=$J10,CR$3&lt;=$K10)</formula>
    </cfRule>
  </conditionalFormatting>
  <conditionalFormatting sqref="DR11">
    <cfRule type="expression" dxfId="28424" priority="26871" stopIfTrue="1">
      <formula>IF(WEEKDAY(DR$3)=1,1,0)</formula>
    </cfRule>
    <cfRule type="expression" dxfId="28423" priority="26872" stopIfTrue="1">
      <formula>IF(WEEKDAY(DR$3)=7,1,0)</formula>
    </cfRule>
    <cfRule type="expression" dxfId="28422" priority="26873" stopIfTrue="1">
      <formula>AND(DR$3&gt;=$J11,DR$3&lt;=$K11)</formula>
    </cfRule>
  </conditionalFormatting>
  <conditionalFormatting sqref="DR12">
    <cfRule type="expression" dxfId="28421" priority="26874" stopIfTrue="1">
      <formula>IF(WEEKDAY(DR$3)=1,1,0)</formula>
    </cfRule>
    <cfRule type="expression" dxfId="28420" priority="26875" stopIfTrue="1">
      <formula>IF(WEEKDAY(DR$3)=7,1,0)</formula>
    </cfRule>
    <cfRule type="expression" dxfId="28419" priority="26876" stopIfTrue="1">
      <formula>AND(DR$3&gt;=$J12,DR$3&lt;=$K12)</formula>
    </cfRule>
  </conditionalFormatting>
  <conditionalFormatting sqref="DR10">
    <cfRule type="expression" dxfId="28418" priority="26877" stopIfTrue="1">
      <formula>IF(WEEKDAY(DR$3)=1,1,0)</formula>
    </cfRule>
    <cfRule type="expression" dxfId="28417" priority="26878" stopIfTrue="1">
      <formula>IF(WEEKDAY(DR$3)=7,1,0)</formula>
    </cfRule>
    <cfRule type="expression" dxfId="28416" priority="26879" stopIfTrue="1">
      <formula>AND(DR$3&gt;=$J10,DR$3&lt;=$K10)</formula>
    </cfRule>
  </conditionalFormatting>
  <conditionalFormatting sqref="M14:BV14">
    <cfRule type="expression" dxfId="28415" priority="26862" stopIfTrue="1">
      <formula>IF(WEEKDAY(M$3)=1,1,0)</formula>
    </cfRule>
    <cfRule type="expression" dxfId="28414" priority="26863" stopIfTrue="1">
      <formula>IF(WEEKDAY(M$3)=7,1,0)</formula>
    </cfRule>
    <cfRule type="expression" dxfId="28413" priority="26864" stopIfTrue="1">
      <formula>AND(M$3&gt;=$J14,M$3&lt;=$K14)</formula>
    </cfRule>
  </conditionalFormatting>
  <conditionalFormatting sqref="M15:BV15">
    <cfRule type="expression" dxfId="28412" priority="26865" stopIfTrue="1">
      <formula>IF(WEEKDAY(M$3)=1,1,0)</formula>
    </cfRule>
    <cfRule type="expression" dxfId="28411" priority="26866" stopIfTrue="1">
      <formula>IF(WEEKDAY(M$3)=7,1,0)</formula>
    </cfRule>
    <cfRule type="expression" dxfId="28410" priority="26867" stopIfTrue="1">
      <formula>AND(M$3&gt;=$J15,M$3&lt;=$K15)</formula>
    </cfRule>
  </conditionalFormatting>
  <conditionalFormatting sqref="M13:BV13">
    <cfRule type="expression" dxfId="28409" priority="26868" stopIfTrue="1">
      <formula>IF(WEEKDAY(M$3)=1,1,0)</formula>
    </cfRule>
    <cfRule type="expression" dxfId="28408" priority="26869" stopIfTrue="1">
      <formula>IF(WEEKDAY(M$3)=7,1,0)</formula>
    </cfRule>
    <cfRule type="expression" dxfId="28407" priority="26870" stopIfTrue="1">
      <formula>AND(M$3&gt;=$J13,M$3&lt;=$K13)</formula>
    </cfRule>
  </conditionalFormatting>
  <conditionalFormatting sqref="BW14:BZ14 CO14">
    <cfRule type="expression" dxfId="28406" priority="26853" stopIfTrue="1">
      <formula>IF(WEEKDAY(BW$3)=1,1,0)</formula>
    </cfRule>
    <cfRule type="expression" dxfId="28405" priority="26854" stopIfTrue="1">
      <formula>IF(WEEKDAY(BW$3)=7,1,0)</formula>
    </cfRule>
    <cfRule type="expression" dxfId="28404" priority="26855" stopIfTrue="1">
      <formula>AND(BW$3&gt;=$J14,BW$3&lt;=$K14)</formula>
    </cfRule>
  </conditionalFormatting>
  <conditionalFormatting sqref="BW15:BZ15 CO15">
    <cfRule type="expression" dxfId="28403" priority="26856" stopIfTrue="1">
      <formula>IF(WEEKDAY(BW$3)=1,1,0)</formula>
    </cfRule>
    <cfRule type="expression" dxfId="28402" priority="26857" stopIfTrue="1">
      <formula>IF(WEEKDAY(BW$3)=7,1,0)</formula>
    </cfRule>
    <cfRule type="expression" dxfId="28401" priority="26858" stopIfTrue="1">
      <formula>AND(BW$3&gt;=$J15,BW$3&lt;=$K15)</formula>
    </cfRule>
  </conditionalFormatting>
  <conditionalFormatting sqref="BW13:BZ13 CO13">
    <cfRule type="expression" dxfId="28400" priority="26859" stopIfTrue="1">
      <formula>IF(WEEKDAY(BW$3)=1,1,0)</formula>
    </cfRule>
    <cfRule type="expression" dxfId="28399" priority="26860" stopIfTrue="1">
      <formula>IF(WEEKDAY(BW$3)=7,1,0)</formula>
    </cfRule>
    <cfRule type="expression" dxfId="28398" priority="26861" stopIfTrue="1">
      <formula>AND(BW$3&gt;=$J13,BW$3&lt;=$K13)</formula>
    </cfRule>
  </conditionalFormatting>
  <conditionalFormatting sqref="DS14">
    <cfRule type="expression" dxfId="28397" priority="26844" stopIfTrue="1">
      <formula>IF(WEEKDAY(DS$3)=1,1,0)</formula>
    </cfRule>
    <cfRule type="expression" dxfId="28396" priority="26845" stopIfTrue="1">
      <formula>IF(WEEKDAY(DS$3)=7,1,0)</formula>
    </cfRule>
    <cfRule type="expression" dxfId="28395" priority="26846" stopIfTrue="1">
      <formula>AND(DS$3&gt;=$J14,DS$3&lt;=$K14)</formula>
    </cfRule>
  </conditionalFormatting>
  <conditionalFormatting sqref="DS15">
    <cfRule type="expression" dxfId="28394" priority="26847" stopIfTrue="1">
      <formula>IF(WEEKDAY(DS$3)=1,1,0)</formula>
    </cfRule>
    <cfRule type="expression" dxfId="28393" priority="26848" stopIfTrue="1">
      <formula>IF(WEEKDAY(DS$3)=7,1,0)</formula>
    </cfRule>
    <cfRule type="expression" dxfId="28392" priority="26849" stopIfTrue="1">
      <formula>AND(DS$3&gt;=$J15,DS$3&lt;=$K15)</formula>
    </cfRule>
  </conditionalFormatting>
  <conditionalFormatting sqref="DS13">
    <cfRule type="expression" dxfId="28391" priority="26850" stopIfTrue="1">
      <formula>IF(WEEKDAY(DS$3)=1,1,0)</formula>
    </cfRule>
    <cfRule type="expression" dxfId="28390" priority="26851" stopIfTrue="1">
      <formula>IF(WEEKDAY(DS$3)=7,1,0)</formula>
    </cfRule>
    <cfRule type="expression" dxfId="28389" priority="26852" stopIfTrue="1">
      <formula>AND(DS$3&gt;=$J13,DS$3&lt;=$K13)</formula>
    </cfRule>
  </conditionalFormatting>
  <conditionalFormatting sqref="CR14">
    <cfRule type="expression" dxfId="28388" priority="26835" stopIfTrue="1">
      <formula>IF(WEEKDAY(CR$3)=1,1,0)</formula>
    </cfRule>
    <cfRule type="expression" dxfId="28387" priority="26836" stopIfTrue="1">
      <formula>IF(WEEKDAY(CR$3)=7,1,0)</formula>
    </cfRule>
    <cfRule type="expression" dxfId="28386" priority="26837" stopIfTrue="1">
      <formula>AND(CR$3&gt;=$J14,CR$3&lt;=$K14)</formula>
    </cfRule>
  </conditionalFormatting>
  <conditionalFormatting sqref="CR15">
    <cfRule type="expression" dxfId="28385" priority="26838" stopIfTrue="1">
      <formula>IF(WEEKDAY(CR$3)=1,1,0)</formula>
    </cfRule>
    <cfRule type="expression" dxfId="28384" priority="26839" stopIfTrue="1">
      <formula>IF(WEEKDAY(CR$3)=7,1,0)</formula>
    </cfRule>
    <cfRule type="expression" dxfId="28383" priority="26840" stopIfTrue="1">
      <formula>AND(CR$3&gt;=$J15,CR$3&lt;=$K15)</formula>
    </cfRule>
  </conditionalFormatting>
  <conditionalFormatting sqref="CR13">
    <cfRule type="expression" dxfId="28382" priority="26841" stopIfTrue="1">
      <formula>IF(WEEKDAY(CR$3)=1,1,0)</formula>
    </cfRule>
    <cfRule type="expression" dxfId="28381" priority="26842" stopIfTrue="1">
      <formula>IF(WEEKDAY(CR$3)=7,1,0)</formula>
    </cfRule>
    <cfRule type="expression" dxfId="28380" priority="26843" stopIfTrue="1">
      <formula>AND(CR$3&gt;=$J13,CR$3&lt;=$K13)</formula>
    </cfRule>
  </conditionalFormatting>
  <conditionalFormatting sqref="DR14">
    <cfRule type="expression" dxfId="28379" priority="26826" stopIfTrue="1">
      <formula>IF(WEEKDAY(DR$3)=1,1,0)</formula>
    </cfRule>
    <cfRule type="expression" dxfId="28378" priority="26827" stopIfTrue="1">
      <formula>IF(WEEKDAY(DR$3)=7,1,0)</formula>
    </cfRule>
    <cfRule type="expression" dxfId="28377" priority="26828" stopIfTrue="1">
      <formula>AND(DR$3&gt;=$J14,DR$3&lt;=$K14)</formula>
    </cfRule>
  </conditionalFormatting>
  <conditionalFormatting sqref="DR15">
    <cfRule type="expression" dxfId="28376" priority="26829" stopIfTrue="1">
      <formula>IF(WEEKDAY(DR$3)=1,1,0)</formula>
    </cfRule>
    <cfRule type="expression" dxfId="28375" priority="26830" stopIfTrue="1">
      <formula>IF(WEEKDAY(DR$3)=7,1,0)</formula>
    </cfRule>
    <cfRule type="expression" dxfId="28374" priority="26831" stopIfTrue="1">
      <formula>AND(DR$3&gt;=$J15,DR$3&lt;=$K15)</formula>
    </cfRule>
  </conditionalFormatting>
  <conditionalFormatting sqref="DR13">
    <cfRule type="expression" dxfId="28373" priority="26832" stopIfTrue="1">
      <formula>IF(WEEKDAY(DR$3)=1,1,0)</formula>
    </cfRule>
    <cfRule type="expression" dxfId="28372" priority="26833" stopIfTrue="1">
      <formula>IF(WEEKDAY(DR$3)=7,1,0)</formula>
    </cfRule>
    <cfRule type="expression" dxfId="28371" priority="26834" stopIfTrue="1">
      <formula>AND(DR$3&gt;=$J13,DR$3&lt;=$K13)</formula>
    </cfRule>
  </conditionalFormatting>
  <conditionalFormatting sqref="M17:BV17">
    <cfRule type="expression" dxfId="28370" priority="26817" stopIfTrue="1">
      <formula>IF(WEEKDAY(M$3)=1,1,0)</formula>
    </cfRule>
    <cfRule type="expression" dxfId="28369" priority="26818" stopIfTrue="1">
      <formula>IF(WEEKDAY(M$3)=7,1,0)</formula>
    </cfRule>
    <cfRule type="expression" dxfId="28368" priority="26819" stopIfTrue="1">
      <formula>AND(M$3&gt;=$J17,M$3&lt;=$K17)</formula>
    </cfRule>
  </conditionalFormatting>
  <conditionalFormatting sqref="M18:BV18">
    <cfRule type="expression" dxfId="28367" priority="26820" stopIfTrue="1">
      <formula>IF(WEEKDAY(M$3)=1,1,0)</formula>
    </cfRule>
    <cfRule type="expression" dxfId="28366" priority="26821" stopIfTrue="1">
      <formula>IF(WEEKDAY(M$3)=7,1,0)</formula>
    </cfRule>
    <cfRule type="expression" dxfId="28365" priority="26822" stopIfTrue="1">
      <formula>AND(M$3&gt;=$J18,M$3&lt;=$K18)</formula>
    </cfRule>
  </conditionalFormatting>
  <conditionalFormatting sqref="M16:BV16">
    <cfRule type="expression" dxfId="28364" priority="26823" stopIfTrue="1">
      <formula>IF(WEEKDAY(M$3)=1,1,0)</formula>
    </cfRule>
    <cfRule type="expression" dxfId="28363" priority="26824" stopIfTrue="1">
      <formula>IF(WEEKDAY(M$3)=7,1,0)</formula>
    </cfRule>
    <cfRule type="expression" dxfId="28362" priority="26825" stopIfTrue="1">
      <formula>AND(M$3&gt;=$J16,M$3&lt;=$K16)</formula>
    </cfRule>
  </conditionalFormatting>
  <conditionalFormatting sqref="BW17:BZ17 CO17">
    <cfRule type="expression" dxfId="28361" priority="26808" stopIfTrue="1">
      <formula>IF(WEEKDAY(BW$3)=1,1,0)</formula>
    </cfRule>
    <cfRule type="expression" dxfId="28360" priority="26809" stopIfTrue="1">
      <formula>IF(WEEKDAY(BW$3)=7,1,0)</formula>
    </cfRule>
    <cfRule type="expression" dxfId="28359" priority="26810" stopIfTrue="1">
      <formula>AND(BW$3&gt;=$J17,BW$3&lt;=$K17)</formula>
    </cfRule>
  </conditionalFormatting>
  <conditionalFormatting sqref="BW18:BZ18 CO18">
    <cfRule type="expression" dxfId="28358" priority="26811" stopIfTrue="1">
      <formula>IF(WEEKDAY(BW$3)=1,1,0)</formula>
    </cfRule>
    <cfRule type="expression" dxfId="28357" priority="26812" stopIfTrue="1">
      <formula>IF(WEEKDAY(BW$3)=7,1,0)</formula>
    </cfRule>
    <cfRule type="expression" dxfId="28356" priority="26813" stopIfTrue="1">
      <formula>AND(BW$3&gt;=$J18,BW$3&lt;=$K18)</formula>
    </cfRule>
  </conditionalFormatting>
  <conditionalFormatting sqref="BW16:BZ16 CO16">
    <cfRule type="expression" dxfId="28355" priority="26814" stopIfTrue="1">
      <formula>IF(WEEKDAY(BW$3)=1,1,0)</formula>
    </cfRule>
    <cfRule type="expression" dxfId="28354" priority="26815" stopIfTrue="1">
      <formula>IF(WEEKDAY(BW$3)=7,1,0)</formula>
    </cfRule>
    <cfRule type="expression" dxfId="28353" priority="26816" stopIfTrue="1">
      <formula>AND(BW$3&gt;=$J16,BW$3&lt;=$K16)</formula>
    </cfRule>
  </conditionalFormatting>
  <conditionalFormatting sqref="DS17">
    <cfRule type="expression" dxfId="28352" priority="26799" stopIfTrue="1">
      <formula>IF(WEEKDAY(DS$3)=1,1,0)</formula>
    </cfRule>
    <cfRule type="expression" dxfId="28351" priority="26800" stopIfTrue="1">
      <formula>IF(WEEKDAY(DS$3)=7,1,0)</formula>
    </cfRule>
    <cfRule type="expression" dxfId="28350" priority="26801" stopIfTrue="1">
      <formula>AND(DS$3&gt;=$J17,DS$3&lt;=$K17)</formula>
    </cfRule>
  </conditionalFormatting>
  <conditionalFormatting sqref="DS18">
    <cfRule type="expression" dxfId="28349" priority="26802" stopIfTrue="1">
      <formula>IF(WEEKDAY(DS$3)=1,1,0)</formula>
    </cfRule>
    <cfRule type="expression" dxfId="28348" priority="26803" stopIfTrue="1">
      <formula>IF(WEEKDAY(DS$3)=7,1,0)</formula>
    </cfRule>
    <cfRule type="expression" dxfId="28347" priority="26804" stopIfTrue="1">
      <formula>AND(DS$3&gt;=$J18,DS$3&lt;=$K18)</formula>
    </cfRule>
  </conditionalFormatting>
  <conditionalFormatting sqref="DS16">
    <cfRule type="expression" dxfId="28346" priority="26805" stopIfTrue="1">
      <formula>IF(WEEKDAY(DS$3)=1,1,0)</formula>
    </cfRule>
    <cfRule type="expression" dxfId="28345" priority="26806" stopIfTrue="1">
      <formula>IF(WEEKDAY(DS$3)=7,1,0)</formula>
    </cfRule>
    <cfRule type="expression" dxfId="28344" priority="26807" stopIfTrue="1">
      <formula>AND(DS$3&gt;=$J16,DS$3&lt;=$K16)</formula>
    </cfRule>
  </conditionalFormatting>
  <conditionalFormatting sqref="CR17">
    <cfRule type="expression" dxfId="28343" priority="26790" stopIfTrue="1">
      <formula>IF(WEEKDAY(CR$3)=1,1,0)</formula>
    </cfRule>
    <cfRule type="expression" dxfId="28342" priority="26791" stopIfTrue="1">
      <formula>IF(WEEKDAY(CR$3)=7,1,0)</formula>
    </cfRule>
    <cfRule type="expression" dxfId="28341" priority="26792" stopIfTrue="1">
      <formula>AND(CR$3&gt;=$J17,CR$3&lt;=$K17)</formula>
    </cfRule>
  </conditionalFormatting>
  <conditionalFormatting sqref="CR18">
    <cfRule type="expression" dxfId="28340" priority="26793" stopIfTrue="1">
      <formula>IF(WEEKDAY(CR$3)=1,1,0)</formula>
    </cfRule>
    <cfRule type="expression" dxfId="28339" priority="26794" stopIfTrue="1">
      <formula>IF(WEEKDAY(CR$3)=7,1,0)</formula>
    </cfRule>
    <cfRule type="expression" dxfId="28338" priority="26795" stopIfTrue="1">
      <formula>AND(CR$3&gt;=$J18,CR$3&lt;=$K18)</formula>
    </cfRule>
  </conditionalFormatting>
  <conditionalFormatting sqref="CR16">
    <cfRule type="expression" dxfId="28337" priority="26796" stopIfTrue="1">
      <formula>IF(WEEKDAY(CR$3)=1,1,0)</formula>
    </cfRule>
    <cfRule type="expression" dxfId="28336" priority="26797" stopIfTrue="1">
      <formula>IF(WEEKDAY(CR$3)=7,1,0)</formula>
    </cfRule>
    <cfRule type="expression" dxfId="28335" priority="26798" stopIfTrue="1">
      <formula>AND(CR$3&gt;=$J16,CR$3&lt;=$K16)</formula>
    </cfRule>
  </conditionalFormatting>
  <conditionalFormatting sqref="DR17">
    <cfRule type="expression" dxfId="28334" priority="26781" stopIfTrue="1">
      <formula>IF(WEEKDAY(DR$3)=1,1,0)</formula>
    </cfRule>
    <cfRule type="expression" dxfId="28333" priority="26782" stopIfTrue="1">
      <formula>IF(WEEKDAY(DR$3)=7,1,0)</formula>
    </cfRule>
    <cfRule type="expression" dxfId="28332" priority="26783" stopIfTrue="1">
      <formula>AND(DR$3&gt;=$J17,DR$3&lt;=$K17)</formula>
    </cfRule>
  </conditionalFormatting>
  <conditionalFormatting sqref="DR18">
    <cfRule type="expression" dxfId="28331" priority="26784" stopIfTrue="1">
      <formula>IF(WEEKDAY(DR$3)=1,1,0)</formula>
    </cfRule>
    <cfRule type="expression" dxfId="28330" priority="26785" stopIfTrue="1">
      <formula>IF(WEEKDAY(DR$3)=7,1,0)</formula>
    </cfRule>
    <cfRule type="expression" dxfId="28329" priority="26786" stopIfTrue="1">
      <formula>AND(DR$3&gt;=$J18,DR$3&lt;=$K18)</formula>
    </cfRule>
  </conditionalFormatting>
  <conditionalFormatting sqref="DR16">
    <cfRule type="expression" dxfId="28328" priority="26787" stopIfTrue="1">
      <formula>IF(WEEKDAY(DR$3)=1,1,0)</formula>
    </cfRule>
    <cfRule type="expression" dxfId="28327" priority="26788" stopIfTrue="1">
      <formula>IF(WEEKDAY(DR$3)=7,1,0)</formula>
    </cfRule>
    <cfRule type="expression" dxfId="28326" priority="26789" stopIfTrue="1">
      <formula>AND(DR$3&gt;=$J16,DR$3&lt;=$K16)</formula>
    </cfRule>
  </conditionalFormatting>
  <conditionalFormatting sqref="M20:BV20">
    <cfRule type="expression" dxfId="28325" priority="26772" stopIfTrue="1">
      <formula>IF(WEEKDAY(M$3)=1,1,0)</formula>
    </cfRule>
    <cfRule type="expression" dxfId="28324" priority="26773" stopIfTrue="1">
      <formula>IF(WEEKDAY(M$3)=7,1,0)</formula>
    </cfRule>
    <cfRule type="expression" dxfId="28323" priority="26774" stopIfTrue="1">
      <formula>AND(M$3&gt;=$J20,M$3&lt;=$K20)</formula>
    </cfRule>
  </conditionalFormatting>
  <conditionalFormatting sqref="M21:BV21">
    <cfRule type="expression" dxfId="28322" priority="26775" stopIfTrue="1">
      <formula>IF(WEEKDAY(M$3)=1,1,0)</formula>
    </cfRule>
    <cfRule type="expression" dxfId="28321" priority="26776" stopIfTrue="1">
      <formula>IF(WEEKDAY(M$3)=7,1,0)</formula>
    </cfRule>
    <cfRule type="expression" dxfId="28320" priority="26777" stopIfTrue="1">
      <formula>AND(M$3&gt;=$J21,M$3&lt;=$K21)</formula>
    </cfRule>
  </conditionalFormatting>
  <conditionalFormatting sqref="M19:BV19">
    <cfRule type="expression" dxfId="28319" priority="26778" stopIfTrue="1">
      <formula>IF(WEEKDAY(M$3)=1,1,0)</formula>
    </cfRule>
    <cfRule type="expression" dxfId="28318" priority="26779" stopIfTrue="1">
      <formula>IF(WEEKDAY(M$3)=7,1,0)</formula>
    </cfRule>
    <cfRule type="expression" dxfId="28317" priority="26780" stopIfTrue="1">
      <formula>AND(M$3&gt;=$J19,M$3&lt;=$K19)</formula>
    </cfRule>
  </conditionalFormatting>
  <conditionalFormatting sqref="BW20:BZ20 CO20">
    <cfRule type="expression" dxfId="28316" priority="26763" stopIfTrue="1">
      <formula>IF(WEEKDAY(BW$3)=1,1,0)</formula>
    </cfRule>
    <cfRule type="expression" dxfId="28315" priority="26764" stopIfTrue="1">
      <formula>IF(WEEKDAY(BW$3)=7,1,0)</formula>
    </cfRule>
    <cfRule type="expression" dxfId="28314" priority="26765" stopIfTrue="1">
      <formula>AND(BW$3&gt;=$J20,BW$3&lt;=$K20)</formula>
    </cfRule>
  </conditionalFormatting>
  <conditionalFormatting sqref="BW21:BZ21 CO21">
    <cfRule type="expression" dxfId="28313" priority="26766" stopIfTrue="1">
      <formula>IF(WEEKDAY(BW$3)=1,1,0)</formula>
    </cfRule>
    <cfRule type="expression" dxfId="28312" priority="26767" stopIfTrue="1">
      <formula>IF(WEEKDAY(BW$3)=7,1,0)</formula>
    </cfRule>
    <cfRule type="expression" dxfId="28311" priority="26768" stopIfTrue="1">
      <formula>AND(BW$3&gt;=$J21,BW$3&lt;=$K21)</formula>
    </cfRule>
  </conditionalFormatting>
  <conditionalFormatting sqref="BW19:BZ19 CO19">
    <cfRule type="expression" dxfId="28310" priority="26769" stopIfTrue="1">
      <formula>IF(WEEKDAY(BW$3)=1,1,0)</formula>
    </cfRule>
    <cfRule type="expression" dxfId="28309" priority="26770" stopIfTrue="1">
      <formula>IF(WEEKDAY(BW$3)=7,1,0)</formula>
    </cfRule>
    <cfRule type="expression" dxfId="28308" priority="26771" stopIfTrue="1">
      <formula>AND(BW$3&gt;=$J19,BW$3&lt;=$K19)</formula>
    </cfRule>
  </conditionalFormatting>
  <conditionalFormatting sqref="DS20">
    <cfRule type="expression" dxfId="28307" priority="26754" stopIfTrue="1">
      <formula>IF(WEEKDAY(DS$3)=1,1,0)</formula>
    </cfRule>
    <cfRule type="expression" dxfId="28306" priority="26755" stopIfTrue="1">
      <formula>IF(WEEKDAY(DS$3)=7,1,0)</formula>
    </cfRule>
    <cfRule type="expression" dxfId="28305" priority="26756" stopIfTrue="1">
      <formula>AND(DS$3&gt;=$J20,DS$3&lt;=$K20)</formula>
    </cfRule>
  </conditionalFormatting>
  <conditionalFormatting sqref="DS21">
    <cfRule type="expression" dxfId="28304" priority="26757" stopIfTrue="1">
      <formula>IF(WEEKDAY(DS$3)=1,1,0)</formula>
    </cfRule>
    <cfRule type="expression" dxfId="28303" priority="26758" stopIfTrue="1">
      <formula>IF(WEEKDAY(DS$3)=7,1,0)</formula>
    </cfRule>
    <cfRule type="expression" dxfId="28302" priority="26759" stopIfTrue="1">
      <formula>AND(DS$3&gt;=$J21,DS$3&lt;=$K21)</formula>
    </cfRule>
  </conditionalFormatting>
  <conditionalFormatting sqref="DS19">
    <cfRule type="expression" dxfId="28301" priority="26760" stopIfTrue="1">
      <formula>IF(WEEKDAY(DS$3)=1,1,0)</formula>
    </cfRule>
    <cfRule type="expression" dxfId="28300" priority="26761" stopIfTrue="1">
      <formula>IF(WEEKDAY(DS$3)=7,1,0)</formula>
    </cfRule>
    <cfRule type="expression" dxfId="28299" priority="26762" stopIfTrue="1">
      <formula>AND(DS$3&gt;=$J19,DS$3&lt;=$K19)</formula>
    </cfRule>
  </conditionalFormatting>
  <conditionalFormatting sqref="CR20">
    <cfRule type="expression" dxfId="28298" priority="26745" stopIfTrue="1">
      <formula>IF(WEEKDAY(CR$3)=1,1,0)</formula>
    </cfRule>
    <cfRule type="expression" dxfId="28297" priority="26746" stopIfTrue="1">
      <formula>IF(WEEKDAY(CR$3)=7,1,0)</formula>
    </cfRule>
    <cfRule type="expression" dxfId="28296" priority="26747" stopIfTrue="1">
      <formula>AND(CR$3&gt;=$J20,CR$3&lt;=$K20)</formula>
    </cfRule>
  </conditionalFormatting>
  <conditionalFormatting sqref="CR21">
    <cfRule type="expression" dxfId="28295" priority="26748" stopIfTrue="1">
      <formula>IF(WEEKDAY(CR$3)=1,1,0)</formula>
    </cfRule>
    <cfRule type="expression" dxfId="28294" priority="26749" stopIfTrue="1">
      <formula>IF(WEEKDAY(CR$3)=7,1,0)</formula>
    </cfRule>
    <cfRule type="expression" dxfId="28293" priority="26750" stopIfTrue="1">
      <formula>AND(CR$3&gt;=$J21,CR$3&lt;=$K21)</formula>
    </cfRule>
  </conditionalFormatting>
  <conditionalFormatting sqref="CR19">
    <cfRule type="expression" dxfId="28292" priority="26751" stopIfTrue="1">
      <formula>IF(WEEKDAY(CR$3)=1,1,0)</formula>
    </cfRule>
    <cfRule type="expression" dxfId="28291" priority="26752" stopIfTrue="1">
      <formula>IF(WEEKDAY(CR$3)=7,1,0)</formula>
    </cfRule>
    <cfRule type="expression" dxfId="28290" priority="26753" stopIfTrue="1">
      <formula>AND(CR$3&gt;=$J19,CR$3&lt;=$K19)</formula>
    </cfRule>
  </conditionalFormatting>
  <conditionalFormatting sqref="DR20">
    <cfRule type="expression" dxfId="28289" priority="26736" stopIfTrue="1">
      <formula>IF(WEEKDAY(DR$3)=1,1,0)</formula>
    </cfRule>
    <cfRule type="expression" dxfId="28288" priority="26737" stopIfTrue="1">
      <formula>IF(WEEKDAY(DR$3)=7,1,0)</formula>
    </cfRule>
    <cfRule type="expression" dxfId="28287" priority="26738" stopIfTrue="1">
      <formula>AND(DR$3&gt;=$J20,DR$3&lt;=$K20)</formula>
    </cfRule>
  </conditionalFormatting>
  <conditionalFormatting sqref="DR21">
    <cfRule type="expression" dxfId="28286" priority="26739" stopIfTrue="1">
      <formula>IF(WEEKDAY(DR$3)=1,1,0)</formula>
    </cfRule>
    <cfRule type="expression" dxfId="28285" priority="26740" stopIfTrue="1">
      <formula>IF(WEEKDAY(DR$3)=7,1,0)</formula>
    </cfRule>
    <cfRule type="expression" dxfId="28284" priority="26741" stopIfTrue="1">
      <formula>AND(DR$3&gt;=$J21,DR$3&lt;=$K21)</formula>
    </cfRule>
  </conditionalFormatting>
  <conditionalFormatting sqref="DR19">
    <cfRule type="expression" dxfId="28283" priority="26742" stopIfTrue="1">
      <formula>IF(WEEKDAY(DR$3)=1,1,0)</formula>
    </cfRule>
    <cfRule type="expression" dxfId="28282" priority="26743" stopIfTrue="1">
      <formula>IF(WEEKDAY(DR$3)=7,1,0)</formula>
    </cfRule>
    <cfRule type="expression" dxfId="28281" priority="26744" stopIfTrue="1">
      <formula>AND(DR$3&gt;=$J19,DR$3&lt;=$K19)</formula>
    </cfRule>
  </conditionalFormatting>
  <conditionalFormatting sqref="M23:BV23">
    <cfRule type="expression" dxfId="28280" priority="26727" stopIfTrue="1">
      <formula>IF(WEEKDAY(M$3)=1,1,0)</formula>
    </cfRule>
    <cfRule type="expression" dxfId="28279" priority="26728" stopIfTrue="1">
      <formula>IF(WEEKDAY(M$3)=7,1,0)</formula>
    </cfRule>
    <cfRule type="expression" dxfId="28278" priority="26729" stopIfTrue="1">
      <formula>AND(M$3&gt;=$J23,M$3&lt;=$K23)</formula>
    </cfRule>
  </conditionalFormatting>
  <conditionalFormatting sqref="M24:BV24">
    <cfRule type="expression" dxfId="28277" priority="26730" stopIfTrue="1">
      <formula>IF(WEEKDAY(M$3)=1,1,0)</formula>
    </cfRule>
    <cfRule type="expression" dxfId="28276" priority="26731" stopIfTrue="1">
      <formula>IF(WEEKDAY(M$3)=7,1,0)</formula>
    </cfRule>
    <cfRule type="expression" dxfId="28275" priority="26732" stopIfTrue="1">
      <formula>AND(M$3&gt;=$J24,M$3&lt;=$K24)</formula>
    </cfRule>
  </conditionalFormatting>
  <conditionalFormatting sqref="M22:BV22">
    <cfRule type="expression" dxfId="28274" priority="26733" stopIfTrue="1">
      <formula>IF(WEEKDAY(M$3)=1,1,0)</formula>
    </cfRule>
    <cfRule type="expression" dxfId="28273" priority="26734" stopIfTrue="1">
      <formula>IF(WEEKDAY(M$3)=7,1,0)</formula>
    </cfRule>
    <cfRule type="expression" dxfId="28272" priority="26735" stopIfTrue="1">
      <formula>AND(M$3&gt;=$J22,M$3&lt;=$K22)</formula>
    </cfRule>
  </conditionalFormatting>
  <conditionalFormatting sqref="BW23:BZ23 CO23">
    <cfRule type="expression" dxfId="28271" priority="26718" stopIfTrue="1">
      <formula>IF(WEEKDAY(BW$3)=1,1,0)</formula>
    </cfRule>
    <cfRule type="expression" dxfId="28270" priority="26719" stopIfTrue="1">
      <formula>IF(WEEKDAY(BW$3)=7,1,0)</formula>
    </cfRule>
    <cfRule type="expression" dxfId="28269" priority="26720" stopIfTrue="1">
      <formula>AND(BW$3&gt;=$J23,BW$3&lt;=$K23)</formula>
    </cfRule>
  </conditionalFormatting>
  <conditionalFormatting sqref="BW24:BZ24 CO24">
    <cfRule type="expression" dxfId="28268" priority="26721" stopIfTrue="1">
      <formula>IF(WEEKDAY(BW$3)=1,1,0)</formula>
    </cfRule>
    <cfRule type="expression" dxfId="28267" priority="26722" stopIfTrue="1">
      <formula>IF(WEEKDAY(BW$3)=7,1,0)</formula>
    </cfRule>
    <cfRule type="expression" dxfId="28266" priority="26723" stopIfTrue="1">
      <formula>AND(BW$3&gt;=$J24,BW$3&lt;=$K24)</formula>
    </cfRule>
  </conditionalFormatting>
  <conditionalFormatting sqref="BW22:BZ22 CO22">
    <cfRule type="expression" dxfId="28265" priority="26724" stopIfTrue="1">
      <formula>IF(WEEKDAY(BW$3)=1,1,0)</formula>
    </cfRule>
    <cfRule type="expression" dxfId="28264" priority="26725" stopIfTrue="1">
      <formula>IF(WEEKDAY(BW$3)=7,1,0)</formula>
    </cfRule>
    <cfRule type="expression" dxfId="28263" priority="26726" stopIfTrue="1">
      <formula>AND(BW$3&gt;=$J22,BW$3&lt;=$K22)</formula>
    </cfRule>
  </conditionalFormatting>
  <conditionalFormatting sqref="DS23">
    <cfRule type="expression" dxfId="28262" priority="26709" stopIfTrue="1">
      <formula>IF(WEEKDAY(DS$3)=1,1,0)</formula>
    </cfRule>
    <cfRule type="expression" dxfId="28261" priority="26710" stopIfTrue="1">
      <formula>IF(WEEKDAY(DS$3)=7,1,0)</formula>
    </cfRule>
    <cfRule type="expression" dxfId="28260" priority="26711" stopIfTrue="1">
      <formula>AND(DS$3&gt;=$J23,DS$3&lt;=$K23)</formula>
    </cfRule>
  </conditionalFormatting>
  <conditionalFormatting sqref="DS24">
    <cfRule type="expression" dxfId="28259" priority="26712" stopIfTrue="1">
      <formula>IF(WEEKDAY(DS$3)=1,1,0)</formula>
    </cfRule>
    <cfRule type="expression" dxfId="28258" priority="26713" stopIfTrue="1">
      <formula>IF(WEEKDAY(DS$3)=7,1,0)</formula>
    </cfRule>
    <cfRule type="expression" dxfId="28257" priority="26714" stopIfTrue="1">
      <formula>AND(DS$3&gt;=$J24,DS$3&lt;=$K24)</formula>
    </cfRule>
  </conditionalFormatting>
  <conditionalFormatting sqref="DS22">
    <cfRule type="expression" dxfId="28256" priority="26715" stopIfTrue="1">
      <formula>IF(WEEKDAY(DS$3)=1,1,0)</formula>
    </cfRule>
    <cfRule type="expression" dxfId="28255" priority="26716" stopIfTrue="1">
      <formula>IF(WEEKDAY(DS$3)=7,1,0)</formula>
    </cfRule>
    <cfRule type="expression" dxfId="28254" priority="26717" stopIfTrue="1">
      <formula>AND(DS$3&gt;=$J22,DS$3&lt;=$K22)</formula>
    </cfRule>
  </conditionalFormatting>
  <conditionalFormatting sqref="CR23">
    <cfRule type="expression" dxfId="28253" priority="26700" stopIfTrue="1">
      <formula>IF(WEEKDAY(CR$3)=1,1,0)</formula>
    </cfRule>
    <cfRule type="expression" dxfId="28252" priority="26701" stopIfTrue="1">
      <formula>IF(WEEKDAY(CR$3)=7,1,0)</formula>
    </cfRule>
    <cfRule type="expression" dxfId="28251" priority="26702" stopIfTrue="1">
      <formula>AND(CR$3&gt;=$J23,CR$3&lt;=$K23)</formula>
    </cfRule>
  </conditionalFormatting>
  <conditionalFormatting sqref="CR24">
    <cfRule type="expression" dxfId="28250" priority="26703" stopIfTrue="1">
      <formula>IF(WEEKDAY(CR$3)=1,1,0)</formula>
    </cfRule>
    <cfRule type="expression" dxfId="28249" priority="26704" stopIfTrue="1">
      <formula>IF(WEEKDAY(CR$3)=7,1,0)</formula>
    </cfRule>
    <cfRule type="expression" dxfId="28248" priority="26705" stopIfTrue="1">
      <formula>AND(CR$3&gt;=$J24,CR$3&lt;=$K24)</formula>
    </cfRule>
  </conditionalFormatting>
  <conditionalFormatting sqref="CR22">
    <cfRule type="expression" dxfId="28247" priority="26706" stopIfTrue="1">
      <formula>IF(WEEKDAY(CR$3)=1,1,0)</formula>
    </cfRule>
    <cfRule type="expression" dxfId="28246" priority="26707" stopIfTrue="1">
      <formula>IF(WEEKDAY(CR$3)=7,1,0)</formula>
    </cfRule>
    <cfRule type="expression" dxfId="28245" priority="26708" stopIfTrue="1">
      <formula>AND(CR$3&gt;=$J22,CR$3&lt;=$K22)</formula>
    </cfRule>
  </conditionalFormatting>
  <conditionalFormatting sqref="DR23">
    <cfRule type="expression" dxfId="28244" priority="26691" stopIfTrue="1">
      <formula>IF(WEEKDAY(DR$3)=1,1,0)</formula>
    </cfRule>
    <cfRule type="expression" dxfId="28243" priority="26692" stopIfTrue="1">
      <formula>IF(WEEKDAY(DR$3)=7,1,0)</formula>
    </cfRule>
    <cfRule type="expression" dxfId="28242" priority="26693" stopIfTrue="1">
      <formula>AND(DR$3&gt;=$J23,DR$3&lt;=$K23)</formula>
    </cfRule>
  </conditionalFormatting>
  <conditionalFormatting sqref="DR24">
    <cfRule type="expression" dxfId="28241" priority="26694" stopIfTrue="1">
      <formula>IF(WEEKDAY(DR$3)=1,1,0)</formula>
    </cfRule>
    <cfRule type="expression" dxfId="28240" priority="26695" stopIfTrue="1">
      <formula>IF(WEEKDAY(DR$3)=7,1,0)</formula>
    </cfRule>
    <cfRule type="expression" dxfId="28239" priority="26696" stopIfTrue="1">
      <formula>AND(DR$3&gt;=$J24,DR$3&lt;=$K24)</formula>
    </cfRule>
  </conditionalFormatting>
  <conditionalFormatting sqref="DR22">
    <cfRule type="expression" dxfId="28238" priority="26697" stopIfTrue="1">
      <formula>IF(WEEKDAY(DR$3)=1,1,0)</formula>
    </cfRule>
    <cfRule type="expression" dxfId="28237" priority="26698" stopIfTrue="1">
      <formula>IF(WEEKDAY(DR$3)=7,1,0)</formula>
    </cfRule>
    <cfRule type="expression" dxfId="28236" priority="26699" stopIfTrue="1">
      <formula>AND(DR$3&gt;=$J22,DR$3&lt;=$K22)</formula>
    </cfRule>
  </conditionalFormatting>
  <conditionalFormatting sqref="M26:BV26">
    <cfRule type="expression" dxfId="28235" priority="26682" stopIfTrue="1">
      <formula>IF(WEEKDAY(M$3)=1,1,0)</formula>
    </cfRule>
    <cfRule type="expression" dxfId="28234" priority="26683" stopIfTrue="1">
      <formula>IF(WEEKDAY(M$3)=7,1,0)</formula>
    </cfRule>
    <cfRule type="expression" dxfId="28233" priority="26684" stopIfTrue="1">
      <formula>AND(M$3&gt;=$J26,M$3&lt;=$K26)</formula>
    </cfRule>
  </conditionalFormatting>
  <conditionalFormatting sqref="M27:BV27">
    <cfRule type="expression" dxfId="28232" priority="26685" stopIfTrue="1">
      <formula>IF(WEEKDAY(M$3)=1,1,0)</formula>
    </cfRule>
    <cfRule type="expression" dxfId="28231" priority="26686" stopIfTrue="1">
      <formula>IF(WEEKDAY(M$3)=7,1,0)</formula>
    </cfRule>
    <cfRule type="expression" dxfId="28230" priority="26687" stopIfTrue="1">
      <formula>AND(M$3&gt;=$J27,M$3&lt;=$K27)</formula>
    </cfRule>
  </conditionalFormatting>
  <conditionalFormatting sqref="M25:BV25">
    <cfRule type="expression" dxfId="28229" priority="26688" stopIfTrue="1">
      <formula>IF(WEEKDAY(M$3)=1,1,0)</formula>
    </cfRule>
    <cfRule type="expression" dxfId="28228" priority="26689" stopIfTrue="1">
      <formula>IF(WEEKDAY(M$3)=7,1,0)</formula>
    </cfRule>
    <cfRule type="expression" dxfId="28227" priority="26690" stopIfTrue="1">
      <formula>AND(M$3&gt;=$J25,M$3&lt;=$K25)</formula>
    </cfRule>
  </conditionalFormatting>
  <conditionalFormatting sqref="BW26:BZ26 CO26">
    <cfRule type="expression" dxfId="28226" priority="26673" stopIfTrue="1">
      <formula>IF(WEEKDAY(BW$3)=1,1,0)</formula>
    </cfRule>
    <cfRule type="expression" dxfId="28225" priority="26674" stopIfTrue="1">
      <formula>IF(WEEKDAY(BW$3)=7,1,0)</formula>
    </cfRule>
    <cfRule type="expression" dxfId="28224" priority="26675" stopIfTrue="1">
      <formula>AND(BW$3&gt;=$J26,BW$3&lt;=$K26)</formula>
    </cfRule>
  </conditionalFormatting>
  <conditionalFormatting sqref="BW27:BZ27 CO27">
    <cfRule type="expression" dxfId="28223" priority="26676" stopIfTrue="1">
      <formula>IF(WEEKDAY(BW$3)=1,1,0)</formula>
    </cfRule>
    <cfRule type="expression" dxfId="28222" priority="26677" stopIfTrue="1">
      <formula>IF(WEEKDAY(BW$3)=7,1,0)</formula>
    </cfRule>
    <cfRule type="expression" dxfId="28221" priority="26678" stopIfTrue="1">
      <formula>AND(BW$3&gt;=$J27,BW$3&lt;=$K27)</formula>
    </cfRule>
  </conditionalFormatting>
  <conditionalFormatting sqref="BW25:BZ25 CO25">
    <cfRule type="expression" dxfId="28220" priority="26679" stopIfTrue="1">
      <formula>IF(WEEKDAY(BW$3)=1,1,0)</formula>
    </cfRule>
    <cfRule type="expression" dxfId="28219" priority="26680" stopIfTrue="1">
      <formula>IF(WEEKDAY(BW$3)=7,1,0)</formula>
    </cfRule>
    <cfRule type="expression" dxfId="28218" priority="26681" stopIfTrue="1">
      <formula>AND(BW$3&gt;=$J25,BW$3&lt;=$K25)</formula>
    </cfRule>
  </conditionalFormatting>
  <conditionalFormatting sqref="DS26">
    <cfRule type="expression" dxfId="28217" priority="26664" stopIfTrue="1">
      <formula>IF(WEEKDAY(DS$3)=1,1,0)</formula>
    </cfRule>
    <cfRule type="expression" dxfId="28216" priority="26665" stopIfTrue="1">
      <formula>IF(WEEKDAY(DS$3)=7,1,0)</formula>
    </cfRule>
    <cfRule type="expression" dxfId="28215" priority="26666" stopIfTrue="1">
      <formula>AND(DS$3&gt;=$J26,DS$3&lt;=$K26)</formula>
    </cfRule>
  </conditionalFormatting>
  <conditionalFormatting sqref="DS27">
    <cfRule type="expression" dxfId="28214" priority="26667" stopIfTrue="1">
      <formula>IF(WEEKDAY(DS$3)=1,1,0)</formula>
    </cfRule>
    <cfRule type="expression" dxfId="28213" priority="26668" stopIfTrue="1">
      <formula>IF(WEEKDAY(DS$3)=7,1,0)</formula>
    </cfRule>
    <cfRule type="expression" dxfId="28212" priority="26669" stopIfTrue="1">
      <formula>AND(DS$3&gt;=$J27,DS$3&lt;=$K27)</formula>
    </cfRule>
  </conditionalFormatting>
  <conditionalFormatting sqref="DS25">
    <cfRule type="expression" dxfId="28211" priority="26670" stopIfTrue="1">
      <formula>IF(WEEKDAY(DS$3)=1,1,0)</formula>
    </cfRule>
    <cfRule type="expression" dxfId="28210" priority="26671" stopIfTrue="1">
      <formula>IF(WEEKDAY(DS$3)=7,1,0)</formula>
    </cfRule>
    <cfRule type="expression" dxfId="28209" priority="26672" stopIfTrue="1">
      <formula>AND(DS$3&gt;=$J25,DS$3&lt;=$K25)</formula>
    </cfRule>
  </conditionalFormatting>
  <conditionalFormatting sqref="CR26">
    <cfRule type="expression" dxfId="28208" priority="26655" stopIfTrue="1">
      <formula>IF(WEEKDAY(CR$3)=1,1,0)</formula>
    </cfRule>
    <cfRule type="expression" dxfId="28207" priority="26656" stopIfTrue="1">
      <formula>IF(WEEKDAY(CR$3)=7,1,0)</formula>
    </cfRule>
    <cfRule type="expression" dxfId="28206" priority="26657" stopIfTrue="1">
      <formula>AND(CR$3&gt;=$J26,CR$3&lt;=$K26)</formula>
    </cfRule>
  </conditionalFormatting>
  <conditionalFormatting sqref="CR27">
    <cfRule type="expression" dxfId="28205" priority="26658" stopIfTrue="1">
      <formula>IF(WEEKDAY(CR$3)=1,1,0)</formula>
    </cfRule>
    <cfRule type="expression" dxfId="28204" priority="26659" stopIfTrue="1">
      <formula>IF(WEEKDAY(CR$3)=7,1,0)</formula>
    </cfRule>
    <cfRule type="expression" dxfId="28203" priority="26660" stopIfTrue="1">
      <formula>AND(CR$3&gt;=$J27,CR$3&lt;=$K27)</formula>
    </cfRule>
  </conditionalFormatting>
  <conditionalFormatting sqref="CR25">
    <cfRule type="expression" dxfId="28202" priority="26661" stopIfTrue="1">
      <formula>IF(WEEKDAY(CR$3)=1,1,0)</formula>
    </cfRule>
    <cfRule type="expression" dxfId="28201" priority="26662" stopIfTrue="1">
      <formula>IF(WEEKDAY(CR$3)=7,1,0)</formula>
    </cfRule>
    <cfRule type="expression" dxfId="28200" priority="26663" stopIfTrue="1">
      <formula>AND(CR$3&gt;=$J25,CR$3&lt;=$K25)</formula>
    </cfRule>
  </conditionalFormatting>
  <conditionalFormatting sqref="DR26">
    <cfRule type="expression" dxfId="28199" priority="26646" stopIfTrue="1">
      <formula>IF(WEEKDAY(DR$3)=1,1,0)</formula>
    </cfRule>
    <cfRule type="expression" dxfId="28198" priority="26647" stopIfTrue="1">
      <formula>IF(WEEKDAY(DR$3)=7,1,0)</formula>
    </cfRule>
    <cfRule type="expression" dxfId="28197" priority="26648" stopIfTrue="1">
      <formula>AND(DR$3&gt;=$J26,DR$3&lt;=$K26)</formula>
    </cfRule>
  </conditionalFormatting>
  <conditionalFormatting sqref="DR27">
    <cfRule type="expression" dxfId="28196" priority="26649" stopIfTrue="1">
      <formula>IF(WEEKDAY(DR$3)=1,1,0)</formula>
    </cfRule>
    <cfRule type="expression" dxfId="28195" priority="26650" stopIfTrue="1">
      <formula>IF(WEEKDAY(DR$3)=7,1,0)</formula>
    </cfRule>
    <cfRule type="expression" dxfId="28194" priority="26651" stopIfTrue="1">
      <formula>AND(DR$3&gt;=$J27,DR$3&lt;=$K27)</formula>
    </cfRule>
  </conditionalFormatting>
  <conditionalFormatting sqref="DR25">
    <cfRule type="expression" dxfId="28193" priority="26652" stopIfTrue="1">
      <formula>IF(WEEKDAY(DR$3)=1,1,0)</formula>
    </cfRule>
    <cfRule type="expression" dxfId="28192" priority="26653" stopIfTrue="1">
      <formula>IF(WEEKDAY(DR$3)=7,1,0)</formula>
    </cfRule>
    <cfRule type="expression" dxfId="28191" priority="26654" stopIfTrue="1">
      <formula>AND(DR$3&gt;=$J25,DR$3&lt;=$K25)</formula>
    </cfRule>
  </conditionalFormatting>
  <conditionalFormatting sqref="M29:BV29">
    <cfRule type="expression" dxfId="28190" priority="26637" stopIfTrue="1">
      <formula>IF(WEEKDAY(M$3)=1,1,0)</formula>
    </cfRule>
    <cfRule type="expression" dxfId="28189" priority="26638" stopIfTrue="1">
      <formula>IF(WEEKDAY(M$3)=7,1,0)</formula>
    </cfRule>
    <cfRule type="expression" dxfId="28188" priority="26639" stopIfTrue="1">
      <formula>AND(M$3&gt;=$J29,M$3&lt;=$K29)</formula>
    </cfRule>
  </conditionalFormatting>
  <conditionalFormatting sqref="M30:BV30">
    <cfRule type="expression" dxfId="28187" priority="26640" stopIfTrue="1">
      <formula>IF(WEEKDAY(M$3)=1,1,0)</formula>
    </cfRule>
    <cfRule type="expression" dxfId="28186" priority="26641" stopIfTrue="1">
      <formula>IF(WEEKDAY(M$3)=7,1,0)</formula>
    </cfRule>
    <cfRule type="expression" dxfId="28185" priority="26642" stopIfTrue="1">
      <formula>AND(M$3&gt;=$J30,M$3&lt;=$K30)</formula>
    </cfRule>
  </conditionalFormatting>
  <conditionalFormatting sqref="M28:BV28">
    <cfRule type="expression" dxfId="28184" priority="26643" stopIfTrue="1">
      <formula>IF(WEEKDAY(M$3)=1,1,0)</formula>
    </cfRule>
    <cfRule type="expression" dxfId="28183" priority="26644" stopIfTrue="1">
      <formula>IF(WEEKDAY(M$3)=7,1,0)</formula>
    </cfRule>
    <cfRule type="expression" dxfId="28182" priority="26645" stopIfTrue="1">
      <formula>AND(M$3&gt;=$J28,M$3&lt;=$K28)</formula>
    </cfRule>
  </conditionalFormatting>
  <conditionalFormatting sqref="BW29:BZ29 CO29">
    <cfRule type="expression" dxfId="28181" priority="26628" stopIfTrue="1">
      <formula>IF(WEEKDAY(BW$3)=1,1,0)</formula>
    </cfRule>
    <cfRule type="expression" dxfId="28180" priority="26629" stopIfTrue="1">
      <formula>IF(WEEKDAY(BW$3)=7,1,0)</formula>
    </cfRule>
    <cfRule type="expression" dxfId="28179" priority="26630" stopIfTrue="1">
      <formula>AND(BW$3&gt;=$J29,BW$3&lt;=$K29)</formula>
    </cfRule>
  </conditionalFormatting>
  <conditionalFormatting sqref="BW30:BZ30 CO30">
    <cfRule type="expression" dxfId="28178" priority="26631" stopIfTrue="1">
      <formula>IF(WEEKDAY(BW$3)=1,1,0)</formula>
    </cfRule>
    <cfRule type="expression" dxfId="28177" priority="26632" stopIfTrue="1">
      <formula>IF(WEEKDAY(BW$3)=7,1,0)</formula>
    </cfRule>
    <cfRule type="expression" dxfId="28176" priority="26633" stopIfTrue="1">
      <formula>AND(BW$3&gt;=$J30,BW$3&lt;=$K30)</formula>
    </cfRule>
  </conditionalFormatting>
  <conditionalFormatting sqref="BW28:BZ28 CO28">
    <cfRule type="expression" dxfId="28175" priority="26634" stopIfTrue="1">
      <formula>IF(WEEKDAY(BW$3)=1,1,0)</formula>
    </cfRule>
    <cfRule type="expression" dxfId="28174" priority="26635" stopIfTrue="1">
      <formula>IF(WEEKDAY(BW$3)=7,1,0)</formula>
    </cfRule>
    <cfRule type="expression" dxfId="28173" priority="26636" stopIfTrue="1">
      <formula>AND(BW$3&gt;=$J28,BW$3&lt;=$K28)</formula>
    </cfRule>
  </conditionalFormatting>
  <conditionalFormatting sqref="DS29">
    <cfRule type="expression" dxfId="28172" priority="26619" stopIfTrue="1">
      <formula>IF(WEEKDAY(DS$3)=1,1,0)</formula>
    </cfRule>
    <cfRule type="expression" dxfId="28171" priority="26620" stopIfTrue="1">
      <formula>IF(WEEKDAY(DS$3)=7,1,0)</formula>
    </cfRule>
    <cfRule type="expression" dxfId="28170" priority="26621" stopIfTrue="1">
      <formula>AND(DS$3&gt;=$J29,DS$3&lt;=$K29)</formula>
    </cfRule>
  </conditionalFormatting>
  <conditionalFormatting sqref="DS30">
    <cfRule type="expression" dxfId="28169" priority="26622" stopIfTrue="1">
      <formula>IF(WEEKDAY(DS$3)=1,1,0)</formula>
    </cfRule>
    <cfRule type="expression" dxfId="28168" priority="26623" stopIfTrue="1">
      <formula>IF(WEEKDAY(DS$3)=7,1,0)</formula>
    </cfRule>
    <cfRule type="expression" dxfId="28167" priority="26624" stopIfTrue="1">
      <formula>AND(DS$3&gt;=$J30,DS$3&lt;=$K30)</formula>
    </cfRule>
  </conditionalFormatting>
  <conditionalFormatting sqref="DS28">
    <cfRule type="expression" dxfId="28166" priority="26625" stopIfTrue="1">
      <formula>IF(WEEKDAY(DS$3)=1,1,0)</formula>
    </cfRule>
    <cfRule type="expression" dxfId="28165" priority="26626" stopIfTrue="1">
      <formula>IF(WEEKDAY(DS$3)=7,1,0)</formula>
    </cfRule>
    <cfRule type="expression" dxfId="28164" priority="26627" stopIfTrue="1">
      <formula>AND(DS$3&gt;=$J28,DS$3&lt;=$K28)</formula>
    </cfRule>
  </conditionalFormatting>
  <conditionalFormatting sqref="CR29">
    <cfRule type="expression" dxfId="28163" priority="26610" stopIfTrue="1">
      <formula>IF(WEEKDAY(CR$3)=1,1,0)</formula>
    </cfRule>
    <cfRule type="expression" dxfId="28162" priority="26611" stopIfTrue="1">
      <formula>IF(WEEKDAY(CR$3)=7,1,0)</formula>
    </cfRule>
    <cfRule type="expression" dxfId="28161" priority="26612" stopIfTrue="1">
      <formula>AND(CR$3&gt;=$J29,CR$3&lt;=$K29)</formula>
    </cfRule>
  </conditionalFormatting>
  <conditionalFormatting sqref="CR30">
    <cfRule type="expression" dxfId="28160" priority="26613" stopIfTrue="1">
      <formula>IF(WEEKDAY(CR$3)=1,1,0)</formula>
    </cfRule>
    <cfRule type="expression" dxfId="28159" priority="26614" stopIfTrue="1">
      <formula>IF(WEEKDAY(CR$3)=7,1,0)</formula>
    </cfRule>
    <cfRule type="expression" dxfId="28158" priority="26615" stopIfTrue="1">
      <formula>AND(CR$3&gt;=$J30,CR$3&lt;=$K30)</formula>
    </cfRule>
  </conditionalFormatting>
  <conditionalFormatting sqref="CR28">
    <cfRule type="expression" dxfId="28157" priority="26616" stopIfTrue="1">
      <formula>IF(WEEKDAY(CR$3)=1,1,0)</formula>
    </cfRule>
    <cfRule type="expression" dxfId="28156" priority="26617" stopIfTrue="1">
      <formula>IF(WEEKDAY(CR$3)=7,1,0)</formula>
    </cfRule>
    <cfRule type="expression" dxfId="28155" priority="26618" stopIfTrue="1">
      <formula>AND(CR$3&gt;=$J28,CR$3&lt;=$K28)</formula>
    </cfRule>
  </conditionalFormatting>
  <conditionalFormatting sqref="DR29">
    <cfRule type="expression" dxfId="28154" priority="26601" stopIfTrue="1">
      <formula>IF(WEEKDAY(DR$3)=1,1,0)</formula>
    </cfRule>
    <cfRule type="expression" dxfId="28153" priority="26602" stopIfTrue="1">
      <formula>IF(WEEKDAY(DR$3)=7,1,0)</formula>
    </cfRule>
    <cfRule type="expression" dxfId="28152" priority="26603" stopIfTrue="1">
      <formula>AND(DR$3&gt;=$J29,DR$3&lt;=$K29)</formula>
    </cfRule>
  </conditionalFormatting>
  <conditionalFormatting sqref="DR30">
    <cfRule type="expression" dxfId="28151" priority="26604" stopIfTrue="1">
      <formula>IF(WEEKDAY(DR$3)=1,1,0)</formula>
    </cfRule>
    <cfRule type="expression" dxfId="28150" priority="26605" stopIfTrue="1">
      <formula>IF(WEEKDAY(DR$3)=7,1,0)</formula>
    </cfRule>
    <cfRule type="expression" dxfId="28149" priority="26606" stopIfTrue="1">
      <formula>AND(DR$3&gt;=$J30,DR$3&lt;=$K30)</formula>
    </cfRule>
  </conditionalFormatting>
  <conditionalFormatting sqref="DR28">
    <cfRule type="expression" dxfId="28148" priority="26607" stopIfTrue="1">
      <formula>IF(WEEKDAY(DR$3)=1,1,0)</formula>
    </cfRule>
    <cfRule type="expression" dxfId="28147" priority="26608" stopIfTrue="1">
      <formula>IF(WEEKDAY(DR$3)=7,1,0)</formula>
    </cfRule>
    <cfRule type="expression" dxfId="28146" priority="26609" stopIfTrue="1">
      <formula>AND(DR$3&gt;=$J28,DR$3&lt;=$K28)</formula>
    </cfRule>
  </conditionalFormatting>
  <conditionalFormatting sqref="M32:BV32">
    <cfRule type="expression" dxfId="28145" priority="26592" stopIfTrue="1">
      <formula>IF(WEEKDAY(M$3)=1,1,0)</formula>
    </cfRule>
    <cfRule type="expression" dxfId="28144" priority="26593" stopIfTrue="1">
      <formula>IF(WEEKDAY(M$3)=7,1,0)</formula>
    </cfRule>
    <cfRule type="expression" dxfId="28143" priority="26594" stopIfTrue="1">
      <formula>AND(M$3&gt;=$J32,M$3&lt;=$K32)</formula>
    </cfRule>
  </conditionalFormatting>
  <conditionalFormatting sqref="M33:BV33">
    <cfRule type="expression" dxfId="28142" priority="26595" stopIfTrue="1">
      <formula>IF(WEEKDAY(M$3)=1,1,0)</formula>
    </cfRule>
    <cfRule type="expression" dxfId="28141" priority="26596" stopIfTrue="1">
      <formula>IF(WEEKDAY(M$3)=7,1,0)</formula>
    </cfRule>
    <cfRule type="expression" dxfId="28140" priority="26597" stopIfTrue="1">
      <formula>AND(M$3&gt;=$J33,M$3&lt;=$K33)</formula>
    </cfRule>
  </conditionalFormatting>
  <conditionalFormatting sqref="M31:BV31">
    <cfRule type="expression" dxfId="28139" priority="26598" stopIfTrue="1">
      <formula>IF(WEEKDAY(M$3)=1,1,0)</formula>
    </cfRule>
    <cfRule type="expression" dxfId="28138" priority="26599" stopIfTrue="1">
      <formula>IF(WEEKDAY(M$3)=7,1,0)</formula>
    </cfRule>
    <cfRule type="expression" dxfId="28137" priority="26600" stopIfTrue="1">
      <formula>AND(M$3&gt;=$J31,M$3&lt;=$K31)</formula>
    </cfRule>
  </conditionalFormatting>
  <conditionalFormatting sqref="BW32:BZ32 CO32">
    <cfRule type="expression" dxfId="28136" priority="26583" stopIfTrue="1">
      <formula>IF(WEEKDAY(BW$3)=1,1,0)</formula>
    </cfRule>
    <cfRule type="expression" dxfId="28135" priority="26584" stopIfTrue="1">
      <formula>IF(WEEKDAY(BW$3)=7,1,0)</formula>
    </cfRule>
    <cfRule type="expression" dxfId="28134" priority="26585" stopIfTrue="1">
      <formula>AND(BW$3&gt;=$J32,BW$3&lt;=$K32)</formula>
    </cfRule>
  </conditionalFormatting>
  <conditionalFormatting sqref="BW33:BZ33 CO33">
    <cfRule type="expression" dxfId="28133" priority="26586" stopIfTrue="1">
      <formula>IF(WEEKDAY(BW$3)=1,1,0)</formula>
    </cfRule>
    <cfRule type="expression" dxfId="28132" priority="26587" stopIfTrue="1">
      <formula>IF(WEEKDAY(BW$3)=7,1,0)</formula>
    </cfRule>
    <cfRule type="expression" dxfId="28131" priority="26588" stopIfTrue="1">
      <formula>AND(BW$3&gt;=$J33,BW$3&lt;=$K33)</formula>
    </cfRule>
  </conditionalFormatting>
  <conditionalFormatting sqref="BW31:BZ31 CO31">
    <cfRule type="expression" dxfId="28130" priority="26589" stopIfTrue="1">
      <formula>IF(WEEKDAY(BW$3)=1,1,0)</formula>
    </cfRule>
    <cfRule type="expression" dxfId="28129" priority="26590" stopIfTrue="1">
      <formula>IF(WEEKDAY(BW$3)=7,1,0)</formula>
    </cfRule>
    <cfRule type="expression" dxfId="28128" priority="26591" stopIfTrue="1">
      <formula>AND(BW$3&gt;=$J31,BW$3&lt;=$K31)</formula>
    </cfRule>
  </conditionalFormatting>
  <conditionalFormatting sqref="DS32">
    <cfRule type="expression" dxfId="28127" priority="26574" stopIfTrue="1">
      <formula>IF(WEEKDAY(DS$3)=1,1,0)</formula>
    </cfRule>
    <cfRule type="expression" dxfId="28126" priority="26575" stopIfTrue="1">
      <formula>IF(WEEKDAY(DS$3)=7,1,0)</formula>
    </cfRule>
    <cfRule type="expression" dxfId="28125" priority="26576" stopIfTrue="1">
      <formula>AND(DS$3&gt;=$J32,DS$3&lt;=$K32)</formula>
    </cfRule>
  </conditionalFormatting>
  <conditionalFormatting sqref="DS33">
    <cfRule type="expression" dxfId="28124" priority="26577" stopIfTrue="1">
      <formula>IF(WEEKDAY(DS$3)=1,1,0)</formula>
    </cfRule>
    <cfRule type="expression" dxfId="28123" priority="26578" stopIfTrue="1">
      <formula>IF(WEEKDAY(DS$3)=7,1,0)</formula>
    </cfRule>
    <cfRule type="expression" dxfId="28122" priority="26579" stopIfTrue="1">
      <formula>AND(DS$3&gt;=$J33,DS$3&lt;=$K33)</formula>
    </cfRule>
  </conditionalFormatting>
  <conditionalFormatting sqref="DS31">
    <cfRule type="expression" dxfId="28121" priority="26580" stopIfTrue="1">
      <formula>IF(WEEKDAY(DS$3)=1,1,0)</formula>
    </cfRule>
    <cfRule type="expression" dxfId="28120" priority="26581" stopIfTrue="1">
      <formula>IF(WEEKDAY(DS$3)=7,1,0)</formula>
    </cfRule>
    <cfRule type="expression" dxfId="28119" priority="26582" stopIfTrue="1">
      <formula>AND(DS$3&gt;=$J31,DS$3&lt;=$K31)</formula>
    </cfRule>
  </conditionalFormatting>
  <conditionalFormatting sqref="CR32">
    <cfRule type="expression" dxfId="28118" priority="26565" stopIfTrue="1">
      <formula>IF(WEEKDAY(CR$3)=1,1,0)</formula>
    </cfRule>
    <cfRule type="expression" dxfId="28117" priority="26566" stopIfTrue="1">
      <formula>IF(WEEKDAY(CR$3)=7,1,0)</formula>
    </cfRule>
    <cfRule type="expression" dxfId="28116" priority="26567" stopIfTrue="1">
      <formula>AND(CR$3&gt;=$J32,CR$3&lt;=$K32)</formula>
    </cfRule>
  </conditionalFormatting>
  <conditionalFormatting sqref="CR33">
    <cfRule type="expression" dxfId="28115" priority="26568" stopIfTrue="1">
      <formula>IF(WEEKDAY(CR$3)=1,1,0)</formula>
    </cfRule>
    <cfRule type="expression" dxfId="28114" priority="26569" stopIfTrue="1">
      <formula>IF(WEEKDAY(CR$3)=7,1,0)</formula>
    </cfRule>
    <cfRule type="expression" dxfId="28113" priority="26570" stopIfTrue="1">
      <formula>AND(CR$3&gt;=$J33,CR$3&lt;=$K33)</formula>
    </cfRule>
  </conditionalFormatting>
  <conditionalFormatting sqref="CR31">
    <cfRule type="expression" dxfId="28112" priority="26571" stopIfTrue="1">
      <formula>IF(WEEKDAY(CR$3)=1,1,0)</formula>
    </cfRule>
    <cfRule type="expression" dxfId="28111" priority="26572" stopIfTrue="1">
      <formula>IF(WEEKDAY(CR$3)=7,1,0)</formula>
    </cfRule>
    <cfRule type="expression" dxfId="28110" priority="26573" stopIfTrue="1">
      <formula>AND(CR$3&gt;=$J31,CR$3&lt;=$K31)</formula>
    </cfRule>
  </conditionalFormatting>
  <conditionalFormatting sqref="DR32">
    <cfRule type="expression" dxfId="28109" priority="26556" stopIfTrue="1">
      <formula>IF(WEEKDAY(DR$3)=1,1,0)</formula>
    </cfRule>
    <cfRule type="expression" dxfId="28108" priority="26557" stopIfTrue="1">
      <formula>IF(WEEKDAY(DR$3)=7,1,0)</formula>
    </cfRule>
    <cfRule type="expression" dxfId="28107" priority="26558" stopIfTrue="1">
      <formula>AND(DR$3&gt;=$J32,DR$3&lt;=$K32)</formula>
    </cfRule>
  </conditionalFormatting>
  <conditionalFormatting sqref="DR33">
    <cfRule type="expression" dxfId="28106" priority="26559" stopIfTrue="1">
      <formula>IF(WEEKDAY(DR$3)=1,1,0)</formula>
    </cfRule>
    <cfRule type="expression" dxfId="28105" priority="26560" stopIfTrue="1">
      <formula>IF(WEEKDAY(DR$3)=7,1,0)</formula>
    </cfRule>
    <cfRule type="expression" dxfId="28104" priority="26561" stopIfTrue="1">
      <formula>AND(DR$3&gt;=$J33,DR$3&lt;=$K33)</formula>
    </cfRule>
  </conditionalFormatting>
  <conditionalFormatting sqref="DR31">
    <cfRule type="expression" dxfId="28103" priority="26562" stopIfTrue="1">
      <formula>IF(WEEKDAY(DR$3)=1,1,0)</formula>
    </cfRule>
    <cfRule type="expression" dxfId="28102" priority="26563" stopIfTrue="1">
      <formula>IF(WEEKDAY(DR$3)=7,1,0)</formula>
    </cfRule>
    <cfRule type="expression" dxfId="28101" priority="26564" stopIfTrue="1">
      <formula>AND(DR$3&gt;=$J31,DR$3&lt;=$K31)</formula>
    </cfRule>
  </conditionalFormatting>
  <conditionalFormatting sqref="M35:BV35">
    <cfRule type="expression" dxfId="28100" priority="26547" stopIfTrue="1">
      <formula>IF(WEEKDAY(M$3)=1,1,0)</formula>
    </cfRule>
    <cfRule type="expression" dxfId="28099" priority="26548" stopIfTrue="1">
      <formula>IF(WEEKDAY(M$3)=7,1,0)</formula>
    </cfRule>
    <cfRule type="expression" dxfId="28098" priority="26549" stopIfTrue="1">
      <formula>AND(M$3&gt;=$J35,M$3&lt;=$K35)</formula>
    </cfRule>
  </conditionalFormatting>
  <conditionalFormatting sqref="M36:BV36">
    <cfRule type="expression" dxfId="28097" priority="26550" stopIfTrue="1">
      <formula>IF(WEEKDAY(M$3)=1,1,0)</formula>
    </cfRule>
    <cfRule type="expression" dxfId="28096" priority="26551" stopIfTrue="1">
      <formula>IF(WEEKDAY(M$3)=7,1,0)</formula>
    </cfRule>
    <cfRule type="expression" dxfId="28095" priority="26552" stopIfTrue="1">
      <formula>AND(M$3&gt;=$J36,M$3&lt;=$K36)</formula>
    </cfRule>
  </conditionalFormatting>
  <conditionalFormatting sqref="M34:BV34">
    <cfRule type="expression" dxfId="28094" priority="26553" stopIfTrue="1">
      <formula>IF(WEEKDAY(M$3)=1,1,0)</formula>
    </cfRule>
    <cfRule type="expression" dxfId="28093" priority="26554" stopIfTrue="1">
      <formula>IF(WEEKDAY(M$3)=7,1,0)</formula>
    </cfRule>
    <cfRule type="expression" dxfId="28092" priority="26555" stopIfTrue="1">
      <formula>AND(M$3&gt;=$J34,M$3&lt;=$K34)</formula>
    </cfRule>
  </conditionalFormatting>
  <conditionalFormatting sqref="BW35:BZ35 CO35">
    <cfRule type="expression" dxfId="28091" priority="26538" stopIfTrue="1">
      <formula>IF(WEEKDAY(BW$3)=1,1,0)</formula>
    </cfRule>
    <cfRule type="expression" dxfId="28090" priority="26539" stopIfTrue="1">
      <formula>IF(WEEKDAY(BW$3)=7,1,0)</formula>
    </cfRule>
    <cfRule type="expression" dxfId="28089" priority="26540" stopIfTrue="1">
      <formula>AND(BW$3&gt;=$J35,BW$3&lt;=$K35)</formula>
    </cfRule>
  </conditionalFormatting>
  <conditionalFormatting sqref="BW36:BZ36 CO36">
    <cfRule type="expression" dxfId="28088" priority="26541" stopIfTrue="1">
      <formula>IF(WEEKDAY(BW$3)=1,1,0)</formula>
    </cfRule>
    <cfRule type="expression" dxfId="28087" priority="26542" stopIfTrue="1">
      <formula>IF(WEEKDAY(BW$3)=7,1,0)</formula>
    </cfRule>
    <cfRule type="expression" dxfId="28086" priority="26543" stopIfTrue="1">
      <formula>AND(BW$3&gt;=$J36,BW$3&lt;=$K36)</formula>
    </cfRule>
  </conditionalFormatting>
  <conditionalFormatting sqref="BW34:BZ34 CO34">
    <cfRule type="expression" dxfId="28085" priority="26544" stopIfTrue="1">
      <formula>IF(WEEKDAY(BW$3)=1,1,0)</formula>
    </cfRule>
    <cfRule type="expression" dxfId="28084" priority="26545" stopIfTrue="1">
      <formula>IF(WEEKDAY(BW$3)=7,1,0)</formula>
    </cfRule>
    <cfRule type="expression" dxfId="28083" priority="26546" stopIfTrue="1">
      <formula>AND(BW$3&gt;=$J34,BW$3&lt;=$K34)</formula>
    </cfRule>
  </conditionalFormatting>
  <conditionalFormatting sqref="DS35">
    <cfRule type="expression" dxfId="28082" priority="26529" stopIfTrue="1">
      <formula>IF(WEEKDAY(DS$3)=1,1,0)</formula>
    </cfRule>
    <cfRule type="expression" dxfId="28081" priority="26530" stopIfTrue="1">
      <formula>IF(WEEKDAY(DS$3)=7,1,0)</formula>
    </cfRule>
    <cfRule type="expression" dxfId="28080" priority="26531" stopIfTrue="1">
      <formula>AND(DS$3&gt;=$J35,DS$3&lt;=$K35)</formula>
    </cfRule>
  </conditionalFormatting>
  <conditionalFormatting sqref="DS36">
    <cfRule type="expression" dxfId="28079" priority="26532" stopIfTrue="1">
      <formula>IF(WEEKDAY(DS$3)=1,1,0)</formula>
    </cfRule>
    <cfRule type="expression" dxfId="28078" priority="26533" stopIfTrue="1">
      <formula>IF(WEEKDAY(DS$3)=7,1,0)</formula>
    </cfRule>
    <cfRule type="expression" dxfId="28077" priority="26534" stopIfTrue="1">
      <formula>AND(DS$3&gt;=$J36,DS$3&lt;=$K36)</formula>
    </cfRule>
  </conditionalFormatting>
  <conditionalFormatting sqref="DS34">
    <cfRule type="expression" dxfId="28076" priority="26535" stopIfTrue="1">
      <formula>IF(WEEKDAY(DS$3)=1,1,0)</formula>
    </cfRule>
    <cfRule type="expression" dxfId="28075" priority="26536" stopIfTrue="1">
      <formula>IF(WEEKDAY(DS$3)=7,1,0)</formula>
    </cfRule>
    <cfRule type="expression" dxfId="28074" priority="26537" stopIfTrue="1">
      <formula>AND(DS$3&gt;=$J34,DS$3&lt;=$K34)</formula>
    </cfRule>
  </conditionalFormatting>
  <conditionalFormatting sqref="CR35">
    <cfRule type="expression" dxfId="28073" priority="26520" stopIfTrue="1">
      <formula>IF(WEEKDAY(CR$3)=1,1,0)</formula>
    </cfRule>
    <cfRule type="expression" dxfId="28072" priority="26521" stopIfTrue="1">
      <formula>IF(WEEKDAY(CR$3)=7,1,0)</formula>
    </cfRule>
    <cfRule type="expression" dxfId="28071" priority="26522" stopIfTrue="1">
      <formula>AND(CR$3&gt;=$J35,CR$3&lt;=$K35)</formula>
    </cfRule>
  </conditionalFormatting>
  <conditionalFormatting sqref="CR36">
    <cfRule type="expression" dxfId="28070" priority="26523" stopIfTrue="1">
      <formula>IF(WEEKDAY(CR$3)=1,1,0)</formula>
    </cfRule>
    <cfRule type="expression" dxfId="28069" priority="26524" stopIfTrue="1">
      <formula>IF(WEEKDAY(CR$3)=7,1,0)</formula>
    </cfRule>
    <cfRule type="expression" dxfId="28068" priority="26525" stopIfTrue="1">
      <formula>AND(CR$3&gt;=$J36,CR$3&lt;=$K36)</formula>
    </cfRule>
  </conditionalFormatting>
  <conditionalFormatting sqref="CR34">
    <cfRule type="expression" dxfId="28067" priority="26526" stopIfTrue="1">
      <formula>IF(WEEKDAY(CR$3)=1,1,0)</formula>
    </cfRule>
    <cfRule type="expression" dxfId="28066" priority="26527" stopIfTrue="1">
      <formula>IF(WEEKDAY(CR$3)=7,1,0)</formula>
    </cfRule>
    <cfRule type="expression" dxfId="28065" priority="26528" stopIfTrue="1">
      <formula>AND(CR$3&gt;=$J34,CR$3&lt;=$K34)</formula>
    </cfRule>
  </conditionalFormatting>
  <conditionalFormatting sqref="DR35">
    <cfRule type="expression" dxfId="28064" priority="26511" stopIfTrue="1">
      <formula>IF(WEEKDAY(DR$3)=1,1,0)</formula>
    </cfRule>
    <cfRule type="expression" dxfId="28063" priority="26512" stopIfTrue="1">
      <formula>IF(WEEKDAY(DR$3)=7,1,0)</formula>
    </cfRule>
    <cfRule type="expression" dxfId="28062" priority="26513" stopIfTrue="1">
      <formula>AND(DR$3&gt;=$J35,DR$3&lt;=$K35)</formula>
    </cfRule>
  </conditionalFormatting>
  <conditionalFormatting sqref="DR36">
    <cfRule type="expression" dxfId="28061" priority="26514" stopIfTrue="1">
      <formula>IF(WEEKDAY(DR$3)=1,1,0)</formula>
    </cfRule>
    <cfRule type="expression" dxfId="28060" priority="26515" stopIfTrue="1">
      <formula>IF(WEEKDAY(DR$3)=7,1,0)</formula>
    </cfRule>
    <cfRule type="expression" dxfId="28059" priority="26516" stopIfTrue="1">
      <formula>AND(DR$3&gt;=$J36,DR$3&lt;=$K36)</formula>
    </cfRule>
  </conditionalFormatting>
  <conditionalFormatting sqref="DR34">
    <cfRule type="expression" dxfId="28058" priority="26517" stopIfTrue="1">
      <formula>IF(WEEKDAY(DR$3)=1,1,0)</formula>
    </cfRule>
    <cfRule type="expression" dxfId="28057" priority="26518" stopIfTrue="1">
      <formula>IF(WEEKDAY(DR$3)=7,1,0)</formula>
    </cfRule>
    <cfRule type="expression" dxfId="28056" priority="26519" stopIfTrue="1">
      <formula>AND(DR$3&gt;=$J34,DR$3&lt;=$K34)</formula>
    </cfRule>
  </conditionalFormatting>
  <conditionalFormatting sqref="BW47:BZ47 CO47">
    <cfRule type="expression" dxfId="28055" priority="26358" stopIfTrue="1">
      <formula>IF(WEEKDAY(BW$3)=1,1,0)</formula>
    </cfRule>
    <cfRule type="expression" dxfId="28054" priority="26359" stopIfTrue="1">
      <formula>IF(WEEKDAY(BW$3)=7,1,0)</formula>
    </cfRule>
    <cfRule type="expression" dxfId="28053" priority="26360" stopIfTrue="1">
      <formula>AND(BW$3&gt;=$J47,BW$3&lt;=$K47)</formula>
    </cfRule>
  </conditionalFormatting>
  <conditionalFormatting sqref="BW48:BZ48 CO48">
    <cfRule type="expression" dxfId="28052" priority="26361" stopIfTrue="1">
      <formula>IF(WEEKDAY(BW$3)=1,1,0)</formula>
    </cfRule>
    <cfRule type="expression" dxfId="28051" priority="26362" stopIfTrue="1">
      <formula>IF(WEEKDAY(BW$3)=7,1,0)</formula>
    </cfRule>
    <cfRule type="expression" dxfId="28050" priority="26363" stopIfTrue="1">
      <formula>AND(BW$3&gt;=$J48,BW$3&lt;=$K48)</formula>
    </cfRule>
  </conditionalFormatting>
  <conditionalFormatting sqref="BW46:BZ46 CO46">
    <cfRule type="expression" dxfId="28049" priority="26364" stopIfTrue="1">
      <formula>IF(WEEKDAY(BW$3)=1,1,0)</formula>
    </cfRule>
    <cfRule type="expression" dxfId="28048" priority="26365" stopIfTrue="1">
      <formula>IF(WEEKDAY(BW$3)=7,1,0)</formula>
    </cfRule>
    <cfRule type="expression" dxfId="28047" priority="26366" stopIfTrue="1">
      <formula>AND(BW$3&gt;=$J46,BW$3&lt;=$K46)</formula>
    </cfRule>
  </conditionalFormatting>
  <conditionalFormatting sqref="DS47">
    <cfRule type="expression" dxfId="28046" priority="26349" stopIfTrue="1">
      <formula>IF(WEEKDAY(DS$3)=1,1,0)</formula>
    </cfRule>
    <cfRule type="expression" dxfId="28045" priority="26350" stopIfTrue="1">
      <formula>IF(WEEKDAY(DS$3)=7,1,0)</formula>
    </cfRule>
    <cfRule type="expression" dxfId="28044" priority="26351" stopIfTrue="1">
      <formula>AND(DS$3&gt;=$J47,DS$3&lt;=$K47)</formula>
    </cfRule>
  </conditionalFormatting>
  <conditionalFormatting sqref="DS48">
    <cfRule type="expression" dxfId="28043" priority="26352" stopIfTrue="1">
      <formula>IF(WEEKDAY(DS$3)=1,1,0)</formula>
    </cfRule>
    <cfRule type="expression" dxfId="28042" priority="26353" stopIfTrue="1">
      <formula>IF(WEEKDAY(DS$3)=7,1,0)</formula>
    </cfRule>
    <cfRule type="expression" dxfId="28041" priority="26354" stopIfTrue="1">
      <formula>AND(DS$3&gt;=$J48,DS$3&lt;=$K48)</formula>
    </cfRule>
  </conditionalFormatting>
  <conditionalFormatting sqref="DS46">
    <cfRule type="expression" dxfId="28040" priority="26355" stopIfTrue="1">
      <formula>IF(WEEKDAY(DS$3)=1,1,0)</formula>
    </cfRule>
    <cfRule type="expression" dxfId="28039" priority="26356" stopIfTrue="1">
      <formula>IF(WEEKDAY(DS$3)=7,1,0)</formula>
    </cfRule>
    <cfRule type="expression" dxfId="28038" priority="26357" stopIfTrue="1">
      <formula>AND(DS$3&gt;=$J46,DS$3&lt;=$K46)</formula>
    </cfRule>
  </conditionalFormatting>
  <conditionalFormatting sqref="CR47">
    <cfRule type="expression" dxfId="28037" priority="26340" stopIfTrue="1">
      <formula>IF(WEEKDAY(CR$3)=1,1,0)</formula>
    </cfRule>
    <cfRule type="expression" dxfId="28036" priority="26341" stopIfTrue="1">
      <formula>IF(WEEKDAY(CR$3)=7,1,0)</formula>
    </cfRule>
    <cfRule type="expression" dxfId="28035" priority="26342" stopIfTrue="1">
      <formula>AND(CR$3&gt;=$J47,CR$3&lt;=$K47)</formula>
    </cfRule>
  </conditionalFormatting>
  <conditionalFormatting sqref="CR48">
    <cfRule type="expression" dxfId="28034" priority="26343" stopIfTrue="1">
      <formula>IF(WEEKDAY(CR$3)=1,1,0)</formula>
    </cfRule>
    <cfRule type="expression" dxfId="28033" priority="26344" stopIfTrue="1">
      <formula>IF(WEEKDAY(CR$3)=7,1,0)</formula>
    </cfRule>
    <cfRule type="expression" dxfId="28032" priority="26345" stopIfTrue="1">
      <formula>AND(CR$3&gt;=$J48,CR$3&lt;=$K48)</formula>
    </cfRule>
  </conditionalFormatting>
  <conditionalFormatting sqref="CR46">
    <cfRule type="expression" dxfId="28031" priority="26346" stopIfTrue="1">
      <formula>IF(WEEKDAY(CR$3)=1,1,0)</formula>
    </cfRule>
    <cfRule type="expression" dxfId="28030" priority="26347" stopIfTrue="1">
      <formula>IF(WEEKDAY(CR$3)=7,1,0)</formula>
    </cfRule>
    <cfRule type="expression" dxfId="28029" priority="26348" stopIfTrue="1">
      <formula>AND(CR$3&gt;=$J46,CR$3&lt;=$K46)</formula>
    </cfRule>
  </conditionalFormatting>
  <conditionalFormatting sqref="DR47">
    <cfRule type="expression" dxfId="28028" priority="26331" stopIfTrue="1">
      <formula>IF(WEEKDAY(DR$3)=1,1,0)</formula>
    </cfRule>
    <cfRule type="expression" dxfId="28027" priority="26332" stopIfTrue="1">
      <formula>IF(WEEKDAY(DR$3)=7,1,0)</formula>
    </cfRule>
    <cfRule type="expression" dxfId="28026" priority="26333" stopIfTrue="1">
      <formula>AND(DR$3&gt;=$J47,DR$3&lt;=$K47)</formula>
    </cfRule>
  </conditionalFormatting>
  <conditionalFormatting sqref="DR48">
    <cfRule type="expression" dxfId="28025" priority="26334" stopIfTrue="1">
      <formula>IF(WEEKDAY(DR$3)=1,1,0)</formula>
    </cfRule>
    <cfRule type="expression" dxfId="28024" priority="26335" stopIfTrue="1">
      <formula>IF(WEEKDAY(DR$3)=7,1,0)</formula>
    </cfRule>
    <cfRule type="expression" dxfId="28023" priority="26336" stopIfTrue="1">
      <formula>AND(DR$3&gt;=$J48,DR$3&lt;=$K48)</formula>
    </cfRule>
  </conditionalFormatting>
  <conditionalFormatting sqref="DR46">
    <cfRule type="expression" dxfId="28022" priority="26337" stopIfTrue="1">
      <formula>IF(WEEKDAY(DR$3)=1,1,0)</formula>
    </cfRule>
    <cfRule type="expression" dxfId="28021" priority="26338" stopIfTrue="1">
      <formula>IF(WEEKDAY(DR$3)=7,1,0)</formula>
    </cfRule>
    <cfRule type="expression" dxfId="28020" priority="26339" stopIfTrue="1">
      <formula>AND(DR$3&gt;=$J46,DR$3&lt;=$K46)</formula>
    </cfRule>
  </conditionalFormatting>
  <conditionalFormatting sqref="M50:BV50">
    <cfRule type="expression" dxfId="28019" priority="26322" stopIfTrue="1">
      <formula>IF(WEEKDAY(M$3)=1,1,0)</formula>
    </cfRule>
    <cfRule type="expression" dxfId="28018" priority="26323" stopIfTrue="1">
      <formula>IF(WEEKDAY(M$3)=7,1,0)</formula>
    </cfRule>
    <cfRule type="expression" dxfId="28017" priority="26324" stopIfTrue="1">
      <formula>AND(M$3&gt;=$J50,M$3&lt;=$K50)</formula>
    </cfRule>
  </conditionalFormatting>
  <conditionalFormatting sqref="M51:BV51">
    <cfRule type="expression" dxfId="28016" priority="26325" stopIfTrue="1">
      <formula>IF(WEEKDAY(M$3)=1,1,0)</formula>
    </cfRule>
    <cfRule type="expression" dxfId="28015" priority="26326" stopIfTrue="1">
      <formula>IF(WEEKDAY(M$3)=7,1,0)</formula>
    </cfRule>
    <cfRule type="expression" dxfId="28014" priority="26327" stopIfTrue="1">
      <formula>AND(M$3&gt;=$J51,M$3&lt;=$K51)</formula>
    </cfRule>
  </conditionalFormatting>
  <conditionalFormatting sqref="M49:BV49">
    <cfRule type="expression" dxfId="28013" priority="26328" stopIfTrue="1">
      <formula>IF(WEEKDAY(M$3)=1,1,0)</formula>
    </cfRule>
    <cfRule type="expression" dxfId="28012" priority="26329" stopIfTrue="1">
      <formula>IF(WEEKDAY(M$3)=7,1,0)</formula>
    </cfRule>
    <cfRule type="expression" dxfId="28011" priority="26330" stopIfTrue="1">
      <formula>AND(M$3&gt;=$J49,M$3&lt;=$K49)</formula>
    </cfRule>
  </conditionalFormatting>
  <conditionalFormatting sqref="M44:BV44">
    <cfRule type="expression" dxfId="28010" priority="26412" stopIfTrue="1">
      <formula>IF(WEEKDAY(M$3)=1,1,0)</formula>
    </cfRule>
    <cfRule type="expression" dxfId="28009" priority="26413" stopIfTrue="1">
      <formula>IF(WEEKDAY(M$3)=7,1,0)</formula>
    </cfRule>
    <cfRule type="expression" dxfId="28008" priority="26414" stopIfTrue="1">
      <formula>AND(M$3&gt;=$J44,M$3&lt;=$K44)</formula>
    </cfRule>
  </conditionalFormatting>
  <conditionalFormatting sqref="M45:BV45">
    <cfRule type="expression" dxfId="28007" priority="26415" stopIfTrue="1">
      <formula>IF(WEEKDAY(M$3)=1,1,0)</formula>
    </cfRule>
    <cfRule type="expression" dxfId="28006" priority="26416" stopIfTrue="1">
      <formula>IF(WEEKDAY(M$3)=7,1,0)</formula>
    </cfRule>
    <cfRule type="expression" dxfId="28005" priority="26417" stopIfTrue="1">
      <formula>AND(M$3&gt;=$J45,M$3&lt;=$K45)</formula>
    </cfRule>
  </conditionalFormatting>
  <conditionalFormatting sqref="M43:BV43">
    <cfRule type="expression" dxfId="28004" priority="26418" stopIfTrue="1">
      <formula>IF(WEEKDAY(M$3)=1,1,0)</formula>
    </cfRule>
    <cfRule type="expression" dxfId="28003" priority="26419" stopIfTrue="1">
      <formula>IF(WEEKDAY(M$3)=7,1,0)</formula>
    </cfRule>
    <cfRule type="expression" dxfId="28002" priority="26420" stopIfTrue="1">
      <formula>AND(M$3&gt;=$J43,M$3&lt;=$K43)</formula>
    </cfRule>
  </conditionalFormatting>
  <conditionalFormatting sqref="BW44:BZ44 CO44">
    <cfRule type="expression" dxfId="28001" priority="26403" stopIfTrue="1">
      <formula>IF(WEEKDAY(BW$3)=1,1,0)</formula>
    </cfRule>
    <cfRule type="expression" dxfId="28000" priority="26404" stopIfTrue="1">
      <formula>IF(WEEKDAY(BW$3)=7,1,0)</formula>
    </cfRule>
    <cfRule type="expression" dxfId="27999" priority="26405" stopIfTrue="1">
      <formula>AND(BW$3&gt;=$J44,BW$3&lt;=$K44)</formula>
    </cfRule>
  </conditionalFormatting>
  <conditionalFormatting sqref="BW45:BZ45 CO45">
    <cfRule type="expression" dxfId="27998" priority="26406" stopIfTrue="1">
      <formula>IF(WEEKDAY(BW$3)=1,1,0)</formula>
    </cfRule>
    <cfRule type="expression" dxfId="27997" priority="26407" stopIfTrue="1">
      <formula>IF(WEEKDAY(BW$3)=7,1,0)</formula>
    </cfRule>
    <cfRule type="expression" dxfId="27996" priority="26408" stopIfTrue="1">
      <formula>AND(BW$3&gt;=$J45,BW$3&lt;=$K45)</formula>
    </cfRule>
  </conditionalFormatting>
  <conditionalFormatting sqref="BW43:BZ43 CO43">
    <cfRule type="expression" dxfId="27995" priority="26409" stopIfTrue="1">
      <formula>IF(WEEKDAY(BW$3)=1,1,0)</formula>
    </cfRule>
    <cfRule type="expression" dxfId="27994" priority="26410" stopIfTrue="1">
      <formula>IF(WEEKDAY(BW$3)=7,1,0)</formula>
    </cfRule>
    <cfRule type="expression" dxfId="27993" priority="26411" stopIfTrue="1">
      <formula>AND(BW$3&gt;=$J43,BW$3&lt;=$K43)</formula>
    </cfRule>
  </conditionalFormatting>
  <conditionalFormatting sqref="DS44">
    <cfRule type="expression" dxfId="27992" priority="26394" stopIfTrue="1">
      <formula>IF(WEEKDAY(DS$3)=1,1,0)</formula>
    </cfRule>
    <cfRule type="expression" dxfId="27991" priority="26395" stopIfTrue="1">
      <formula>IF(WEEKDAY(DS$3)=7,1,0)</formula>
    </cfRule>
    <cfRule type="expression" dxfId="27990" priority="26396" stopIfTrue="1">
      <formula>AND(DS$3&gt;=$J44,DS$3&lt;=$K44)</formula>
    </cfRule>
  </conditionalFormatting>
  <conditionalFormatting sqref="DS45">
    <cfRule type="expression" dxfId="27989" priority="26397" stopIfTrue="1">
      <formula>IF(WEEKDAY(DS$3)=1,1,0)</formula>
    </cfRule>
    <cfRule type="expression" dxfId="27988" priority="26398" stopIfTrue="1">
      <formula>IF(WEEKDAY(DS$3)=7,1,0)</formula>
    </cfRule>
    <cfRule type="expression" dxfId="27987" priority="26399" stopIfTrue="1">
      <formula>AND(DS$3&gt;=$J45,DS$3&lt;=$K45)</formula>
    </cfRule>
  </conditionalFormatting>
  <conditionalFormatting sqref="DS43">
    <cfRule type="expression" dxfId="27986" priority="26400" stopIfTrue="1">
      <formula>IF(WEEKDAY(DS$3)=1,1,0)</formula>
    </cfRule>
    <cfRule type="expression" dxfId="27985" priority="26401" stopIfTrue="1">
      <formula>IF(WEEKDAY(DS$3)=7,1,0)</formula>
    </cfRule>
    <cfRule type="expression" dxfId="27984" priority="26402" stopIfTrue="1">
      <formula>AND(DS$3&gt;=$J43,DS$3&lt;=$K43)</formula>
    </cfRule>
  </conditionalFormatting>
  <conditionalFormatting sqref="CR44">
    <cfRule type="expression" dxfId="27983" priority="26385" stopIfTrue="1">
      <formula>IF(WEEKDAY(CR$3)=1,1,0)</formula>
    </cfRule>
    <cfRule type="expression" dxfId="27982" priority="26386" stopIfTrue="1">
      <formula>IF(WEEKDAY(CR$3)=7,1,0)</formula>
    </cfRule>
    <cfRule type="expression" dxfId="27981" priority="26387" stopIfTrue="1">
      <formula>AND(CR$3&gt;=$J44,CR$3&lt;=$K44)</formula>
    </cfRule>
  </conditionalFormatting>
  <conditionalFormatting sqref="CR45">
    <cfRule type="expression" dxfId="27980" priority="26388" stopIfTrue="1">
      <formula>IF(WEEKDAY(CR$3)=1,1,0)</formula>
    </cfRule>
    <cfRule type="expression" dxfId="27979" priority="26389" stopIfTrue="1">
      <formula>IF(WEEKDAY(CR$3)=7,1,0)</formula>
    </cfRule>
    <cfRule type="expression" dxfId="27978" priority="26390" stopIfTrue="1">
      <formula>AND(CR$3&gt;=$J45,CR$3&lt;=$K45)</formula>
    </cfRule>
  </conditionalFormatting>
  <conditionalFormatting sqref="CR43">
    <cfRule type="expression" dxfId="27977" priority="26391" stopIfTrue="1">
      <formula>IF(WEEKDAY(CR$3)=1,1,0)</formula>
    </cfRule>
    <cfRule type="expression" dxfId="27976" priority="26392" stopIfTrue="1">
      <formula>IF(WEEKDAY(CR$3)=7,1,0)</formula>
    </cfRule>
    <cfRule type="expression" dxfId="27975" priority="26393" stopIfTrue="1">
      <formula>AND(CR$3&gt;=$J43,CR$3&lt;=$K43)</formula>
    </cfRule>
  </conditionalFormatting>
  <conditionalFormatting sqref="DR44">
    <cfRule type="expression" dxfId="27974" priority="26376" stopIfTrue="1">
      <formula>IF(WEEKDAY(DR$3)=1,1,0)</formula>
    </cfRule>
    <cfRule type="expression" dxfId="27973" priority="26377" stopIfTrue="1">
      <formula>IF(WEEKDAY(DR$3)=7,1,0)</formula>
    </cfRule>
    <cfRule type="expression" dxfId="27972" priority="26378" stopIfTrue="1">
      <formula>AND(DR$3&gt;=$J44,DR$3&lt;=$K44)</formula>
    </cfRule>
  </conditionalFormatting>
  <conditionalFormatting sqref="DR45">
    <cfRule type="expression" dxfId="27971" priority="26379" stopIfTrue="1">
      <formula>IF(WEEKDAY(DR$3)=1,1,0)</formula>
    </cfRule>
    <cfRule type="expression" dxfId="27970" priority="26380" stopIfTrue="1">
      <formula>IF(WEEKDAY(DR$3)=7,1,0)</formula>
    </cfRule>
    <cfRule type="expression" dxfId="27969" priority="26381" stopIfTrue="1">
      <formula>AND(DR$3&gt;=$J45,DR$3&lt;=$K45)</formula>
    </cfRule>
  </conditionalFormatting>
  <conditionalFormatting sqref="DR43">
    <cfRule type="expression" dxfId="27968" priority="26382" stopIfTrue="1">
      <formula>IF(WEEKDAY(DR$3)=1,1,0)</formula>
    </cfRule>
    <cfRule type="expression" dxfId="27967" priority="26383" stopIfTrue="1">
      <formula>IF(WEEKDAY(DR$3)=7,1,0)</formula>
    </cfRule>
    <cfRule type="expression" dxfId="27966" priority="26384" stopIfTrue="1">
      <formula>AND(DR$3&gt;=$J43,DR$3&lt;=$K43)</formula>
    </cfRule>
  </conditionalFormatting>
  <conditionalFormatting sqref="M47:BV47">
    <cfRule type="expression" dxfId="27965" priority="26367" stopIfTrue="1">
      <formula>IF(WEEKDAY(M$3)=1,1,0)</formula>
    </cfRule>
    <cfRule type="expression" dxfId="27964" priority="26368" stopIfTrue="1">
      <formula>IF(WEEKDAY(M$3)=7,1,0)</formula>
    </cfRule>
    <cfRule type="expression" dxfId="27963" priority="26369" stopIfTrue="1">
      <formula>AND(M$3&gt;=$J47,M$3&lt;=$K47)</formula>
    </cfRule>
  </conditionalFormatting>
  <conditionalFormatting sqref="M48:BV48">
    <cfRule type="expression" dxfId="27962" priority="26370" stopIfTrue="1">
      <formula>IF(WEEKDAY(M$3)=1,1,0)</formula>
    </cfRule>
    <cfRule type="expression" dxfId="27961" priority="26371" stopIfTrue="1">
      <formula>IF(WEEKDAY(M$3)=7,1,0)</formula>
    </cfRule>
    <cfRule type="expression" dxfId="27960" priority="26372" stopIfTrue="1">
      <formula>AND(M$3&gt;=$J48,M$3&lt;=$K48)</formula>
    </cfRule>
  </conditionalFormatting>
  <conditionalFormatting sqref="M46:BV46">
    <cfRule type="expression" dxfId="27959" priority="26373" stopIfTrue="1">
      <formula>IF(WEEKDAY(M$3)=1,1,0)</formula>
    </cfRule>
    <cfRule type="expression" dxfId="27958" priority="26374" stopIfTrue="1">
      <formula>IF(WEEKDAY(M$3)=7,1,0)</formula>
    </cfRule>
    <cfRule type="expression" dxfId="27957" priority="26375" stopIfTrue="1">
      <formula>AND(M$3&gt;=$J46,M$3&lt;=$K46)</formula>
    </cfRule>
  </conditionalFormatting>
  <conditionalFormatting sqref="BW50:BZ50 CO50">
    <cfRule type="expression" dxfId="27956" priority="26313" stopIfTrue="1">
      <formula>IF(WEEKDAY(BW$3)=1,1,0)</formula>
    </cfRule>
    <cfRule type="expression" dxfId="27955" priority="26314" stopIfTrue="1">
      <formula>IF(WEEKDAY(BW$3)=7,1,0)</formula>
    </cfRule>
    <cfRule type="expression" dxfId="27954" priority="26315" stopIfTrue="1">
      <formula>AND(BW$3&gt;=$J50,BW$3&lt;=$K50)</formula>
    </cfRule>
  </conditionalFormatting>
  <conditionalFormatting sqref="BW51:BZ51 CO51">
    <cfRule type="expression" dxfId="27953" priority="26316" stopIfTrue="1">
      <formula>IF(WEEKDAY(BW$3)=1,1,0)</formula>
    </cfRule>
    <cfRule type="expression" dxfId="27952" priority="26317" stopIfTrue="1">
      <formula>IF(WEEKDAY(BW$3)=7,1,0)</formula>
    </cfRule>
    <cfRule type="expression" dxfId="27951" priority="26318" stopIfTrue="1">
      <formula>AND(BW$3&gt;=$J51,BW$3&lt;=$K51)</formula>
    </cfRule>
  </conditionalFormatting>
  <conditionalFormatting sqref="BW49:BZ49 CO49">
    <cfRule type="expression" dxfId="27950" priority="26319" stopIfTrue="1">
      <formula>IF(WEEKDAY(BW$3)=1,1,0)</formula>
    </cfRule>
    <cfRule type="expression" dxfId="27949" priority="26320" stopIfTrue="1">
      <formula>IF(WEEKDAY(BW$3)=7,1,0)</formula>
    </cfRule>
    <cfRule type="expression" dxfId="27948" priority="26321" stopIfTrue="1">
      <formula>AND(BW$3&gt;=$J49,BW$3&lt;=$K49)</formula>
    </cfRule>
  </conditionalFormatting>
  <conditionalFormatting sqref="DS50">
    <cfRule type="expression" dxfId="27947" priority="26304" stopIfTrue="1">
      <formula>IF(WEEKDAY(DS$3)=1,1,0)</formula>
    </cfRule>
    <cfRule type="expression" dxfId="27946" priority="26305" stopIfTrue="1">
      <formula>IF(WEEKDAY(DS$3)=7,1,0)</formula>
    </cfRule>
    <cfRule type="expression" dxfId="27945" priority="26306" stopIfTrue="1">
      <formula>AND(DS$3&gt;=$J50,DS$3&lt;=$K50)</formula>
    </cfRule>
  </conditionalFormatting>
  <conditionalFormatting sqref="DS51">
    <cfRule type="expression" dxfId="27944" priority="26307" stopIfTrue="1">
      <formula>IF(WEEKDAY(DS$3)=1,1,0)</formula>
    </cfRule>
    <cfRule type="expression" dxfId="27943" priority="26308" stopIfTrue="1">
      <formula>IF(WEEKDAY(DS$3)=7,1,0)</formula>
    </cfRule>
    <cfRule type="expression" dxfId="27942" priority="26309" stopIfTrue="1">
      <formula>AND(DS$3&gt;=$J51,DS$3&lt;=$K51)</formula>
    </cfRule>
  </conditionalFormatting>
  <conditionalFormatting sqref="DS49">
    <cfRule type="expression" dxfId="27941" priority="26310" stopIfTrue="1">
      <formula>IF(WEEKDAY(DS$3)=1,1,0)</formula>
    </cfRule>
    <cfRule type="expression" dxfId="27940" priority="26311" stopIfTrue="1">
      <formula>IF(WEEKDAY(DS$3)=7,1,0)</formula>
    </cfRule>
    <cfRule type="expression" dxfId="27939" priority="26312" stopIfTrue="1">
      <formula>AND(DS$3&gt;=$J49,DS$3&lt;=$K49)</formula>
    </cfRule>
  </conditionalFormatting>
  <conditionalFormatting sqref="CR50">
    <cfRule type="expression" dxfId="27938" priority="26295" stopIfTrue="1">
      <formula>IF(WEEKDAY(CR$3)=1,1,0)</formula>
    </cfRule>
    <cfRule type="expression" dxfId="27937" priority="26296" stopIfTrue="1">
      <formula>IF(WEEKDAY(CR$3)=7,1,0)</formula>
    </cfRule>
    <cfRule type="expression" dxfId="27936" priority="26297" stopIfTrue="1">
      <formula>AND(CR$3&gt;=$J50,CR$3&lt;=$K50)</formula>
    </cfRule>
  </conditionalFormatting>
  <conditionalFormatting sqref="CR51">
    <cfRule type="expression" dxfId="27935" priority="26298" stopIfTrue="1">
      <formula>IF(WEEKDAY(CR$3)=1,1,0)</formula>
    </cfRule>
    <cfRule type="expression" dxfId="27934" priority="26299" stopIfTrue="1">
      <formula>IF(WEEKDAY(CR$3)=7,1,0)</formula>
    </cfRule>
    <cfRule type="expression" dxfId="27933" priority="26300" stopIfTrue="1">
      <formula>AND(CR$3&gt;=$J51,CR$3&lt;=$K51)</formula>
    </cfRule>
  </conditionalFormatting>
  <conditionalFormatting sqref="CR49">
    <cfRule type="expression" dxfId="27932" priority="26301" stopIfTrue="1">
      <formula>IF(WEEKDAY(CR$3)=1,1,0)</formula>
    </cfRule>
    <cfRule type="expression" dxfId="27931" priority="26302" stopIfTrue="1">
      <formula>IF(WEEKDAY(CR$3)=7,1,0)</formula>
    </cfRule>
    <cfRule type="expression" dxfId="27930" priority="26303" stopIfTrue="1">
      <formula>AND(CR$3&gt;=$J49,CR$3&lt;=$K49)</formula>
    </cfRule>
  </conditionalFormatting>
  <conditionalFormatting sqref="DR50">
    <cfRule type="expression" dxfId="27929" priority="26286" stopIfTrue="1">
      <formula>IF(WEEKDAY(DR$3)=1,1,0)</formula>
    </cfRule>
    <cfRule type="expression" dxfId="27928" priority="26287" stopIfTrue="1">
      <formula>IF(WEEKDAY(DR$3)=7,1,0)</formula>
    </cfRule>
    <cfRule type="expression" dxfId="27927" priority="26288" stopIfTrue="1">
      <formula>AND(DR$3&gt;=$J50,DR$3&lt;=$K50)</formula>
    </cfRule>
  </conditionalFormatting>
  <conditionalFormatting sqref="DR51">
    <cfRule type="expression" dxfId="27926" priority="26289" stopIfTrue="1">
      <formula>IF(WEEKDAY(DR$3)=1,1,0)</formula>
    </cfRule>
    <cfRule type="expression" dxfId="27925" priority="26290" stopIfTrue="1">
      <formula>IF(WEEKDAY(DR$3)=7,1,0)</formula>
    </cfRule>
    <cfRule type="expression" dxfId="27924" priority="26291" stopIfTrue="1">
      <formula>AND(DR$3&gt;=$J51,DR$3&lt;=$K51)</formula>
    </cfRule>
  </conditionalFormatting>
  <conditionalFormatting sqref="DR49">
    <cfRule type="expression" dxfId="27923" priority="26292" stopIfTrue="1">
      <formula>IF(WEEKDAY(DR$3)=1,1,0)</formula>
    </cfRule>
    <cfRule type="expression" dxfId="27922" priority="26293" stopIfTrue="1">
      <formula>IF(WEEKDAY(DR$3)=7,1,0)</formula>
    </cfRule>
    <cfRule type="expression" dxfId="27921" priority="26294" stopIfTrue="1">
      <formula>AND(DR$3&gt;=$J49,DR$3&lt;=$K49)</formula>
    </cfRule>
  </conditionalFormatting>
  <conditionalFormatting sqref="M53:BV53">
    <cfRule type="expression" dxfId="27920" priority="26277" stopIfTrue="1">
      <formula>IF(WEEKDAY(M$3)=1,1,0)</formula>
    </cfRule>
    <cfRule type="expression" dxfId="27919" priority="26278" stopIfTrue="1">
      <formula>IF(WEEKDAY(M$3)=7,1,0)</formula>
    </cfRule>
    <cfRule type="expression" dxfId="27918" priority="26279" stopIfTrue="1">
      <formula>AND(M$3&gt;=$J53,M$3&lt;=$K53)</formula>
    </cfRule>
  </conditionalFormatting>
  <conditionalFormatting sqref="M54:BV54">
    <cfRule type="expression" dxfId="27917" priority="26280" stopIfTrue="1">
      <formula>IF(WEEKDAY(M$3)=1,1,0)</formula>
    </cfRule>
    <cfRule type="expression" dxfId="27916" priority="26281" stopIfTrue="1">
      <formula>IF(WEEKDAY(M$3)=7,1,0)</formula>
    </cfRule>
    <cfRule type="expression" dxfId="27915" priority="26282" stopIfTrue="1">
      <formula>AND(M$3&gt;=$J54,M$3&lt;=$K54)</formula>
    </cfRule>
  </conditionalFormatting>
  <conditionalFormatting sqref="M52:BV52">
    <cfRule type="expression" dxfId="27914" priority="26283" stopIfTrue="1">
      <formula>IF(WEEKDAY(M$3)=1,1,0)</formula>
    </cfRule>
    <cfRule type="expression" dxfId="27913" priority="26284" stopIfTrue="1">
      <formula>IF(WEEKDAY(M$3)=7,1,0)</formula>
    </cfRule>
    <cfRule type="expression" dxfId="27912" priority="26285" stopIfTrue="1">
      <formula>AND(M$3&gt;=$J52,M$3&lt;=$K52)</formula>
    </cfRule>
  </conditionalFormatting>
  <conditionalFormatting sqref="BW53:BZ53 CO53">
    <cfRule type="expression" dxfId="27911" priority="26268" stopIfTrue="1">
      <formula>IF(WEEKDAY(BW$3)=1,1,0)</formula>
    </cfRule>
    <cfRule type="expression" dxfId="27910" priority="26269" stopIfTrue="1">
      <formula>IF(WEEKDAY(BW$3)=7,1,0)</formula>
    </cfRule>
    <cfRule type="expression" dxfId="27909" priority="26270" stopIfTrue="1">
      <formula>AND(BW$3&gt;=$J53,BW$3&lt;=$K53)</formula>
    </cfRule>
  </conditionalFormatting>
  <conditionalFormatting sqref="BW54:BZ54 CO54">
    <cfRule type="expression" dxfId="27908" priority="26271" stopIfTrue="1">
      <formula>IF(WEEKDAY(BW$3)=1,1,0)</formula>
    </cfRule>
    <cfRule type="expression" dxfId="27907" priority="26272" stopIfTrue="1">
      <formula>IF(WEEKDAY(BW$3)=7,1,0)</formula>
    </cfRule>
    <cfRule type="expression" dxfId="27906" priority="26273" stopIfTrue="1">
      <formula>AND(BW$3&gt;=$J54,BW$3&lt;=$K54)</formula>
    </cfRule>
  </conditionalFormatting>
  <conditionalFormatting sqref="BW52:BZ52 CO52">
    <cfRule type="expression" dxfId="27905" priority="26274" stopIfTrue="1">
      <formula>IF(WEEKDAY(BW$3)=1,1,0)</formula>
    </cfRule>
    <cfRule type="expression" dxfId="27904" priority="26275" stopIfTrue="1">
      <formula>IF(WEEKDAY(BW$3)=7,1,0)</formula>
    </cfRule>
    <cfRule type="expression" dxfId="27903" priority="26276" stopIfTrue="1">
      <formula>AND(BW$3&gt;=$J52,BW$3&lt;=$K52)</formula>
    </cfRule>
  </conditionalFormatting>
  <conditionalFormatting sqref="DS53">
    <cfRule type="expression" dxfId="27902" priority="26259" stopIfTrue="1">
      <formula>IF(WEEKDAY(DS$3)=1,1,0)</formula>
    </cfRule>
    <cfRule type="expression" dxfId="27901" priority="26260" stopIfTrue="1">
      <formula>IF(WEEKDAY(DS$3)=7,1,0)</formula>
    </cfRule>
    <cfRule type="expression" dxfId="27900" priority="26261" stopIfTrue="1">
      <formula>AND(DS$3&gt;=$J53,DS$3&lt;=$K53)</formula>
    </cfRule>
  </conditionalFormatting>
  <conditionalFormatting sqref="DS54">
    <cfRule type="expression" dxfId="27899" priority="26262" stopIfTrue="1">
      <formula>IF(WEEKDAY(DS$3)=1,1,0)</formula>
    </cfRule>
    <cfRule type="expression" dxfId="27898" priority="26263" stopIfTrue="1">
      <formula>IF(WEEKDAY(DS$3)=7,1,0)</formula>
    </cfRule>
    <cfRule type="expression" dxfId="27897" priority="26264" stopIfTrue="1">
      <formula>AND(DS$3&gt;=$J54,DS$3&lt;=$K54)</formula>
    </cfRule>
  </conditionalFormatting>
  <conditionalFormatting sqref="DS52">
    <cfRule type="expression" dxfId="27896" priority="26265" stopIfTrue="1">
      <formula>IF(WEEKDAY(DS$3)=1,1,0)</formula>
    </cfRule>
    <cfRule type="expression" dxfId="27895" priority="26266" stopIfTrue="1">
      <formula>IF(WEEKDAY(DS$3)=7,1,0)</formula>
    </cfRule>
    <cfRule type="expression" dxfId="27894" priority="26267" stopIfTrue="1">
      <formula>AND(DS$3&gt;=$J52,DS$3&lt;=$K52)</formula>
    </cfRule>
  </conditionalFormatting>
  <conditionalFormatting sqref="CR53">
    <cfRule type="expression" dxfId="27893" priority="26250" stopIfTrue="1">
      <formula>IF(WEEKDAY(CR$3)=1,1,0)</formula>
    </cfRule>
    <cfRule type="expression" dxfId="27892" priority="26251" stopIfTrue="1">
      <formula>IF(WEEKDAY(CR$3)=7,1,0)</formula>
    </cfRule>
    <cfRule type="expression" dxfId="27891" priority="26252" stopIfTrue="1">
      <formula>AND(CR$3&gt;=$J53,CR$3&lt;=$K53)</formula>
    </cfRule>
  </conditionalFormatting>
  <conditionalFormatting sqref="CR54">
    <cfRule type="expression" dxfId="27890" priority="26253" stopIfTrue="1">
      <formula>IF(WEEKDAY(CR$3)=1,1,0)</formula>
    </cfRule>
    <cfRule type="expression" dxfId="27889" priority="26254" stopIfTrue="1">
      <formula>IF(WEEKDAY(CR$3)=7,1,0)</formula>
    </cfRule>
    <cfRule type="expression" dxfId="27888" priority="26255" stopIfTrue="1">
      <formula>AND(CR$3&gt;=$J54,CR$3&lt;=$K54)</formula>
    </cfRule>
  </conditionalFormatting>
  <conditionalFormatting sqref="CR52">
    <cfRule type="expression" dxfId="27887" priority="26256" stopIfTrue="1">
      <formula>IF(WEEKDAY(CR$3)=1,1,0)</formula>
    </cfRule>
    <cfRule type="expression" dxfId="27886" priority="26257" stopIfTrue="1">
      <formula>IF(WEEKDAY(CR$3)=7,1,0)</formula>
    </cfRule>
    <cfRule type="expression" dxfId="27885" priority="26258" stopIfTrue="1">
      <formula>AND(CR$3&gt;=$J52,CR$3&lt;=$K52)</formula>
    </cfRule>
  </conditionalFormatting>
  <conditionalFormatting sqref="DR53">
    <cfRule type="expression" dxfId="27884" priority="26241" stopIfTrue="1">
      <formula>IF(WEEKDAY(DR$3)=1,1,0)</formula>
    </cfRule>
    <cfRule type="expression" dxfId="27883" priority="26242" stopIfTrue="1">
      <formula>IF(WEEKDAY(DR$3)=7,1,0)</formula>
    </cfRule>
    <cfRule type="expression" dxfId="27882" priority="26243" stopIfTrue="1">
      <formula>AND(DR$3&gt;=$J53,DR$3&lt;=$K53)</formula>
    </cfRule>
  </conditionalFormatting>
  <conditionalFormatting sqref="DR54">
    <cfRule type="expression" dxfId="27881" priority="26244" stopIfTrue="1">
      <formula>IF(WEEKDAY(DR$3)=1,1,0)</formula>
    </cfRule>
    <cfRule type="expression" dxfId="27880" priority="26245" stopIfTrue="1">
      <formula>IF(WEEKDAY(DR$3)=7,1,0)</formula>
    </cfRule>
    <cfRule type="expression" dxfId="27879" priority="26246" stopIfTrue="1">
      <formula>AND(DR$3&gt;=$J54,DR$3&lt;=$K54)</formula>
    </cfRule>
  </conditionalFormatting>
  <conditionalFormatting sqref="DR52">
    <cfRule type="expression" dxfId="27878" priority="26247" stopIfTrue="1">
      <formula>IF(WEEKDAY(DR$3)=1,1,0)</formula>
    </cfRule>
    <cfRule type="expression" dxfId="27877" priority="26248" stopIfTrue="1">
      <formula>IF(WEEKDAY(DR$3)=7,1,0)</formula>
    </cfRule>
    <cfRule type="expression" dxfId="27876" priority="26249" stopIfTrue="1">
      <formula>AND(DR$3&gt;=$J52,DR$3&lt;=$K52)</formula>
    </cfRule>
  </conditionalFormatting>
  <conditionalFormatting sqref="M56:BV56">
    <cfRule type="expression" dxfId="27875" priority="26232" stopIfTrue="1">
      <formula>IF(WEEKDAY(M$3)=1,1,0)</formula>
    </cfRule>
    <cfRule type="expression" dxfId="27874" priority="26233" stopIfTrue="1">
      <formula>IF(WEEKDAY(M$3)=7,1,0)</formula>
    </cfRule>
    <cfRule type="expression" dxfId="27873" priority="26234" stopIfTrue="1">
      <formula>AND(M$3&gt;=$J56,M$3&lt;=$K56)</formula>
    </cfRule>
  </conditionalFormatting>
  <conditionalFormatting sqref="M57:BV57">
    <cfRule type="expression" dxfId="27872" priority="26235" stopIfTrue="1">
      <formula>IF(WEEKDAY(M$3)=1,1,0)</formula>
    </cfRule>
    <cfRule type="expression" dxfId="27871" priority="26236" stopIfTrue="1">
      <formula>IF(WEEKDAY(M$3)=7,1,0)</formula>
    </cfRule>
    <cfRule type="expression" dxfId="27870" priority="26237" stopIfTrue="1">
      <formula>AND(M$3&gt;=$J57,M$3&lt;=$K57)</formula>
    </cfRule>
  </conditionalFormatting>
  <conditionalFormatting sqref="M55:BV55">
    <cfRule type="expression" dxfId="27869" priority="26238" stopIfTrue="1">
      <formula>IF(WEEKDAY(M$3)=1,1,0)</formula>
    </cfRule>
    <cfRule type="expression" dxfId="27868" priority="26239" stopIfTrue="1">
      <formula>IF(WEEKDAY(M$3)=7,1,0)</formula>
    </cfRule>
    <cfRule type="expression" dxfId="27867" priority="26240" stopIfTrue="1">
      <formula>AND(M$3&gt;=$J55,M$3&lt;=$K55)</formula>
    </cfRule>
  </conditionalFormatting>
  <conditionalFormatting sqref="BW56:BZ56 CO56">
    <cfRule type="expression" dxfId="27866" priority="26223" stopIfTrue="1">
      <formula>IF(WEEKDAY(BW$3)=1,1,0)</formula>
    </cfRule>
    <cfRule type="expression" dxfId="27865" priority="26224" stopIfTrue="1">
      <formula>IF(WEEKDAY(BW$3)=7,1,0)</formula>
    </cfRule>
    <cfRule type="expression" dxfId="27864" priority="26225" stopIfTrue="1">
      <formula>AND(BW$3&gt;=$J56,BW$3&lt;=$K56)</formula>
    </cfRule>
  </conditionalFormatting>
  <conditionalFormatting sqref="BW57:BZ57 CO57">
    <cfRule type="expression" dxfId="27863" priority="26226" stopIfTrue="1">
      <formula>IF(WEEKDAY(BW$3)=1,1,0)</formula>
    </cfRule>
    <cfRule type="expression" dxfId="27862" priority="26227" stopIfTrue="1">
      <formula>IF(WEEKDAY(BW$3)=7,1,0)</formula>
    </cfRule>
    <cfRule type="expression" dxfId="27861" priority="26228" stopIfTrue="1">
      <formula>AND(BW$3&gt;=$J57,BW$3&lt;=$K57)</formula>
    </cfRule>
  </conditionalFormatting>
  <conditionalFormatting sqref="BW55:BZ55 CO55">
    <cfRule type="expression" dxfId="27860" priority="26229" stopIfTrue="1">
      <formula>IF(WEEKDAY(BW$3)=1,1,0)</formula>
    </cfRule>
    <cfRule type="expression" dxfId="27859" priority="26230" stopIfTrue="1">
      <formula>IF(WEEKDAY(BW$3)=7,1,0)</formula>
    </cfRule>
    <cfRule type="expression" dxfId="27858" priority="26231" stopIfTrue="1">
      <formula>AND(BW$3&gt;=$J55,BW$3&lt;=$K55)</formula>
    </cfRule>
  </conditionalFormatting>
  <conditionalFormatting sqref="DS56">
    <cfRule type="expression" dxfId="27857" priority="26214" stopIfTrue="1">
      <formula>IF(WEEKDAY(DS$3)=1,1,0)</formula>
    </cfRule>
    <cfRule type="expression" dxfId="27856" priority="26215" stopIfTrue="1">
      <formula>IF(WEEKDAY(DS$3)=7,1,0)</formula>
    </cfRule>
    <cfRule type="expression" dxfId="27855" priority="26216" stopIfTrue="1">
      <formula>AND(DS$3&gt;=$J56,DS$3&lt;=$K56)</formula>
    </cfRule>
  </conditionalFormatting>
  <conditionalFormatting sqref="DS57">
    <cfRule type="expression" dxfId="27854" priority="26217" stopIfTrue="1">
      <formula>IF(WEEKDAY(DS$3)=1,1,0)</formula>
    </cfRule>
    <cfRule type="expression" dxfId="27853" priority="26218" stopIfTrue="1">
      <formula>IF(WEEKDAY(DS$3)=7,1,0)</formula>
    </cfRule>
    <cfRule type="expression" dxfId="27852" priority="26219" stopIfTrue="1">
      <formula>AND(DS$3&gt;=$J57,DS$3&lt;=$K57)</formula>
    </cfRule>
  </conditionalFormatting>
  <conditionalFormatting sqref="DS55">
    <cfRule type="expression" dxfId="27851" priority="26220" stopIfTrue="1">
      <formula>IF(WEEKDAY(DS$3)=1,1,0)</formula>
    </cfRule>
    <cfRule type="expression" dxfId="27850" priority="26221" stopIfTrue="1">
      <formula>IF(WEEKDAY(DS$3)=7,1,0)</formula>
    </cfRule>
    <cfRule type="expression" dxfId="27849" priority="26222" stopIfTrue="1">
      <formula>AND(DS$3&gt;=$J55,DS$3&lt;=$K55)</formula>
    </cfRule>
  </conditionalFormatting>
  <conditionalFormatting sqref="CR56">
    <cfRule type="expression" dxfId="27848" priority="26205" stopIfTrue="1">
      <formula>IF(WEEKDAY(CR$3)=1,1,0)</formula>
    </cfRule>
    <cfRule type="expression" dxfId="27847" priority="26206" stopIfTrue="1">
      <formula>IF(WEEKDAY(CR$3)=7,1,0)</formula>
    </cfRule>
    <cfRule type="expression" dxfId="27846" priority="26207" stopIfTrue="1">
      <formula>AND(CR$3&gt;=$J56,CR$3&lt;=$K56)</formula>
    </cfRule>
  </conditionalFormatting>
  <conditionalFormatting sqref="CR57">
    <cfRule type="expression" dxfId="27845" priority="26208" stopIfTrue="1">
      <formula>IF(WEEKDAY(CR$3)=1,1,0)</formula>
    </cfRule>
    <cfRule type="expression" dxfId="27844" priority="26209" stopIfTrue="1">
      <formula>IF(WEEKDAY(CR$3)=7,1,0)</formula>
    </cfRule>
    <cfRule type="expression" dxfId="27843" priority="26210" stopIfTrue="1">
      <formula>AND(CR$3&gt;=$J57,CR$3&lt;=$K57)</formula>
    </cfRule>
  </conditionalFormatting>
  <conditionalFormatting sqref="CR55">
    <cfRule type="expression" dxfId="27842" priority="26211" stopIfTrue="1">
      <formula>IF(WEEKDAY(CR$3)=1,1,0)</formula>
    </cfRule>
    <cfRule type="expression" dxfId="27841" priority="26212" stopIfTrue="1">
      <formula>IF(WEEKDAY(CR$3)=7,1,0)</formula>
    </cfRule>
    <cfRule type="expression" dxfId="27840" priority="26213" stopIfTrue="1">
      <formula>AND(CR$3&gt;=$J55,CR$3&lt;=$K55)</formula>
    </cfRule>
  </conditionalFormatting>
  <conditionalFormatting sqref="DR56">
    <cfRule type="expression" dxfId="27839" priority="26196" stopIfTrue="1">
      <formula>IF(WEEKDAY(DR$3)=1,1,0)</formula>
    </cfRule>
    <cfRule type="expression" dxfId="27838" priority="26197" stopIfTrue="1">
      <formula>IF(WEEKDAY(DR$3)=7,1,0)</formula>
    </cfRule>
    <cfRule type="expression" dxfId="27837" priority="26198" stopIfTrue="1">
      <formula>AND(DR$3&gt;=$J56,DR$3&lt;=$K56)</formula>
    </cfRule>
  </conditionalFormatting>
  <conditionalFormatting sqref="DR57">
    <cfRule type="expression" dxfId="27836" priority="26199" stopIfTrue="1">
      <formula>IF(WEEKDAY(DR$3)=1,1,0)</formula>
    </cfRule>
    <cfRule type="expression" dxfId="27835" priority="26200" stopIfTrue="1">
      <formula>IF(WEEKDAY(DR$3)=7,1,0)</formula>
    </cfRule>
    <cfRule type="expression" dxfId="27834" priority="26201" stopIfTrue="1">
      <formula>AND(DR$3&gt;=$J57,DR$3&lt;=$K57)</formula>
    </cfRule>
  </conditionalFormatting>
  <conditionalFormatting sqref="DR55">
    <cfRule type="expression" dxfId="27833" priority="26202" stopIfTrue="1">
      <formula>IF(WEEKDAY(DR$3)=1,1,0)</formula>
    </cfRule>
    <cfRule type="expression" dxfId="27832" priority="26203" stopIfTrue="1">
      <formula>IF(WEEKDAY(DR$3)=7,1,0)</formula>
    </cfRule>
    <cfRule type="expression" dxfId="27831" priority="26204" stopIfTrue="1">
      <formula>AND(DR$3&gt;=$J55,DR$3&lt;=$K55)</formula>
    </cfRule>
  </conditionalFormatting>
  <conditionalFormatting sqref="M59:BV59">
    <cfRule type="expression" dxfId="27830" priority="26187" stopIfTrue="1">
      <formula>IF(WEEKDAY(M$3)=1,1,0)</formula>
    </cfRule>
    <cfRule type="expression" dxfId="27829" priority="26188" stopIfTrue="1">
      <formula>IF(WEEKDAY(M$3)=7,1,0)</formula>
    </cfRule>
    <cfRule type="expression" dxfId="27828" priority="26189" stopIfTrue="1">
      <formula>AND(M$3&gt;=$J59,M$3&lt;=$K59)</formula>
    </cfRule>
  </conditionalFormatting>
  <conditionalFormatting sqref="M60:BV60">
    <cfRule type="expression" dxfId="27827" priority="26190" stopIfTrue="1">
      <formula>IF(WEEKDAY(M$3)=1,1,0)</formula>
    </cfRule>
    <cfRule type="expression" dxfId="27826" priority="26191" stopIfTrue="1">
      <formula>IF(WEEKDAY(M$3)=7,1,0)</formula>
    </cfRule>
    <cfRule type="expression" dxfId="27825" priority="26192" stopIfTrue="1">
      <formula>AND(M$3&gt;=$J60,M$3&lt;=$K60)</formula>
    </cfRule>
  </conditionalFormatting>
  <conditionalFormatting sqref="M58:BV58">
    <cfRule type="expression" dxfId="27824" priority="26193" stopIfTrue="1">
      <formula>IF(WEEKDAY(M$3)=1,1,0)</formula>
    </cfRule>
    <cfRule type="expression" dxfId="27823" priority="26194" stopIfTrue="1">
      <formula>IF(WEEKDAY(M$3)=7,1,0)</formula>
    </cfRule>
    <cfRule type="expression" dxfId="27822" priority="26195" stopIfTrue="1">
      <formula>AND(M$3&gt;=$J58,M$3&lt;=$K58)</formula>
    </cfRule>
  </conditionalFormatting>
  <conditionalFormatting sqref="BW59:BZ59 CO59">
    <cfRule type="expression" dxfId="27821" priority="26178" stopIfTrue="1">
      <formula>IF(WEEKDAY(BW$3)=1,1,0)</formula>
    </cfRule>
    <cfRule type="expression" dxfId="27820" priority="26179" stopIfTrue="1">
      <formula>IF(WEEKDAY(BW$3)=7,1,0)</formula>
    </cfRule>
    <cfRule type="expression" dxfId="27819" priority="26180" stopIfTrue="1">
      <formula>AND(BW$3&gt;=$J59,BW$3&lt;=$K59)</formula>
    </cfRule>
  </conditionalFormatting>
  <conditionalFormatting sqref="BW60:BZ60 CO60">
    <cfRule type="expression" dxfId="27818" priority="26181" stopIfTrue="1">
      <formula>IF(WEEKDAY(BW$3)=1,1,0)</formula>
    </cfRule>
    <cfRule type="expression" dxfId="27817" priority="26182" stopIfTrue="1">
      <formula>IF(WEEKDAY(BW$3)=7,1,0)</formula>
    </cfRule>
    <cfRule type="expression" dxfId="27816" priority="26183" stopIfTrue="1">
      <formula>AND(BW$3&gt;=$J60,BW$3&lt;=$K60)</formula>
    </cfRule>
  </conditionalFormatting>
  <conditionalFormatting sqref="BW58:BZ58 CO58">
    <cfRule type="expression" dxfId="27815" priority="26184" stopIfTrue="1">
      <formula>IF(WEEKDAY(BW$3)=1,1,0)</formula>
    </cfRule>
    <cfRule type="expression" dxfId="27814" priority="26185" stopIfTrue="1">
      <formula>IF(WEEKDAY(BW$3)=7,1,0)</formula>
    </cfRule>
    <cfRule type="expression" dxfId="27813" priority="26186" stopIfTrue="1">
      <formula>AND(BW$3&gt;=$J58,BW$3&lt;=$K58)</formula>
    </cfRule>
  </conditionalFormatting>
  <conditionalFormatting sqref="DS59">
    <cfRule type="expression" dxfId="27812" priority="26169" stopIfTrue="1">
      <formula>IF(WEEKDAY(DS$3)=1,1,0)</formula>
    </cfRule>
    <cfRule type="expression" dxfId="27811" priority="26170" stopIfTrue="1">
      <formula>IF(WEEKDAY(DS$3)=7,1,0)</formula>
    </cfRule>
    <cfRule type="expression" dxfId="27810" priority="26171" stopIfTrue="1">
      <formula>AND(DS$3&gt;=$J59,DS$3&lt;=$K59)</formula>
    </cfRule>
  </conditionalFormatting>
  <conditionalFormatting sqref="DS60">
    <cfRule type="expression" dxfId="27809" priority="26172" stopIfTrue="1">
      <formula>IF(WEEKDAY(DS$3)=1,1,0)</formula>
    </cfRule>
    <cfRule type="expression" dxfId="27808" priority="26173" stopIfTrue="1">
      <formula>IF(WEEKDAY(DS$3)=7,1,0)</formula>
    </cfRule>
    <cfRule type="expression" dxfId="27807" priority="26174" stopIfTrue="1">
      <formula>AND(DS$3&gt;=$J60,DS$3&lt;=$K60)</formula>
    </cfRule>
  </conditionalFormatting>
  <conditionalFormatting sqref="DS58">
    <cfRule type="expression" dxfId="27806" priority="26175" stopIfTrue="1">
      <formula>IF(WEEKDAY(DS$3)=1,1,0)</formula>
    </cfRule>
    <cfRule type="expression" dxfId="27805" priority="26176" stopIfTrue="1">
      <formula>IF(WEEKDAY(DS$3)=7,1,0)</formula>
    </cfRule>
    <cfRule type="expression" dxfId="27804" priority="26177" stopIfTrue="1">
      <formula>AND(DS$3&gt;=$J58,DS$3&lt;=$K58)</formula>
    </cfRule>
  </conditionalFormatting>
  <conditionalFormatting sqref="CR59">
    <cfRule type="expression" dxfId="27803" priority="26160" stopIfTrue="1">
      <formula>IF(WEEKDAY(CR$3)=1,1,0)</formula>
    </cfRule>
    <cfRule type="expression" dxfId="27802" priority="26161" stopIfTrue="1">
      <formula>IF(WEEKDAY(CR$3)=7,1,0)</formula>
    </cfRule>
    <cfRule type="expression" dxfId="27801" priority="26162" stopIfTrue="1">
      <formula>AND(CR$3&gt;=$J59,CR$3&lt;=$K59)</formula>
    </cfRule>
  </conditionalFormatting>
  <conditionalFormatting sqref="CR60">
    <cfRule type="expression" dxfId="27800" priority="26163" stopIfTrue="1">
      <formula>IF(WEEKDAY(CR$3)=1,1,0)</formula>
    </cfRule>
    <cfRule type="expression" dxfId="27799" priority="26164" stopIfTrue="1">
      <formula>IF(WEEKDAY(CR$3)=7,1,0)</formula>
    </cfRule>
    <cfRule type="expression" dxfId="27798" priority="26165" stopIfTrue="1">
      <formula>AND(CR$3&gt;=$J60,CR$3&lt;=$K60)</formula>
    </cfRule>
  </conditionalFormatting>
  <conditionalFormatting sqref="CR58">
    <cfRule type="expression" dxfId="27797" priority="26166" stopIfTrue="1">
      <formula>IF(WEEKDAY(CR$3)=1,1,0)</formula>
    </cfRule>
    <cfRule type="expression" dxfId="27796" priority="26167" stopIfTrue="1">
      <formula>IF(WEEKDAY(CR$3)=7,1,0)</formula>
    </cfRule>
    <cfRule type="expression" dxfId="27795" priority="26168" stopIfTrue="1">
      <formula>AND(CR$3&gt;=$J58,CR$3&lt;=$K58)</formula>
    </cfRule>
  </conditionalFormatting>
  <conditionalFormatting sqref="DR59">
    <cfRule type="expression" dxfId="27794" priority="26151" stopIfTrue="1">
      <formula>IF(WEEKDAY(DR$3)=1,1,0)</formula>
    </cfRule>
    <cfRule type="expression" dxfId="27793" priority="26152" stopIfTrue="1">
      <formula>IF(WEEKDAY(DR$3)=7,1,0)</formula>
    </cfRule>
    <cfRule type="expression" dxfId="27792" priority="26153" stopIfTrue="1">
      <formula>AND(DR$3&gt;=$J59,DR$3&lt;=$K59)</formula>
    </cfRule>
  </conditionalFormatting>
  <conditionalFormatting sqref="DR60">
    <cfRule type="expression" dxfId="27791" priority="26154" stopIfTrue="1">
      <formula>IF(WEEKDAY(DR$3)=1,1,0)</formula>
    </cfRule>
    <cfRule type="expression" dxfId="27790" priority="26155" stopIfTrue="1">
      <formula>IF(WEEKDAY(DR$3)=7,1,0)</formula>
    </cfRule>
    <cfRule type="expression" dxfId="27789" priority="26156" stopIfTrue="1">
      <formula>AND(DR$3&gt;=$J60,DR$3&lt;=$K60)</formula>
    </cfRule>
  </conditionalFormatting>
  <conditionalFormatting sqref="DR58">
    <cfRule type="expression" dxfId="27788" priority="26157" stopIfTrue="1">
      <formula>IF(WEEKDAY(DR$3)=1,1,0)</formula>
    </cfRule>
    <cfRule type="expression" dxfId="27787" priority="26158" stopIfTrue="1">
      <formula>IF(WEEKDAY(DR$3)=7,1,0)</formula>
    </cfRule>
    <cfRule type="expression" dxfId="27786" priority="26159" stopIfTrue="1">
      <formula>AND(DR$3&gt;=$J58,DR$3&lt;=$K58)</formula>
    </cfRule>
  </conditionalFormatting>
  <conditionalFormatting sqref="CN41">
    <cfRule type="expression" dxfId="27785" priority="23084" stopIfTrue="1">
      <formula>IF(WEEKDAY(CN$3)=1,1,0)</formula>
    </cfRule>
    <cfRule type="expression" dxfId="27784" priority="23085" stopIfTrue="1">
      <formula>IF(WEEKDAY(CN$3)=7,1,0)</formula>
    </cfRule>
    <cfRule type="expression" dxfId="27783" priority="23086" stopIfTrue="1">
      <formula>AND(CN$3&gt;=$J41,CN$3&lt;=$K41)</formula>
    </cfRule>
  </conditionalFormatting>
  <conditionalFormatting sqref="CN42">
    <cfRule type="expression" dxfId="27782" priority="23087" stopIfTrue="1">
      <formula>IF(WEEKDAY(CN$3)=1,1,0)</formula>
    </cfRule>
    <cfRule type="expression" dxfId="27781" priority="23088" stopIfTrue="1">
      <formula>IF(WEEKDAY(CN$3)=7,1,0)</formula>
    </cfRule>
    <cfRule type="expression" dxfId="27780" priority="23089" stopIfTrue="1">
      <formula>AND(CN$3&gt;=$J42,CN$3&lt;=$K42)</formula>
    </cfRule>
  </conditionalFormatting>
  <conditionalFormatting sqref="CN40">
    <cfRule type="expression" dxfId="27779" priority="23090" stopIfTrue="1">
      <formula>IF(WEEKDAY(CN$3)=1,1,0)</formula>
    </cfRule>
    <cfRule type="expression" dxfId="27778" priority="23091" stopIfTrue="1">
      <formula>IF(WEEKDAY(CN$3)=7,1,0)</formula>
    </cfRule>
    <cfRule type="expression" dxfId="27777" priority="23092" stopIfTrue="1">
      <formula>AND(CN$3&gt;=$J40,CN$3&lt;=$K40)</formula>
    </cfRule>
  </conditionalFormatting>
  <conditionalFormatting sqref="CB62">
    <cfRule type="expression" dxfId="27776" priority="23075" stopIfTrue="1">
      <formula>IF(WEEKDAY(CB$3)=1,1,0)</formula>
    </cfRule>
    <cfRule type="expression" dxfId="27775" priority="23076" stopIfTrue="1">
      <formula>IF(WEEKDAY(CB$3)=7,1,0)</formula>
    </cfRule>
    <cfRule type="expression" dxfId="27774" priority="23077" stopIfTrue="1">
      <formula>AND(CB$3&gt;=$J62,CB$3&lt;=$K62)</formula>
    </cfRule>
  </conditionalFormatting>
  <conditionalFormatting sqref="CB63">
    <cfRule type="expression" dxfId="27773" priority="23078" stopIfTrue="1">
      <formula>IF(WEEKDAY(CB$3)=1,1,0)</formula>
    </cfRule>
    <cfRule type="expression" dxfId="27772" priority="23079" stopIfTrue="1">
      <formula>IF(WEEKDAY(CB$3)=7,1,0)</formula>
    </cfRule>
    <cfRule type="expression" dxfId="27771" priority="23080" stopIfTrue="1">
      <formula>AND(CB$3&gt;=$J63,CB$3&lt;=$K63)</formula>
    </cfRule>
  </conditionalFormatting>
  <conditionalFormatting sqref="CB61">
    <cfRule type="expression" dxfId="27770" priority="23081" stopIfTrue="1">
      <formula>IF(WEEKDAY(CB$3)=1,1,0)</formula>
    </cfRule>
    <cfRule type="expression" dxfId="27769" priority="23082" stopIfTrue="1">
      <formula>IF(WEEKDAY(CB$3)=7,1,0)</formula>
    </cfRule>
    <cfRule type="expression" dxfId="27768" priority="23083" stopIfTrue="1">
      <formula>AND(CB$3&gt;=$J61,CB$3&lt;=$K61)</formula>
    </cfRule>
  </conditionalFormatting>
  <conditionalFormatting sqref="CN62">
    <cfRule type="expression" dxfId="27767" priority="23066" stopIfTrue="1">
      <formula>IF(WEEKDAY(CN$3)=1,1,0)</formula>
    </cfRule>
    <cfRule type="expression" dxfId="27766" priority="23067" stopIfTrue="1">
      <formula>IF(WEEKDAY(CN$3)=7,1,0)</formula>
    </cfRule>
    <cfRule type="expression" dxfId="27765" priority="23068" stopIfTrue="1">
      <formula>AND(CN$3&gt;=$J62,CN$3&lt;=$K62)</formula>
    </cfRule>
  </conditionalFormatting>
  <conditionalFormatting sqref="CN63">
    <cfRule type="expression" dxfId="27764" priority="23069" stopIfTrue="1">
      <formula>IF(WEEKDAY(CN$3)=1,1,0)</formula>
    </cfRule>
    <cfRule type="expression" dxfId="27763" priority="23070" stopIfTrue="1">
      <formula>IF(WEEKDAY(CN$3)=7,1,0)</formula>
    </cfRule>
    <cfRule type="expression" dxfId="27762" priority="23071" stopIfTrue="1">
      <formula>AND(CN$3&gt;=$J63,CN$3&lt;=$K63)</formula>
    </cfRule>
  </conditionalFormatting>
  <conditionalFormatting sqref="CN61">
    <cfRule type="expression" dxfId="27761" priority="23072" stopIfTrue="1">
      <formula>IF(WEEKDAY(CN$3)=1,1,0)</formula>
    </cfRule>
    <cfRule type="expression" dxfId="27760" priority="23073" stopIfTrue="1">
      <formula>IF(WEEKDAY(CN$3)=7,1,0)</formula>
    </cfRule>
    <cfRule type="expression" dxfId="27759" priority="23074" stopIfTrue="1">
      <formula>AND(CN$3&gt;=$J61,CN$3&lt;=$K61)</formula>
    </cfRule>
  </conditionalFormatting>
  <conditionalFormatting sqref="M65:AU65 BE65:BV65">
    <cfRule type="expression" dxfId="27758" priority="26097" stopIfTrue="1">
      <formula>IF(WEEKDAY(M$3)=1,1,0)</formula>
    </cfRule>
    <cfRule type="expression" dxfId="27757" priority="26098" stopIfTrue="1">
      <formula>IF(WEEKDAY(M$3)=7,1,0)</formula>
    </cfRule>
    <cfRule type="expression" dxfId="27756" priority="26099" stopIfTrue="1">
      <formula>AND(M$3&gt;=$J65,M$3&lt;=$K65)</formula>
    </cfRule>
  </conditionalFormatting>
  <conditionalFormatting sqref="M66:BV66">
    <cfRule type="expression" dxfId="27755" priority="26100" stopIfTrue="1">
      <formula>IF(WEEKDAY(M$3)=1,1,0)</formula>
    </cfRule>
    <cfRule type="expression" dxfId="27754" priority="26101" stopIfTrue="1">
      <formula>IF(WEEKDAY(M$3)=7,1,0)</formula>
    </cfRule>
    <cfRule type="expression" dxfId="27753" priority="26102" stopIfTrue="1">
      <formula>AND(M$3&gt;=$J66,M$3&lt;=$K66)</formula>
    </cfRule>
  </conditionalFormatting>
  <conditionalFormatting sqref="M64:AU64 BE64:BV64">
    <cfRule type="expression" dxfId="27752" priority="26103" stopIfTrue="1">
      <formula>IF(WEEKDAY(M$3)=1,1,0)</formula>
    </cfRule>
    <cfRule type="expression" dxfId="27751" priority="26104" stopIfTrue="1">
      <formula>IF(WEEKDAY(M$3)=7,1,0)</formula>
    </cfRule>
    <cfRule type="expression" dxfId="27750" priority="26105" stopIfTrue="1">
      <formula>AND(M$3&gt;=$J64,M$3&lt;=$K64)</formula>
    </cfRule>
  </conditionalFormatting>
  <conditionalFormatting sqref="BW65:BZ65 CO65">
    <cfRule type="expression" dxfId="27749" priority="26088" stopIfTrue="1">
      <formula>IF(WEEKDAY(BW$3)=1,1,0)</formula>
    </cfRule>
    <cfRule type="expression" dxfId="27748" priority="26089" stopIfTrue="1">
      <formula>IF(WEEKDAY(BW$3)=7,1,0)</formula>
    </cfRule>
    <cfRule type="expression" dxfId="27747" priority="26090" stopIfTrue="1">
      <formula>AND(BW$3&gt;=$J65,BW$3&lt;=$K65)</formula>
    </cfRule>
  </conditionalFormatting>
  <conditionalFormatting sqref="BW66:BZ66 CO66">
    <cfRule type="expression" dxfId="27746" priority="26091" stopIfTrue="1">
      <formula>IF(WEEKDAY(BW$3)=1,1,0)</formula>
    </cfRule>
    <cfRule type="expression" dxfId="27745" priority="26092" stopIfTrue="1">
      <formula>IF(WEEKDAY(BW$3)=7,1,0)</formula>
    </cfRule>
    <cfRule type="expression" dxfId="27744" priority="26093" stopIfTrue="1">
      <formula>AND(BW$3&gt;=$J66,BW$3&lt;=$K66)</formula>
    </cfRule>
  </conditionalFormatting>
  <conditionalFormatting sqref="BW64:BZ64 CO64">
    <cfRule type="expression" dxfId="27743" priority="26094" stopIfTrue="1">
      <formula>IF(WEEKDAY(BW$3)=1,1,0)</formula>
    </cfRule>
    <cfRule type="expression" dxfId="27742" priority="26095" stopIfTrue="1">
      <formula>IF(WEEKDAY(BW$3)=7,1,0)</formula>
    </cfRule>
    <cfRule type="expression" dxfId="27741" priority="26096" stopIfTrue="1">
      <formula>AND(BW$3&gt;=$J64,BW$3&lt;=$K64)</formula>
    </cfRule>
  </conditionalFormatting>
  <conditionalFormatting sqref="DS65">
    <cfRule type="expression" dxfId="27740" priority="26079" stopIfTrue="1">
      <formula>IF(WEEKDAY(DS$3)=1,1,0)</formula>
    </cfRule>
    <cfRule type="expression" dxfId="27739" priority="26080" stopIfTrue="1">
      <formula>IF(WEEKDAY(DS$3)=7,1,0)</formula>
    </cfRule>
    <cfRule type="expression" dxfId="27738" priority="26081" stopIfTrue="1">
      <formula>AND(DS$3&gt;=$J65,DS$3&lt;=$K65)</formula>
    </cfRule>
  </conditionalFormatting>
  <conditionalFormatting sqref="DS66">
    <cfRule type="expression" dxfId="27737" priority="26082" stopIfTrue="1">
      <formula>IF(WEEKDAY(DS$3)=1,1,0)</formula>
    </cfRule>
    <cfRule type="expression" dxfId="27736" priority="26083" stopIfTrue="1">
      <formula>IF(WEEKDAY(DS$3)=7,1,0)</formula>
    </cfRule>
    <cfRule type="expression" dxfId="27735" priority="26084" stopIfTrue="1">
      <formula>AND(DS$3&gt;=$J66,DS$3&lt;=$K66)</formula>
    </cfRule>
  </conditionalFormatting>
  <conditionalFormatting sqref="DS64">
    <cfRule type="expression" dxfId="27734" priority="26085" stopIfTrue="1">
      <formula>IF(WEEKDAY(DS$3)=1,1,0)</formula>
    </cfRule>
    <cfRule type="expression" dxfId="27733" priority="26086" stopIfTrue="1">
      <formula>IF(WEEKDAY(DS$3)=7,1,0)</formula>
    </cfRule>
    <cfRule type="expression" dxfId="27732" priority="26087" stopIfTrue="1">
      <formula>AND(DS$3&gt;=$J64,DS$3&lt;=$K64)</formula>
    </cfRule>
  </conditionalFormatting>
  <conditionalFormatting sqref="CR65">
    <cfRule type="expression" dxfId="27731" priority="26070" stopIfTrue="1">
      <formula>IF(WEEKDAY(CR$3)=1,1,0)</formula>
    </cfRule>
    <cfRule type="expression" dxfId="27730" priority="26071" stopIfTrue="1">
      <formula>IF(WEEKDAY(CR$3)=7,1,0)</formula>
    </cfRule>
    <cfRule type="expression" dxfId="27729" priority="26072" stopIfTrue="1">
      <formula>AND(CR$3&gt;=$J65,CR$3&lt;=$K65)</formula>
    </cfRule>
  </conditionalFormatting>
  <conditionalFormatting sqref="CR66">
    <cfRule type="expression" dxfId="27728" priority="26073" stopIfTrue="1">
      <formula>IF(WEEKDAY(CR$3)=1,1,0)</formula>
    </cfRule>
    <cfRule type="expression" dxfId="27727" priority="26074" stopIfTrue="1">
      <formula>IF(WEEKDAY(CR$3)=7,1,0)</formula>
    </cfRule>
    <cfRule type="expression" dxfId="27726" priority="26075" stopIfTrue="1">
      <formula>AND(CR$3&gt;=$J66,CR$3&lt;=$K66)</formula>
    </cfRule>
  </conditionalFormatting>
  <conditionalFormatting sqref="CR64">
    <cfRule type="expression" dxfId="27725" priority="26076" stopIfTrue="1">
      <formula>IF(WEEKDAY(CR$3)=1,1,0)</formula>
    </cfRule>
    <cfRule type="expression" dxfId="27724" priority="26077" stopIfTrue="1">
      <formula>IF(WEEKDAY(CR$3)=7,1,0)</formula>
    </cfRule>
    <cfRule type="expression" dxfId="27723" priority="26078" stopIfTrue="1">
      <formula>AND(CR$3&gt;=$J64,CR$3&lt;=$K64)</formula>
    </cfRule>
  </conditionalFormatting>
  <conditionalFormatting sqref="DR65">
    <cfRule type="expression" dxfId="27722" priority="26061" stopIfTrue="1">
      <formula>IF(WEEKDAY(DR$3)=1,1,0)</formula>
    </cfRule>
    <cfRule type="expression" dxfId="27721" priority="26062" stopIfTrue="1">
      <formula>IF(WEEKDAY(DR$3)=7,1,0)</formula>
    </cfRule>
    <cfRule type="expression" dxfId="27720" priority="26063" stopIfTrue="1">
      <formula>AND(DR$3&gt;=$J65,DR$3&lt;=$K65)</formula>
    </cfRule>
  </conditionalFormatting>
  <conditionalFormatting sqref="DR66">
    <cfRule type="expression" dxfId="27719" priority="26064" stopIfTrue="1">
      <formula>IF(WEEKDAY(DR$3)=1,1,0)</formula>
    </cfRule>
    <cfRule type="expression" dxfId="27718" priority="26065" stopIfTrue="1">
      <formula>IF(WEEKDAY(DR$3)=7,1,0)</formula>
    </cfRule>
    <cfRule type="expression" dxfId="27717" priority="26066" stopIfTrue="1">
      <formula>AND(DR$3&gt;=$J66,DR$3&lt;=$K66)</formula>
    </cfRule>
  </conditionalFormatting>
  <conditionalFormatting sqref="DR64">
    <cfRule type="expression" dxfId="27716" priority="26067" stopIfTrue="1">
      <formula>IF(WEEKDAY(DR$3)=1,1,0)</formula>
    </cfRule>
    <cfRule type="expression" dxfId="27715" priority="26068" stopIfTrue="1">
      <formula>IF(WEEKDAY(DR$3)=7,1,0)</formula>
    </cfRule>
    <cfRule type="expression" dxfId="27714" priority="26069" stopIfTrue="1">
      <formula>AND(DR$3&gt;=$J64,DR$3&lt;=$K64)</formula>
    </cfRule>
  </conditionalFormatting>
  <conditionalFormatting sqref="M68:BV68">
    <cfRule type="expression" dxfId="27713" priority="26052" stopIfTrue="1">
      <formula>IF(WEEKDAY(M$3)=1,1,0)</formula>
    </cfRule>
    <cfRule type="expression" dxfId="27712" priority="26053" stopIfTrue="1">
      <formula>IF(WEEKDAY(M$3)=7,1,0)</formula>
    </cfRule>
    <cfRule type="expression" dxfId="27711" priority="26054" stopIfTrue="1">
      <formula>AND(M$3&gt;=$J68,M$3&lt;=$K68)</formula>
    </cfRule>
  </conditionalFormatting>
  <conditionalFormatting sqref="M69:BV69">
    <cfRule type="expression" dxfId="27710" priority="26055" stopIfTrue="1">
      <formula>IF(WEEKDAY(M$3)=1,1,0)</formula>
    </cfRule>
    <cfRule type="expression" dxfId="27709" priority="26056" stopIfTrue="1">
      <formula>IF(WEEKDAY(M$3)=7,1,0)</formula>
    </cfRule>
    <cfRule type="expression" dxfId="27708" priority="26057" stopIfTrue="1">
      <formula>AND(M$3&gt;=$J69,M$3&lt;=$K69)</formula>
    </cfRule>
  </conditionalFormatting>
  <conditionalFormatting sqref="M67:BV67">
    <cfRule type="expression" dxfId="27707" priority="26058" stopIfTrue="1">
      <formula>IF(WEEKDAY(M$3)=1,1,0)</formula>
    </cfRule>
    <cfRule type="expression" dxfId="27706" priority="26059" stopIfTrue="1">
      <formula>IF(WEEKDAY(M$3)=7,1,0)</formula>
    </cfRule>
    <cfRule type="expression" dxfId="27705" priority="26060" stopIfTrue="1">
      <formula>AND(M$3&gt;=$J67,M$3&lt;=$K67)</formula>
    </cfRule>
  </conditionalFormatting>
  <conditionalFormatting sqref="BW68:BZ68 CO68">
    <cfRule type="expression" dxfId="27704" priority="26043" stopIfTrue="1">
      <formula>IF(WEEKDAY(BW$3)=1,1,0)</formula>
    </cfRule>
    <cfRule type="expression" dxfId="27703" priority="26044" stopIfTrue="1">
      <formula>IF(WEEKDAY(BW$3)=7,1,0)</formula>
    </cfRule>
    <cfRule type="expression" dxfId="27702" priority="26045" stopIfTrue="1">
      <formula>AND(BW$3&gt;=$J68,BW$3&lt;=$K68)</formula>
    </cfRule>
  </conditionalFormatting>
  <conditionalFormatting sqref="BW69:BZ69 CO69">
    <cfRule type="expression" dxfId="27701" priority="26046" stopIfTrue="1">
      <formula>IF(WEEKDAY(BW$3)=1,1,0)</formula>
    </cfRule>
    <cfRule type="expression" dxfId="27700" priority="26047" stopIfTrue="1">
      <formula>IF(WEEKDAY(BW$3)=7,1,0)</formula>
    </cfRule>
    <cfRule type="expression" dxfId="27699" priority="26048" stopIfTrue="1">
      <formula>AND(BW$3&gt;=$J69,BW$3&lt;=$K69)</formula>
    </cfRule>
  </conditionalFormatting>
  <conditionalFormatting sqref="BW67:BZ67 CO67">
    <cfRule type="expression" dxfId="27698" priority="26049" stopIfTrue="1">
      <formula>IF(WEEKDAY(BW$3)=1,1,0)</formula>
    </cfRule>
    <cfRule type="expression" dxfId="27697" priority="26050" stopIfTrue="1">
      <formula>IF(WEEKDAY(BW$3)=7,1,0)</formula>
    </cfRule>
    <cfRule type="expression" dxfId="27696" priority="26051" stopIfTrue="1">
      <formula>AND(BW$3&gt;=$J67,BW$3&lt;=$K67)</formula>
    </cfRule>
  </conditionalFormatting>
  <conditionalFormatting sqref="DS68">
    <cfRule type="expression" dxfId="27695" priority="26034" stopIfTrue="1">
      <formula>IF(WEEKDAY(DS$3)=1,1,0)</formula>
    </cfRule>
    <cfRule type="expression" dxfId="27694" priority="26035" stopIfTrue="1">
      <formula>IF(WEEKDAY(DS$3)=7,1,0)</formula>
    </cfRule>
    <cfRule type="expression" dxfId="27693" priority="26036" stopIfTrue="1">
      <formula>AND(DS$3&gt;=$J68,DS$3&lt;=$K68)</formula>
    </cfRule>
  </conditionalFormatting>
  <conditionalFormatting sqref="DS69">
    <cfRule type="expression" dxfId="27692" priority="26037" stopIfTrue="1">
      <formula>IF(WEEKDAY(DS$3)=1,1,0)</formula>
    </cfRule>
    <cfRule type="expression" dxfId="27691" priority="26038" stopIfTrue="1">
      <formula>IF(WEEKDAY(DS$3)=7,1,0)</formula>
    </cfRule>
    <cfRule type="expression" dxfId="27690" priority="26039" stopIfTrue="1">
      <formula>AND(DS$3&gt;=$J69,DS$3&lt;=$K69)</formula>
    </cfRule>
  </conditionalFormatting>
  <conditionalFormatting sqref="DS67">
    <cfRule type="expression" dxfId="27689" priority="26040" stopIfTrue="1">
      <formula>IF(WEEKDAY(DS$3)=1,1,0)</formula>
    </cfRule>
    <cfRule type="expression" dxfId="27688" priority="26041" stopIfTrue="1">
      <formula>IF(WEEKDAY(DS$3)=7,1,0)</formula>
    </cfRule>
    <cfRule type="expression" dxfId="27687" priority="26042" stopIfTrue="1">
      <formula>AND(DS$3&gt;=$J67,DS$3&lt;=$K67)</formula>
    </cfRule>
  </conditionalFormatting>
  <conditionalFormatting sqref="CR68">
    <cfRule type="expression" dxfId="27686" priority="26025" stopIfTrue="1">
      <formula>IF(WEEKDAY(CR$3)=1,1,0)</formula>
    </cfRule>
    <cfRule type="expression" dxfId="27685" priority="26026" stopIfTrue="1">
      <formula>IF(WEEKDAY(CR$3)=7,1,0)</formula>
    </cfRule>
    <cfRule type="expression" dxfId="27684" priority="26027" stopIfTrue="1">
      <formula>AND(CR$3&gt;=$J68,CR$3&lt;=$K68)</formula>
    </cfRule>
  </conditionalFormatting>
  <conditionalFormatting sqref="CR69">
    <cfRule type="expression" dxfId="27683" priority="26028" stopIfTrue="1">
      <formula>IF(WEEKDAY(CR$3)=1,1,0)</formula>
    </cfRule>
    <cfRule type="expression" dxfId="27682" priority="26029" stopIfTrue="1">
      <formula>IF(WEEKDAY(CR$3)=7,1,0)</formula>
    </cfRule>
    <cfRule type="expression" dxfId="27681" priority="26030" stopIfTrue="1">
      <formula>AND(CR$3&gt;=$J69,CR$3&lt;=$K69)</formula>
    </cfRule>
  </conditionalFormatting>
  <conditionalFormatting sqref="CR67">
    <cfRule type="expression" dxfId="27680" priority="26031" stopIfTrue="1">
      <formula>IF(WEEKDAY(CR$3)=1,1,0)</formula>
    </cfRule>
    <cfRule type="expression" dxfId="27679" priority="26032" stopIfTrue="1">
      <formula>IF(WEEKDAY(CR$3)=7,1,0)</formula>
    </cfRule>
    <cfRule type="expression" dxfId="27678" priority="26033" stopIfTrue="1">
      <formula>AND(CR$3&gt;=$J67,CR$3&lt;=$K67)</formula>
    </cfRule>
  </conditionalFormatting>
  <conditionalFormatting sqref="DR68">
    <cfRule type="expression" dxfId="27677" priority="26016" stopIfTrue="1">
      <formula>IF(WEEKDAY(DR$3)=1,1,0)</formula>
    </cfRule>
    <cfRule type="expression" dxfId="27676" priority="26017" stopIfTrue="1">
      <formula>IF(WEEKDAY(DR$3)=7,1,0)</formula>
    </cfRule>
    <cfRule type="expression" dxfId="27675" priority="26018" stopIfTrue="1">
      <formula>AND(DR$3&gt;=$J68,DR$3&lt;=$K68)</formula>
    </cfRule>
  </conditionalFormatting>
  <conditionalFormatting sqref="DR69">
    <cfRule type="expression" dxfId="27674" priority="26019" stopIfTrue="1">
      <formula>IF(WEEKDAY(DR$3)=1,1,0)</formula>
    </cfRule>
    <cfRule type="expression" dxfId="27673" priority="26020" stopIfTrue="1">
      <formula>IF(WEEKDAY(DR$3)=7,1,0)</formula>
    </cfRule>
    <cfRule type="expression" dxfId="27672" priority="26021" stopIfTrue="1">
      <formula>AND(DR$3&gt;=$J69,DR$3&lt;=$K69)</formula>
    </cfRule>
  </conditionalFormatting>
  <conditionalFormatting sqref="DR67">
    <cfRule type="expression" dxfId="27671" priority="26022" stopIfTrue="1">
      <formula>IF(WEEKDAY(DR$3)=1,1,0)</formula>
    </cfRule>
    <cfRule type="expression" dxfId="27670" priority="26023" stopIfTrue="1">
      <formula>IF(WEEKDAY(DR$3)=7,1,0)</formula>
    </cfRule>
    <cfRule type="expression" dxfId="27669" priority="26024" stopIfTrue="1">
      <formula>AND(DR$3&gt;=$J67,DR$3&lt;=$K67)</formula>
    </cfRule>
  </conditionalFormatting>
  <conditionalFormatting sqref="M71:BV71">
    <cfRule type="expression" dxfId="27668" priority="26007" stopIfTrue="1">
      <formula>IF(WEEKDAY(M$3)=1,1,0)</formula>
    </cfRule>
    <cfRule type="expression" dxfId="27667" priority="26008" stopIfTrue="1">
      <formula>IF(WEEKDAY(M$3)=7,1,0)</formula>
    </cfRule>
    <cfRule type="expression" dxfId="27666" priority="26009" stopIfTrue="1">
      <formula>AND(M$3&gt;=$J71,M$3&lt;=$K71)</formula>
    </cfRule>
  </conditionalFormatting>
  <conditionalFormatting sqref="M72:BV72">
    <cfRule type="expression" dxfId="27665" priority="26010" stopIfTrue="1">
      <formula>IF(WEEKDAY(M$3)=1,1,0)</formula>
    </cfRule>
    <cfRule type="expression" dxfId="27664" priority="26011" stopIfTrue="1">
      <formula>IF(WEEKDAY(M$3)=7,1,0)</formula>
    </cfRule>
    <cfRule type="expression" dxfId="27663" priority="26012" stopIfTrue="1">
      <formula>AND(M$3&gt;=$J72,M$3&lt;=$K72)</formula>
    </cfRule>
  </conditionalFormatting>
  <conditionalFormatting sqref="M70:BV70">
    <cfRule type="expression" dxfId="27662" priority="26013" stopIfTrue="1">
      <formula>IF(WEEKDAY(M$3)=1,1,0)</formula>
    </cfRule>
    <cfRule type="expression" dxfId="27661" priority="26014" stopIfTrue="1">
      <formula>IF(WEEKDAY(M$3)=7,1,0)</formula>
    </cfRule>
    <cfRule type="expression" dxfId="27660" priority="26015" stopIfTrue="1">
      <formula>AND(M$3&gt;=$J70,M$3&lt;=$K70)</formula>
    </cfRule>
  </conditionalFormatting>
  <conditionalFormatting sqref="BW71:BZ71 CO71">
    <cfRule type="expression" dxfId="27659" priority="25998" stopIfTrue="1">
      <formula>IF(WEEKDAY(BW$3)=1,1,0)</formula>
    </cfRule>
    <cfRule type="expression" dxfId="27658" priority="25999" stopIfTrue="1">
      <formula>IF(WEEKDAY(BW$3)=7,1,0)</formula>
    </cfRule>
    <cfRule type="expression" dxfId="27657" priority="26000" stopIfTrue="1">
      <formula>AND(BW$3&gt;=$J71,BW$3&lt;=$K71)</formula>
    </cfRule>
  </conditionalFormatting>
  <conditionalFormatting sqref="BW72:BZ72 CO72">
    <cfRule type="expression" dxfId="27656" priority="26001" stopIfTrue="1">
      <formula>IF(WEEKDAY(BW$3)=1,1,0)</formula>
    </cfRule>
    <cfRule type="expression" dxfId="27655" priority="26002" stopIfTrue="1">
      <formula>IF(WEEKDAY(BW$3)=7,1,0)</formula>
    </cfRule>
    <cfRule type="expression" dxfId="27654" priority="26003" stopIfTrue="1">
      <formula>AND(BW$3&gt;=$J72,BW$3&lt;=$K72)</formula>
    </cfRule>
  </conditionalFormatting>
  <conditionalFormatting sqref="BW70:BZ70 CO70">
    <cfRule type="expression" dxfId="27653" priority="26004" stopIfTrue="1">
      <formula>IF(WEEKDAY(BW$3)=1,1,0)</formula>
    </cfRule>
    <cfRule type="expression" dxfId="27652" priority="26005" stopIfTrue="1">
      <formula>IF(WEEKDAY(BW$3)=7,1,0)</formula>
    </cfRule>
    <cfRule type="expression" dxfId="27651" priority="26006" stopIfTrue="1">
      <formula>AND(BW$3&gt;=$J70,BW$3&lt;=$K70)</formula>
    </cfRule>
  </conditionalFormatting>
  <conditionalFormatting sqref="DS71">
    <cfRule type="expression" dxfId="27650" priority="25989" stopIfTrue="1">
      <formula>IF(WEEKDAY(DS$3)=1,1,0)</formula>
    </cfRule>
    <cfRule type="expression" dxfId="27649" priority="25990" stopIfTrue="1">
      <formula>IF(WEEKDAY(DS$3)=7,1,0)</formula>
    </cfRule>
    <cfRule type="expression" dxfId="27648" priority="25991" stopIfTrue="1">
      <formula>AND(DS$3&gt;=$J71,DS$3&lt;=$K71)</formula>
    </cfRule>
  </conditionalFormatting>
  <conditionalFormatting sqref="DS72">
    <cfRule type="expression" dxfId="27647" priority="25992" stopIfTrue="1">
      <formula>IF(WEEKDAY(DS$3)=1,1,0)</formula>
    </cfRule>
    <cfRule type="expression" dxfId="27646" priority="25993" stopIfTrue="1">
      <formula>IF(WEEKDAY(DS$3)=7,1,0)</formula>
    </cfRule>
    <cfRule type="expression" dxfId="27645" priority="25994" stopIfTrue="1">
      <formula>AND(DS$3&gt;=$J72,DS$3&lt;=$K72)</formula>
    </cfRule>
  </conditionalFormatting>
  <conditionalFormatting sqref="DS70">
    <cfRule type="expression" dxfId="27644" priority="25995" stopIfTrue="1">
      <formula>IF(WEEKDAY(DS$3)=1,1,0)</formula>
    </cfRule>
    <cfRule type="expression" dxfId="27643" priority="25996" stopIfTrue="1">
      <formula>IF(WEEKDAY(DS$3)=7,1,0)</formula>
    </cfRule>
    <cfRule type="expression" dxfId="27642" priority="25997" stopIfTrue="1">
      <formula>AND(DS$3&gt;=$J70,DS$3&lt;=$K70)</formula>
    </cfRule>
  </conditionalFormatting>
  <conditionalFormatting sqref="CR71">
    <cfRule type="expression" dxfId="27641" priority="25980" stopIfTrue="1">
      <formula>IF(WEEKDAY(CR$3)=1,1,0)</formula>
    </cfRule>
    <cfRule type="expression" dxfId="27640" priority="25981" stopIfTrue="1">
      <formula>IF(WEEKDAY(CR$3)=7,1,0)</formula>
    </cfRule>
    <cfRule type="expression" dxfId="27639" priority="25982" stopIfTrue="1">
      <formula>AND(CR$3&gt;=$J71,CR$3&lt;=$K71)</formula>
    </cfRule>
  </conditionalFormatting>
  <conditionalFormatting sqref="CR72">
    <cfRule type="expression" dxfId="27638" priority="25983" stopIfTrue="1">
      <formula>IF(WEEKDAY(CR$3)=1,1,0)</formula>
    </cfRule>
    <cfRule type="expression" dxfId="27637" priority="25984" stopIfTrue="1">
      <formula>IF(WEEKDAY(CR$3)=7,1,0)</formula>
    </cfRule>
    <cfRule type="expression" dxfId="27636" priority="25985" stopIfTrue="1">
      <formula>AND(CR$3&gt;=$J72,CR$3&lt;=$K72)</formula>
    </cfRule>
  </conditionalFormatting>
  <conditionalFormatting sqref="CR70">
    <cfRule type="expression" dxfId="27635" priority="25986" stopIfTrue="1">
      <formula>IF(WEEKDAY(CR$3)=1,1,0)</formula>
    </cfRule>
    <cfRule type="expression" dxfId="27634" priority="25987" stopIfTrue="1">
      <formula>IF(WEEKDAY(CR$3)=7,1,0)</formula>
    </cfRule>
    <cfRule type="expression" dxfId="27633" priority="25988" stopIfTrue="1">
      <formula>AND(CR$3&gt;=$J70,CR$3&lt;=$K70)</formula>
    </cfRule>
  </conditionalFormatting>
  <conditionalFormatting sqref="DR71">
    <cfRule type="expression" dxfId="27632" priority="25971" stopIfTrue="1">
      <formula>IF(WEEKDAY(DR$3)=1,1,0)</formula>
    </cfRule>
    <cfRule type="expression" dxfId="27631" priority="25972" stopIfTrue="1">
      <formula>IF(WEEKDAY(DR$3)=7,1,0)</formula>
    </cfRule>
    <cfRule type="expression" dxfId="27630" priority="25973" stopIfTrue="1">
      <formula>AND(DR$3&gt;=$J71,DR$3&lt;=$K71)</formula>
    </cfRule>
  </conditionalFormatting>
  <conditionalFormatting sqref="DR72">
    <cfRule type="expression" dxfId="27629" priority="25974" stopIfTrue="1">
      <formula>IF(WEEKDAY(DR$3)=1,1,0)</formula>
    </cfRule>
    <cfRule type="expression" dxfId="27628" priority="25975" stopIfTrue="1">
      <formula>IF(WEEKDAY(DR$3)=7,1,0)</formula>
    </cfRule>
    <cfRule type="expression" dxfId="27627" priority="25976" stopIfTrue="1">
      <formula>AND(DR$3&gt;=$J72,DR$3&lt;=$K72)</formula>
    </cfRule>
  </conditionalFormatting>
  <conditionalFormatting sqref="DR70">
    <cfRule type="expression" dxfId="27626" priority="25977" stopIfTrue="1">
      <formula>IF(WEEKDAY(DR$3)=1,1,0)</formula>
    </cfRule>
    <cfRule type="expression" dxfId="27625" priority="25978" stopIfTrue="1">
      <formula>IF(WEEKDAY(DR$3)=7,1,0)</formula>
    </cfRule>
    <cfRule type="expression" dxfId="27624" priority="25979" stopIfTrue="1">
      <formula>AND(DR$3&gt;=$J70,DR$3&lt;=$K70)</formula>
    </cfRule>
  </conditionalFormatting>
  <conditionalFormatting sqref="M74:BV74">
    <cfRule type="expression" dxfId="27623" priority="25962" stopIfTrue="1">
      <formula>IF(WEEKDAY(M$3)=1,1,0)</formula>
    </cfRule>
    <cfRule type="expression" dxfId="27622" priority="25963" stopIfTrue="1">
      <formula>IF(WEEKDAY(M$3)=7,1,0)</formula>
    </cfRule>
    <cfRule type="expression" dxfId="27621" priority="25964" stopIfTrue="1">
      <formula>AND(M$3&gt;=$J74,M$3&lt;=$K74)</formula>
    </cfRule>
  </conditionalFormatting>
  <conditionalFormatting sqref="M75:BV75">
    <cfRule type="expression" dxfId="27620" priority="25965" stopIfTrue="1">
      <formula>IF(WEEKDAY(M$3)=1,1,0)</formula>
    </cfRule>
    <cfRule type="expression" dxfId="27619" priority="25966" stopIfTrue="1">
      <formula>IF(WEEKDAY(M$3)=7,1,0)</formula>
    </cfRule>
    <cfRule type="expression" dxfId="27618" priority="25967" stopIfTrue="1">
      <formula>AND(M$3&gt;=$J75,M$3&lt;=$K75)</formula>
    </cfRule>
  </conditionalFormatting>
  <conditionalFormatting sqref="M73:BV73">
    <cfRule type="expression" dxfId="27617" priority="25968" stopIfTrue="1">
      <formula>IF(WEEKDAY(M$3)=1,1,0)</formula>
    </cfRule>
    <cfRule type="expression" dxfId="27616" priority="25969" stopIfTrue="1">
      <formula>IF(WEEKDAY(M$3)=7,1,0)</formula>
    </cfRule>
    <cfRule type="expression" dxfId="27615" priority="25970" stopIfTrue="1">
      <formula>AND(M$3&gt;=$J73,M$3&lt;=$K73)</formula>
    </cfRule>
  </conditionalFormatting>
  <conditionalFormatting sqref="BW74:BZ74 CO74">
    <cfRule type="expression" dxfId="27614" priority="25953" stopIfTrue="1">
      <formula>IF(WEEKDAY(BW$3)=1,1,0)</formula>
    </cfRule>
    <cfRule type="expression" dxfId="27613" priority="25954" stopIfTrue="1">
      <formula>IF(WEEKDAY(BW$3)=7,1,0)</formula>
    </cfRule>
    <cfRule type="expression" dxfId="27612" priority="25955" stopIfTrue="1">
      <formula>AND(BW$3&gt;=$J74,BW$3&lt;=$K74)</formula>
    </cfRule>
  </conditionalFormatting>
  <conditionalFormatting sqref="BW75:BZ75 CO75">
    <cfRule type="expression" dxfId="27611" priority="25956" stopIfTrue="1">
      <formula>IF(WEEKDAY(BW$3)=1,1,0)</formula>
    </cfRule>
    <cfRule type="expression" dxfId="27610" priority="25957" stopIfTrue="1">
      <formula>IF(WEEKDAY(BW$3)=7,1,0)</formula>
    </cfRule>
    <cfRule type="expression" dxfId="27609" priority="25958" stopIfTrue="1">
      <formula>AND(BW$3&gt;=$J75,BW$3&lt;=$K75)</formula>
    </cfRule>
  </conditionalFormatting>
  <conditionalFormatting sqref="BW73:BZ73 CO73">
    <cfRule type="expression" dxfId="27608" priority="25959" stopIfTrue="1">
      <formula>IF(WEEKDAY(BW$3)=1,1,0)</formula>
    </cfRule>
    <cfRule type="expression" dxfId="27607" priority="25960" stopIfTrue="1">
      <formula>IF(WEEKDAY(BW$3)=7,1,0)</formula>
    </cfRule>
    <cfRule type="expression" dxfId="27606" priority="25961" stopIfTrue="1">
      <formula>AND(BW$3&gt;=$J73,BW$3&lt;=$K73)</formula>
    </cfRule>
  </conditionalFormatting>
  <conditionalFormatting sqref="DS74">
    <cfRule type="expression" dxfId="27605" priority="25944" stopIfTrue="1">
      <formula>IF(WEEKDAY(DS$3)=1,1,0)</formula>
    </cfRule>
    <cfRule type="expression" dxfId="27604" priority="25945" stopIfTrue="1">
      <formula>IF(WEEKDAY(DS$3)=7,1,0)</formula>
    </cfRule>
    <cfRule type="expression" dxfId="27603" priority="25946" stopIfTrue="1">
      <formula>AND(DS$3&gt;=$J74,DS$3&lt;=$K74)</formula>
    </cfRule>
  </conditionalFormatting>
  <conditionalFormatting sqref="DS75">
    <cfRule type="expression" dxfId="27602" priority="25947" stopIfTrue="1">
      <formula>IF(WEEKDAY(DS$3)=1,1,0)</formula>
    </cfRule>
    <cfRule type="expression" dxfId="27601" priority="25948" stopIfTrue="1">
      <formula>IF(WEEKDAY(DS$3)=7,1,0)</formula>
    </cfRule>
    <cfRule type="expression" dxfId="27600" priority="25949" stopIfTrue="1">
      <formula>AND(DS$3&gt;=$J75,DS$3&lt;=$K75)</formula>
    </cfRule>
  </conditionalFormatting>
  <conditionalFormatting sqref="DS73">
    <cfRule type="expression" dxfId="27599" priority="25950" stopIfTrue="1">
      <formula>IF(WEEKDAY(DS$3)=1,1,0)</formula>
    </cfRule>
    <cfRule type="expression" dxfId="27598" priority="25951" stopIfTrue="1">
      <formula>IF(WEEKDAY(DS$3)=7,1,0)</formula>
    </cfRule>
    <cfRule type="expression" dxfId="27597" priority="25952" stopIfTrue="1">
      <formula>AND(DS$3&gt;=$J73,DS$3&lt;=$K73)</formula>
    </cfRule>
  </conditionalFormatting>
  <conditionalFormatting sqref="CR74">
    <cfRule type="expression" dxfId="27596" priority="25935" stopIfTrue="1">
      <formula>IF(WEEKDAY(CR$3)=1,1,0)</formula>
    </cfRule>
    <cfRule type="expression" dxfId="27595" priority="25936" stopIfTrue="1">
      <formula>IF(WEEKDAY(CR$3)=7,1,0)</formula>
    </cfRule>
    <cfRule type="expression" dxfId="27594" priority="25937" stopIfTrue="1">
      <formula>AND(CR$3&gt;=$J74,CR$3&lt;=$K74)</formula>
    </cfRule>
  </conditionalFormatting>
  <conditionalFormatting sqref="CR75">
    <cfRule type="expression" dxfId="27593" priority="25938" stopIfTrue="1">
      <formula>IF(WEEKDAY(CR$3)=1,1,0)</formula>
    </cfRule>
    <cfRule type="expression" dxfId="27592" priority="25939" stopIfTrue="1">
      <formula>IF(WEEKDAY(CR$3)=7,1,0)</formula>
    </cfRule>
    <cfRule type="expression" dxfId="27591" priority="25940" stopIfTrue="1">
      <formula>AND(CR$3&gt;=$J75,CR$3&lt;=$K75)</formula>
    </cfRule>
  </conditionalFormatting>
  <conditionalFormatting sqref="CR73">
    <cfRule type="expression" dxfId="27590" priority="25941" stopIfTrue="1">
      <formula>IF(WEEKDAY(CR$3)=1,1,0)</formula>
    </cfRule>
    <cfRule type="expression" dxfId="27589" priority="25942" stopIfTrue="1">
      <formula>IF(WEEKDAY(CR$3)=7,1,0)</formula>
    </cfRule>
    <cfRule type="expression" dxfId="27588" priority="25943" stopIfTrue="1">
      <formula>AND(CR$3&gt;=$J73,CR$3&lt;=$K73)</formula>
    </cfRule>
  </conditionalFormatting>
  <conditionalFormatting sqref="DR74">
    <cfRule type="expression" dxfId="27587" priority="25926" stopIfTrue="1">
      <formula>IF(WEEKDAY(DR$3)=1,1,0)</formula>
    </cfRule>
    <cfRule type="expression" dxfId="27586" priority="25927" stopIfTrue="1">
      <formula>IF(WEEKDAY(DR$3)=7,1,0)</formula>
    </cfRule>
    <cfRule type="expression" dxfId="27585" priority="25928" stopIfTrue="1">
      <formula>AND(DR$3&gt;=$J74,DR$3&lt;=$K74)</formula>
    </cfRule>
  </conditionalFormatting>
  <conditionalFormatting sqref="DR75">
    <cfRule type="expression" dxfId="27584" priority="25929" stopIfTrue="1">
      <formula>IF(WEEKDAY(DR$3)=1,1,0)</formula>
    </cfRule>
    <cfRule type="expression" dxfId="27583" priority="25930" stopIfTrue="1">
      <formula>IF(WEEKDAY(DR$3)=7,1,0)</formula>
    </cfRule>
    <cfRule type="expression" dxfId="27582" priority="25931" stopIfTrue="1">
      <formula>AND(DR$3&gt;=$J75,DR$3&lt;=$K75)</formula>
    </cfRule>
  </conditionalFormatting>
  <conditionalFormatting sqref="DR73">
    <cfRule type="expression" dxfId="27581" priority="25932" stopIfTrue="1">
      <formula>IF(WEEKDAY(DR$3)=1,1,0)</formula>
    </cfRule>
    <cfRule type="expression" dxfId="27580" priority="25933" stopIfTrue="1">
      <formula>IF(WEEKDAY(DR$3)=7,1,0)</formula>
    </cfRule>
    <cfRule type="expression" dxfId="27579" priority="25934" stopIfTrue="1">
      <formula>AND(DR$3&gt;=$J73,DR$3&lt;=$K73)</formula>
    </cfRule>
  </conditionalFormatting>
  <conditionalFormatting sqref="M77:BV77">
    <cfRule type="expression" dxfId="27578" priority="25917" stopIfTrue="1">
      <formula>IF(WEEKDAY(M$3)=1,1,0)</formula>
    </cfRule>
    <cfRule type="expression" dxfId="27577" priority="25918" stopIfTrue="1">
      <formula>IF(WEEKDAY(M$3)=7,1,0)</formula>
    </cfRule>
    <cfRule type="expression" dxfId="27576" priority="25919" stopIfTrue="1">
      <formula>AND(M$3&gt;=$J77,M$3&lt;=$K77)</formula>
    </cfRule>
  </conditionalFormatting>
  <conditionalFormatting sqref="M78:BV78">
    <cfRule type="expression" dxfId="27575" priority="25920" stopIfTrue="1">
      <formula>IF(WEEKDAY(M$3)=1,1,0)</formula>
    </cfRule>
    <cfRule type="expression" dxfId="27574" priority="25921" stopIfTrue="1">
      <formula>IF(WEEKDAY(M$3)=7,1,0)</formula>
    </cfRule>
    <cfRule type="expression" dxfId="27573" priority="25922" stopIfTrue="1">
      <formula>AND(M$3&gt;=$J78,M$3&lt;=$K78)</formula>
    </cfRule>
  </conditionalFormatting>
  <conditionalFormatting sqref="M76:BV76">
    <cfRule type="expression" dxfId="27572" priority="25923" stopIfTrue="1">
      <formula>IF(WEEKDAY(M$3)=1,1,0)</formula>
    </cfRule>
    <cfRule type="expression" dxfId="27571" priority="25924" stopIfTrue="1">
      <formula>IF(WEEKDAY(M$3)=7,1,0)</formula>
    </cfRule>
    <cfRule type="expression" dxfId="27570" priority="25925" stopIfTrue="1">
      <formula>AND(M$3&gt;=$J76,M$3&lt;=$K76)</formula>
    </cfRule>
  </conditionalFormatting>
  <conditionalFormatting sqref="BW77:BZ77 CO77">
    <cfRule type="expression" dxfId="27569" priority="25908" stopIfTrue="1">
      <formula>IF(WEEKDAY(BW$3)=1,1,0)</formula>
    </cfRule>
    <cfRule type="expression" dxfId="27568" priority="25909" stopIfTrue="1">
      <formula>IF(WEEKDAY(BW$3)=7,1,0)</formula>
    </cfRule>
    <cfRule type="expression" dxfId="27567" priority="25910" stopIfTrue="1">
      <formula>AND(BW$3&gt;=$J77,BW$3&lt;=$K77)</formula>
    </cfRule>
  </conditionalFormatting>
  <conditionalFormatting sqref="BW78:BZ78 CO78">
    <cfRule type="expression" dxfId="27566" priority="25911" stopIfTrue="1">
      <formula>IF(WEEKDAY(BW$3)=1,1,0)</formula>
    </cfRule>
    <cfRule type="expression" dxfId="27565" priority="25912" stopIfTrue="1">
      <formula>IF(WEEKDAY(BW$3)=7,1,0)</formula>
    </cfRule>
    <cfRule type="expression" dxfId="27564" priority="25913" stopIfTrue="1">
      <formula>AND(BW$3&gt;=$J78,BW$3&lt;=$K78)</formula>
    </cfRule>
  </conditionalFormatting>
  <conditionalFormatting sqref="BW76:BZ76 CO76">
    <cfRule type="expression" dxfId="27563" priority="25914" stopIfTrue="1">
      <formula>IF(WEEKDAY(BW$3)=1,1,0)</formula>
    </cfRule>
    <cfRule type="expression" dxfId="27562" priority="25915" stopIfTrue="1">
      <formula>IF(WEEKDAY(BW$3)=7,1,0)</formula>
    </cfRule>
    <cfRule type="expression" dxfId="27561" priority="25916" stopIfTrue="1">
      <formula>AND(BW$3&gt;=$J76,BW$3&lt;=$K76)</formula>
    </cfRule>
  </conditionalFormatting>
  <conditionalFormatting sqref="DS77">
    <cfRule type="expression" dxfId="27560" priority="25899" stopIfTrue="1">
      <formula>IF(WEEKDAY(DS$3)=1,1,0)</formula>
    </cfRule>
    <cfRule type="expression" dxfId="27559" priority="25900" stopIfTrue="1">
      <formula>IF(WEEKDAY(DS$3)=7,1,0)</formula>
    </cfRule>
    <cfRule type="expression" dxfId="27558" priority="25901" stopIfTrue="1">
      <formula>AND(DS$3&gt;=$J77,DS$3&lt;=$K77)</formula>
    </cfRule>
  </conditionalFormatting>
  <conditionalFormatting sqref="DS78">
    <cfRule type="expression" dxfId="27557" priority="25902" stopIfTrue="1">
      <formula>IF(WEEKDAY(DS$3)=1,1,0)</formula>
    </cfRule>
    <cfRule type="expression" dxfId="27556" priority="25903" stopIfTrue="1">
      <formula>IF(WEEKDAY(DS$3)=7,1,0)</formula>
    </cfRule>
    <cfRule type="expression" dxfId="27555" priority="25904" stopIfTrue="1">
      <formula>AND(DS$3&gt;=$J78,DS$3&lt;=$K78)</formula>
    </cfRule>
  </conditionalFormatting>
  <conditionalFormatting sqref="DS76">
    <cfRule type="expression" dxfId="27554" priority="25905" stopIfTrue="1">
      <formula>IF(WEEKDAY(DS$3)=1,1,0)</formula>
    </cfRule>
    <cfRule type="expression" dxfId="27553" priority="25906" stopIfTrue="1">
      <formula>IF(WEEKDAY(DS$3)=7,1,0)</formula>
    </cfRule>
    <cfRule type="expression" dxfId="27552" priority="25907" stopIfTrue="1">
      <formula>AND(DS$3&gt;=$J76,DS$3&lt;=$K76)</formula>
    </cfRule>
  </conditionalFormatting>
  <conditionalFormatting sqref="CR77">
    <cfRule type="expression" dxfId="27551" priority="25890" stopIfTrue="1">
      <formula>IF(WEEKDAY(CR$3)=1,1,0)</formula>
    </cfRule>
    <cfRule type="expression" dxfId="27550" priority="25891" stopIfTrue="1">
      <formula>IF(WEEKDAY(CR$3)=7,1,0)</formula>
    </cfRule>
    <cfRule type="expression" dxfId="27549" priority="25892" stopIfTrue="1">
      <formula>AND(CR$3&gt;=$J77,CR$3&lt;=$K77)</formula>
    </cfRule>
  </conditionalFormatting>
  <conditionalFormatting sqref="CR78">
    <cfRule type="expression" dxfId="27548" priority="25893" stopIfTrue="1">
      <formula>IF(WEEKDAY(CR$3)=1,1,0)</formula>
    </cfRule>
    <cfRule type="expression" dxfId="27547" priority="25894" stopIfTrue="1">
      <formula>IF(WEEKDAY(CR$3)=7,1,0)</formula>
    </cfRule>
    <cfRule type="expression" dxfId="27546" priority="25895" stopIfTrue="1">
      <formula>AND(CR$3&gt;=$J78,CR$3&lt;=$K78)</formula>
    </cfRule>
  </conditionalFormatting>
  <conditionalFormatting sqref="CR76">
    <cfRule type="expression" dxfId="27545" priority="25896" stopIfTrue="1">
      <formula>IF(WEEKDAY(CR$3)=1,1,0)</formula>
    </cfRule>
    <cfRule type="expression" dxfId="27544" priority="25897" stopIfTrue="1">
      <formula>IF(WEEKDAY(CR$3)=7,1,0)</formula>
    </cfRule>
    <cfRule type="expression" dxfId="27543" priority="25898" stopIfTrue="1">
      <formula>AND(CR$3&gt;=$J76,CR$3&lt;=$K76)</formula>
    </cfRule>
  </conditionalFormatting>
  <conditionalFormatting sqref="DR77">
    <cfRule type="expression" dxfId="27542" priority="25881" stopIfTrue="1">
      <formula>IF(WEEKDAY(DR$3)=1,1,0)</formula>
    </cfRule>
    <cfRule type="expression" dxfId="27541" priority="25882" stopIfTrue="1">
      <formula>IF(WEEKDAY(DR$3)=7,1,0)</formula>
    </cfRule>
    <cfRule type="expression" dxfId="27540" priority="25883" stopIfTrue="1">
      <formula>AND(DR$3&gt;=$J77,DR$3&lt;=$K77)</formula>
    </cfRule>
  </conditionalFormatting>
  <conditionalFormatting sqref="DR78">
    <cfRule type="expression" dxfId="27539" priority="25884" stopIfTrue="1">
      <formula>IF(WEEKDAY(DR$3)=1,1,0)</formula>
    </cfRule>
    <cfRule type="expression" dxfId="27538" priority="25885" stopIfTrue="1">
      <formula>IF(WEEKDAY(DR$3)=7,1,0)</formula>
    </cfRule>
    <cfRule type="expression" dxfId="27537" priority="25886" stopIfTrue="1">
      <formula>AND(DR$3&gt;=$J78,DR$3&lt;=$K78)</formula>
    </cfRule>
  </conditionalFormatting>
  <conditionalFormatting sqref="DR76">
    <cfRule type="expression" dxfId="27536" priority="25887" stopIfTrue="1">
      <formula>IF(WEEKDAY(DR$3)=1,1,0)</formula>
    </cfRule>
    <cfRule type="expression" dxfId="27535" priority="25888" stopIfTrue="1">
      <formula>IF(WEEKDAY(DR$3)=7,1,0)</formula>
    </cfRule>
    <cfRule type="expression" dxfId="27534" priority="25889" stopIfTrue="1">
      <formula>AND(DR$3&gt;=$J76,DR$3&lt;=$K76)</formula>
    </cfRule>
  </conditionalFormatting>
  <conditionalFormatting sqref="M80:BV80">
    <cfRule type="expression" dxfId="27533" priority="25872" stopIfTrue="1">
      <formula>IF(WEEKDAY(M$3)=1,1,0)</formula>
    </cfRule>
    <cfRule type="expression" dxfId="27532" priority="25873" stopIfTrue="1">
      <formula>IF(WEEKDAY(M$3)=7,1,0)</formula>
    </cfRule>
    <cfRule type="expression" dxfId="27531" priority="25874" stopIfTrue="1">
      <formula>AND(M$3&gt;=$J80,M$3&lt;=$K80)</formula>
    </cfRule>
  </conditionalFormatting>
  <conditionalFormatting sqref="M81:BV81">
    <cfRule type="expression" dxfId="27530" priority="25875" stopIfTrue="1">
      <formula>IF(WEEKDAY(M$3)=1,1,0)</formula>
    </cfRule>
    <cfRule type="expression" dxfId="27529" priority="25876" stopIfTrue="1">
      <formula>IF(WEEKDAY(M$3)=7,1,0)</formula>
    </cfRule>
    <cfRule type="expression" dxfId="27528" priority="25877" stopIfTrue="1">
      <formula>AND(M$3&gt;=$J81,M$3&lt;=$K81)</formula>
    </cfRule>
  </conditionalFormatting>
  <conditionalFormatting sqref="M79:BV79">
    <cfRule type="expression" dxfId="27527" priority="25878" stopIfTrue="1">
      <formula>IF(WEEKDAY(M$3)=1,1,0)</formula>
    </cfRule>
    <cfRule type="expression" dxfId="27526" priority="25879" stopIfTrue="1">
      <formula>IF(WEEKDAY(M$3)=7,1,0)</formula>
    </cfRule>
    <cfRule type="expression" dxfId="27525" priority="25880" stopIfTrue="1">
      <formula>AND(M$3&gt;=$J79,M$3&lt;=$K79)</formula>
    </cfRule>
  </conditionalFormatting>
  <conditionalFormatting sqref="BW80:BZ80 CO80">
    <cfRule type="expression" dxfId="27524" priority="25863" stopIfTrue="1">
      <formula>IF(WEEKDAY(BW$3)=1,1,0)</formula>
    </cfRule>
    <cfRule type="expression" dxfId="27523" priority="25864" stopIfTrue="1">
      <formula>IF(WEEKDAY(BW$3)=7,1,0)</formula>
    </cfRule>
    <cfRule type="expression" dxfId="27522" priority="25865" stopIfTrue="1">
      <formula>AND(BW$3&gt;=$J80,BW$3&lt;=$K80)</formula>
    </cfRule>
  </conditionalFormatting>
  <conditionalFormatting sqref="BW81:BZ81 CO81">
    <cfRule type="expression" dxfId="27521" priority="25866" stopIfTrue="1">
      <formula>IF(WEEKDAY(BW$3)=1,1,0)</formula>
    </cfRule>
    <cfRule type="expression" dxfId="27520" priority="25867" stopIfTrue="1">
      <formula>IF(WEEKDAY(BW$3)=7,1,0)</formula>
    </cfRule>
    <cfRule type="expression" dxfId="27519" priority="25868" stopIfTrue="1">
      <formula>AND(BW$3&gt;=$J81,BW$3&lt;=$K81)</formula>
    </cfRule>
  </conditionalFormatting>
  <conditionalFormatting sqref="BW79:BZ79 CO79">
    <cfRule type="expression" dxfId="27518" priority="25869" stopIfTrue="1">
      <formula>IF(WEEKDAY(BW$3)=1,1,0)</formula>
    </cfRule>
    <cfRule type="expression" dxfId="27517" priority="25870" stopIfTrue="1">
      <formula>IF(WEEKDAY(BW$3)=7,1,0)</formula>
    </cfRule>
    <cfRule type="expression" dxfId="27516" priority="25871" stopIfTrue="1">
      <formula>AND(BW$3&gt;=$J79,BW$3&lt;=$K79)</formula>
    </cfRule>
  </conditionalFormatting>
  <conditionalFormatting sqref="DS80">
    <cfRule type="expression" dxfId="27515" priority="25854" stopIfTrue="1">
      <formula>IF(WEEKDAY(DS$3)=1,1,0)</formula>
    </cfRule>
    <cfRule type="expression" dxfId="27514" priority="25855" stopIfTrue="1">
      <formula>IF(WEEKDAY(DS$3)=7,1,0)</formula>
    </cfRule>
    <cfRule type="expression" dxfId="27513" priority="25856" stopIfTrue="1">
      <formula>AND(DS$3&gt;=$J80,DS$3&lt;=$K80)</formula>
    </cfRule>
  </conditionalFormatting>
  <conditionalFormatting sqref="DS81">
    <cfRule type="expression" dxfId="27512" priority="25857" stopIfTrue="1">
      <formula>IF(WEEKDAY(DS$3)=1,1,0)</formula>
    </cfRule>
    <cfRule type="expression" dxfId="27511" priority="25858" stopIfTrue="1">
      <formula>IF(WEEKDAY(DS$3)=7,1,0)</formula>
    </cfRule>
    <cfRule type="expression" dxfId="27510" priority="25859" stopIfTrue="1">
      <formula>AND(DS$3&gt;=$J81,DS$3&lt;=$K81)</formula>
    </cfRule>
  </conditionalFormatting>
  <conditionalFormatting sqref="DS79">
    <cfRule type="expression" dxfId="27509" priority="25860" stopIfTrue="1">
      <formula>IF(WEEKDAY(DS$3)=1,1,0)</formula>
    </cfRule>
    <cfRule type="expression" dxfId="27508" priority="25861" stopIfTrue="1">
      <formula>IF(WEEKDAY(DS$3)=7,1,0)</formula>
    </cfRule>
    <cfRule type="expression" dxfId="27507" priority="25862" stopIfTrue="1">
      <formula>AND(DS$3&gt;=$J79,DS$3&lt;=$K79)</formula>
    </cfRule>
  </conditionalFormatting>
  <conditionalFormatting sqref="CR80">
    <cfRule type="expression" dxfId="27506" priority="25845" stopIfTrue="1">
      <formula>IF(WEEKDAY(CR$3)=1,1,0)</formula>
    </cfRule>
    <cfRule type="expression" dxfId="27505" priority="25846" stopIfTrue="1">
      <formula>IF(WEEKDAY(CR$3)=7,1,0)</formula>
    </cfRule>
    <cfRule type="expression" dxfId="27504" priority="25847" stopIfTrue="1">
      <formula>AND(CR$3&gt;=$J80,CR$3&lt;=$K80)</formula>
    </cfRule>
  </conditionalFormatting>
  <conditionalFormatting sqref="CR81">
    <cfRule type="expression" dxfId="27503" priority="25848" stopIfTrue="1">
      <formula>IF(WEEKDAY(CR$3)=1,1,0)</formula>
    </cfRule>
    <cfRule type="expression" dxfId="27502" priority="25849" stopIfTrue="1">
      <formula>IF(WEEKDAY(CR$3)=7,1,0)</formula>
    </cfRule>
    <cfRule type="expression" dxfId="27501" priority="25850" stopIfTrue="1">
      <formula>AND(CR$3&gt;=$J81,CR$3&lt;=$K81)</formula>
    </cfRule>
  </conditionalFormatting>
  <conditionalFormatting sqref="CR79">
    <cfRule type="expression" dxfId="27500" priority="25851" stopIfTrue="1">
      <formula>IF(WEEKDAY(CR$3)=1,1,0)</formula>
    </cfRule>
    <cfRule type="expression" dxfId="27499" priority="25852" stopIfTrue="1">
      <formula>IF(WEEKDAY(CR$3)=7,1,0)</formula>
    </cfRule>
    <cfRule type="expression" dxfId="27498" priority="25853" stopIfTrue="1">
      <formula>AND(CR$3&gt;=$J79,CR$3&lt;=$K79)</formula>
    </cfRule>
  </conditionalFormatting>
  <conditionalFormatting sqref="DR80">
    <cfRule type="expression" dxfId="27497" priority="25836" stopIfTrue="1">
      <formula>IF(WEEKDAY(DR$3)=1,1,0)</formula>
    </cfRule>
    <cfRule type="expression" dxfId="27496" priority="25837" stopIfTrue="1">
      <formula>IF(WEEKDAY(DR$3)=7,1,0)</formula>
    </cfRule>
    <cfRule type="expression" dxfId="27495" priority="25838" stopIfTrue="1">
      <formula>AND(DR$3&gt;=$J80,DR$3&lt;=$K80)</formula>
    </cfRule>
  </conditionalFormatting>
  <conditionalFormatting sqref="DR81">
    <cfRule type="expression" dxfId="27494" priority="25839" stopIfTrue="1">
      <formula>IF(WEEKDAY(DR$3)=1,1,0)</formula>
    </cfRule>
    <cfRule type="expression" dxfId="27493" priority="25840" stopIfTrue="1">
      <formula>IF(WEEKDAY(DR$3)=7,1,0)</formula>
    </cfRule>
    <cfRule type="expression" dxfId="27492" priority="25841" stopIfTrue="1">
      <formula>AND(DR$3&gt;=$J81,DR$3&lt;=$K81)</formula>
    </cfRule>
  </conditionalFormatting>
  <conditionalFormatting sqref="DR79">
    <cfRule type="expression" dxfId="27491" priority="25842" stopIfTrue="1">
      <formula>IF(WEEKDAY(DR$3)=1,1,0)</formula>
    </cfRule>
    <cfRule type="expression" dxfId="27490" priority="25843" stopIfTrue="1">
      <formula>IF(WEEKDAY(DR$3)=7,1,0)</formula>
    </cfRule>
    <cfRule type="expression" dxfId="27489" priority="25844" stopIfTrue="1">
      <formula>AND(DR$3&gt;=$J79,DR$3&lt;=$K79)</formula>
    </cfRule>
  </conditionalFormatting>
  <conditionalFormatting sqref="M83:BV83">
    <cfRule type="expression" dxfId="27488" priority="25827" stopIfTrue="1">
      <formula>IF(WEEKDAY(M$3)=1,1,0)</formula>
    </cfRule>
    <cfRule type="expression" dxfId="27487" priority="25828" stopIfTrue="1">
      <formula>IF(WEEKDAY(M$3)=7,1,0)</formula>
    </cfRule>
    <cfRule type="expression" dxfId="27486" priority="25829" stopIfTrue="1">
      <formula>AND(M$3&gt;=$J83,M$3&lt;=$K83)</formula>
    </cfRule>
  </conditionalFormatting>
  <conditionalFormatting sqref="M84:BV84">
    <cfRule type="expression" dxfId="27485" priority="25830" stopIfTrue="1">
      <formula>IF(WEEKDAY(M$3)=1,1,0)</formula>
    </cfRule>
    <cfRule type="expression" dxfId="27484" priority="25831" stopIfTrue="1">
      <formula>IF(WEEKDAY(M$3)=7,1,0)</formula>
    </cfRule>
    <cfRule type="expression" dxfId="27483" priority="25832" stopIfTrue="1">
      <formula>AND(M$3&gt;=$J84,M$3&lt;=$K84)</formula>
    </cfRule>
  </conditionalFormatting>
  <conditionalFormatting sqref="M82:BV82">
    <cfRule type="expression" dxfId="27482" priority="25833" stopIfTrue="1">
      <formula>IF(WEEKDAY(M$3)=1,1,0)</formula>
    </cfRule>
    <cfRule type="expression" dxfId="27481" priority="25834" stopIfTrue="1">
      <formula>IF(WEEKDAY(M$3)=7,1,0)</formula>
    </cfRule>
    <cfRule type="expression" dxfId="27480" priority="25835" stopIfTrue="1">
      <formula>AND(M$3&gt;=$J82,M$3&lt;=$K82)</formula>
    </cfRule>
  </conditionalFormatting>
  <conditionalFormatting sqref="BW83:BZ83 CO83">
    <cfRule type="expression" dxfId="27479" priority="25818" stopIfTrue="1">
      <formula>IF(WEEKDAY(BW$3)=1,1,0)</formula>
    </cfRule>
    <cfRule type="expression" dxfId="27478" priority="25819" stopIfTrue="1">
      <formula>IF(WEEKDAY(BW$3)=7,1,0)</formula>
    </cfRule>
    <cfRule type="expression" dxfId="27477" priority="25820" stopIfTrue="1">
      <formula>AND(BW$3&gt;=$J83,BW$3&lt;=$K83)</formula>
    </cfRule>
  </conditionalFormatting>
  <conditionalFormatting sqref="BW84:BZ84 CO84">
    <cfRule type="expression" dxfId="27476" priority="25821" stopIfTrue="1">
      <formula>IF(WEEKDAY(BW$3)=1,1,0)</formula>
    </cfRule>
    <cfRule type="expression" dxfId="27475" priority="25822" stopIfTrue="1">
      <formula>IF(WEEKDAY(BW$3)=7,1,0)</formula>
    </cfRule>
    <cfRule type="expression" dxfId="27474" priority="25823" stopIfTrue="1">
      <formula>AND(BW$3&gt;=$J84,BW$3&lt;=$K84)</formula>
    </cfRule>
  </conditionalFormatting>
  <conditionalFormatting sqref="BW82:BZ82 CO82">
    <cfRule type="expression" dxfId="27473" priority="25824" stopIfTrue="1">
      <formula>IF(WEEKDAY(BW$3)=1,1,0)</formula>
    </cfRule>
    <cfRule type="expression" dxfId="27472" priority="25825" stopIfTrue="1">
      <formula>IF(WEEKDAY(BW$3)=7,1,0)</formula>
    </cfRule>
    <cfRule type="expression" dxfId="27471" priority="25826" stopIfTrue="1">
      <formula>AND(BW$3&gt;=$J82,BW$3&lt;=$K82)</formula>
    </cfRule>
  </conditionalFormatting>
  <conditionalFormatting sqref="DS83">
    <cfRule type="expression" dxfId="27470" priority="25809" stopIfTrue="1">
      <formula>IF(WEEKDAY(DS$3)=1,1,0)</formula>
    </cfRule>
    <cfRule type="expression" dxfId="27469" priority="25810" stopIfTrue="1">
      <formula>IF(WEEKDAY(DS$3)=7,1,0)</formula>
    </cfRule>
    <cfRule type="expression" dxfId="27468" priority="25811" stopIfTrue="1">
      <formula>AND(DS$3&gt;=$J83,DS$3&lt;=$K83)</formula>
    </cfRule>
  </conditionalFormatting>
  <conditionalFormatting sqref="DS84">
    <cfRule type="expression" dxfId="27467" priority="25812" stopIfTrue="1">
      <formula>IF(WEEKDAY(DS$3)=1,1,0)</formula>
    </cfRule>
    <cfRule type="expression" dxfId="27466" priority="25813" stopIfTrue="1">
      <formula>IF(WEEKDAY(DS$3)=7,1,0)</formula>
    </cfRule>
    <cfRule type="expression" dxfId="27465" priority="25814" stopIfTrue="1">
      <formula>AND(DS$3&gt;=$J84,DS$3&lt;=$K84)</formula>
    </cfRule>
  </conditionalFormatting>
  <conditionalFormatting sqref="DS82">
    <cfRule type="expression" dxfId="27464" priority="25815" stopIfTrue="1">
      <formula>IF(WEEKDAY(DS$3)=1,1,0)</formula>
    </cfRule>
    <cfRule type="expression" dxfId="27463" priority="25816" stopIfTrue="1">
      <formula>IF(WEEKDAY(DS$3)=7,1,0)</formula>
    </cfRule>
    <cfRule type="expression" dxfId="27462" priority="25817" stopIfTrue="1">
      <formula>AND(DS$3&gt;=$J82,DS$3&lt;=$K82)</formula>
    </cfRule>
  </conditionalFormatting>
  <conditionalFormatting sqref="CR83">
    <cfRule type="expression" dxfId="27461" priority="25800" stopIfTrue="1">
      <formula>IF(WEEKDAY(CR$3)=1,1,0)</formula>
    </cfRule>
    <cfRule type="expression" dxfId="27460" priority="25801" stopIfTrue="1">
      <formula>IF(WEEKDAY(CR$3)=7,1,0)</formula>
    </cfRule>
    <cfRule type="expression" dxfId="27459" priority="25802" stopIfTrue="1">
      <formula>AND(CR$3&gt;=$J83,CR$3&lt;=$K83)</formula>
    </cfRule>
  </conditionalFormatting>
  <conditionalFormatting sqref="CR84">
    <cfRule type="expression" dxfId="27458" priority="25803" stopIfTrue="1">
      <formula>IF(WEEKDAY(CR$3)=1,1,0)</formula>
    </cfRule>
    <cfRule type="expression" dxfId="27457" priority="25804" stopIfTrue="1">
      <formula>IF(WEEKDAY(CR$3)=7,1,0)</formula>
    </cfRule>
    <cfRule type="expression" dxfId="27456" priority="25805" stopIfTrue="1">
      <formula>AND(CR$3&gt;=$J84,CR$3&lt;=$K84)</formula>
    </cfRule>
  </conditionalFormatting>
  <conditionalFormatting sqref="CR82">
    <cfRule type="expression" dxfId="27455" priority="25806" stopIfTrue="1">
      <formula>IF(WEEKDAY(CR$3)=1,1,0)</formula>
    </cfRule>
    <cfRule type="expression" dxfId="27454" priority="25807" stopIfTrue="1">
      <formula>IF(WEEKDAY(CR$3)=7,1,0)</formula>
    </cfRule>
    <cfRule type="expression" dxfId="27453" priority="25808" stopIfTrue="1">
      <formula>AND(CR$3&gt;=$J82,CR$3&lt;=$K82)</formula>
    </cfRule>
  </conditionalFormatting>
  <conditionalFormatting sqref="DR83">
    <cfRule type="expression" dxfId="27452" priority="25791" stopIfTrue="1">
      <formula>IF(WEEKDAY(DR$3)=1,1,0)</formula>
    </cfRule>
    <cfRule type="expression" dxfId="27451" priority="25792" stopIfTrue="1">
      <formula>IF(WEEKDAY(DR$3)=7,1,0)</formula>
    </cfRule>
    <cfRule type="expression" dxfId="27450" priority="25793" stopIfTrue="1">
      <formula>AND(DR$3&gt;=$J83,DR$3&lt;=$K83)</formula>
    </cfRule>
  </conditionalFormatting>
  <conditionalFormatting sqref="DR84">
    <cfRule type="expression" dxfId="27449" priority="25794" stopIfTrue="1">
      <formula>IF(WEEKDAY(DR$3)=1,1,0)</formula>
    </cfRule>
    <cfRule type="expression" dxfId="27448" priority="25795" stopIfTrue="1">
      <formula>IF(WEEKDAY(DR$3)=7,1,0)</formula>
    </cfRule>
    <cfRule type="expression" dxfId="27447" priority="25796" stopIfTrue="1">
      <formula>AND(DR$3&gt;=$J84,DR$3&lt;=$K84)</formula>
    </cfRule>
  </conditionalFormatting>
  <conditionalFormatting sqref="DR82">
    <cfRule type="expression" dxfId="27446" priority="25797" stopIfTrue="1">
      <formula>IF(WEEKDAY(DR$3)=1,1,0)</formula>
    </cfRule>
    <cfRule type="expression" dxfId="27445" priority="25798" stopIfTrue="1">
      <formula>IF(WEEKDAY(DR$3)=7,1,0)</formula>
    </cfRule>
    <cfRule type="expression" dxfId="27444" priority="25799" stopIfTrue="1">
      <formula>AND(DR$3&gt;=$J82,DR$3&lt;=$K82)</formula>
    </cfRule>
  </conditionalFormatting>
  <conditionalFormatting sqref="M86:BV86">
    <cfRule type="expression" dxfId="27443" priority="25782" stopIfTrue="1">
      <formula>IF(WEEKDAY(M$3)=1,1,0)</formula>
    </cfRule>
    <cfRule type="expression" dxfId="27442" priority="25783" stopIfTrue="1">
      <formula>IF(WEEKDAY(M$3)=7,1,0)</formula>
    </cfRule>
    <cfRule type="expression" dxfId="27441" priority="25784" stopIfTrue="1">
      <formula>AND(M$3&gt;=$J86,M$3&lt;=$K86)</formula>
    </cfRule>
  </conditionalFormatting>
  <conditionalFormatting sqref="M87:BV87">
    <cfRule type="expression" dxfId="27440" priority="25785" stopIfTrue="1">
      <formula>IF(WEEKDAY(M$3)=1,1,0)</formula>
    </cfRule>
    <cfRule type="expression" dxfId="27439" priority="25786" stopIfTrue="1">
      <formula>IF(WEEKDAY(M$3)=7,1,0)</formula>
    </cfRule>
    <cfRule type="expression" dxfId="27438" priority="25787" stopIfTrue="1">
      <formula>AND(M$3&gt;=$J87,M$3&lt;=$K87)</formula>
    </cfRule>
  </conditionalFormatting>
  <conditionalFormatting sqref="M85:BV85">
    <cfRule type="expression" dxfId="27437" priority="25788" stopIfTrue="1">
      <formula>IF(WEEKDAY(M$3)=1,1,0)</formula>
    </cfRule>
    <cfRule type="expression" dxfId="27436" priority="25789" stopIfTrue="1">
      <formula>IF(WEEKDAY(M$3)=7,1,0)</formula>
    </cfRule>
    <cfRule type="expression" dxfId="27435" priority="25790" stopIfTrue="1">
      <formula>AND(M$3&gt;=$J85,M$3&lt;=$K85)</formula>
    </cfRule>
  </conditionalFormatting>
  <conditionalFormatting sqref="BW86:BZ86 CO86">
    <cfRule type="expression" dxfId="27434" priority="25773" stopIfTrue="1">
      <formula>IF(WEEKDAY(BW$3)=1,1,0)</formula>
    </cfRule>
    <cfRule type="expression" dxfId="27433" priority="25774" stopIfTrue="1">
      <formula>IF(WEEKDAY(BW$3)=7,1,0)</formula>
    </cfRule>
    <cfRule type="expression" dxfId="27432" priority="25775" stopIfTrue="1">
      <formula>AND(BW$3&gt;=$J86,BW$3&lt;=$K86)</formula>
    </cfRule>
  </conditionalFormatting>
  <conditionalFormatting sqref="BW87:BZ87 CO87">
    <cfRule type="expression" dxfId="27431" priority="25776" stopIfTrue="1">
      <formula>IF(WEEKDAY(BW$3)=1,1,0)</formula>
    </cfRule>
    <cfRule type="expression" dxfId="27430" priority="25777" stopIfTrue="1">
      <formula>IF(WEEKDAY(BW$3)=7,1,0)</formula>
    </cfRule>
    <cfRule type="expression" dxfId="27429" priority="25778" stopIfTrue="1">
      <formula>AND(BW$3&gt;=$J87,BW$3&lt;=$K87)</formula>
    </cfRule>
  </conditionalFormatting>
  <conditionalFormatting sqref="BW85:BZ85 CO85">
    <cfRule type="expression" dxfId="27428" priority="25779" stopIfTrue="1">
      <formula>IF(WEEKDAY(BW$3)=1,1,0)</formula>
    </cfRule>
    <cfRule type="expression" dxfId="27427" priority="25780" stopIfTrue="1">
      <formula>IF(WEEKDAY(BW$3)=7,1,0)</formula>
    </cfRule>
    <cfRule type="expression" dxfId="27426" priority="25781" stopIfTrue="1">
      <formula>AND(BW$3&gt;=$J85,BW$3&lt;=$K85)</formula>
    </cfRule>
  </conditionalFormatting>
  <conditionalFormatting sqref="DS86">
    <cfRule type="expression" dxfId="27425" priority="25764" stopIfTrue="1">
      <formula>IF(WEEKDAY(DS$3)=1,1,0)</formula>
    </cfRule>
    <cfRule type="expression" dxfId="27424" priority="25765" stopIfTrue="1">
      <formula>IF(WEEKDAY(DS$3)=7,1,0)</formula>
    </cfRule>
    <cfRule type="expression" dxfId="27423" priority="25766" stopIfTrue="1">
      <formula>AND(DS$3&gt;=$J86,DS$3&lt;=$K86)</formula>
    </cfRule>
  </conditionalFormatting>
  <conditionalFormatting sqref="DS87">
    <cfRule type="expression" dxfId="27422" priority="25767" stopIfTrue="1">
      <formula>IF(WEEKDAY(DS$3)=1,1,0)</formula>
    </cfRule>
    <cfRule type="expression" dxfId="27421" priority="25768" stopIfTrue="1">
      <formula>IF(WEEKDAY(DS$3)=7,1,0)</formula>
    </cfRule>
    <cfRule type="expression" dxfId="27420" priority="25769" stopIfTrue="1">
      <formula>AND(DS$3&gt;=$J87,DS$3&lt;=$K87)</formula>
    </cfRule>
  </conditionalFormatting>
  <conditionalFormatting sqref="DS85">
    <cfRule type="expression" dxfId="27419" priority="25770" stopIfTrue="1">
      <formula>IF(WEEKDAY(DS$3)=1,1,0)</formula>
    </cfRule>
    <cfRule type="expression" dxfId="27418" priority="25771" stopIfTrue="1">
      <formula>IF(WEEKDAY(DS$3)=7,1,0)</formula>
    </cfRule>
    <cfRule type="expression" dxfId="27417" priority="25772" stopIfTrue="1">
      <formula>AND(DS$3&gt;=$J85,DS$3&lt;=$K85)</formula>
    </cfRule>
  </conditionalFormatting>
  <conditionalFormatting sqref="CR86">
    <cfRule type="expression" dxfId="27416" priority="25755" stopIfTrue="1">
      <formula>IF(WEEKDAY(CR$3)=1,1,0)</formula>
    </cfRule>
    <cfRule type="expression" dxfId="27415" priority="25756" stopIfTrue="1">
      <formula>IF(WEEKDAY(CR$3)=7,1,0)</formula>
    </cfRule>
    <cfRule type="expression" dxfId="27414" priority="25757" stopIfTrue="1">
      <formula>AND(CR$3&gt;=$J86,CR$3&lt;=$K86)</formula>
    </cfRule>
  </conditionalFormatting>
  <conditionalFormatting sqref="CR87">
    <cfRule type="expression" dxfId="27413" priority="25758" stopIfTrue="1">
      <formula>IF(WEEKDAY(CR$3)=1,1,0)</formula>
    </cfRule>
    <cfRule type="expression" dxfId="27412" priority="25759" stopIfTrue="1">
      <formula>IF(WEEKDAY(CR$3)=7,1,0)</formula>
    </cfRule>
    <cfRule type="expression" dxfId="27411" priority="25760" stopIfTrue="1">
      <formula>AND(CR$3&gt;=$J87,CR$3&lt;=$K87)</formula>
    </cfRule>
  </conditionalFormatting>
  <conditionalFormatting sqref="CR85">
    <cfRule type="expression" dxfId="27410" priority="25761" stopIfTrue="1">
      <formula>IF(WEEKDAY(CR$3)=1,1,0)</formula>
    </cfRule>
    <cfRule type="expression" dxfId="27409" priority="25762" stopIfTrue="1">
      <formula>IF(WEEKDAY(CR$3)=7,1,0)</formula>
    </cfRule>
    <cfRule type="expression" dxfId="27408" priority="25763" stopIfTrue="1">
      <formula>AND(CR$3&gt;=$J85,CR$3&lt;=$K85)</formula>
    </cfRule>
  </conditionalFormatting>
  <conditionalFormatting sqref="DR86">
    <cfRule type="expression" dxfId="27407" priority="25746" stopIfTrue="1">
      <formula>IF(WEEKDAY(DR$3)=1,1,0)</formula>
    </cfRule>
    <cfRule type="expression" dxfId="27406" priority="25747" stopIfTrue="1">
      <formula>IF(WEEKDAY(DR$3)=7,1,0)</formula>
    </cfRule>
    <cfRule type="expression" dxfId="27405" priority="25748" stopIfTrue="1">
      <formula>AND(DR$3&gt;=$J86,DR$3&lt;=$K86)</formula>
    </cfRule>
  </conditionalFormatting>
  <conditionalFormatting sqref="DR87">
    <cfRule type="expression" dxfId="27404" priority="25749" stopIfTrue="1">
      <formula>IF(WEEKDAY(DR$3)=1,1,0)</formula>
    </cfRule>
    <cfRule type="expression" dxfId="27403" priority="25750" stopIfTrue="1">
      <formula>IF(WEEKDAY(DR$3)=7,1,0)</formula>
    </cfRule>
    <cfRule type="expression" dxfId="27402" priority="25751" stopIfTrue="1">
      <formula>AND(DR$3&gt;=$J87,DR$3&lt;=$K87)</formula>
    </cfRule>
  </conditionalFormatting>
  <conditionalFormatting sqref="DR85">
    <cfRule type="expression" dxfId="27401" priority="25752" stopIfTrue="1">
      <formula>IF(WEEKDAY(DR$3)=1,1,0)</formula>
    </cfRule>
    <cfRule type="expression" dxfId="27400" priority="25753" stopIfTrue="1">
      <formula>IF(WEEKDAY(DR$3)=7,1,0)</formula>
    </cfRule>
    <cfRule type="expression" dxfId="27399" priority="25754" stopIfTrue="1">
      <formula>AND(DR$3&gt;=$J85,DR$3&lt;=$K85)</formula>
    </cfRule>
  </conditionalFormatting>
  <conditionalFormatting sqref="M89:BV89">
    <cfRule type="expression" dxfId="27398" priority="25737" stopIfTrue="1">
      <formula>IF(WEEKDAY(M$3)=1,1,0)</formula>
    </cfRule>
    <cfRule type="expression" dxfId="27397" priority="25738" stopIfTrue="1">
      <formula>IF(WEEKDAY(M$3)=7,1,0)</formula>
    </cfRule>
    <cfRule type="expression" dxfId="27396" priority="25739" stopIfTrue="1">
      <formula>AND(M$3&gt;=$J89,M$3&lt;=$K89)</formula>
    </cfRule>
  </conditionalFormatting>
  <conditionalFormatting sqref="M90:BV90">
    <cfRule type="expression" dxfId="27395" priority="25740" stopIfTrue="1">
      <formula>IF(WEEKDAY(M$3)=1,1,0)</formula>
    </cfRule>
    <cfRule type="expression" dxfId="27394" priority="25741" stopIfTrue="1">
      <formula>IF(WEEKDAY(M$3)=7,1,0)</formula>
    </cfRule>
    <cfRule type="expression" dxfId="27393" priority="25742" stopIfTrue="1">
      <formula>AND(M$3&gt;=$J90,M$3&lt;=$K90)</formula>
    </cfRule>
  </conditionalFormatting>
  <conditionalFormatting sqref="M88:BV88">
    <cfRule type="expression" dxfId="27392" priority="25743" stopIfTrue="1">
      <formula>IF(WEEKDAY(M$3)=1,1,0)</formula>
    </cfRule>
    <cfRule type="expression" dxfId="27391" priority="25744" stopIfTrue="1">
      <formula>IF(WEEKDAY(M$3)=7,1,0)</formula>
    </cfRule>
    <cfRule type="expression" dxfId="27390" priority="25745" stopIfTrue="1">
      <formula>AND(M$3&gt;=$J88,M$3&lt;=$K88)</formula>
    </cfRule>
  </conditionalFormatting>
  <conditionalFormatting sqref="BW89:BZ89 CO89">
    <cfRule type="expression" dxfId="27389" priority="25728" stopIfTrue="1">
      <formula>IF(WEEKDAY(BW$3)=1,1,0)</formula>
    </cfRule>
    <cfRule type="expression" dxfId="27388" priority="25729" stopIfTrue="1">
      <formula>IF(WEEKDAY(BW$3)=7,1,0)</formula>
    </cfRule>
    <cfRule type="expression" dxfId="27387" priority="25730" stopIfTrue="1">
      <formula>AND(BW$3&gt;=$J89,BW$3&lt;=$K89)</formula>
    </cfRule>
  </conditionalFormatting>
  <conditionalFormatting sqref="BW90:BZ90 CO90">
    <cfRule type="expression" dxfId="27386" priority="25731" stopIfTrue="1">
      <formula>IF(WEEKDAY(BW$3)=1,1,0)</formula>
    </cfRule>
    <cfRule type="expression" dxfId="27385" priority="25732" stopIfTrue="1">
      <formula>IF(WEEKDAY(BW$3)=7,1,0)</formula>
    </cfRule>
    <cfRule type="expression" dxfId="27384" priority="25733" stopIfTrue="1">
      <formula>AND(BW$3&gt;=$J90,BW$3&lt;=$K90)</formula>
    </cfRule>
  </conditionalFormatting>
  <conditionalFormatting sqref="BW88:BZ88 CO88">
    <cfRule type="expression" dxfId="27383" priority="25734" stopIfTrue="1">
      <formula>IF(WEEKDAY(BW$3)=1,1,0)</formula>
    </cfRule>
    <cfRule type="expression" dxfId="27382" priority="25735" stopIfTrue="1">
      <formula>IF(WEEKDAY(BW$3)=7,1,0)</formula>
    </cfRule>
    <cfRule type="expression" dxfId="27381" priority="25736" stopIfTrue="1">
      <formula>AND(BW$3&gt;=$J88,BW$3&lt;=$K88)</formula>
    </cfRule>
  </conditionalFormatting>
  <conditionalFormatting sqref="DS89">
    <cfRule type="expression" dxfId="27380" priority="25719" stopIfTrue="1">
      <formula>IF(WEEKDAY(DS$3)=1,1,0)</formula>
    </cfRule>
    <cfRule type="expression" dxfId="27379" priority="25720" stopIfTrue="1">
      <formula>IF(WEEKDAY(DS$3)=7,1,0)</formula>
    </cfRule>
    <cfRule type="expression" dxfId="27378" priority="25721" stopIfTrue="1">
      <formula>AND(DS$3&gt;=$J89,DS$3&lt;=$K89)</formula>
    </cfRule>
  </conditionalFormatting>
  <conditionalFormatting sqref="DS90">
    <cfRule type="expression" dxfId="27377" priority="25722" stopIfTrue="1">
      <formula>IF(WEEKDAY(DS$3)=1,1,0)</formula>
    </cfRule>
    <cfRule type="expression" dxfId="27376" priority="25723" stopIfTrue="1">
      <formula>IF(WEEKDAY(DS$3)=7,1,0)</formula>
    </cfRule>
    <cfRule type="expression" dxfId="27375" priority="25724" stopIfTrue="1">
      <formula>AND(DS$3&gt;=$J90,DS$3&lt;=$K90)</formula>
    </cfRule>
  </conditionalFormatting>
  <conditionalFormatting sqref="DS88">
    <cfRule type="expression" dxfId="27374" priority="25725" stopIfTrue="1">
      <formula>IF(WEEKDAY(DS$3)=1,1,0)</formula>
    </cfRule>
    <cfRule type="expression" dxfId="27373" priority="25726" stopIfTrue="1">
      <formula>IF(WEEKDAY(DS$3)=7,1,0)</formula>
    </cfRule>
    <cfRule type="expression" dxfId="27372" priority="25727" stopIfTrue="1">
      <formula>AND(DS$3&gt;=$J88,DS$3&lt;=$K88)</formula>
    </cfRule>
  </conditionalFormatting>
  <conditionalFormatting sqref="CR89">
    <cfRule type="expression" dxfId="27371" priority="25710" stopIfTrue="1">
      <formula>IF(WEEKDAY(CR$3)=1,1,0)</formula>
    </cfRule>
    <cfRule type="expression" dxfId="27370" priority="25711" stopIfTrue="1">
      <formula>IF(WEEKDAY(CR$3)=7,1,0)</formula>
    </cfRule>
    <cfRule type="expression" dxfId="27369" priority="25712" stopIfTrue="1">
      <formula>AND(CR$3&gt;=$J89,CR$3&lt;=$K89)</formula>
    </cfRule>
  </conditionalFormatting>
  <conditionalFormatting sqref="CR90">
    <cfRule type="expression" dxfId="27368" priority="25713" stopIfTrue="1">
      <formula>IF(WEEKDAY(CR$3)=1,1,0)</formula>
    </cfRule>
    <cfRule type="expression" dxfId="27367" priority="25714" stopIfTrue="1">
      <formula>IF(WEEKDAY(CR$3)=7,1,0)</formula>
    </cfRule>
    <cfRule type="expression" dxfId="27366" priority="25715" stopIfTrue="1">
      <formula>AND(CR$3&gt;=$J90,CR$3&lt;=$K90)</formula>
    </cfRule>
  </conditionalFormatting>
  <conditionalFormatting sqref="CR88">
    <cfRule type="expression" dxfId="27365" priority="25716" stopIfTrue="1">
      <formula>IF(WEEKDAY(CR$3)=1,1,0)</formula>
    </cfRule>
    <cfRule type="expression" dxfId="27364" priority="25717" stopIfTrue="1">
      <formula>IF(WEEKDAY(CR$3)=7,1,0)</formula>
    </cfRule>
    <cfRule type="expression" dxfId="27363" priority="25718" stopIfTrue="1">
      <formula>AND(CR$3&gt;=$J88,CR$3&lt;=$K88)</formula>
    </cfRule>
  </conditionalFormatting>
  <conditionalFormatting sqref="DR89">
    <cfRule type="expression" dxfId="27362" priority="25701" stopIfTrue="1">
      <formula>IF(WEEKDAY(DR$3)=1,1,0)</formula>
    </cfRule>
    <cfRule type="expression" dxfId="27361" priority="25702" stopIfTrue="1">
      <formula>IF(WEEKDAY(DR$3)=7,1,0)</formula>
    </cfRule>
    <cfRule type="expression" dxfId="27360" priority="25703" stopIfTrue="1">
      <formula>AND(DR$3&gt;=$J89,DR$3&lt;=$K89)</formula>
    </cfRule>
  </conditionalFormatting>
  <conditionalFormatting sqref="DR90">
    <cfRule type="expression" dxfId="27359" priority="25704" stopIfTrue="1">
      <formula>IF(WEEKDAY(DR$3)=1,1,0)</formula>
    </cfRule>
    <cfRule type="expression" dxfId="27358" priority="25705" stopIfTrue="1">
      <formula>IF(WEEKDAY(DR$3)=7,1,0)</formula>
    </cfRule>
    <cfRule type="expression" dxfId="27357" priority="25706" stopIfTrue="1">
      <formula>AND(DR$3&gt;=$J90,DR$3&lt;=$K90)</formula>
    </cfRule>
  </conditionalFormatting>
  <conditionalFormatting sqref="DR88">
    <cfRule type="expression" dxfId="27356" priority="25707" stopIfTrue="1">
      <formula>IF(WEEKDAY(DR$3)=1,1,0)</formula>
    </cfRule>
    <cfRule type="expression" dxfId="27355" priority="25708" stopIfTrue="1">
      <formula>IF(WEEKDAY(DR$3)=7,1,0)</formula>
    </cfRule>
    <cfRule type="expression" dxfId="27354" priority="25709" stopIfTrue="1">
      <formula>AND(DR$3&gt;=$J88,DR$3&lt;=$K88)</formula>
    </cfRule>
  </conditionalFormatting>
  <conditionalFormatting sqref="M92:BV92">
    <cfRule type="expression" dxfId="27353" priority="25692" stopIfTrue="1">
      <formula>IF(WEEKDAY(M$3)=1,1,0)</formula>
    </cfRule>
    <cfRule type="expression" dxfId="27352" priority="25693" stopIfTrue="1">
      <formula>IF(WEEKDAY(M$3)=7,1,0)</formula>
    </cfRule>
    <cfRule type="expression" dxfId="27351" priority="25694" stopIfTrue="1">
      <formula>AND(M$3&gt;=$J92,M$3&lt;=$K92)</formula>
    </cfRule>
  </conditionalFormatting>
  <conditionalFormatting sqref="M93:BV93">
    <cfRule type="expression" dxfId="27350" priority="25695" stopIfTrue="1">
      <formula>IF(WEEKDAY(M$3)=1,1,0)</formula>
    </cfRule>
    <cfRule type="expression" dxfId="27349" priority="25696" stopIfTrue="1">
      <formula>IF(WEEKDAY(M$3)=7,1,0)</formula>
    </cfRule>
    <cfRule type="expression" dxfId="27348" priority="25697" stopIfTrue="1">
      <formula>AND(M$3&gt;=$J93,M$3&lt;=$K93)</formula>
    </cfRule>
  </conditionalFormatting>
  <conditionalFormatting sqref="M91:BV91">
    <cfRule type="expression" dxfId="27347" priority="25698" stopIfTrue="1">
      <formula>IF(WEEKDAY(M$3)=1,1,0)</formula>
    </cfRule>
    <cfRule type="expression" dxfId="27346" priority="25699" stopIfTrue="1">
      <formula>IF(WEEKDAY(M$3)=7,1,0)</formula>
    </cfRule>
    <cfRule type="expression" dxfId="27345" priority="25700" stopIfTrue="1">
      <formula>AND(M$3&gt;=$J91,M$3&lt;=$K91)</formula>
    </cfRule>
  </conditionalFormatting>
  <conditionalFormatting sqref="BW92:BZ92 CO92">
    <cfRule type="expression" dxfId="27344" priority="25683" stopIfTrue="1">
      <formula>IF(WEEKDAY(BW$3)=1,1,0)</formula>
    </cfRule>
    <cfRule type="expression" dxfId="27343" priority="25684" stopIfTrue="1">
      <formula>IF(WEEKDAY(BW$3)=7,1,0)</formula>
    </cfRule>
    <cfRule type="expression" dxfId="27342" priority="25685" stopIfTrue="1">
      <formula>AND(BW$3&gt;=$J92,BW$3&lt;=$K92)</formula>
    </cfRule>
  </conditionalFormatting>
  <conditionalFormatting sqref="BW93:BZ93 CO93">
    <cfRule type="expression" dxfId="27341" priority="25686" stopIfTrue="1">
      <formula>IF(WEEKDAY(BW$3)=1,1,0)</formula>
    </cfRule>
    <cfRule type="expression" dxfId="27340" priority="25687" stopIfTrue="1">
      <formula>IF(WEEKDAY(BW$3)=7,1,0)</formula>
    </cfRule>
    <cfRule type="expression" dxfId="27339" priority="25688" stopIfTrue="1">
      <formula>AND(BW$3&gt;=$J93,BW$3&lt;=$K93)</formula>
    </cfRule>
  </conditionalFormatting>
  <conditionalFormatting sqref="BW91:BZ91 CO91">
    <cfRule type="expression" dxfId="27338" priority="25689" stopIfTrue="1">
      <formula>IF(WEEKDAY(BW$3)=1,1,0)</formula>
    </cfRule>
    <cfRule type="expression" dxfId="27337" priority="25690" stopIfTrue="1">
      <formula>IF(WEEKDAY(BW$3)=7,1,0)</formula>
    </cfRule>
    <cfRule type="expression" dxfId="27336" priority="25691" stopIfTrue="1">
      <formula>AND(BW$3&gt;=$J91,BW$3&lt;=$K91)</formula>
    </cfRule>
  </conditionalFormatting>
  <conditionalFormatting sqref="DS92">
    <cfRule type="expression" dxfId="27335" priority="25674" stopIfTrue="1">
      <formula>IF(WEEKDAY(DS$3)=1,1,0)</formula>
    </cfRule>
    <cfRule type="expression" dxfId="27334" priority="25675" stopIfTrue="1">
      <formula>IF(WEEKDAY(DS$3)=7,1,0)</formula>
    </cfRule>
    <cfRule type="expression" dxfId="27333" priority="25676" stopIfTrue="1">
      <formula>AND(DS$3&gt;=$J92,DS$3&lt;=$K92)</formula>
    </cfRule>
  </conditionalFormatting>
  <conditionalFormatting sqref="DS93">
    <cfRule type="expression" dxfId="27332" priority="25677" stopIfTrue="1">
      <formula>IF(WEEKDAY(DS$3)=1,1,0)</formula>
    </cfRule>
    <cfRule type="expression" dxfId="27331" priority="25678" stopIfTrue="1">
      <formula>IF(WEEKDAY(DS$3)=7,1,0)</formula>
    </cfRule>
    <cfRule type="expression" dxfId="27330" priority="25679" stopIfTrue="1">
      <formula>AND(DS$3&gt;=$J93,DS$3&lt;=$K93)</formula>
    </cfRule>
  </conditionalFormatting>
  <conditionalFormatting sqref="DS91">
    <cfRule type="expression" dxfId="27329" priority="25680" stopIfTrue="1">
      <formula>IF(WEEKDAY(DS$3)=1,1,0)</formula>
    </cfRule>
    <cfRule type="expression" dxfId="27328" priority="25681" stopIfTrue="1">
      <formula>IF(WEEKDAY(DS$3)=7,1,0)</formula>
    </cfRule>
    <cfRule type="expression" dxfId="27327" priority="25682" stopIfTrue="1">
      <formula>AND(DS$3&gt;=$J91,DS$3&lt;=$K91)</formula>
    </cfRule>
  </conditionalFormatting>
  <conditionalFormatting sqref="CR92">
    <cfRule type="expression" dxfId="27326" priority="25665" stopIfTrue="1">
      <formula>IF(WEEKDAY(CR$3)=1,1,0)</formula>
    </cfRule>
    <cfRule type="expression" dxfId="27325" priority="25666" stopIfTrue="1">
      <formula>IF(WEEKDAY(CR$3)=7,1,0)</formula>
    </cfRule>
    <cfRule type="expression" dxfId="27324" priority="25667" stopIfTrue="1">
      <formula>AND(CR$3&gt;=$J92,CR$3&lt;=$K92)</formula>
    </cfRule>
  </conditionalFormatting>
  <conditionalFormatting sqref="CR93">
    <cfRule type="expression" dxfId="27323" priority="25668" stopIfTrue="1">
      <formula>IF(WEEKDAY(CR$3)=1,1,0)</formula>
    </cfRule>
    <cfRule type="expression" dxfId="27322" priority="25669" stopIfTrue="1">
      <formula>IF(WEEKDAY(CR$3)=7,1,0)</formula>
    </cfRule>
    <cfRule type="expression" dxfId="27321" priority="25670" stopIfTrue="1">
      <formula>AND(CR$3&gt;=$J93,CR$3&lt;=$K93)</formula>
    </cfRule>
  </conditionalFormatting>
  <conditionalFormatting sqref="CR91">
    <cfRule type="expression" dxfId="27320" priority="25671" stopIfTrue="1">
      <formula>IF(WEEKDAY(CR$3)=1,1,0)</formula>
    </cfRule>
    <cfRule type="expression" dxfId="27319" priority="25672" stopIfTrue="1">
      <formula>IF(WEEKDAY(CR$3)=7,1,0)</formula>
    </cfRule>
    <cfRule type="expression" dxfId="27318" priority="25673" stopIfTrue="1">
      <formula>AND(CR$3&gt;=$J91,CR$3&lt;=$K91)</formula>
    </cfRule>
  </conditionalFormatting>
  <conditionalFormatting sqref="DR92">
    <cfRule type="expression" dxfId="27317" priority="25656" stopIfTrue="1">
      <formula>IF(WEEKDAY(DR$3)=1,1,0)</formula>
    </cfRule>
    <cfRule type="expression" dxfId="27316" priority="25657" stopIfTrue="1">
      <formula>IF(WEEKDAY(DR$3)=7,1,0)</formula>
    </cfRule>
    <cfRule type="expression" dxfId="27315" priority="25658" stopIfTrue="1">
      <formula>AND(DR$3&gt;=$J92,DR$3&lt;=$K92)</formula>
    </cfRule>
  </conditionalFormatting>
  <conditionalFormatting sqref="DR93">
    <cfRule type="expression" dxfId="27314" priority="25659" stopIfTrue="1">
      <formula>IF(WEEKDAY(DR$3)=1,1,0)</formula>
    </cfRule>
    <cfRule type="expression" dxfId="27313" priority="25660" stopIfTrue="1">
      <formula>IF(WEEKDAY(DR$3)=7,1,0)</formula>
    </cfRule>
    <cfRule type="expression" dxfId="27312" priority="25661" stopIfTrue="1">
      <formula>AND(DR$3&gt;=$J93,DR$3&lt;=$K93)</formula>
    </cfRule>
  </conditionalFormatting>
  <conditionalFormatting sqref="DR91">
    <cfRule type="expression" dxfId="27311" priority="25662" stopIfTrue="1">
      <formula>IF(WEEKDAY(DR$3)=1,1,0)</formula>
    </cfRule>
    <cfRule type="expression" dxfId="27310" priority="25663" stopIfTrue="1">
      <formula>IF(WEEKDAY(DR$3)=7,1,0)</formula>
    </cfRule>
    <cfRule type="expression" dxfId="27309" priority="25664" stopIfTrue="1">
      <formula>AND(DR$3&gt;=$J91,DR$3&lt;=$K91)</formula>
    </cfRule>
  </conditionalFormatting>
  <conditionalFormatting sqref="M95:BV95">
    <cfRule type="expression" dxfId="27308" priority="25647" stopIfTrue="1">
      <formula>IF(WEEKDAY(M$3)=1,1,0)</formula>
    </cfRule>
    <cfRule type="expression" dxfId="27307" priority="25648" stopIfTrue="1">
      <formula>IF(WEEKDAY(M$3)=7,1,0)</formula>
    </cfRule>
    <cfRule type="expression" dxfId="27306" priority="25649" stopIfTrue="1">
      <formula>AND(M$3&gt;=$J95,M$3&lt;=$K95)</formula>
    </cfRule>
  </conditionalFormatting>
  <conditionalFormatting sqref="M96:BV96">
    <cfRule type="expression" dxfId="27305" priority="25650" stopIfTrue="1">
      <formula>IF(WEEKDAY(M$3)=1,1,0)</formula>
    </cfRule>
    <cfRule type="expression" dxfId="27304" priority="25651" stopIfTrue="1">
      <formula>IF(WEEKDAY(M$3)=7,1,0)</formula>
    </cfRule>
    <cfRule type="expression" dxfId="27303" priority="25652" stopIfTrue="1">
      <formula>AND(M$3&gt;=$J96,M$3&lt;=$K96)</formula>
    </cfRule>
  </conditionalFormatting>
  <conditionalFormatting sqref="M94:BV94">
    <cfRule type="expression" dxfId="27302" priority="25653" stopIfTrue="1">
      <formula>IF(WEEKDAY(M$3)=1,1,0)</formula>
    </cfRule>
    <cfRule type="expression" dxfId="27301" priority="25654" stopIfTrue="1">
      <formula>IF(WEEKDAY(M$3)=7,1,0)</formula>
    </cfRule>
    <cfRule type="expression" dxfId="27300" priority="25655" stopIfTrue="1">
      <formula>AND(M$3&gt;=$J94,M$3&lt;=$K94)</formula>
    </cfRule>
  </conditionalFormatting>
  <conditionalFormatting sqref="BW95:BZ95 CO95">
    <cfRule type="expression" dxfId="27299" priority="25638" stopIfTrue="1">
      <formula>IF(WEEKDAY(BW$3)=1,1,0)</formula>
    </cfRule>
    <cfRule type="expression" dxfId="27298" priority="25639" stopIfTrue="1">
      <formula>IF(WEEKDAY(BW$3)=7,1,0)</formula>
    </cfRule>
    <cfRule type="expression" dxfId="27297" priority="25640" stopIfTrue="1">
      <formula>AND(BW$3&gt;=$J95,BW$3&lt;=$K95)</formula>
    </cfRule>
  </conditionalFormatting>
  <conditionalFormatting sqref="BW96:BZ96 CO96">
    <cfRule type="expression" dxfId="27296" priority="25641" stopIfTrue="1">
      <formula>IF(WEEKDAY(BW$3)=1,1,0)</formula>
    </cfRule>
    <cfRule type="expression" dxfId="27295" priority="25642" stopIfTrue="1">
      <formula>IF(WEEKDAY(BW$3)=7,1,0)</formula>
    </cfRule>
    <cfRule type="expression" dxfId="27294" priority="25643" stopIfTrue="1">
      <formula>AND(BW$3&gt;=$J96,BW$3&lt;=$K96)</formula>
    </cfRule>
  </conditionalFormatting>
  <conditionalFormatting sqref="BW94:BZ94 CO94">
    <cfRule type="expression" dxfId="27293" priority="25644" stopIfTrue="1">
      <formula>IF(WEEKDAY(BW$3)=1,1,0)</formula>
    </cfRule>
    <cfRule type="expression" dxfId="27292" priority="25645" stopIfTrue="1">
      <formula>IF(WEEKDAY(BW$3)=7,1,0)</formula>
    </cfRule>
    <cfRule type="expression" dxfId="27291" priority="25646" stopIfTrue="1">
      <formula>AND(BW$3&gt;=$J94,BW$3&lt;=$K94)</formula>
    </cfRule>
  </conditionalFormatting>
  <conditionalFormatting sqref="DS95">
    <cfRule type="expression" dxfId="27290" priority="25629" stopIfTrue="1">
      <formula>IF(WEEKDAY(DS$3)=1,1,0)</formula>
    </cfRule>
    <cfRule type="expression" dxfId="27289" priority="25630" stopIfTrue="1">
      <formula>IF(WEEKDAY(DS$3)=7,1,0)</formula>
    </cfRule>
    <cfRule type="expression" dxfId="27288" priority="25631" stopIfTrue="1">
      <formula>AND(DS$3&gt;=$J95,DS$3&lt;=$K95)</formula>
    </cfRule>
  </conditionalFormatting>
  <conditionalFormatting sqref="DS96">
    <cfRule type="expression" dxfId="27287" priority="25632" stopIfTrue="1">
      <formula>IF(WEEKDAY(DS$3)=1,1,0)</formula>
    </cfRule>
    <cfRule type="expression" dxfId="27286" priority="25633" stopIfTrue="1">
      <formula>IF(WEEKDAY(DS$3)=7,1,0)</formula>
    </cfRule>
    <cfRule type="expression" dxfId="27285" priority="25634" stopIfTrue="1">
      <formula>AND(DS$3&gt;=$J96,DS$3&lt;=$K96)</formula>
    </cfRule>
  </conditionalFormatting>
  <conditionalFormatting sqref="DS94">
    <cfRule type="expression" dxfId="27284" priority="25635" stopIfTrue="1">
      <formula>IF(WEEKDAY(DS$3)=1,1,0)</formula>
    </cfRule>
    <cfRule type="expression" dxfId="27283" priority="25636" stopIfTrue="1">
      <formula>IF(WEEKDAY(DS$3)=7,1,0)</formula>
    </cfRule>
    <cfRule type="expression" dxfId="27282" priority="25637" stopIfTrue="1">
      <formula>AND(DS$3&gt;=$J94,DS$3&lt;=$K94)</formula>
    </cfRule>
  </conditionalFormatting>
  <conditionalFormatting sqref="CR95">
    <cfRule type="expression" dxfId="27281" priority="25620" stopIfTrue="1">
      <formula>IF(WEEKDAY(CR$3)=1,1,0)</formula>
    </cfRule>
    <cfRule type="expression" dxfId="27280" priority="25621" stopIfTrue="1">
      <formula>IF(WEEKDAY(CR$3)=7,1,0)</formula>
    </cfRule>
    <cfRule type="expression" dxfId="27279" priority="25622" stopIfTrue="1">
      <formula>AND(CR$3&gt;=$J95,CR$3&lt;=$K95)</formula>
    </cfRule>
  </conditionalFormatting>
  <conditionalFormatting sqref="CR96">
    <cfRule type="expression" dxfId="27278" priority="25623" stopIfTrue="1">
      <formula>IF(WEEKDAY(CR$3)=1,1,0)</formula>
    </cfRule>
    <cfRule type="expression" dxfId="27277" priority="25624" stopIfTrue="1">
      <formula>IF(WEEKDAY(CR$3)=7,1,0)</formula>
    </cfRule>
    <cfRule type="expression" dxfId="27276" priority="25625" stopIfTrue="1">
      <formula>AND(CR$3&gt;=$J96,CR$3&lt;=$K96)</formula>
    </cfRule>
  </conditionalFormatting>
  <conditionalFormatting sqref="CR94">
    <cfRule type="expression" dxfId="27275" priority="25626" stopIfTrue="1">
      <formula>IF(WEEKDAY(CR$3)=1,1,0)</formula>
    </cfRule>
    <cfRule type="expression" dxfId="27274" priority="25627" stopIfTrue="1">
      <formula>IF(WEEKDAY(CR$3)=7,1,0)</formula>
    </cfRule>
    <cfRule type="expression" dxfId="27273" priority="25628" stopIfTrue="1">
      <formula>AND(CR$3&gt;=$J94,CR$3&lt;=$K94)</formula>
    </cfRule>
  </conditionalFormatting>
  <conditionalFormatting sqref="DR95">
    <cfRule type="expression" dxfId="27272" priority="25611" stopIfTrue="1">
      <formula>IF(WEEKDAY(DR$3)=1,1,0)</formula>
    </cfRule>
    <cfRule type="expression" dxfId="27271" priority="25612" stopIfTrue="1">
      <formula>IF(WEEKDAY(DR$3)=7,1,0)</formula>
    </cfRule>
    <cfRule type="expression" dxfId="27270" priority="25613" stopIfTrue="1">
      <formula>AND(DR$3&gt;=$J95,DR$3&lt;=$K95)</formula>
    </cfRule>
  </conditionalFormatting>
  <conditionalFormatting sqref="DR96">
    <cfRule type="expression" dxfId="27269" priority="25614" stopIfTrue="1">
      <formula>IF(WEEKDAY(DR$3)=1,1,0)</formula>
    </cfRule>
    <cfRule type="expression" dxfId="27268" priority="25615" stopIfTrue="1">
      <formula>IF(WEEKDAY(DR$3)=7,1,0)</formula>
    </cfRule>
    <cfRule type="expression" dxfId="27267" priority="25616" stopIfTrue="1">
      <formula>AND(DR$3&gt;=$J96,DR$3&lt;=$K96)</formula>
    </cfRule>
  </conditionalFormatting>
  <conditionalFormatting sqref="DR94">
    <cfRule type="expression" dxfId="27266" priority="25617" stopIfTrue="1">
      <formula>IF(WEEKDAY(DR$3)=1,1,0)</formula>
    </cfRule>
    <cfRule type="expression" dxfId="27265" priority="25618" stopIfTrue="1">
      <formula>IF(WEEKDAY(DR$3)=7,1,0)</formula>
    </cfRule>
    <cfRule type="expression" dxfId="27264" priority="25619" stopIfTrue="1">
      <formula>AND(DR$3&gt;=$J94,DR$3&lt;=$K94)</formula>
    </cfRule>
  </conditionalFormatting>
  <conditionalFormatting sqref="M98:BV98">
    <cfRule type="expression" dxfId="27263" priority="25602" stopIfTrue="1">
      <formula>IF(WEEKDAY(M$3)=1,1,0)</formula>
    </cfRule>
    <cfRule type="expression" dxfId="27262" priority="25603" stopIfTrue="1">
      <formula>IF(WEEKDAY(M$3)=7,1,0)</formula>
    </cfRule>
    <cfRule type="expression" dxfId="27261" priority="25604" stopIfTrue="1">
      <formula>AND(M$3&gt;=$J98,M$3&lt;=$K98)</formula>
    </cfRule>
  </conditionalFormatting>
  <conditionalFormatting sqref="M99:BV99">
    <cfRule type="expression" dxfId="27260" priority="25605" stopIfTrue="1">
      <formula>IF(WEEKDAY(M$3)=1,1,0)</formula>
    </cfRule>
    <cfRule type="expression" dxfId="27259" priority="25606" stopIfTrue="1">
      <formula>IF(WEEKDAY(M$3)=7,1,0)</formula>
    </cfRule>
    <cfRule type="expression" dxfId="27258" priority="25607" stopIfTrue="1">
      <formula>AND(M$3&gt;=$J99,M$3&lt;=$K99)</formula>
    </cfRule>
  </conditionalFormatting>
  <conditionalFormatting sqref="M97:BV97">
    <cfRule type="expression" dxfId="27257" priority="25608" stopIfTrue="1">
      <formula>IF(WEEKDAY(M$3)=1,1,0)</formula>
    </cfRule>
    <cfRule type="expression" dxfId="27256" priority="25609" stopIfTrue="1">
      <formula>IF(WEEKDAY(M$3)=7,1,0)</formula>
    </cfRule>
    <cfRule type="expression" dxfId="27255" priority="25610" stopIfTrue="1">
      <formula>AND(M$3&gt;=$J97,M$3&lt;=$K97)</formula>
    </cfRule>
  </conditionalFormatting>
  <conditionalFormatting sqref="BW98:BZ98 CO98">
    <cfRule type="expression" dxfId="27254" priority="25593" stopIfTrue="1">
      <formula>IF(WEEKDAY(BW$3)=1,1,0)</formula>
    </cfRule>
    <cfRule type="expression" dxfId="27253" priority="25594" stopIfTrue="1">
      <formula>IF(WEEKDAY(BW$3)=7,1,0)</formula>
    </cfRule>
    <cfRule type="expression" dxfId="27252" priority="25595" stopIfTrue="1">
      <formula>AND(BW$3&gt;=$J98,BW$3&lt;=$K98)</formula>
    </cfRule>
  </conditionalFormatting>
  <conditionalFormatting sqref="BW99:BZ99 CO99">
    <cfRule type="expression" dxfId="27251" priority="25596" stopIfTrue="1">
      <formula>IF(WEEKDAY(BW$3)=1,1,0)</formula>
    </cfRule>
    <cfRule type="expression" dxfId="27250" priority="25597" stopIfTrue="1">
      <formula>IF(WEEKDAY(BW$3)=7,1,0)</formula>
    </cfRule>
    <cfRule type="expression" dxfId="27249" priority="25598" stopIfTrue="1">
      <formula>AND(BW$3&gt;=$J99,BW$3&lt;=$K99)</formula>
    </cfRule>
  </conditionalFormatting>
  <conditionalFormatting sqref="BW97:BZ97 CO97">
    <cfRule type="expression" dxfId="27248" priority="25599" stopIfTrue="1">
      <formula>IF(WEEKDAY(BW$3)=1,1,0)</formula>
    </cfRule>
    <cfRule type="expression" dxfId="27247" priority="25600" stopIfTrue="1">
      <formula>IF(WEEKDAY(BW$3)=7,1,0)</formula>
    </cfRule>
    <cfRule type="expression" dxfId="27246" priority="25601" stopIfTrue="1">
      <formula>AND(BW$3&gt;=$J97,BW$3&lt;=$K97)</formula>
    </cfRule>
  </conditionalFormatting>
  <conditionalFormatting sqref="DS98">
    <cfRule type="expression" dxfId="27245" priority="25584" stopIfTrue="1">
      <formula>IF(WEEKDAY(DS$3)=1,1,0)</formula>
    </cfRule>
    <cfRule type="expression" dxfId="27244" priority="25585" stopIfTrue="1">
      <formula>IF(WEEKDAY(DS$3)=7,1,0)</formula>
    </cfRule>
    <cfRule type="expression" dxfId="27243" priority="25586" stopIfTrue="1">
      <formula>AND(DS$3&gt;=$J98,DS$3&lt;=$K98)</formula>
    </cfRule>
  </conditionalFormatting>
  <conditionalFormatting sqref="DS99">
    <cfRule type="expression" dxfId="27242" priority="25587" stopIfTrue="1">
      <formula>IF(WEEKDAY(DS$3)=1,1,0)</formula>
    </cfRule>
    <cfRule type="expression" dxfId="27241" priority="25588" stopIfTrue="1">
      <formula>IF(WEEKDAY(DS$3)=7,1,0)</formula>
    </cfRule>
    <cfRule type="expression" dxfId="27240" priority="25589" stopIfTrue="1">
      <formula>AND(DS$3&gt;=$J99,DS$3&lt;=$K99)</formula>
    </cfRule>
  </conditionalFormatting>
  <conditionalFormatting sqref="DS97">
    <cfRule type="expression" dxfId="27239" priority="25590" stopIfTrue="1">
      <formula>IF(WEEKDAY(DS$3)=1,1,0)</formula>
    </cfRule>
    <cfRule type="expression" dxfId="27238" priority="25591" stopIfTrue="1">
      <formula>IF(WEEKDAY(DS$3)=7,1,0)</formula>
    </cfRule>
    <cfRule type="expression" dxfId="27237" priority="25592" stopIfTrue="1">
      <formula>AND(DS$3&gt;=$J97,DS$3&lt;=$K97)</formula>
    </cfRule>
  </conditionalFormatting>
  <conditionalFormatting sqref="CR98">
    <cfRule type="expression" dxfId="27236" priority="25575" stopIfTrue="1">
      <formula>IF(WEEKDAY(CR$3)=1,1,0)</formula>
    </cfRule>
    <cfRule type="expression" dxfId="27235" priority="25576" stopIfTrue="1">
      <formula>IF(WEEKDAY(CR$3)=7,1,0)</formula>
    </cfRule>
    <cfRule type="expression" dxfId="27234" priority="25577" stopIfTrue="1">
      <formula>AND(CR$3&gt;=$J98,CR$3&lt;=$K98)</formula>
    </cfRule>
  </conditionalFormatting>
  <conditionalFormatting sqref="CR99">
    <cfRule type="expression" dxfId="27233" priority="25578" stopIfTrue="1">
      <formula>IF(WEEKDAY(CR$3)=1,1,0)</formula>
    </cfRule>
    <cfRule type="expression" dxfId="27232" priority="25579" stopIfTrue="1">
      <formula>IF(WEEKDAY(CR$3)=7,1,0)</formula>
    </cfRule>
    <cfRule type="expression" dxfId="27231" priority="25580" stopIfTrue="1">
      <formula>AND(CR$3&gt;=$J99,CR$3&lt;=$K99)</formula>
    </cfRule>
  </conditionalFormatting>
  <conditionalFormatting sqref="CR97">
    <cfRule type="expression" dxfId="27230" priority="25581" stopIfTrue="1">
      <formula>IF(WEEKDAY(CR$3)=1,1,0)</formula>
    </cfRule>
    <cfRule type="expression" dxfId="27229" priority="25582" stopIfTrue="1">
      <formula>IF(WEEKDAY(CR$3)=7,1,0)</formula>
    </cfRule>
    <cfRule type="expression" dxfId="27228" priority="25583" stopIfTrue="1">
      <formula>AND(CR$3&gt;=$J97,CR$3&lt;=$K97)</formula>
    </cfRule>
  </conditionalFormatting>
  <conditionalFormatting sqref="DR98">
    <cfRule type="expression" dxfId="27227" priority="25566" stopIfTrue="1">
      <formula>IF(WEEKDAY(DR$3)=1,1,0)</formula>
    </cfRule>
    <cfRule type="expression" dxfId="27226" priority="25567" stopIfTrue="1">
      <formula>IF(WEEKDAY(DR$3)=7,1,0)</formula>
    </cfRule>
    <cfRule type="expression" dxfId="27225" priority="25568" stopIfTrue="1">
      <formula>AND(DR$3&gt;=$J98,DR$3&lt;=$K98)</formula>
    </cfRule>
  </conditionalFormatting>
  <conditionalFormatting sqref="DR99">
    <cfRule type="expression" dxfId="27224" priority="25569" stopIfTrue="1">
      <formula>IF(WEEKDAY(DR$3)=1,1,0)</formula>
    </cfRule>
    <cfRule type="expression" dxfId="27223" priority="25570" stopIfTrue="1">
      <formula>IF(WEEKDAY(DR$3)=7,1,0)</formula>
    </cfRule>
    <cfRule type="expression" dxfId="27222" priority="25571" stopIfTrue="1">
      <formula>AND(DR$3&gt;=$J99,DR$3&lt;=$K99)</formula>
    </cfRule>
  </conditionalFormatting>
  <conditionalFormatting sqref="DR97">
    <cfRule type="expression" dxfId="27221" priority="25572" stopIfTrue="1">
      <formula>IF(WEEKDAY(DR$3)=1,1,0)</formula>
    </cfRule>
    <cfRule type="expression" dxfId="27220" priority="25573" stopIfTrue="1">
      <formula>IF(WEEKDAY(DR$3)=7,1,0)</formula>
    </cfRule>
    <cfRule type="expression" dxfId="27219" priority="25574" stopIfTrue="1">
      <formula>AND(DR$3&gt;=$J97,DR$3&lt;=$K97)</formula>
    </cfRule>
  </conditionalFormatting>
  <conditionalFormatting sqref="M101:BV101">
    <cfRule type="expression" dxfId="27218" priority="25557" stopIfTrue="1">
      <formula>IF(WEEKDAY(M$3)=1,1,0)</formula>
    </cfRule>
    <cfRule type="expression" dxfId="27217" priority="25558" stopIfTrue="1">
      <formula>IF(WEEKDAY(M$3)=7,1,0)</formula>
    </cfRule>
    <cfRule type="expression" dxfId="27216" priority="25559" stopIfTrue="1">
      <formula>AND(M$3&gt;=$J101,M$3&lt;=$K101)</formula>
    </cfRule>
  </conditionalFormatting>
  <conditionalFormatting sqref="M102:BV102">
    <cfRule type="expression" dxfId="27215" priority="25560" stopIfTrue="1">
      <formula>IF(WEEKDAY(M$3)=1,1,0)</formula>
    </cfRule>
    <cfRule type="expression" dxfId="27214" priority="25561" stopIfTrue="1">
      <formula>IF(WEEKDAY(M$3)=7,1,0)</formula>
    </cfRule>
    <cfRule type="expression" dxfId="27213" priority="25562" stopIfTrue="1">
      <formula>AND(M$3&gt;=$J102,M$3&lt;=$K102)</formula>
    </cfRule>
  </conditionalFormatting>
  <conditionalFormatting sqref="M100:BV100">
    <cfRule type="expression" dxfId="27212" priority="25563" stopIfTrue="1">
      <formula>IF(WEEKDAY(M$3)=1,1,0)</formula>
    </cfRule>
    <cfRule type="expression" dxfId="27211" priority="25564" stopIfTrue="1">
      <formula>IF(WEEKDAY(M$3)=7,1,0)</formula>
    </cfRule>
    <cfRule type="expression" dxfId="27210" priority="25565" stopIfTrue="1">
      <formula>AND(M$3&gt;=$J100,M$3&lt;=$K100)</formula>
    </cfRule>
  </conditionalFormatting>
  <conditionalFormatting sqref="BW101:BZ101 CO101">
    <cfRule type="expression" dxfId="27209" priority="25548" stopIfTrue="1">
      <formula>IF(WEEKDAY(BW$3)=1,1,0)</formula>
    </cfRule>
    <cfRule type="expression" dxfId="27208" priority="25549" stopIfTrue="1">
      <formula>IF(WEEKDAY(BW$3)=7,1,0)</formula>
    </cfRule>
    <cfRule type="expression" dxfId="27207" priority="25550" stopIfTrue="1">
      <formula>AND(BW$3&gt;=$J101,BW$3&lt;=$K101)</formula>
    </cfRule>
  </conditionalFormatting>
  <conditionalFormatting sqref="BW102:BZ102 CO102">
    <cfRule type="expression" dxfId="27206" priority="25551" stopIfTrue="1">
      <formula>IF(WEEKDAY(BW$3)=1,1,0)</formula>
    </cfRule>
    <cfRule type="expression" dxfId="27205" priority="25552" stopIfTrue="1">
      <formula>IF(WEEKDAY(BW$3)=7,1,0)</formula>
    </cfRule>
    <cfRule type="expression" dxfId="27204" priority="25553" stopIfTrue="1">
      <formula>AND(BW$3&gt;=$J102,BW$3&lt;=$K102)</formula>
    </cfRule>
  </conditionalFormatting>
  <conditionalFormatting sqref="BW100:BZ100 CO100">
    <cfRule type="expression" dxfId="27203" priority="25554" stopIfTrue="1">
      <formula>IF(WEEKDAY(BW$3)=1,1,0)</formula>
    </cfRule>
    <cfRule type="expression" dxfId="27202" priority="25555" stopIfTrue="1">
      <formula>IF(WEEKDAY(BW$3)=7,1,0)</formula>
    </cfRule>
    <cfRule type="expression" dxfId="27201" priority="25556" stopIfTrue="1">
      <formula>AND(BW$3&gt;=$J100,BW$3&lt;=$K100)</formula>
    </cfRule>
  </conditionalFormatting>
  <conditionalFormatting sqref="DS101">
    <cfRule type="expression" dxfId="27200" priority="25539" stopIfTrue="1">
      <formula>IF(WEEKDAY(DS$3)=1,1,0)</formula>
    </cfRule>
    <cfRule type="expression" dxfId="27199" priority="25540" stopIfTrue="1">
      <formula>IF(WEEKDAY(DS$3)=7,1,0)</formula>
    </cfRule>
    <cfRule type="expression" dxfId="27198" priority="25541" stopIfTrue="1">
      <formula>AND(DS$3&gt;=$J101,DS$3&lt;=$K101)</formula>
    </cfRule>
  </conditionalFormatting>
  <conditionalFormatting sqref="DS102">
    <cfRule type="expression" dxfId="27197" priority="25542" stopIfTrue="1">
      <formula>IF(WEEKDAY(DS$3)=1,1,0)</formula>
    </cfRule>
    <cfRule type="expression" dxfId="27196" priority="25543" stopIfTrue="1">
      <formula>IF(WEEKDAY(DS$3)=7,1,0)</formula>
    </cfRule>
    <cfRule type="expression" dxfId="27195" priority="25544" stopIfTrue="1">
      <formula>AND(DS$3&gt;=$J102,DS$3&lt;=$K102)</formula>
    </cfRule>
  </conditionalFormatting>
  <conditionalFormatting sqref="DS100">
    <cfRule type="expression" dxfId="27194" priority="25545" stopIfTrue="1">
      <formula>IF(WEEKDAY(DS$3)=1,1,0)</formula>
    </cfRule>
    <cfRule type="expression" dxfId="27193" priority="25546" stopIfTrue="1">
      <formula>IF(WEEKDAY(DS$3)=7,1,0)</formula>
    </cfRule>
    <cfRule type="expression" dxfId="27192" priority="25547" stopIfTrue="1">
      <formula>AND(DS$3&gt;=$J100,DS$3&lt;=$K100)</formula>
    </cfRule>
  </conditionalFormatting>
  <conditionalFormatting sqref="CR101">
    <cfRule type="expression" dxfId="27191" priority="25530" stopIfTrue="1">
      <formula>IF(WEEKDAY(CR$3)=1,1,0)</formula>
    </cfRule>
    <cfRule type="expression" dxfId="27190" priority="25531" stopIfTrue="1">
      <formula>IF(WEEKDAY(CR$3)=7,1,0)</formula>
    </cfRule>
    <cfRule type="expression" dxfId="27189" priority="25532" stopIfTrue="1">
      <formula>AND(CR$3&gt;=$J101,CR$3&lt;=$K101)</formula>
    </cfRule>
  </conditionalFormatting>
  <conditionalFormatting sqref="CR102">
    <cfRule type="expression" dxfId="27188" priority="25533" stopIfTrue="1">
      <formula>IF(WEEKDAY(CR$3)=1,1,0)</formula>
    </cfRule>
    <cfRule type="expression" dxfId="27187" priority="25534" stopIfTrue="1">
      <formula>IF(WEEKDAY(CR$3)=7,1,0)</formula>
    </cfRule>
    <cfRule type="expression" dxfId="27186" priority="25535" stopIfTrue="1">
      <formula>AND(CR$3&gt;=$J102,CR$3&lt;=$K102)</formula>
    </cfRule>
  </conditionalFormatting>
  <conditionalFormatting sqref="CR100">
    <cfRule type="expression" dxfId="27185" priority="25536" stopIfTrue="1">
      <formula>IF(WEEKDAY(CR$3)=1,1,0)</formula>
    </cfRule>
    <cfRule type="expression" dxfId="27184" priority="25537" stopIfTrue="1">
      <formula>IF(WEEKDAY(CR$3)=7,1,0)</formula>
    </cfRule>
    <cfRule type="expression" dxfId="27183" priority="25538" stopIfTrue="1">
      <formula>AND(CR$3&gt;=$J100,CR$3&lt;=$K100)</formula>
    </cfRule>
  </conditionalFormatting>
  <conditionalFormatting sqref="DR101">
    <cfRule type="expression" dxfId="27182" priority="25521" stopIfTrue="1">
      <formula>IF(WEEKDAY(DR$3)=1,1,0)</formula>
    </cfRule>
    <cfRule type="expression" dxfId="27181" priority="25522" stopIfTrue="1">
      <formula>IF(WEEKDAY(DR$3)=7,1,0)</formula>
    </cfRule>
    <cfRule type="expression" dxfId="27180" priority="25523" stopIfTrue="1">
      <formula>AND(DR$3&gt;=$J101,DR$3&lt;=$K101)</formula>
    </cfRule>
  </conditionalFormatting>
  <conditionalFormatting sqref="DR102">
    <cfRule type="expression" dxfId="27179" priority="25524" stopIfTrue="1">
      <formula>IF(WEEKDAY(DR$3)=1,1,0)</formula>
    </cfRule>
    <cfRule type="expression" dxfId="27178" priority="25525" stopIfTrue="1">
      <formula>IF(WEEKDAY(DR$3)=7,1,0)</formula>
    </cfRule>
    <cfRule type="expression" dxfId="27177" priority="25526" stopIfTrue="1">
      <formula>AND(DR$3&gt;=$J102,DR$3&lt;=$K102)</formula>
    </cfRule>
  </conditionalFormatting>
  <conditionalFormatting sqref="DR100">
    <cfRule type="expression" dxfId="27176" priority="25527" stopIfTrue="1">
      <formula>IF(WEEKDAY(DR$3)=1,1,0)</formula>
    </cfRule>
    <cfRule type="expression" dxfId="27175" priority="25528" stopIfTrue="1">
      <formula>IF(WEEKDAY(DR$3)=7,1,0)</formula>
    </cfRule>
    <cfRule type="expression" dxfId="27174" priority="25529" stopIfTrue="1">
      <formula>AND(DR$3&gt;=$J100,DR$3&lt;=$K100)</formula>
    </cfRule>
  </conditionalFormatting>
  <conditionalFormatting sqref="M104:BV104">
    <cfRule type="expression" dxfId="27173" priority="25512" stopIfTrue="1">
      <formula>IF(WEEKDAY(M$3)=1,1,0)</formula>
    </cfRule>
    <cfRule type="expression" dxfId="27172" priority="25513" stopIfTrue="1">
      <formula>IF(WEEKDAY(M$3)=7,1,0)</formula>
    </cfRule>
    <cfRule type="expression" dxfId="27171" priority="25514" stopIfTrue="1">
      <formula>AND(M$3&gt;=$J104,M$3&lt;=$K104)</formula>
    </cfRule>
  </conditionalFormatting>
  <conditionalFormatting sqref="M105:BV105">
    <cfRule type="expression" dxfId="27170" priority="25515" stopIfTrue="1">
      <formula>IF(WEEKDAY(M$3)=1,1,0)</formula>
    </cfRule>
    <cfRule type="expression" dxfId="27169" priority="25516" stopIfTrue="1">
      <formula>IF(WEEKDAY(M$3)=7,1,0)</formula>
    </cfRule>
    <cfRule type="expression" dxfId="27168" priority="25517" stopIfTrue="1">
      <formula>AND(M$3&gt;=$J105,M$3&lt;=$K105)</formula>
    </cfRule>
  </conditionalFormatting>
  <conditionalFormatting sqref="M103:BV103">
    <cfRule type="expression" dxfId="27167" priority="25518" stopIfTrue="1">
      <formula>IF(WEEKDAY(M$3)=1,1,0)</formula>
    </cfRule>
    <cfRule type="expression" dxfId="27166" priority="25519" stopIfTrue="1">
      <formula>IF(WEEKDAY(M$3)=7,1,0)</formula>
    </cfRule>
    <cfRule type="expression" dxfId="27165" priority="25520" stopIfTrue="1">
      <formula>AND(M$3&gt;=$J103,M$3&lt;=$K103)</formula>
    </cfRule>
  </conditionalFormatting>
  <conditionalFormatting sqref="BW104:BZ104 CO104">
    <cfRule type="expression" dxfId="27164" priority="25503" stopIfTrue="1">
      <formula>IF(WEEKDAY(BW$3)=1,1,0)</formula>
    </cfRule>
    <cfRule type="expression" dxfId="27163" priority="25504" stopIfTrue="1">
      <formula>IF(WEEKDAY(BW$3)=7,1,0)</formula>
    </cfRule>
    <cfRule type="expression" dxfId="27162" priority="25505" stopIfTrue="1">
      <formula>AND(BW$3&gt;=$J104,BW$3&lt;=$K104)</formula>
    </cfRule>
  </conditionalFormatting>
  <conditionalFormatting sqref="BW105:BZ105 CO105">
    <cfRule type="expression" dxfId="27161" priority="25506" stopIfTrue="1">
      <formula>IF(WEEKDAY(BW$3)=1,1,0)</formula>
    </cfRule>
    <cfRule type="expression" dxfId="27160" priority="25507" stopIfTrue="1">
      <formula>IF(WEEKDAY(BW$3)=7,1,0)</formula>
    </cfRule>
    <cfRule type="expression" dxfId="27159" priority="25508" stopIfTrue="1">
      <formula>AND(BW$3&gt;=$J105,BW$3&lt;=$K105)</formula>
    </cfRule>
  </conditionalFormatting>
  <conditionalFormatting sqref="BW103:BZ103 CO103">
    <cfRule type="expression" dxfId="27158" priority="25509" stopIfTrue="1">
      <formula>IF(WEEKDAY(BW$3)=1,1,0)</formula>
    </cfRule>
    <cfRule type="expression" dxfId="27157" priority="25510" stopIfTrue="1">
      <formula>IF(WEEKDAY(BW$3)=7,1,0)</formula>
    </cfRule>
    <cfRule type="expression" dxfId="27156" priority="25511" stopIfTrue="1">
      <formula>AND(BW$3&gt;=$J103,BW$3&lt;=$K103)</formula>
    </cfRule>
  </conditionalFormatting>
  <conditionalFormatting sqref="DS104">
    <cfRule type="expression" dxfId="27155" priority="25494" stopIfTrue="1">
      <formula>IF(WEEKDAY(DS$3)=1,1,0)</formula>
    </cfRule>
    <cfRule type="expression" dxfId="27154" priority="25495" stopIfTrue="1">
      <formula>IF(WEEKDAY(DS$3)=7,1,0)</formula>
    </cfRule>
    <cfRule type="expression" dxfId="27153" priority="25496" stopIfTrue="1">
      <formula>AND(DS$3&gt;=$J104,DS$3&lt;=$K104)</formula>
    </cfRule>
  </conditionalFormatting>
  <conditionalFormatting sqref="DS105">
    <cfRule type="expression" dxfId="27152" priority="25497" stopIfTrue="1">
      <formula>IF(WEEKDAY(DS$3)=1,1,0)</formula>
    </cfRule>
    <cfRule type="expression" dxfId="27151" priority="25498" stopIfTrue="1">
      <formula>IF(WEEKDAY(DS$3)=7,1,0)</formula>
    </cfRule>
    <cfRule type="expression" dxfId="27150" priority="25499" stopIfTrue="1">
      <formula>AND(DS$3&gt;=$J105,DS$3&lt;=$K105)</formula>
    </cfRule>
  </conditionalFormatting>
  <conditionalFormatting sqref="DS103">
    <cfRule type="expression" dxfId="27149" priority="25500" stopIfTrue="1">
      <formula>IF(WEEKDAY(DS$3)=1,1,0)</formula>
    </cfRule>
    <cfRule type="expression" dxfId="27148" priority="25501" stopIfTrue="1">
      <formula>IF(WEEKDAY(DS$3)=7,1,0)</formula>
    </cfRule>
    <cfRule type="expression" dxfId="27147" priority="25502" stopIfTrue="1">
      <formula>AND(DS$3&gt;=$J103,DS$3&lt;=$K103)</formula>
    </cfRule>
  </conditionalFormatting>
  <conditionalFormatting sqref="CR104">
    <cfRule type="expression" dxfId="27146" priority="25485" stopIfTrue="1">
      <formula>IF(WEEKDAY(CR$3)=1,1,0)</formula>
    </cfRule>
    <cfRule type="expression" dxfId="27145" priority="25486" stopIfTrue="1">
      <formula>IF(WEEKDAY(CR$3)=7,1,0)</formula>
    </cfRule>
    <cfRule type="expression" dxfId="27144" priority="25487" stopIfTrue="1">
      <formula>AND(CR$3&gt;=$J104,CR$3&lt;=$K104)</formula>
    </cfRule>
  </conditionalFormatting>
  <conditionalFormatting sqref="CR105">
    <cfRule type="expression" dxfId="27143" priority="25488" stopIfTrue="1">
      <formula>IF(WEEKDAY(CR$3)=1,1,0)</formula>
    </cfRule>
    <cfRule type="expression" dxfId="27142" priority="25489" stopIfTrue="1">
      <formula>IF(WEEKDAY(CR$3)=7,1,0)</formula>
    </cfRule>
    <cfRule type="expression" dxfId="27141" priority="25490" stopIfTrue="1">
      <formula>AND(CR$3&gt;=$J105,CR$3&lt;=$K105)</formula>
    </cfRule>
  </conditionalFormatting>
  <conditionalFormatting sqref="CR103">
    <cfRule type="expression" dxfId="27140" priority="25491" stopIfTrue="1">
      <formula>IF(WEEKDAY(CR$3)=1,1,0)</formula>
    </cfRule>
    <cfRule type="expression" dxfId="27139" priority="25492" stopIfTrue="1">
      <formula>IF(WEEKDAY(CR$3)=7,1,0)</formula>
    </cfRule>
    <cfRule type="expression" dxfId="27138" priority="25493" stopIfTrue="1">
      <formula>AND(CR$3&gt;=$J103,CR$3&lt;=$K103)</formula>
    </cfRule>
  </conditionalFormatting>
  <conditionalFormatting sqref="DR104">
    <cfRule type="expression" dxfId="27137" priority="25476" stopIfTrue="1">
      <formula>IF(WEEKDAY(DR$3)=1,1,0)</formula>
    </cfRule>
    <cfRule type="expression" dxfId="27136" priority="25477" stopIfTrue="1">
      <formula>IF(WEEKDAY(DR$3)=7,1,0)</formula>
    </cfRule>
    <cfRule type="expression" dxfId="27135" priority="25478" stopIfTrue="1">
      <formula>AND(DR$3&gt;=$J104,DR$3&lt;=$K104)</formula>
    </cfRule>
  </conditionalFormatting>
  <conditionalFormatting sqref="DR105">
    <cfRule type="expression" dxfId="27134" priority="25479" stopIfTrue="1">
      <formula>IF(WEEKDAY(DR$3)=1,1,0)</formula>
    </cfRule>
    <cfRule type="expression" dxfId="27133" priority="25480" stopIfTrue="1">
      <formula>IF(WEEKDAY(DR$3)=7,1,0)</formula>
    </cfRule>
    <cfRule type="expression" dxfId="27132" priority="25481" stopIfTrue="1">
      <formula>AND(DR$3&gt;=$J105,DR$3&lt;=$K105)</formula>
    </cfRule>
  </conditionalFormatting>
  <conditionalFormatting sqref="DR103">
    <cfRule type="expression" dxfId="27131" priority="25482" stopIfTrue="1">
      <formula>IF(WEEKDAY(DR$3)=1,1,0)</formula>
    </cfRule>
    <cfRule type="expression" dxfId="27130" priority="25483" stopIfTrue="1">
      <formula>IF(WEEKDAY(DR$3)=7,1,0)</formula>
    </cfRule>
    <cfRule type="expression" dxfId="27129" priority="25484" stopIfTrue="1">
      <formula>AND(DR$3&gt;=$J103,DR$3&lt;=$K103)</formula>
    </cfRule>
  </conditionalFormatting>
  <conditionalFormatting sqref="M107:BV107">
    <cfRule type="expression" dxfId="27128" priority="25467" stopIfTrue="1">
      <formula>IF(WEEKDAY(M$3)=1,1,0)</formula>
    </cfRule>
    <cfRule type="expression" dxfId="27127" priority="25468" stopIfTrue="1">
      <formula>IF(WEEKDAY(M$3)=7,1,0)</formula>
    </cfRule>
    <cfRule type="expression" dxfId="27126" priority="25469" stopIfTrue="1">
      <formula>AND(M$3&gt;=$J107,M$3&lt;=$K107)</formula>
    </cfRule>
  </conditionalFormatting>
  <conditionalFormatting sqref="M108:BV108">
    <cfRule type="expression" dxfId="27125" priority="25470" stopIfTrue="1">
      <formula>IF(WEEKDAY(M$3)=1,1,0)</formula>
    </cfRule>
    <cfRule type="expression" dxfId="27124" priority="25471" stopIfTrue="1">
      <formula>IF(WEEKDAY(M$3)=7,1,0)</formula>
    </cfRule>
    <cfRule type="expression" dxfId="27123" priority="25472" stopIfTrue="1">
      <formula>AND(M$3&gt;=$J108,M$3&lt;=$K108)</formula>
    </cfRule>
  </conditionalFormatting>
  <conditionalFormatting sqref="M106:BV106">
    <cfRule type="expression" dxfId="27122" priority="25473" stopIfTrue="1">
      <formula>IF(WEEKDAY(M$3)=1,1,0)</formula>
    </cfRule>
    <cfRule type="expression" dxfId="27121" priority="25474" stopIfTrue="1">
      <formula>IF(WEEKDAY(M$3)=7,1,0)</formula>
    </cfRule>
    <cfRule type="expression" dxfId="27120" priority="25475" stopIfTrue="1">
      <formula>AND(M$3&gt;=$J106,M$3&lt;=$K106)</formula>
    </cfRule>
  </conditionalFormatting>
  <conditionalFormatting sqref="BW107:BZ107 CO107">
    <cfRule type="expression" dxfId="27119" priority="25458" stopIfTrue="1">
      <formula>IF(WEEKDAY(BW$3)=1,1,0)</formula>
    </cfRule>
    <cfRule type="expression" dxfId="27118" priority="25459" stopIfTrue="1">
      <formula>IF(WEEKDAY(BW$3)=7,1,0)</formula>
    </cfRule>
    <cfRule type="expression" dxfId="27117" priority="25460" stopIfTrue="1">
      <formula>AND(BW$3&gt;=$J107,BW$3&lt;=$K107)</formula>
    </cfRule>
  </conditionalFormatting>
  <conditionalFormatting sqref="BW108:BZ108 CO108">
    <cfRule type="expression" dxfId="27116" priority="25461" stopIfTrue="1">
      <formula>IF(WEEKDAY(BW$3)=1,1,0)</formula>
    </cfRule>
    <cfRule type="expression" dxfId="27115" priority="25462" stopIfTrue="1">
      <formula>IF(WEEKDAY(BW$3)=7,1,0)</formula>
    </cfRule>
    <cfRule type="expression" dxfId="27114" priority="25463" stopIfTrue="1">
      <formula>AND(BW$3&gt;=$J108,BW$3&lt;=$K108)</formula>
    </cfRule>
  </conditionalFormatting>
  <conditionalFormatting sqref="BW106:BZ106 CO106">
    <cfRule type="expression" dxfId="27113" priority="25464" stopIfTrue="1">
      <formula>IF(WEEKDAY(BW$3)=1,1,0)</formula>
    </cfRule>
    <cfRule type="expression" dxfId="27112" priority="25465" stopIfTrue="1">
      <formula>IF(WEEKDAY(BW$3)=7,1,0)</formula>
    </cfRule>
    <cfRule type="expression" dxfId="27111" priority="25466" stopIfTrue="1">
      <formula>AND(BW$3&gt;=$J106,BW$3&lt;=$K106)</formula>
    </cfRule>
  </conditionalFormatting>
  <conditionalFormatting sqref="DS107">
    <cfRule type="expression" dxfId="27110" priority="25449" stopIfTrue="1">
      <formula>IF(WEEKDAY(DS$3)=1,1,0)</formula>
    </cfRule>
    <cfRule type="expression" dxfId="27109" priority="25450" stopIfTrue="1">
      <formula>IF(WEEKDAY(DS$3)=7,1,0)</formula>
    </cfRule>
    <cfRule type="expression" dxfId="27108" priority="25451" stopIfTrue="1">
      <formula>AND(DS$3&gt;=$J107,DS$3&lt;=$K107)</formula>
    </cfRule>
  </conditionalFormatting>
  <conditionalFormatting sqref="DS108">
    <cfRule type="expression" dxfId="27107" priority="25452" stopIfTrue="1">
      <formula>IF(WEEKDAY(DS$3)=1,1,0)</formula>
    </cfRule>
    <cfRule type="expression" dxfId="27106" priority="25453" stopIfTrue="1">
      <formula>IF(WEEKDAY(DS$3)=7,1,0)</formula>
    </cfRule>
    <cfRule type="expression" dxfId="27105" priority="25454" stopIfTrue="1">
      <formula>AND(DS$3&gt;=$J108,DS$3&lt;=$K108)</formula>
    </cfRule>
  </conditionalFormatting>
  <conditionalFormatting sqref="DS106">
    <cfRule type="expression" dxfId="27104" priority="25455" stopIfTrue="1">
      <formula>IF(WEEKDAY(DS$3)=1,1,0)</formula>
    </cfRule>
    <cfRule type="expression" dxfId="27103" priority="25456" stopIfTrue="1">
      <formula>IF(WEEKDAY(DS$3)=7,1,0)</formula>
    </cfRule>
    <cfRule type="expression" dxfId="27102" priority="25457" stopIfTrue="1">
      <formula>AND(DS$3&gt;=$J106,DS$3&lt;=$K106)</formula>
    </cfRule>
  </conditionalFormatting>
  <conditionalFormatting sqref="CR107">
    <cfRule type="expression" dxfId="27101" priority="25440" stopIfTrue="1">
      <formula>IF(WEEKDAY(CR$3)=1,1,0)</formula>
    </cfRule>
    <cfRule type="expression" dxfId="27100" priority="25441" stopIfTrue="1">
      <formula>IF(WEEKDAY(CR$3)=7,1,0)</formula>
    </cfRule>
    <cfRule type="expression" dxfId="27099" priority="25442" stopIfTrue="1">
      <formula>AND(CR$3&gt;=$J107,CR$3&lt;=$K107)</formula>
    </cfRule>
  </conditionalFormatting>
  <conditionalFormatting sqref="CR108">
    <cfRule type="expression" dxfId="27098" priority="25443" stopIfTrue="1">
      <formula>IF(WEEKDAY(CR$3)=1,1,0)</formula>
    </cfRule>
    <cfRule type="expression" dxfId="27097" priority="25444" stopIfTrue="1">
      <formula>IF(WEEKDAY(CR$3)=7,1,0)</formula>
    </cfRule>
    <cfRule type="expression" dxfId="27096" priority="25445" stopIfTrue="1">
      <formula>AND(CR$3&gt;=$J108,CR$3&lt;=$K108)</formula>
    </cfRule>
  </conditionalFormatting>
  <conditionalFormatting sqref="CR106">
    <cfRule type="expression" dxfId="27095" priority="25446" stopIfTrue="1">
      <formula>IF(WEEKDAY(CR$3)=1,1,0)</formula>
    </cfRule>
    <cfRule type="expression" dxfId="27094" priority="25447" stopIfTrue="1">
      <formula>IF(WEEKDAY(CR$3)=7,1,0)</formula>
    </cfRule>
    <cfRule type="expression" dxfId="27093" priority="25448" stopIfTrue="1">
      <formula>AND(CR$3&gt;=$J106,CR$3&lt;=$K106)</formula>
    </cfRule>
  </conditionalFormatting>
  <conditionalFormatting sqref="DR107">
    <cfRule type="expression" dxfId="27092" priority="25431" stopIfTrue="1">
      <formula>IF(WEEKDAY(DR$3)=1,1,0)</formula>
    </cfRule>
    <cfRule type="expression" dxfId="27091" priority="25432" stopIfTrue="1">
      <formula>IF(WEEKDAY(DR$3)=7,1,0)</formula>
    </cfRule>
    <cfRule type="expression" dxfId="27090" priority="25433" stopIfTrue="1">
      <formula>AND(DR$3&gt;=$J107,DR$3&lt;=$K107)</formula>
    </cfRule>
  </conditionalFormatting>
  <conditionalFormatting sqref="DR108">
    <cfRule type="expression" dxfId="27089" priority="25434" stopIfTrue="1">
      <formula>IF(WEEKDAY(DR$3)=1,1,0)</formula>
    </cfRule>
    <cfRule type="expression" dxfId="27088" priority="25435" stopIfTrue="1">
      <formula>IF(WEEKDAY(DR$3)=7,1,0)</formula>
    </cfRule>
    <cfRule type="expression" dxfId="27087" priority="25436" stopIfTrue="1">
      <formula>AND(DR$3&gt;=$J108,DR$3&lt;=$K108)</formula>
    </cfRule>
  </conditionalFormatting>
  <conditionalFormatting sqref="DR106">
    <cfRule type="expression" dxfId="27086" priority="25437" stopIfTrue="1">
      <formula>IF(WEEKDAY(DR$3)=1,1,0)</formula>
    </cfRule>
    <cfRule type="expression" dxfId="27085" priority="25438" stopIfTrue="1">
      <formula>IF(WEEKDAY(DR$3)=7,1,0)</formula>
    </cfRule>
    <cfRule type="expression" dxfId="27084" priority="25439" stopIfTrue="1">
      <formula>AND(DR$3&gt;=$J106,DR$3&lt;=$K106)</formula>
    </cfRule>
  </conditionalFormatting>
  <conditionalFormatting sqref="M110:BV110">
    <cfRule type="expression" dxfId="27083" priority="25422" stopIfTrue="1">
      <formula>IF(WEEKDAY(M$3)=1,1,0)</formula>
    </cfRule>
    <cfRule type="expression" dxfId="27082" priority="25423" stopIfTrue="1">
      <formula>IF(WEEKDAY(M$3)=7,1,0)</formula>
    </cfRule>
    <cfRule type="expression" dxfId="27081" priority="25424" stopIfTrue="1">
      <formula>AND(M$3&gt;=$J110,M$3&lt;=$K110)</formula>
    </cfRule>
  </conditionalFormatting>
  <conditionalFormatting sqref="M111:BV111">
    <cfRule type="expression" dxfId="27080" priority="25425" stopIfTrue="1">
      <formula>IF(WEEKDAY(M$3)=1,1,0)</formula>
    </cfRule>
    <cfRule type="expression" dxfId="27079" priority="25426" stopIfTrue="1">
      <formula>IF(WEEKDAY(M$3)=7,1,0)</formula>
    </cfRule>
    <cfRule type="expression" dxfId="27078" priority="25427" stopIfTrue="1">
      <formula>AND(M$3&gt;=$J111,M$3&lt;=$K111)</formula>
    </cfRule>
  </conditionalFormatting>
  <conditionalFormatting sqref="M109:BV109">
    <cfRule type="expression" dxfId="27077" priority="25428" stopIfTrue="1">
      <formula>IF(WEEKDAY(M$3)=1,1,0)</formula>
    </cfRule>
    <cfRule type="expression" dxfId="27076" priority="25429" stopIfTrue="1">
      <formula>IF(WEEKDAY(M$3)=7,1,0)</formula>
    </cfRule>
    <cfRule type="expression" dxfId="27075" priority="25430" stopIfTrue="1">
      <formula>AND(M$3&gt;=$J109,M$3&lt;=$K109)</formula>
    </cfRule>
  </conditionalFormatting>
  <conditionalFormatting sqref="BW110:BZ110 CO110">
    <cfRule type="expression" dxfId="27074" priority="25413" stopIfTrue="1">
      <formula>IF(WEEKDAY(BW$3)=1,1,0)</formula>
    </cfRule>
    <cfRule type="expression" dxfId="27073" priority="25414" stopIfTrue="1">
      <formula>IF(WEEKDAY(BW$3)=7,1,0)</formula>
    </cfRule>
    <cfRule type="expression" dxfId="27072" priority="25415" stopIfTrue="1">
      <formula>AND(BW$3&gt;=$J110,BW$3&lt;=$K110)</formula>
    </cfRule>
  </conditionalFormatting>
  <conditionalFormatting sqref="BW111:BZ111 CO111">
    <cfRule type="expression" dxfId="27071" priority="25416" stopIfTrue="1">
      <formula>IF(WEEKDAY(BW$3)=1,1,0)</formula>
    </cfRule>
    <cfRule type="expression" dxfId="27070" priority="25417" stopIfTrue="1">
      <formula>IF(WEEKDAY(BW$3)=7,1,0)</formula>
    </cfRule>
    <cfRule type="expression" dxfId="27069" priority="25418" stopIfTrue="1">
      <formula>AND(BW$3&gt;=$J111,BW$3&lt;=$K111)</formula>
    </cfRule>
  </conditionalFormatting>
  <conditionalFormatting sqref="BW109:BZ109 CO109">
    <cfRule type="expression" dxfId="27068" priority="25419" stopIfTrue="1">
      <formula>IF(WEEKDAY(BW$3)=1,1,0)</formula>
    </cfRule>
    <cfRule type="expression" dxfId="27067" priority="25420" stopIfTrue="1">
      <formula>IF(WEEKDAY(BW$3)=7,1,0)</formula>
    </cfRule>
    <cfRule type="expression" dxfId="27066" priority="25421" stopIfTrue="1">
      <formula>AND(BW$3&gt;=$J109,BW$3&lt;=$K109)</formula>
    </cfRule>
  </conditionalFormatting>
  <conditionalFormatting sqref="DS110">
    <cfRule type="expression" dxfId="27065" priority="25404" stopIfTrue="1">
      <formula>IF(WEEKDAY(DS$3)=1,1,0)</formula>
    </cfRule>
    <cfRule type="expression" dxfId="27064" priority="25405" stopIfTrue="1">
      <formula>IF(WEEKDAY(DS$3)=7,1,0)</formula>
    </cfRule>
    <cfRule type="expression" dxfId="27063" priority="25406" stopIfTrue="1">
      <formula>AND(DS$3&gt;=$J110,DS$3&lt;=$K110)</formula>
    </cfRule>
  </conditionalFormatting>
  <conditionalFormatting sqref="DS111">
    <cfRule type="expression" dxfId="27062" priority="25407" stopIfTrue="1">
      <formula>IF(WEEKDAY(DS$3)=1,1,0)</formula>
    </cfRule>
    <cfRule type="expression" dxfId="27061" priority="25408" stopIfTrue="1">
      <formula>IF(WEEKDAY(DS$3)=7,1,0)</formula>
    </cfRule>
    <cfRule type="expression" dxfId="27060" priority="25409" stopIfTrue="1">
      <formula>AND(DS$3&gt;=$J111,DS$3&lt;=$K111)</formula>
    </cfRule>
  </conditionalFormatting>
  <conditionalFormatting sqref="DS109">
    <cfRule type="expression" dxfId="27059" priority="25410" stopIfTrue="1">
      <formula>IF(WEEKDAY(DS$3)=1,1,0)</formula>
    </cfRule>
    <cfRule type="expression" dxfId="27058" priority="25411" stopIfTrue="1">
      <formula>IF(WEEKDAY(DS$3)=7,1,0)</formula>
    </cfRule>
    <cfRule type="expression" dxfId="27057" priority="25412" stopIfTrue="1">
      <formula>AND(DS$3&gt;=$J109,DS$3&lt;=$K109)</formula>
    </cfRule>
  </conditionalFormatting>
  <conditionalFormatting sqref="CR110">
    <cfRule type="expression" dxfId="27056" priority="25395" stopIfTrue="1">
      <formula>IF(WEEKDAY(CR$3)=1,1,0)</formula>
    </cfRule>
    <cfRule type="expression" dxfId="27055" priority="25396" stopIfTrue="1">
      <formula>IF(WEEKDAY(CR$3)=7,1,0)</formula>
    </cfRule>
    <cfRule type="expression" dxfId="27054" priority="25397" stopIfTrue="1">
      <formula>AND(CR$3&gt;=$J110,CR$3&lt;=$K110)</formula>
    </cfRule>
  </conditionalFormatting>
  <conditionalFormatting sqref="CR111">
    <cfRule type="expression" dxfId="27053" priority="25398" stopIfTrue="1">
      <formula>IF(WEEKDAY(CR$3)=1,1,0)</formula>
    </cfRule>
    <cfRule type="expression" dxfId="27052" priority="25399" stopIfTrue="1">
      <formula>IF(WEEKDAY(CR$3)=7,1,0)</formula>
    </cfRule>
    <cfRule type="expression" dxfId="27051" priority="25400" stopIfTrue="1">
      <formula>AND(CR$3&gt;=$J111,CR$3&lt;=$K111)</formula>
    </cfRule>
  </conditionalFormatting>
  <conditionalFormatting sqref="CR109">
    <cfRule type="expression" dxfId="27050" priority="25401" stopIfTrue="1">
      <formula>IF(WEEKDAY(CR$3)=1,1,0)</formula>
    </cfRule>
    <cfRule type="expression" dxfId="27049" priority="25402" stopIfTrue="1">
      <formula>IF(WEEKDAY(CR$3)=7,1,0)</formula>
    </cfRule>
    <cfRule type="expression" dxfId="27048" priority="25403" stopIfTrue="1">
      <formula>AND(CR$3&gt;=$J109,CR$3&lt;=$K109)</formula>
    </cfRule>
  </conditionalFormatting>
  <conditionalFormatting sqref="DR110">
    <cfRule type="expression" dxfId="27047" priority="25386" stopIfTrue="1">
      <formula>IF(WEEKDAY(DR$3)=1,1,0)</formula>
    </cfRule>
    <cfRule type="expression" dxfId="27046" priority="25387" stopIfTrue="1">
      <formula>IF(WEEKDAY(DR$3)=7,1,0)</formula>
    </cfRule>
    <cfRule type="expression" dxfId="27045" priority="25388" stopIfTrue="1">
      <formula>AND(DR$3&gt;=$J110,DR$3&lt;=$K110)</formula>
    </cfRule>
  </conditionalFormatting>
  <conditionalFormatting sqref="DR111">
    <cfRule type="expression" dxfId="27044" priority="25389" stopIfTrue="1">
      <formula>IF(WEEKDAY(DR$3)=1,1,0)</formula>
    </cfRule>
    <cfRule type="expression" dxfId="27043" priority="25390" stopIfTrue="1">
      <formula>IF(WEEKDAY(DR$3)=7,1,0)</formula>
    </cfRule>
    <cfRule type="expression" dxfId="27042" priority="25391" stopIfTrue="1">
      <formula>AND(DR$3&gt;=$J111,DR$3&lt;=$K111)</formula>
    </cfRule>
  </conditionalFormatting>
  <conditionalFormatting sqref="DR109">
    <cfRule type="expression" dxfId="27041" priority="25392" stopIfTrue="1">
      <formula>IF(WEEKDAY(DR$3)=1,1,0)</formula>
    </cfRule>
    <cfRule type="expression" dxfId="27040" priority="25393" stopIfTrue="1">
      <formula>IF(WEEKDAY(DR$3)=7,1,0)</formula>
    </cfRule>
    <cfRule type="expression" dxfId="27039" priority="25394" stopIfTrue="1">
      <formula>AND(DR$3&gt;=$J109,DR$3&lt;=$K109)</formula>
    </cfRule>
  </conditionalFormatting>
  <conditionalFormatting sqref="M113:BV113">
    <cfRule type="expression" dxfId="27038" priority="25377" stopIfTrue="1">
      <formula>IF(WEEKDAY(M$3)=1,1,0)</formula>
    </cfRule>
    <cfRule type="expression" dxfId="27037" priority="25378" stopIfTrue="1">
      <formula>IF(WEEKDAY(M$3)=7,1,0)</formula>
    </cfRule>
    <cfRule type="expression" dxfId="27036" priority="25379" stopIfTrue="1">
      <formula>AND(M$3&gt;=$J113,M$3&lt;=$K113)</formula>
    </cfRule>
  </conditionalFormatting>
  <conditionalFormatting sqref="M114:BV114">
    <cfRule type="expression" dxfId="27035" priority="25380" stopIfTrue="1">
      <formula>IF(WEEKDAY(M$3)=1,1,0)</formula>
    </cfRule>
    <cfRule type="expression" dxfId="27034" priority="25381" stopIfTrue="1">
      <formula>IF(WEEKDAY(M$3)=7,1,0)</formula>
    </cfRule>
    <cfRule type="expression" dxfId="27033" priority="25382" stopIfTrue="1">
      <formula>AND(M$3&gt;=$J114,M$3&lt;=$K114)</formula>
    </cfRule>
  </conditionalFormatting>
  <conditionalFormatting sqref="M112:BV112">
    <cfRule type="expression" dxfId="27032" priority="25383" stopIfTrue="1">
      <formula>IF(WEEKDAY(M$3)=1,1,0)</formula>
    </cfRule>
    <cfRule type="expression" dxfId="27031" priority="25384" stopIfTrue="1">
      <formula>IF(WEEKDAY(M$3)=7,1,0)</formula>
    </cfRule>
    <cfRule type="expression" dxfId="27030" priority="25385" stopIfTrue="1">
      <formula>AND(M$3&gt;=$J112,M$3&lt;=$K112)</formula>
    </cfRule>
  </conditionalFormatting>
  <conditionalFormatting sqref="BW113:BZ113 CO113">
    <cfRule type="expression" dxfId="27029" priority="25368" stopIfTrue="1">
      <formula>IF(WEEKDAY(BW$3)=1,1,0)</formula>
    </cfRule>
    <cfRule type="expression" dxfId="27028" priority="25369" stopIfTrue="1">
      <formula>IF(WEEKDAY(BW$3)=7,1,0)</formula>
    </cfRule>
    <cfRule type="expression" dxfId="27027" priority="25370" stopIfTrue="1">
      <formula>AND(BW$3&gt;=$J113,BW$3&lt;=$K113)</formula>
    </cfRule>
  </conditionalFormatting>
  <conditionalFormatting sqref="BW114:BZ114 CO114">
    <cfRule type="expression" dxfId="27026" priority="25371" stopIfTrue="1">
      <formula>IF(WEEKDAY(BW$3)=1,1,0)</formula>
    </cfRule>
    <cfRule type="expression" dxfId="27025" priority="25372" stopIfTrue="1">
      <formula>IF(WEEKDAY(BW$3)=7,1,0)</formula>
    </cfRule>
    <cfRule type="expression" dxfId="27024" priority="25373" stopIfTrue="1">
      <formula>AND(BW$3&gt;=$J114,BW$3&lt;=$K114)</formula>
    </cfRule>
  </conditionalFormatting>
  <conditionalFormatting sqref="BW112:BZ112 CO112">
    <cfRule type="expression" dxfId="27023" priority="25374" stopIfTrue="1">
      <formula>IF(WEEKDAY(BW$3)=1,1,0)</formula>
    </cfRule>
    <cfRule type="expression" dxfId="27022" priority="25375" stopIfTrue="1">
      <formula>IF(WEEKDAY(BW$3)=7,1,0)</formula>
    </cfRule>
    <cfRule type="expression" dxfId="27021" priority="25376" stopIfTrue="1">
      <formula>AND(BW$3&gt;=$J112,BW$3&lt;=$K112)</formula>
    </cfRule>
  </conditionalFormatting>
  <conditionalFormatting sqref="DS113">
    <cfRule type="expression" dxfId="27020" priority="25359" stopIfTrue="1">
      <formula>IF(WEEKDAY(DS$3)=1,1,0)</formula>
    </cfRule>
    <cfRule type="expression" dxfId="27019" priority="25360" stopIfTrue="1">
      <formula>IF(WEEKDAY(DS$3)=7,1,0)</formula>
    </cfRule>
    <cfRule type="expression" dxfId="27018" priority="25361" stopIfTrue="1">
      <formula>AND(DS$3&gt;=$J113,DS$3&lt;=$K113)</formula>
    </cfRule>
  </conditionalFormatting>
  <conditionalFormatting sqref="DS114">
    <cfRule type="expression" dxfId="27017" priority="25362" stopIfTrue="1">
      <formula>IF(WEEKDAY(DS$3)=1,1,0)</formula>
    </cfRule>
    <cfRule type="expression" dxfId="27016" priority="25363" stopIfTrue="1">
      <formula>IF(WEEKDAY(DS$3)=7,1,0)</formula>
    </cfRule>
    <cfRule type="expression" dxfId="27015" priority="25364" stopIfTrue="1">
      <formula>AND(DS$3&gt;=$J114,DS$3&lt;=$K114)</formula>
    </cfRule>
  </conditionalFormatting>
  <conditionalFormatting sqref="DS112">
    <cfRule type="expression" dxfId="27014" priority="25365" stopIfTrue="1">
      <formula>IF(WEEKDAY(DS$3)=1,1,0)</formula>
    </cfRule>
    <cfRule type="expression" dxfId="27013" priority="25366" stopIfTrue="1">
      <formula>IF(WEEKDAY(DS$3)=7,1,0)</formula>
    </cfRule>
    <cfRule type="expression" dxfId="27012" priority="25367" stopIfTrue="1">
      <formula>AND(DS$3&gt;=$J112,DS$3&lt;=$K112)</formula>
    </cfRule>
  </conditionalFormatting>
  <conditionalFormatting sqref="CR113">
    <cfRule type="expression" dxfId="27011" priority="25350" stopIfTrue="1">
      <formula>IF(WEEKDAY(CR$3)=1,1,0)</formula>
    </cfRule>
    <cfRule type="expression" dxfId="27010" priority="25351" stopIfTrue="1">
      <formula>IF(WEEKDAY(CR$3)=7,1,0)</formula>
    </cfRule>
    <cfRule type="expression" dxfId="27009" priority="25352" stopIfTrue="1">
      <formula>AND(CR$3&gt;=$J113,CR$3&lt;=$K113)</formula>
    </cfRule>
  </conditionalFormatting>
  <conditionalFormatting sqref="CR114">
    <cfRule type="expression" dxfId="27008" priority="25353" stopIfTrue="1">
      <formula>IF(WEEKDAY(CR$3)=1,1,0)</formula>
    </cfRule>
    <cfRule type="expression" dxfId="27007" priority="25354" stopIfTrue="1">
      <formula>IF(WEEKDAY(CR$3)=7,1,0)</formula>
    </cfRule>
    <cfRule type="expression" dxfId="27006" priority="25355" stopIfTrue="1">
      <formula>AND(CR$3&gt;=$J114,CR$3&lt;=$K114)</formula>
    </cfRule>
  </conditionalFormatting>
  <conditionalFormatting sqref="CR112">
    <cfRule type="expression" dxfId="27005" priority="25356" stopIfTrue="1">
      <formula>IF(WEEKDAY(CR$3)=1,1,0)</formula>
    </cfRule>
    <cfRule type="expression" dxfId="27004" priority="25357" stopIfTrue="1">
      <formula>IF(WEEKDAY(CR$3)=7,1,0)</formula>
    </cfRule>
    <cfRule type="expression" dxfId="27003" priority="25358" stopIfTrue="1">
      <formula>AND(CR$3&gt;=$J112,CR$3&lt;=$K112)</formula>
    </cfRule>
  </conditionalFormatting>
  <conditionalFormatting sqref="DR113">
    <cfRule type="expression" dxfId="27002" priority="25341" stopIfTrue="1">
      <formula>IF(WEEKDAY(DR$3)=1,1,0)</formula>
    </cfRule>
    <cfRule type="expression" dxfId="27001" priority="25342" stopIfTrue="1">
      <formula>IF(WEEKDAY(DR$3)=7,1,0)</formula>
    </cfRule>
    <cfRule type="expression" dxfId="27000" priority="25343" stopIfTrue="1">
      <formula>AND(DR$3&gt;=$J113,DR$3&lt;=$K113)</formula>
    </cfRule>
  </conditionalFormatting>
  <conditionalFormatting sqref="DR114">
    <cfRule type="expression" dxfId="26999" priority="25344" stopIfTrue="1">
      <formula>IF(WEEKDAY(DR$3)=1,1,0)</formula>
    </cfRule>
    <cfRule type="expression" dxfId="26998" priority="25345" stopIfTrue="1">
      <formula>IF(WEEKDAY(DR$3)=7,1,0)</formula>
    </cfRule>
    <cfRule type="expression" dxfId="26997" priority="25346" stopIfTrue="1">
      <formula>AND(DR$3&gt;=$J114,DR$3&lt;=$K114)</formula>
    </cfRule>
  </conditionalFormatting>
  <conditionalFormatting sqref="DR112">
    <cfRule type="expression" dxfId="26996" priority="25347" stopIfTrue="1">
      <formula>IF(WEEKDAY(DR$3)=1,1,0)</formula>
    </cfRule>
    <cfRule type="expression" dxfId="26995" priority="25348" stopIfTrue="1">
      <formula>IF(WEEKDAY(DR$3)=7,1,0)</formula>
    </cfRule>
    <cfRule type="expression" dxfId="26994" priority="25349" stopIfTrue="1">
      <formula>AND(DR$3&gt;=$J112,DR$3&lt;=$K112)</formula>
    </cfRule>
  </conditionalFormatting>
  <conditionalFormatting sqref="M116:BV116">
    <cfRule type="expression" dxfId="26993" priority="25332" stopIfTrue="1">
      <formula>IF(WEEKDAY(M$3)=1,1,0)</formula>
    </cfRule>
    <cfRule type="expression" dxfId="26992" priority="25333" stopIfTrue="1">
      <formula>IF(WEEKDAY(M$3)=7,1,0)</formula>
    </cfRule>
    <cfRule type="expression" dxfId="26991" priority="25334" stopIfTrue="1">
      <formula>AND(M$3&gt;=$J116,M$3&lt;=$K116)</formula>
    </cfRule>
  </conditionalFormatting>
  <conditionalFormatting sqref="M117:BV117">
    <cfRule type="expression" dxfId="26990" priority="25335" stopIfTrue="1">
      <formula>IF(WEEKDAY(M$3)=1,1,0)</formula>
    </cfRule>
    <cfRule type="expression" dxfId="26989" priority="25336" stopIfTrue="1">
      <formula>IF(WEEKDAY(M$3)=7,1,0)</formula>
    </cfRule>
    <cfRule type="expression" dxfId="26988" priority="25337" stopIfTrue="1">
      <formula>AND(M$3&gt;=$J117,M$3&lt;=$K117)</formula>
    </cfRule>
  </conditionalFormatting>
  <conditionalFormatting sqref="M115:BV115">
    <cfRule type="expression" dxfId="26987" priority="25338" stopIfTrue="1">
      <formula>IF(WEEKDAY(M$3)=1,1,0)</formula>
    </cfRule>
    <cfRule type="expression" dxfId="26986" priority="25339" stopIfTrue="1">
      <formula>IF(WEEKDAY(M$3)=7,1,0)</formula>
    </cfRule>
    <cfRule type="expression" dxfId="26985" priority="25340" stopIfTrue="1">
      <formula>AND(M$3&gt;=$J115,M$3&lt;=$K115)</formula>
    </cfRule>
  </conditionalFormatting>
  <conditionalFormatting sqref="BW116:BZ116 CO116">
    <cfRule type="expression" dxfId="26984" priority="25323" stopIfTrue="1">
      <formula>IF(WEEKDAY(BW$3)=1,1,0)</formula>
    </cfRule>
    <cfRule type="expression" dxfId="26983" priority="25324" stopIfTrue="1">
      <formula>IF(WEEKDAY(BW$3)=7,1,0)</formula>
    </cfRule>
    <cfRule type="expression" dxfId="26982" priority="25325" stopIfTrue="1">
      <formula>AND(BW$3&gt;=$J116,BW$3&lt;=$K116)</formula>
    </cfRule>
  </conditionalFormatting>
  <conditionalFormatting sqref="BW117:BZ117 CO117">
    <cfRule type="expression" dxfId="26981" priority="25326" stopIfTrue="1">
      <formula>IF(WEEKDAY(BW$3)=1,1,0)</formula>
    </cfRule>
    <cfRule type="expression" dxfId="26980" priority="25327" stopIfTrue="1">
      <formula>IF(WEEKDAY(BW$3)=7,1,0)</formula>
    </cfRule>
    <cfRule type="expression" dxfId="26979" priority="25328" stopIfTrue="1">
      <formula>AND(BW$3&gt;=$J117,BW$3&lt;=$K117)</formula>
    </cfRule>
  </conditionalFormatting>
  <conditionalFormatting sqref="BW115:BZ115 CO115">
    <cfRule type="expression" dxfId="26978" priority="25329" stopIfTrue="1">
      <formula>IF(WEEKDAY(BW$3)=1,1,0)</formula>
    </cfRule>
    <cfRule type="expression" dxfId="26977" priority="25330" stopIfTrue="1">
      <formula>IF(WEEKDAY(BW$3)=7,1,0)</formula>
    </cfRule>
    <cfRule type="expression" dxfId="26976" priority="25331" stopIfTrue="1">
      <formula>AND(BW$3&gt;=$J115,BW$3&lt;=$K115)</formula>
    </cfRule>
  </conditionalFormatting>
  <conditionalFormatting sqref="DS116">
    <cfRule type="expression" dxfId="26975" priority="25314" stopIfTrue="1">
      <formula>IF(WEEKDAY(DS$3)=1,1,0)</formula>
    </cfRule>
    <cfRule type="expression" dxfId="26974" priority="25315" stopIfTrue="1">
      <formula>IF(WEEKDAY(DS$3)=7,1,0)</formula>
    </cfRule>
    <cfRule type="expression" dxfId="26973" priority="25316" stopIfTrue="1">
      <formula>AND(DS$3&gt;=$J116,DS$3&lt;=$K116)</formula>
    </cfRule>
  </conditionalFormatting>
  <conditionalFormatting sqref="DS117">
    <cfRule type="expression" dxfId="26972" priority="25317" stopIfTrue="1">
      <formula>IF(WEEKDAY(DS$3)=1,1,0)</formula>
    </cfRule>
    <cfRule type="expression" dxfId="26971" priority="25318" stopIfTrue="1">
      <formula>IF(WEEKDAY(DS$3)=7,1,0)</formula>
    </cfRule>
    <cfRule type="expression" dxfId="26970" priority="25319" stopIfTrue="1">
      <formula>AND(DS$3&gt;=$J117,DS$3&lt;=$K117)</formula>
    </cfRule>
  </conditionalFormatting>
  <conditionalFormatting sqref="DS115">
    <cfRule type="expression" dxfId="26969" priority="25320" stopIfTrue="1">
      <formula>IF(WEEKDAY(DS$3)=1,1,0)</formula>
    </cfRule>
    <cfRule type="expression" dxfId="26968" priority="25321" stopIfTrue="1">
      <formula>IF(WEEKDAY(DS$3)=7,1,0)</formula>
    </cfRule>
    <cfRule type="expression" dxfId="26967" priority="25322" stopIfTrue="1">
      <formula>AND(DS$3&gt;=$J115,DS$3&lt;=$K115)</formula>
    </cfRule>
  </conditionalFormatting>
  <conditionalFormatting sqref="CR116">
    <cfRule type="expression" dxfId="26966" priority="25305" stopIfTrue="1">
      <formula>IF(WEEKDAY(CR$3)=1,1,0)</formula>
    </cfRule>
    <cfRule type="expression" dxfId="26965" priority="25306" stopIfTrue="1">
      <formula>IF(WEEKDAY(CR$3)=7,1,0)</formula>
    </cfRule>
    <cfRule type="expression" dxfId="26964" priority="25307" stopIfTrue="1">
      <formula>AND(CR$3&gt;=$J116,CR$3&lt;=$K116)</formula>
    </cfRule>
  </conditionalFormatting>
  <conditionalFormatting sqref="CR117">
    <cfRule type="expression" dxfId="26963" priority="25308" stopIfTrue="1">
      <formula>IF(WEEKDAY(CR$3)=1,1,0)</formula>
    </cfRule>
    <cfRule type="expression" dxfId="26962" priority="25309" stopIfTrue="1">
      <formula>IF(WEEKDAY(CR$3)=7,1,0)</formula>
    </cfRule>
    <cfRule type="expression" dxfId="26961" priority="25310" stopIfTrue="1">
      <formula>AND(CR$3&gt;=$J117,CR$3&lt;=$K117)</formula>
    </cfRule>
  </conditionalFormatting>
  <conditionalFormatting sqref="CR115">
    <cfRule type="expression" dxfId="26960" priority="25311" stopIfTrue="1">
      <formula>IF(WEEKDAY(CR$3)=1,1,0)</formula>
    </cfRule>
    <cfRule type="expression" dxfId="26959" priority="25312" stopIfTrue="1">
      <formula>IF(WEEKDAY(CR$3)=7,1,0)</formula>
    </cfRule>
    <cfRule type="expression" dxfId="26958" priority="25313" stopIfTrue="1">
      <formula>AND(CR$3&gt;=$J115,CR$3&lt;=$K115)</formula>
    </cfRule>
  </conditionalFormatting>
  <conditionalFormatting sqref="DR116">
    <cfRule type="expression" dxfId="26957" priority="25296" stopIfTrue="1">
      <formula>IF(WEEKDAY(DR$3)=1,1,0)</formula>
    </cfRule>
    <cfRule type="expression" dxfId="26956" priority="25297" stopIfTrue="1">
      <formula>IF(WEEKDAY(DR$3)=7,1,0)</formula>
    </cfRule>
    <cfRule type="expression" dxfId="26955" priority="25298" stopIfTrue="1">
      <formula>AND(DR$3&gt;=$J116,DR$3&lt;=$K116)</formula>
    </cfRule>
  </conditionalFormatting>
  <conditionalFormatting sqref="DR117">
    <cfRule type="expression" dxfId="26954" priority="25299" stopIfTrue="1">
      <formula>IF(WEEKDAY(DR$3)=1,1,0)</formula>
    </cfRule>
    <cfRule type="expression" dxfId="26953" priority="25300" stopIfTrue="1">
      <formula>IF(WEEKDAY(DR$3)=7,1,0)</formula>
    </cfRule>
    <cfRule type="expression" dxfId="26952" priority="25301" stopIfTrue="1">
      <formula>AND(DR$3&gt;=$J117,DR$3&lt;=$K117)</formula>
    </cfRule>
  </conditionalFormatting>
  <conditionalFormatting sqref="DR115">
    <cfRule type="expression" dxfId="26951" priority="25302" stopIfTrue="1">
      <formula>IF(WEEKDAY(DR$3)=1,1,0)</formula>
    </cfRule>
    <cfRule type="expression" dxfId="26950" priority="25303" stopIfTrue="1">
      <formula>IF(WEEKDAY(DR$3)=7,1,0)</formula>
    </cfRule>
    <cfRule type="expression" dxfId="26949" priority="25304" stopIfTrue="1">
      <formula>AND(DR$3&gt;=$J115,DR$3&lt;=$K115)</formula>
    </cfRule>
  </conditionalFormatting>
  <conditionalFormatting sqref="M119:BV119">
    <cfRule type="expression" dxfId="26948" priority="25287" stopIfTrue="1">
      <formula>IF(WEEKDAY(M$3)=1,1,0)</formula>
    </cfRule>
    <cfRule type="expression" dxfId="26947" priority="25288" stopIfTrue="1">
      <formula>IF(WEEKDAY(M$3)=7,1,0)</formula>
    </cfRule>
    <cfRule type="expression" dxfId="26946" priority="25289" stopIfTrue="1">
      <formula>AND(M$3&gt;=$J119,M$3&lt;=$K119)</formula>
    </cfRule>
  </conditionalFormatting>
  <conditionalFormatting sqref="M120:BV120">
    <cfRule type="expression" dxfId="26945" priority="25290" stopIfTrue="1">
      <formula>IF(WEEKDAY(M$3)=1,1,0)</formula>
    </cfRule>
    <cfRule type="expression" dxfId="26944" priority="25291" stopIfTrue="1">
      <formula>IF(WEEKDAY(M$3)=7,1,0)</formula>
    </cfRule>
    <cfRule type="expression" dxfId="26943" priority="25292" stopIfTrue="1">
      <formula>AND(M$3&gt;=$J120,M$3&lt;=$K120)</formula>
    </cfRule>
  </conditionalFormatting>
  <conditionalFormatting sqref="M118:BV118">
    <cfRule type="expression" dxfId="26942" priority="25293" stopIfTrue="1">
      <formula>IF(WEEKDAY(M$3)=1,1,0)</formula>
    </cfRule>
    <cfRule type="expression" dxfId="26941" priority="25294" stopIfTrue="1">
      <formula>IF(WEEKDAY(M$3)=7,1,0)</formula>
    </cfRule>
    <cfRule type="expression" dxfId="26940" priority="25295" stopIfTrue="1">
      <formula>AND(M$3&gt;=$J118,M$3&lt;=$K118)</formula>
    </cfRule>
  </conditionalFormatting>
  <conditionalFormatting sqref="BW119:BZ119 CO119">
    <cfRule type="expression" dxfId="26939" priority="25278" stopIfTrue="1">
      <formula>IF(WEEKDAY(BW$3)=1,1,0)</formula>
    </cfRule>
    <cfRule type="expression" dxfId="26938" priority="25279" stopIfTrue="1">
      <formula>IF(WEEKDAY(BW$3)=7,1,0)</formula>
    </cfRule>
    <cfRule type="expression" dxfId="26937" priority="25280" stopIfTrue="1">
      <formula>AND(BW$3&gt;=$J119,BW$3&lt;=$K119)</formula>
    </cfRule>
  </conditionalFormatting>
  <conditionalFormatting sqref="BW120:BZ120 CO120">
    <cfRule type="expression" dxfId="26936" priority="25281" stopIfTrue="1">
      <formula>IF(WEEKDAY(BW$3)=1,1,0)</formula>
    </cfRule>
    <cfRule type="expression" dxfId="26935" priority="25282" stopIfTrue="1">
      <formula>IF(WEEKDAY(BW$3)=7,1,0)</formula>
    </cfRule>
    <cfRule type="expression" dxfId="26934" priority="25283" stopIfTrue="1">
      <formula>AND(BW$3&gt;=$J120,BW$3&lt;=$K120)</formula>
    </cfRule>
  </conditionalFormatting>
  <conditionalFormatting sqref="BW118:BZ118 CO118">
    <cfRule type="expression" dxfId="26933" priority="25284" stopIfTrue="1">
      <formula>IF(WEEKDAY(BW$3)=1,1,0)</formula>
    </cfRule>
    <cfRule type="expression" dxfId="26932" priority="25285" stopIfTrue="1">
      <formula>IF(WEEKDAY(BW$3)=7,1,0)</formula>
    </cfRule>
    <cfRule type="expression" dxfId="26931" priority="25286" stopIfTrue="1">
      <formula>AND(BW$3&gt;=$J118,BW$3&lt;=$K118)</formula>
    </cfRule>
  </conditionalFormatting>
  <conditionalFormatting sqref="DS119">
    <cfRule type="expression" dxfId="26930" priority="25269" stopIfTrue="1">
      <formula>IF(WEEKDAY(DS$3)=1,1,0)</formula>
    </cfRule>
    <cfRule type="expression" dxfId="26929" priority="25270" stopIfTrue="1">
      <formula>IF(WEEKDAY(DS$3)=7,1,0)</formula>
    </cfRule>
    <cfRule type="expression" dxfId="26928" priority="25271" stopIfTrue="1">
      <formula>AND(DS$3&gt;=$J119,DS$3&lt;=$K119)</formula>
    </cfRule>
  </conditionalFormatting>
  <conditionalFormatting sqref="DS120">
    <cfRule type="expression" dxfId="26927" priority="25272" stopIfTrue="1">
      <formula>IF(WEEKDAY(DS$3)=1,1,0)</formula>
    </cfRule>
    <cfRule type="expression" dxfId="26926" priority="25273" stopIfTrue="1">
      <formula>IF(WEEKDAY(DS$3)=7,1,0)</formula>
    </cfRule>
    <cfRule type="expression" dxfId="26925" priority="25274" stopIfTrue="1">
      <formula>AND(DS$3&gt;=$J120,DS$3&lt;=$K120)</formula>
    </cfRule>
  </conditionalFormatting>
  <conditionalFormatting sqref="DS118">
    <cfRule type="expression" dxfId="26924" priority="25275" stopIfTrue="1">
      <formula>IF(WEEKDAY(DS$3)=1,1,0)</formula>
    </cfRule>
    <cfRule type="expression" dxfId="26923" priority="25276" stopIfTrue="1">
      <formula>IF(WEEKDAY(DS$3)=7,1,0)</formula>
    </cfRule>
    <cfRule type="expression" dxfId="26922" priority="25277" stopIfTrue="1">
      <formula>AND(DS$3&gt;=$J118,DS$3&lt;=$K118)</formula>
    </cfRule>
  </conditionalFormatting>
  <conditionalFormatting sqref="CR119">
    <cfRule type="expression" dxfId="26921" priority="25260" stopIfTrue="1">
      <formula>IF(WEEKDAY(CR$3)=1,1,0)</formula>
    </cfRule>
    <cfRule type="expression" dxfId="26920" priority="25261" stopIfTrue="1">
      <formula>IF(WEEKDAY(CR$3)=7,1,0)</formula>
    </cfRule>
    <cfRule type="expression" dxfId="26919" priority="25262" stopIfTrue="1">
      <formula>AND(CR$3&gt;=$J119,CR$3&lt;=$K119)</formula>
    </cfRule>
  </conditionalFormatting>
  <conditionalFormatting sqref="CR120">
    <cfRule type="expression" dxfId="26918" priority="25263" stopIfTrue="1">
      <formula>IF(WEEKDAY(CR$3)=1,1,0)</formula>
    </cfRule>
    <cfRule type="expression" dxfId="26917" priority="25264" stopIfTrue="1">
      <formula>IF(WEEKDAY(CR$3)=7,1,0)</formula>
    </cfRule>
    <cfRule type="expression" dxfId="26916" priority="25265" stopIfTrue="1">
      <formula>AND(CR$3&gt;=$J120,CR$3&lt;=$K120)</formula>
    </cfRule>
  </conditionalFormatting>
  <conditionalFormatting sqref="CR118">
    <cfRule type="expression" dxfId="26915" priority="25266" stopIfTrue="1">
      <formula>IF(WEEKDAY(CR$3)=1,1,0)</formula>
    </cfRule>
    <cfRule type="expression" dxfId="26914" priority="25267" stopIfTrue="1">
      <formula>IF(WEEKDAY(CR$3)=7,1,0)</formula>
    </cfRule>
    <cfRule type="expression" dxfId="26913" priority="25268" stopIfTrue="1">
      <formula>AND(CR$3&gt;=$J118,CR$3&lt;=$K118)</formula>
    </cfRule>
  </conditionalFormatting>
  <conditionalFormatting sqref="DR119">
    <cfRule type="expression" dxfId="26912" priority="25251" stopIfTrue="1">
      <formula>IF(WEEKDAY(DR$3)=1,1,0)</formula>
    </cfRule>
    <cfRule type="expression" dxfId="26911" priority="25252" stopIfTrue="1">
      <formula>IF(WEEKDAY(DR$3)=7,1,0)</formula>
    </cfRule>
    <cfRule type="expression" dxfId="26910" priority="25253" stopIfTrue="1">
      <formula>AND(DR$3&gt;=$J119,DR$3&lt;=$K119)</formula>
    </cfRule>
  </conditionalFormatting>
  <conditionalFormatting sqref="DR120">
    <cfRule type="expression" dxfId="26909" priority="25254" stopIfTrue="1">
      <formula>IF(WEEKDAY(DR$3)=1,1,0)</formula>
    </cfRule>
    <cfRule type="expression" dxfId="26908" priority="25255" stopIfTrue="1">
      <formula>IF(WEEKDAY(DR$3)=7,1,0)</formula>
    </cfRule>
    <cfRule type="expression" dxfId="26907" priority="25256" stopIfTrue="1">
      <formula>AND(DR$3&gt;=$J120,DR$3&lt;=$K120)</formula>
    </cfRule>
  </conditionalFormatting>
  <conditionalFormatting sqref="DR118">
    <cfRule type="expression" dxfId="26906" priority="25257" stopIfTrue="1">
      <formula>IF(WEEKDAY(DR$3)=1,1,0)</formula>
    </cfRule>
    <cfRule type="expression" dxfId="26905" priority="25258" stopIfTrue="1">
      <formula>IF(WEEKDAY(DR$3)=7,1,0)</formula>
    </cfRule>
    <cfRule type="expression" dxfId="26904" priority="25259" stopIfTrue="1">
      <formula>AND(DR$3&gt;=$J118,DR$3&lt;=$K118)</formula>
    </cfRule>
  </conditionalFormatting>
  <conditionalFormatting sqref="M122:BV122">
    <cfRule type="expression" dxfId="26903" priority="25242" stopIfTrue="1">
      <formula>IF(WEEKDAY(M$3)=1,1,0)</formula>
    </cfRule>
    <cfRule type="expression" dxfId="26902" priority="25243" stopIfTrue="1">
      <formula>IF(WEEKDAY(M$3)=7,1,0)</formula>
    </cfRule>
    <cfRule type="expression" dxfId="26901" priority="25244" stopIfTrue="1">
      <formula>AND(M$3&gt;=$J122,M$3&lt;=$K122)</formula>
    </cfRule>
  </conditionalFormatting>
  <conditionalFormatting sqref="M123:BV123">
    <cfRule type="expression" dxfId="26900" priority="25245" stopIfTrue="1">
      <formula>IF(WEEKDAY(M$3)=1,1,0)</formula>
    </cfRule>
    <cfRule type="expression" dxfId="26899" priority="25246" stopIfTrue="1">
      <formula>IF(WEEKDAY(M$3)=7,1,0)</formula>
    </cfRule>
    <cfRule type="expression" dxfId="26898" priority="25247" stopIfTrue="1">
      <formula>AND(M$3&gt;=$J123,M$3&lt;=$K123)</formula>
    </cfRule>
  </conditionalFormatting>
  <conditionalFormatting sqref="M121:BV121">
    <cfRule type="expression" dxfId="26897" priority="25248" stopIfTrue="1">
      <formula>IF(WEEKDAY(M$3)=1,1,0)</formula>
    </cfRule>
    <cfRule type="expression" dxfId="26896" priority="25249" stopIfTrue="1">
      <formula>IF(WEEKDAY(M$3)=7,1,0)</formula>
    </cfRule>
    <cfRule type="expression" dxfId="26895" priority="25250" stopIfTrue="1">
      <formula>AND(M$3&gt;=$J121,M$3&lt;=$K121)</formula>
    </cfRule>
  </conditionalFormatting>
  <conditionalFormatting sqref="BW122:BZ122 CO122">
    <cfRule type="expression" dxfId="26894" priority="25233" stopIfTrue="1">
      <formula>IF(WEEKDAY(BW$3)=1,1,0)</formula>
    </cfRule>
    <cfRule type="expression" dxfId="26893" priority="25234" stopIfTrue="1">
      <formula>IF(WEEKDAY(BW$3)=7,1,0)</formula>
    </cfRule>
    <cfRule type="expression" dxfId="26892" priority="25235" stopIfTrue="1">
      <formula>AND(BW$3&gt;=$J122,BW$3&lt;=$K122)</formula>
    </cfRule>
  </conditionalFormatting>
  <conditionalFormatting sqref="BW123:BZ123 CO123">
    <cfRule type="expression" dxfId="26891" priority="25236" stopIfTrue="1">
      <formula>IF(WEEKDAY(BW$3)=1,1,0)</formula>
    </cfRule>
    <cfRule type="expression" dxfId="26890" priority="25237" stopIfTrue="1">
      <formula>IF(WEEKDAY(BW$3)=7,1,0)</formula>
    </cfRule>
    <cfRule type="expression" dxfId="26889" priority="25238" stopIfTrue="1">
      <formula>AND(BW$3&gt;=$J123,BW$3&lt;=$K123)</formula>
    </cfRule>
  </conditionalFormatting>
  <conditionalFormatting sqref="BW121:BZ121 CO121">
    <cfRule type="expression" dxfId="26888" priority="25239" stopIfTrue="1">
      <formula>IF(WEEKDAY(BW$3)=1,1,0)</formula>
    </cfRule>
    <cfRule type="expression" dxfId="26887" priority="25240" stopIfTrue="1">
      <formula>IF(WEEKDAY(BW$3)=7,1,0)</formula>
    </cfRule>
    <cfRule type="expression" dxfId="26886" priority="25241" stopIfTrue="1">
      <formula>AND(BW$3&gt;=$J121,BW$3&lt;=$K121)</formula>
    </cfRule>
  </conditionalFormatting>
  <conditionalFormatting sqref="DS122">
    <cfRule type="expression" dxfId="26885" priority="25224" stopIfTrue="1">
      <formula>IF(WEEKDAY(DS$3)=1,1,0)</formula>
    </cfRule>
    <cfRule type="expression" dxfId="26884" priority="25225" stopIfTrue="1">
      <formula>IF(WEEKDAY(DS$3)=7,1,0)</formula>
    </cfRule>
    <cfRule type="expression" dxfId="26883" priority="25226" stopIfTrue="1">
      <formula>AND(DS$3&gt;=$J122,DS$3&lt;=$K122)</formula>
    </cfRule>
  </conditionalFormatting>
  <conditionalFormatting sqref="DS123">
    <cfRule type="expression" dxfId="26882" priority="25227" stopIfTrue="1">
      <formula>IF(WEEKDAY(DS$3)=1,1,0)</formula>
    </cfRule>
    <cfRule type="expression" dxfId="26881" priority="25228" stopIfTrue="1">
      <formula>IF(WEEKDAY(DS$3)=7,1,0)</formula>
    </cfRule>
    <cfRule type="expression" dxfId="26880" priority="25229" stopIfTrue="1">
      <formula>AND(DS$3&gt;=$J123,DS$3&lt;=$K123)</formula>
    </cfRule>
  </conditionalFormatting>
  <conditionalFormatting sqref="DS121">
    <cfRule type="expression" dxfId="26879" priority="25230" stopIfTrue="1">
      <formula>IF(WEEKDAY(DS$3)=1,1,0)</formula>
    </cfRule>
    <cfRule type="expression" dxfId="26878" priority="25231" stopIfTrue="1">
      <formula>IF(WEEKDAY(DS$3)=7,1,0)</formula>
    </cfRule>
    <cfRule type="expression" dxfId="26877" priority="25232" stopIfTrue="1">
      <formula>AND(DS$3&gt;=$J121,DS$3&lt;=$K121)</formula>
    </cfRule>
  </conditionalFormatting>
  <conditionalFormatting sqref="CR122">
    <cfRule type="expression" dxfId="26876" priority="25215" stopIfTrue="1">
      <formula>IF(WEEKDAY(CR$3)=1,1,0)</formula>
    </cfRule>
    <cfRule type="expression" dxfId="26875" priority="25216" stopIfTrue="1">
      <formula>IF(WEEKDAY(CR$3)=7,1,0)</formula>
    </cfRule>
    <cfRule type="expression" dxfId="26874" priority="25217" stopIfTrue="1">
      <formula>AND(CR$3&gt;=$J122,CR$3&lt;=$K122)</formula>
    </cfRule>
  </conditionalFormatting>
  <conditionalFormatting sqref="CR123">
    <cfRule type="expression" dxfId="26873" priority="25218" stopIfTrue="1">
      <formula>IF(WEEKDAY(CR$3)=1,1,0)</formula>
    </cfRule>
    <cfRule type="expression" dxfId="26872" priority="25219" stopIfTrue="1">
      <formula>IF(WEEKDAY(CR$3)=7,1,0)</formula>
    </cfRule>
    <cfRule type="expression" dxfId="26871" priority="25220" stopIfTrue="1">
      <formula>AND(CR$3&gt;=$J123,CR$3&lt;=$K123)</formula>
    </cfRule>
  </conditionalFormatting>
  <conditionalFormatting sqref="CR121">
    <cfRule type="expression" dxfId="26870" priority="25221" stopIfTrue="1">
      <formula>IF(WEEKDAY(CR$3)=1,1,0)</formula>
    </cfRule>
    <cfRule type="expression" dxfId="26869" priority="25222" stopIfTrue="1">
      <formula>IF(WEEKDAY(CR$3)=7,1,0)</formula>
    </cfRule>
    <cfRule type="expression" dxfId="26868" priority="25223" stopIfTrue="1">
      <formula>AND(CR$3&gt;=$J121,CR$3&lt;=$K121)</formula>
    </cfRule>
  </conditionalFormatting>
  <conditionalFormatting sqref="DR122">
    <cfRule type="expression" dxfId="26867" priority="25206" stopIfTrue="1">
      <formula>IF(WEEKDAY(DR$3)=1,1,0)</formula>
    </cfRule>
    <cfRule type="expression" dxfId="26866" priority="25207" stopIfTrue="1">
      <formula>IF(WEEKDAY(DR$3)=7,1,0)</formula>
    </cfRule>
    <cfRule type="expression" dxfId="26865" priority="25208" stopIfTrue="1">
      <formula>AND(DR$3&gt;=$J122,DR$3&lt;=$K122)</formula>
    </cfRule>
  </conditionalFormatting>
  <conditionalFormatting sqref="DR123">
    <cfRule type="expression" dxfId="26864" priority="25209" stopIfTrue="1">
      <formula>IF(WEEKDAY(DR$3)=1,1,0)</formula>
    </cfRule>
    <cfRule type="expression" dxfId="26863" priority="25210" stopIfTrue="1">
      <formula>IF(WEEKDAY(DR$3)=7,1,0)</formula>
    </cfRule>
    <cfRule type="expression" dxfId="26862" priority="25211" stopIfTrue="1">
      <formula>AND(DR$3&gt;=$J123,DR$3&lt;=$K123)</formula>
    </cfRule>
  </conditionalFormatting>
  <conditionalFormatting sqref="DR121">
    <cfRule type="expression" dxfId="26861" priority="25212" stopIfTrue="1">
      <formula>IF(WEEKDAY(DR$3)=1,1,0)</formula>
    </cfRule>
    <cfRule type="expression" dxfId="26860" priority="25213" stopIfTrue="1">
      <formula>IF(WEEKDAY(DR$3)=7,1,0)</formula>
    </cfRule>
    <cfRule type="expression" dxfId="26859" priority="25214" stopIfTrue="1">
      <formula>AND(DR$3&gt;=$J121,DR$3&lt;=$K121)</formula>
    </cfRule>
  </conditionalFormatting>
  <conditionalFormatting sqref="M125:BV125">
    <cfRule type="expression" dxfId="26858" priority="25197" stopIfTrue="1">
      <formula>IF(WEEKDAY(M$3)=1,1,0)</formula>
    </cfRule>
    <cfRule type="expression" dxfId="26857" priority="25198" stopIfTrue="1">
      <formula>IF(WEEKDAY(M$3)=7,1,0)</formula>
    </cfRule>
    <cfRule type="expression" dxfId="26856" priority="25199" stopIfTrue="1">
      <formula>AND(M$3&gt;=$J125,M$3&lt;=$K125)</formula>
    </cfRule>
  </conditionalFormatting>
  <conditionalFormatting sqref="M126:BV126">
    <cfRule type="expression" dxfId="26855" priority="25200" stopIfTrue="1">
      <formula>IF(WEEKDAY(M$3)=1,1,0)</formula>
    </cfRule>
    <cfRule type="expression" dxfId="26854" priority="25201" stopIfTrue="1">
      <formula>IF(WEEKDAY(M$3)=7,1,0)</formula>
    </cfRule>
    <cfRule type="expression" dxfId="26853" priority="25202" stopIfTrue="1">
      <formula>AND(M$3&gt;=$J126,M$3&lt;=$K126)</formula>
    </cfRule>
  </conditionalFormatting>
  <conditionalFormatting sqref="M124:BV124">
    <cfRule type="expression" dxfId="26852" priority="25203" stopIfTrue="1">
      <formula>IF(WEEKDAY(M$3)=1,1,0)</formula>
    </cfRule>
    <cfRule type="expression" dxfId="26851" priority="25204" stopIfTrue="1">
      <formula>IF(WEEKDAY(M$3)=7,1,0)</formula>
    </cfRule>
    <cfRule type="expression" dxfId="26850" priority="25205" stopIfTrue="1">
      <formula>AND(M$3&gt;=$J124,M$3&lt;=$K124)</formula>
    </cfRule>
  </conditionalFormatting>
  <conditionalFormatting sqref="BW125:BZ125 CO125">
    <cfRule type="expression" dxfId="26849" priority="25188" stopIfTrue="1">
      <formula>IF(WEEKDAY(BW$3)=1,1,0)</formula>
    </cfRule>
    <cfRule type="expression" dxfId="26848" priority="25189" stopIfTrue="1">
      <formula>IF(WEEKDAY(BW$3)=7,1,0)</formula>
    </cfRule>
    <cfRule type="expression" dxfId="26847" priority="25190" stopIfTrue="1">
      <formula>AND(BW$3&gt;=$J125,BW$3&lt;=$K125)</formula>
    </cfRule>
  </conditionalFormatting>
  <conditionalFormatting sqref="BW126:BZ126 CO126">
    <cfRule type="expression" dxfId="26846" priority="25191" stopIfTrue="1">
      <formula>IF(WEEKDAY(BW$3)=1,1,0)</formula>
    </cfRule>
    <cfRule type="expression" dxfId="26845" priority="25192" stopIfTrue="1">
      <formula>IF(WEEKDAY(BW$3)=7,1,0)</formula>
    </cfRule>
    <cfRule type="expression" dxfId="26844" priority="25193" stopIfTrue="1">
      <formula>AND(BW$3&gt;=$J126,BW$3&lt;=$K126)</formula>
    </cfRule>
  </conditionalFormatting>
  <conditionalFormatting sqref="BW124:BZ124 CO124">
    <cfRule type="expression" dxfId="26843" priority="25194" stopIfTrue="1">
      <formula>IF(WEEKDAY(BW$3)=1,1,0)</formula>
    </cfRule>
    <cfRule type="expression" dxfId="26842" priority="25195" stopIfTrue="1">
      <formula>IF(WEEKDAY(BW$3)=7,1,0)</formula>
    </cfRule>
    <cfRule type="expression" dxfId="26841" priority="25196" stopIfTrue="1">
      <formula>AND(BW$3&gt;=$J124,BW$3&lt;=$K124)</formula>
    </cfRule>
  </conditionalFormatting>
  <conditionalFormatting sqref="DS125">
    <cfRule type="expression" dxfId="26840" priority="25179" stopIfTrue="1">
      <formula>IF(WEEKDAY(DS$3)=1,1,0)</formula>
    </cfRule>
    <cfRule type="expression" dxfId="26839" priority="25180" stopIfTrue="1">
      <formula>IF(WEEKDAY(DS$3)=7,1,0)</formula>
    </cfRule>
    <cfRule type="expression" dxfId="26838" priority="25181" stopIfTrue="1">
      <formula>AND(DS$3&gt;=$J125,DS$3&lt;=$K125)</formula>
    </cfRule>
  </conditionalFormatting>
  <conditionalFormatting sqref="DS126">
    <cfRule type="expression" dxfId="26837" priority="25182" stopIfTrue="1">
      <formula>IF(WEEKDAY(DS$3)=1,1,0)</formula>
    </cfRule>
    <cfRule type="expression" dxfId="26836" priority="25183" stopIfTrue="1">
      <formula>IF(WEEKDAY(DS$3)=7,1,0)</formula>
    </cfRule>
    <cfRule type="expression" dxfId="26835" priority="25184" stopIfTrue="1">
      <formula>AND(DS$3&gt;=$J126,DS$3&lt;=$K126)</formula>
    </cfRule>
  </conditionalFormatting>
  <conditionalFormatting sqref="DS124">
    <cfRule type="expression" dxfId="26834" priority="25185" stopIfTrue="1">
      <formula>IF(WEEKDAY(DS$3)=1,1,0)</formula>
    </cfRule>
    <cfRule type="expression" dxfId="26833" priority="25186" stopIfTrue="1">
      <formula>IF(WEEKDAY(DS$3)=7,1,0)</formula>
    </cfRule>
    <cfRule type="expression" dxfId="26832" priority="25187" stopIfTrue="1">
      <formula>AND(DS$3&gt;=$J124,DS$3&lt;=$K124)</formula>
    </cfRule>
  </conditionalFormatting>
  <conditionalFormatting sqref="CR125">
    <cfRule type="expression" dxfId="26831" priority="25170" stopIfTrue="1">
      <formula>IF(WEEKDAY(CR$3)=1,1,0)</formula>
    </cfRule>
    <cfRule type="expression" dxfId="26830" priority="25171" stopIfTrue="1">
      <formula>IF(WEEKDAY(CR$3)=7,1,0)</formula>
    </cfRule>
    <cfRule type="expression" dxfId="26829" priority="25172" stopIfTrue="1">
      <formula>AND(CR$3&gt;=$J125,CR$3&lt;=$K125)</formula>
    </cfRule>
  </conditionalFormatting>
  <conditionalFormatting sqref="CR126">
    <cfRule type="expression" dxfId="26828" priority="25173" stopIfTrue="1">
      <formula>IF(WEEKDAY(CR$3)=1,1,0)</formula>
    </cfRule>
    <cfRule type="expression" dxfId="26827" priority="25174" stopIfTrue="1">
      <formula>IF(WEEKDAY(CR$3)=7,1,0)</formula>
    </cfRule>
    <cfRule type="expression" dxfId="26826" priority="25175" stopIfTrue="1">
      <formula>AND(CR$3&gt;=$J126,CR$3&lt;=$K126)</formula>
    </cfRule>
  </conditionalFormatting>
  <conditionalFormatting sqref="CR124">
    <cfRule type="expression" dxfId="26825" priority="25176" stopIfTrue="1">
      <formula>IF(WEEKDAY(CR$3)=1,1,0)</formula>
    </cfRule>
    <cfRule type="expression" dxfId="26824" priority="25177" stopIfTrue="1">
      <formula>IF(WEEKDAY(CR$3)=7,1,0)</formula>
    </cfRule>
    <cfRule type="expression" dxfId="26823" priority="25178" stopIfTrue="1">
      <formula>AND(CR$3&gt;=$J124,CR$3&lt;=$K124)</formula>
    </cfRule>
  </conditionalFormatting>
  <conditionalFormatting sqref="DR125">
    <cfRule type="expression" dxfId="26822" priority="25161" stopIfTrue="1">
      <formula>IF(WEEKDAY(DR$3)=1,1,0)</formula>
    </cfRule>
    <cfRule type="expression" dxfId="26821" priority="25162" stopIfTrue="1">
      <formula>IF(WEEKDAY(DR$3)=7,1,0)</formula>
    </cfRule>
    <cfRule type="expression" dxfId="26820" priority="25163" stopIfTrue="1">
      <formula>AND(DR$3&gt;=$J125,DR$3&lt;=$K125)</formula>
    </cfRule>
  </conditionalFormatting>
  <conditionalFormatting sqref="DR126">
    <cfRule type="expression" dxfId="26819" priority="25164" stopIfTrue="1">
      <formula>IF(WEEKDAY(DR$3)=1,1,0)</formula>
    </cfRule>
    <cfRule type="expression" dxfId="26818" priority="25165" stopIfTrue="1">
      <formula>IF(WEEKDAY(DR$3)=7,1,0)</formula>
    </cfRule>
    <cfRule type="expression" dxfId="26817" priority="25166" stopIfTrue="1">
      <formula>AND(DR$3&gt;=$J126,DR$3&lt;=$K126)</formula>
    </cfRule>
  </conditionalFormatting>
  <conditionalFormatting sqref="DR124">
    <cfRule type="expression" dxfId="26816" priority="25167" stopIfTrue="1">
      <formula>IF(WEEKDAY(DR$3)=1,1,0)</formula>
    </cfRule>
    <cfRule type="expression" dxfId="26815" priority="25168" stopIfTrue="1">
      <formula>IF(WEEKDAY(DR$3)=7,1,0)</formula>
    </cfRule>
    <cfRule type="expression" dxfId="26814" priority="25169" stopIfTrue="1">
      <formula>AND(DR$3&gt;=$J124,DR$3&lt;=$K124)</formula>
    </cfRule>
  </conditionalFormatting>
  <conditionalFormatting sqref="M128:BV128">
    <cfRule type="expression" dxfId="26813" priority="25152" stopIfTrue="1">
      <formula>IF(WEEKDAY(M$3)=1,1,0)</formula>
    </cfRule>
    <cfRule type="expression" dxfId="26812" priority="25153" stopIfTrue="1">
      <formula>IF(WEEKDAY(M$3)=7,1,0)</formula>
    </cfRule>
    <cfRule type="expression" dxfId="26811" priority="25154" stopIfTrue="1">
      <formula>AND(M$3&gt;=$J128,M$3&lt;=$K128)</formula>
    </cfRule>
  </conditionalFormatting>
  <conditionalFormatting sqref="M129:BV129">
    <cfRule type="expression" dxfId="26810" priority="25155" stopIfTrue="1">
      <formula>IF(WEEKDAY(M$3)=1,1,0)</formula>
    </cfRule>
    <cfRule type="expression" dxfId="26809" priority="25156" stopIfTrue="1">
      <formula>IF(WEEKDAY(M$3)=7,1,0)</formula>
    </cfRule>
    <cfRule type="expression" dxfId="26808" priority="25157" stopIfTrue="1">
      <formula>AND(M$3&gt;=$J129,M$3&lt;=$K129)</formula>
    </cfRule>
  </conditionalFormatting>
  <conditionalFormatting sqref="M127:BV127">
    <cfRule type="expression" dxfId="26807" priority="25158" stopIfTrue="1">
      <formula>IF(WEEKDAY(M$3)=1,1,0)</formula>
    </cfRule>
    <cfRule type="expression" dxfId="26806" priority="25159" stopIfTrue="1">
      <formula>IF(WEEKDAY(M$3)=7,1,0)</formula>
    </cfRule>
    <cfRule type="expression" dxfId="26805" priority="25160" stopIfTrue="1">
      <formula>AND(M$3&gt;=$J127,M$3&lt;=$K127)</formula>
    </cfRule>
  </conditionalFormatting>
  <conditionalFormatting sqref="BW128:BZ128 CO128">
    <cfRule type="expression" dxfId="26804" priority="25143" stopIfTrue="1">
      <formula>IF(WEEKDAY(BW$3)=1,1,0)</formula>
    </cfRule>
    <cfRule type="expression" dxfId="26803" priority="25144" stopIfTrue="1">
      <formula>IF(WEEKDAY(BW$3)=7,1,0)</formula>
    </cfRule>
    <cfRule type="expression" dxfId="26802" priority="25145" stopIfTrue="1">
      <formula>AND(BW$3&gt;=$J128,BW$3&lt;=$K128)</formula>
    </cfRule>
  </conditionalFormatting>
  <conditionalFormatting sqref="BW129:BZ129 CO129">
    <cfRule type="expression" dxfId="26801" priority="25146" stopIfTrue="1">
      <formula>IF(WEEKDAY(BW$3)=1,1,0)</formula>
    </cfRule>
    <cfRule type="expression" dxfId="26800" priority="25147" stopIfTrue="1">
      <formula>IF(WEEKDAY(BW$3)=7,1,0)</formula>
    </cfRule>
    <cfRule type="expression" dxfId="26799" priority="25148" stopIfTrue="1">
      <formula>AND(BW$3&gt;=$J129,BW$3&lt;=$K129)</formula>
    </cfRule>
  </conditionalFormatting>
  <conditionalFormatting sqref="BW127:BZ127 CO127">
    <cfRule type="expression" dxfId="26798" priority="25149" stopIfTrue="1">
      <formula>IF(WEEKDAY(BW$3)=1,1,0)</formula>
    </cfRule>
    <cfRule type="expression" dxfId="26797" priority="25150" stopIfTrue="1">
      <formula>IF(WEEKDAY(BW$3)=7,1,0)</formula>
    </cfRule>
    <cfRule type="expression" dxfId="26796" priority="25151" stopIfTrue="1">
      <formula>AND(BW$3&gt;=$J127,BW$3&lt;=$K127)</formula>
    </cfRule>
  </conditionalFormatting>
  <conditionalFormatting sqref="DS128">
    <cfRule type="expression" dxfId="26795" priority="25134" stopIfTrue="1">
      <formula>IF(WEEKDAY(DS$3)=1,1,0)</formula>
    </cfRule>
    <cfRule type="expression" dxfId="26794" priority="25135" stopIfTrue="1">
      <formula>IF(WEEKDAY(DS$3)=7,1,0)</formula>
    </cfRule>
    <cfRule type="expression" dxfId="26793" priority="25136" stopIfTrue="1">
      <formula>AND(DS$3&gt;=$J128,DS$3&lt;=$K128)</formula>
    </cfRule>
  </conditionalFormatting>
  <conditionalFormatting sqref="DS129">
    <cfRule type="expression" dxfId="26792" priority="25137" stopIfTrue="1">
      <formula>IF(WEEKDAY(DS$3)=1,1,0)</formula>
    </cfRule>
    <cfRule type="expression" dxfId="26791" priority="25138" stopIfTrue="1">
      <formula>IF(WEEKDAY(DS$3)=7,1,0)</formula>
    </cfRule>
    <cfRule type="expression" dxfId="26790" priority="25139" stopIfTrue="1">
      <formula>AND(DS$3&gt;=$J129,DS$3&lt;=$K129)</formula>
    </cfRule>
  </conditionalFormatting>
  <conditionalFormatting sqref="DS127">
    <cfRule type="expression" dxfId="26789" priority="25140" stopIfTrue="1">
      <formula>IF(WEEKDAY(DS$3)=1,1,0)</formula>
    </cfRule>
    <cfRule type="expression" dxfId="26788" priority="25141" stopIfTrue="1">
      <formula>IF(WEEKDAY(DS$3)=7,1,0)</formula>
    </cfRule>
    <cfRule type="expression" dxfId="26787" priority="25142" stopIfTrue="1">
      <formula>AND(DS$3&gt;=$J127,DS$3&lt;=$K127)</formula>
    </cfRule>
  </conditionalFormatting>
  <conditionalFormatting sqref="CR128">
    <cfRule type="expression" dxfId="26786" priority="25125" stopIfTrue="1">
      <formula>IF(WEEKDAY(CR$3)=1,1,0)</formula>
    </cfRule>
    <cfRule type="expression" dxfId="26785" priority="25126" stopIfTrue="1">
      <formula>IF(WEEKDAY(CR$3)=7,1,0)</formula>
    </cfRule>
    <cfRule type="expression" dxfId="26784" priority="25127" stopIfTrue="1">
      <formula>AND(CR$3&gt;=$J128,CR$3&lt;=$K128)</formula>
    </cfRule>
  </conditionalFormatting>
  <conditionalFormatting sqref="CR129">
    <cfRule type="expression" dxfId="26783" priority="25128" stopIfTrue="1">
      <formula>IF(WEEKDAY(CR$3)=1,1,0)</formula>
    </cfRule>
    <cfRule type="expression" dxfId="26782" priority="25129" stopIfTrue="1">
      <formula>IF(WEEKDAY(CR$3)=7,1,0)</formula>
    </cfRule>
    <cfRule type="expression" dxfId="26781" priority="25130" stopIfTrue="1">
      <formula>AND(CR$3&gt;=$J129,CR$3&lt;=$K129)</formula>
    </cfRule>
  </conditionalFormatting>
  <conditionalFormatting sqref="CR127">
    <cfRule type="expression" dxfId="26780" priority="25131" stopIfTrue="1">
      <formula>IF(WEEKDAY(CR$3)=1,1,0)</formula>
    </cfRule>
    <cfRule type="expression" dxfId="26779" priority="25132" stopIfTrue="1">
      <formula>IF(WEEKDAY(CR$3)=7,1,0)</formula>
    </cfRule>
    <cfRule type="expression" dxfId="26778" priority="25133" stopIfTrue="1">
      <formula>AND(CR$3&gt;=$J127,CR$3&lt;=$K127)</formula>
    </cfRule>
  </conditionalFormatting>
  <conditionalFormatting sqref="DR128">
    <cfRule type="expression" dxfId="26777" priority="25116" stopIfTrue="1">
      <formula>IF(WEEKDAY(DR$3)=1,1,0)</formula>
    </cfRule>
    <cfRule type="expression" dxfId="26776" priority="25117" stopIfTrue="1">
      <formula>IF(WEEKDAY(DR$3)=7,1,0)</formula>
    </cfRule>
    <cfRule type="expression" dxfId="26775" priority="25118" stopIfTrue="1">
      <formula>AND(DR$3&gt;=$J128,DR$3&lt;=$K128)</formula>
    </cfRule>
  </conditionalFormatting>
  <conditionalFormatting sqref="DR129">
    <cfRule type="expression" dxfId="26774" priority="25119" stopIfTrue="1">
      <formula>IF(WEEKDAY(DR$3)=1,1,0)</formula>
    </cfRule>
    <cfRule type="expression" dxfId="26773" priority="25120" stopIfTrue="1">
      <formula>IF(WEEKDAY(DR$3)=7,1,0)</formula>
    </cfRule>
    <cfRule type="expression" dxfId="26772" priority="25121" stopIfTrue="1">
      <formula>AND(DR$3&gt;=$J129,DR$3&lt;=$K129)</formula>
    </cfRule>
  </conditionalFormatting>
  <conditionalFormatting sqref="DR127">
    <cfRule type="expression" dxfId="26771" priority="25122" stopIfTrue="1">
      <formula>IF(WEEKDAY(DR$3)=1,1,0)</formula>
    </cfRule>
    <cfRule type="expression" dxfId="26770" priority="25123" stopIfTrue="1">
      <formula>IF(WEEKDAY(DR$3)=7,1,0)</formula>
    </cfRule>
    <cfRule type="expression" dxfId="26769" priority="25124" stopIfTrue="1">
      <formula>AND(DR$3&gt;=$J127,DR$3&lt;=$K127)</formula>
    </cfRule>
  </conditionalFormatting>
  <conditionalFormatting sqref="M131:BV131">
    <cfRule type="expression" dxfId="26768" priority="25107" stopIfTrue="1">
      <formula>IF(WEEKDAY(M$3)=1,1,0)</formula>
    </cfRule>
    <cfRule type="expression" dxfId="26767" priority="25108" stopIfTrue="1">
      <formula>IF(WEEKDAY(M$3)=7,1,0)</formula>
    </cfRule>
    <cfRule type="expression" dxfId="26766" priority="25109" stopIfTrue="1">
      <formula>AND(M$3&gt;=$J131,M$3&lt;=$K131)</formula>
    </cfRule>
  </conditionalFormatting>
  <conditionalFormatting sqref="M132:BV132">
    <cfRule type="expression" dxfId="26765" priority="25110" stopIfTrue="1">
      <formula>IF(WEEKDAY(M$3)=1,1,0)</formula>
    </cfRule>
    <cfRule type="expression" dxfId="26764" priority="25111" stopIfTrue="1">
      <formula>IF(WEEKDAY(M$3)=7,1,0)</formula>
    </cfRule>
    <cfRule type="expression" dxfId="26763" priority="25112" stopIfTrue="1">
      <formula>AND(M$3&gt;=$J132,M$3&lt;=$K132)</formula>
    </cfRule>
  </conditionalFormatting>
  <conditionalFormatting sqref="M130:BV130">
    <cfRule type="expression" dxfId="26762" priority="25113" stopIfTrue="1">
      <formula>IF(WEEKDAY(M$3)=1,1,0)</formula>
    </cfRule>
    <cfRule type="expression" dxfId="26761" priority="25114" stopIfTrue="1">
      <formula>IF(WEEKDAY(M$3)=7,1,0)</formula>
    </cfRule>
    <cfRule type="expression" dxfId="26760" priority="25115" stopIfTrue="1">
      <formula>AND(M$3&gt;=$J130,M$3&lt;=$K130)</formula>
    </cfRule>
  </conditionalFormatting>
  <conditionalFormatting sqref="BW131:BZ131 CO131">
    <cfRule type="expression" dxfId="26759" priority="25098" stopIfTrue="1">
      <formula>IF(WEEKDAY(BW$3)=1,1,0)</formula>
    </cfRule>
    <cfRule type="expression" dxfId="26758" priority="25099" stopIfTrue="1">
      <formula>IF(WEEKDAY(BW$3)=7,1,0)</formula>
    </cfRule>
    <cfRule type="expression" dxfId="26757" priority="25100" stopIfTrue="1">
      <formula>AND(BW$3&gt;=$J131,BW$3&lt;=$K131)</formula>
    </cfRule>
  </conditionalFormatting>
  <conditionalFormatting sqref="BW132:BZ132 CO132">
    <cfRule type="expression" dxfId="26756" priority="25101" stopIfTrue="1">
      <formula>IF(WEEKDAY(BW$3)=1,1,0)</formula>
    </cfRule>
    <cfRule type="expression" dxfId="26755" priority="25102" stopIfTrue="1">
      <formula>IF(WEEKDAY(BW$3)=7,1,0)</formula>
    </cfRule>
    <cfRule type="expression" dxfId="26754" priority="25103" stopIfTrue="1">
      <formula>AND(BW$3&gt;=$J132,BW$3&lt;=$K132)</formula>
    </cfRule>
  </conditionalFormatting>
  <conditionalFormatting sqref="BW130:BZ130 CO130">
    <cfRule type="expression" dxfId="26753" priority="25104" stopIfTrue="1">
      <formula>IF(WEEKDAY(BW$3)=1,1,0)</formula>
    </cfRule>
    <cfRule type="expression" dxfId="26752" priority="25105" stopIfTrue="1">
      <formula>IF(WEEKDAY(BW$3)=7,1,0)</formula>
    </cfRule>
    <cfRule type="expression" dxfId="26751" priority="25106" stopIfTrue="1">
      <formula>AND(BW$3&gt;=$J130,BW$3&lt;=$K130)</formula>
    </cfRule>
  </conditionalFormatting>
  <conditionalFormatting sqref="DS131">
    <cfRule type="expression" dxfId="26750" priority="25089" stopIfTrue="1">
      <formula>IF(WEEKDAY(DS$3)=1,1,0)</formula>
    </cfRule>
    <cfRule type="expression" dxfId="26749" priority="25090" stopIfTrue="1">
      <formula>IF(WEEKDAY(DS$3)=7,1,0)</formula>
    </cfRule>
    <cfRule type="expression" dxfId="26748" priority="25091" stopIfTrue="1">
      <formula>AND(DS$3&gt;=$J131,DS$3&lt;=$K131)</formula>
    </cfRule>
  </conditionalFormatting>
  <conditionalFormatting sqref="DS132">
    <cfRule type="expression" dxfId="26747" priority="25092" stopIfTrue="1">
      <formula>IF(WEEKDAY(DS$3)=1,1,0)</formula>
    </cfRule>
    <cfRule type="expression" dxfId="26746" priority="25093" stopIfTrue="1">
      <formula>IF(WEEKDAY(DS$3)=7,1,0)</formula>
    </cfRule>
    <cfRule type="expression" dxfId="26745" priority="25094" stopIfTrue="1">
      <formula>AND(DS$3&gt;=$J132,DS$3&lt;=$K132)</formula>
    </cfRule>
  </conditionalFormatting>
  <conditionalFormatting sqref="DS130">
    <cfRule type="expression" dxfId="26744" priority="25095" stopIfTrue="1">
      <formula>IF(WEEKDAY(DS$3)=1,1,0)</formula>
    </cfRule>
    <cfRule type="expression" dxfId="26743" priority="25096" stopIfTrue="1">
      <formula>IF(WEEKDAY(DS$3)=7,1,0)</formula>
    </cfRule>
    <cfRule type="expression" dxfId="26742" priority="25097" stopIfTrue="1">
      <formula>AND(DS$3&gt;=$J130,DS$3&lt;=$K130)</formula>
    </cfRule>
  </conditionalFormatting>
  <conditionalFormatting sqref="CR131">
    <cfRule type="expression" dxfId="26741" priority="25080" stopIfTrue="1">
      <formula>IF(WEEKDAY(CR$3)=1,1,0)</formula>
    </cfRule>
    <cfRule type="expression" dxfId="26740" priority="25081" stopIfTrue="1">
      <formula>IF(WEEKDAY(CR$3)=7,1,0)</formula>
    </cfRule>
    <cfRule type="expression" dxfId="26739" priority="25082" stopIfTrue="1">
      <formula>AND(CR$3&gt;=$J131,CR$3&lt;=$K131)</formula>
    </cfRule>
  </conditionalFormatting>
  <conditionalFormatting sqref="CR132">
    <cfRule type="expression" dxfId="26738" priority="25083" stopIfTrue="1">
      <formula>IF(WEEKDAY(CR$3)=1,1,0)</formula>
    </cfRule>
    <cfRule type="expression" dxfId="26737" priority="25084" stopIfTrue="1">
      <formula>IF(WEEKDAY(CR$3)=7,1,0)</formula>
    </cfRule>
    <cfRule type="expression" dxfId="26736" priority="25085" stopIfTrue="1">
      <formula>AND(CR$3&gt;=$J132,CR$3&lt;=$K132)</formula>
    </cfRule>
  </conditionalFormatting>
  <conditionalFormatting sqref="CR130">
    <cfRule type="expression" dxfId="26735" priority="25086" stopIfTrue="1">
      <formula>IF(WEEKDAY(CR$3)=1,1,0)</formula>
    </cfRule>
    <cfRule type="expression" dxfId="26734" priority="25087" stopIfTrue="1">
      <formula>IF(WEEKDAY(CR$3)=7,1,0)</formula>
    </cfRule>
    <cfRule type="expression" dxfId="26733" priority="25088" stopIfTrue="1">
      <formula>AND(CR$3&gt;=$J130,CR$3&lt;=$K130)</formula>
    </cfRule>
  </conditionalFormatting>
  <conditionalFormatting sqref="DR131">
    <cfRule type="expression" dxfId="26732" priority="25071" stopIfTrue="1">
      <formula>IF(WEEKDAY(DR$3)=1,1,0)</formula>
    </cfRule>
    <cfRule type="expression" dxfId="26731" priority="25072" stopIfTrue="1">
      <formula>IF(WEEKDAY(DR$3)=7,1,0)</formula>
    </cfRule>
    <cfRule type="expression" dxfId="26730" priority="25073" stopIfTrue="1">
      <formula>AND(DR$3&gt;=$J131,DR$3&lt;=$K131)</formula>
    </cfRule>
  </conditionalFormatting>
  <conditionalFormatting sqref="DR132">
    <cfRule type="expression" dxfId="26729" priority="25074" stopIfTrue="1">
      <formula>IF(WEEKDAY(DR$3)=1,1,0)</formula>
    </cfRule>
    <cfRule type="expression" dxfId="26728" priority="25075" stopIfTrue="1">
      <formula>IF(WEEKDAY(DR$3)=7,1,0)</formula>
    </cfRule>
    <cfRule type="expression" dxfId="26727" priority="25076" stopIfTrue="1">
      <formula>AND(DR$3&gt;=$J132,DR$3&lt;=$K132)</formula>
    </cfRule>
  </conditionalFormatting>
  <conditionalFormatting sqref="DR130">
    <cfRule type="expression" dxfId="26726" priority="25077" stopIfTrue="1">
      <formula>IF(WEEKDAY(DR$3)=1,1,0)</formula>
    </cfRule>
    <cfRule type="expression" dxfId="26725" priority="25078" stopIfTrue="1">
      <formula>IF(WEEKDAY(DR$3)=7,1,0)</formula>
    </cfRule>
    <cfRule type="expression" dxfId="26724" priority="25079" stopIfTrue="1">
      <formula>AND(DR$3&gt;=$J130,DR$3&lt;=$K130)</formula>
    </cfRule>
  </conditionalFormatting>
  <conditionalFormatting sqref="M134:BV134">
    <cfRule type="expression" dxfId="26723" priority="25062" stopIfTrue="1">
      <formula>IF(WEEKDAY(M$3)=1,1,0)</formula>
    </cfRule>
    <cfRule type="expression" dxfId="26722" priority="25063" stopIfTrue="1">
      <formula>IF(WEEKDAY(M$3)=7,1,0)</formula>
    </cfRule>
    <cfRule type="expression" dxfId="26721" priority="25064" stopIfTrue="1">
      <formula>AND(M$3&gt;=$J134,M$3&lt;=$K134)</formula>
    </cfRule>
  </conditionalFormatting>
  <conditionalFormatting sqref="M135:BV135">
    <cfRule type="expression" dxfId="26720" priority="25065" stopIfTrue="1">
      <formula>IF(WEEKDAY(M$3)=1,1,0)</formula>
    </cfRule>
    <cfRule type="expression" dxfId="26719" priority="25066" stopIfTrue="1">
      <formula>IF(WEEKDAY(M$3)=7,1,0)</formula>
    </cfRule>
    <cfRule type="expression" dxfId="26718" priority="25067" stopIfTrue="1">
      <formula>AND(M$3&gt;=$J135,M$3&lt;=$K135)</formula>
    </cfRule>
  </conditionalFormatting>
  <conditionalFormatting sqref="M133:BV133">
    <cfRule type="expression" dxfId="26717" priority="25068" stopIfTrue="1">
      <formula>IF(WEEKDAY(M$3)=1,1,0)</formula>
    </cfRule>
    <cfRule type="expression" dxfId="26716" priority="25069" stopIfTrue="1">
      <formula>IF(WEEKDAY(M$3)=7,1,0)</formula>
    </cfRule>
    <cfRule type="expression" dxfId="26715" priority="25070" stopIfTrue="1">
      <formula>AND(M$3&gt;=$J133,M$3&lt;=$K133)</formula>
    </cfRule>
  </conditionalFormatting>
  <conditionalFormatting sqref="BW134:BZ134 CO134">
    <cfRule type="expression" dxfId="26714" priority="25053" stopIfTrue="1">
      <formula>IF(WEEKDAY(BW$3)=1,1,0)</formula>
    </cfRule>
    <cfRule type="expression" dxfId="26713" priority="25054" stopIfTrue="1">
      <formula>IF(WEEKDAY(BW$3)=7,1,0)</formula>
    </cfRule>
    <cfRule type="expression" dxfId="26712" priority="25055" stopIfTrue="1">
      <formula>AND(BW$3&gt;=$J134,BW$3&lt;=$K134)</formula>
    </cfRule>
  </conditionalFormatting>
  <conditionalFormatting sqref="BW135:BZ135 CO135">
    <cfRule type="expression" dxfId="26711" priority="25056" stopIfTrue="1">
      <formula>IF(WEEKDAY(BW$3)=1,1,0)</formula>
    </cfRule>
    <cfRule type="expression" dxfId="26710" priority="25057" stopIfTrue="1">
      <formula>IF(WEEKDAY(BW$3)=7,1,0)</formula>
    </cfRule>
    <cfRule type="expression" dxfId="26709" priority="25058" stopIfTrue="1">
      <formula>AND(BW$3&gt;=$J135,BW$3&lt;=$K135)</formula>
    </cfRule>
  </conditionalFormatting>
  <conditionalFormatting sqref="BW133:BZ133 CO133">
    <cfRule type="expression" dxfId="26708" priority="25059" stopIfTrue="1">
      <formula>IF(WEEKDAY(BW$3)=1,1,0)</formula>
    </cfRule>
    <cfRule type="expression" dxfId="26707" priority="25060" stopIfTrue="1">
      <formula>IF(WEEKDAY(BW$3)=7,1,0)</formula>
    </cfRule>
    <cfRule type="expression" dxfId="26706" priority="25061" stopIfTrue="1">
      <formula>AND(BW$3&gt;=$J133,BW$3&lt;=$K133)</formula>
    </cfRule>
  </conditionalFormatting>
  <conditionalFormatting sqref="DS134">
    <cfRule type="expression" dxfId="26705" priority="25044" stopIfTrue="1">
      <formula>IF(WEEKDAY(DS$3)=1,1,0)</formula>
    </cfRule>
    <cfRule type="expression" dxfId="26704" priority="25045" stopIfTrue="1">
      <formula>IF(WEEKDAY(DS$3)=7,1,0)</formula>
    </cfRule>
    <cfRule type="expression" dxfId="26703" priority="25046" stopIfTrue="1">
      <formula>AND(DS$3&gt;=$J134,DS$3&lt;=$K134)</formula>
    </cfRule>
  </conditionalFormatting>
  <conditionalFormatting sqref="DS135">
    <cfRule type="expression" dxfId="26702" priority="25047" stopIfTrue="1">
      <formula>IF(WEEKDAY(DS$3)=1,1,0)</formula>
    </cfRule>
    <cfRule type="expression" dxfId="26701" priority="25048" stopIfTrue="1">
      <formula>IF(WEEKDAY(DS$3)=7,1,0)</formula>
    </cfRule>
    <cfRule type="expression" dxfId="26700" priority="25049" stopIfTrue="1">
      <formula>AND(DS$3&gt;=$J135,DS$3&lt;=$K135)</formula>
    </cfRule>
  </conditionalFormatting>
  <conditionalFormatting sqref="DS133">
    <cfRule type="expression" dxfId="26699" priority="25050" stopIfTrue="1">
      <formula>IF(WEEKDAY(DS$3)=1,1,0)</formula>
    </cfRule>
    <cfRule type="expression" dxfId="26698" priority="25051" stopIfTrue="1">
      <formula>IF(WEEKDAY(DS$3)=7,1,0)</formula>
    </cfRule>
    <cfRule type="expression" dxfId="26697" priority="25052" stopIfTrue="1">
      <formula>AND(DS$3&gt;=$J133,DS$3&lt;=$K133)</formula>
    </cfRule>
  </conditionalFormatting>
  <conditionalFormatting sqref="CR134">
    <cfRule type="expression" dxfId="26696" priority="25035" stopIfTrue="1">
      <formula>IF(WEEKDAY(CR$3)=1,1,0)</formula>
    </cfRule>
    <cfRule type="expression" dxfId="26695" priority="25036" stopIfTrue="1">
      <formula>IF(WEEKDAY(CR$3)=7,1,0)</formula>
    </cfRule>
    <cfRule type="expression" dxfId="26694" priority="25037" stopIfTrue="1">
      <formula>AND(CR$3&gt;=$J134,CR$3&lt;=$K134)</formula>
    </cfRule>
  </conditionalFormatting>
  <conditionalFormatting sqref="CR135">
    <cfRule type="expression" dxfId="26693" priority="25038" stopIfTrue="1">
      <formula>IF(WEEKDAY(CR$3)=1,1,0)</formula>
    </cfRule>
    <cfRule type="expression" dxfId="26692" priority="25039" stopIfTrue="1">
      <formula>IF(WEEKDAY(CR$3)=7,1,0)</formula>
    </cfRule>
    <cfRule type="expression" dxfId="26691" priority="25040" stopIfTrue="1">
      <formula>AND(CR$3&gt;=$J135,CR$3&lt;=$K135)</formula>
    </cfRule>
  </conditionalFormatting>
  <conditionalFormatting sqref="CR133">
    <cfRule type="expression" dxfId="26690" priority="25041" stopIfTrue="1">
      <formula>IF(WEEKDAY(CR$3)=1,1,0)</formula>
    </cfRule>
    <cfRule type="expression" dxfId="26689" priority="25042" stopIfTrue="1">
      <formula>IF(WEEKDAY(CR$3)=7,1,0)</formula>
    </cfRule>
    <cfRule type="expression" dxfId="26688" priority="25043" stopIfTrue="1">
      <formula>AND(CR$3&gt;=$J133,CR$3&lt;=$K133)</formula>
    </cfRule>
  </conditionalFormatting>
  <conditionalFormatting sqref="DR134">
    <cfRule type="expression" dxfId="26687" priority="25026" stopIfTrue="1">
      <formula>IF(WEEKDAY(DR$3)=1,1,0)</formula>
    </cfRule>
    <cfRule type="expression" dxfId="26686" priority="25027" stopIfTrue="1">
      <formula>IF(WEEKDAY(DR$3)=7,1,0)</formula>
    </cfRule>
    <cfRule type="expression" dxfId="26685" priority="25028" stopIfTrue="1">
      <formula>AND(DR$3&gt;=$J134,DR$3&lt;=$K134)</formula>
    </cfRule>
  </conditionalFormatting>
  <conditionalFormatting sqref="DR135">
    <cfRule type="expression" dxfId="26684" priority="25029" stopIfTrue="1">
      <formula>IF(WEEKDAY(DR$3)=1,1,0)</formula>
    </cfRule>
    <cfRule type="expression" dxfId="26683" priority="25030" stopIfTrue="1">
      <formula>IF(WEEKDAY(DR$3)=7,1,0)</formula>
    </cfRule>
    <cfRule type="expression" dxfId="26682" priority="25031" stopIfTrue="1">
      <formula>AND(DR$3&gt;=$J135,DR$3&lt;=$K135)</formula>
    </cfRule>
  </conditionalFormatting>
  <conditionalFormatting sqref="DR133">
    <cfRule type="expression" dxfId="26681" priority="25032" stopIfTrue="1">
      <formula>IF(WEEKDAY(DR$3)=1,1,0)</formula>
    </cfRule>
    <cfRule type="expression" dxfId="26680" priority="25033" stopIfTrue="1">
      <formula>IF(WEEKDAY(DR$3)=7,1,0)</formula>
    </cfRule>
    <cfRule type="expression" dxfId="26679" priority="25034" stopIfTrue="1">
      <formula>AND(DR$3&gt;=$J133,DR$3&lt;=$K133)</formula>
    </cfRule>
  </conditionalFormatting>
  <conditionalFormatting sqref="M137:BV137">
    <cfRule type="expression" dxfId="26678" priority="25017" stopIfTrue="1">
      <formula>IF(WEEKDAY(M$3)=1,1,0)</formula>
    </cfRule>
    <cfRule type="expression" dxfId="26677" priority="25018" stopIfTrue="1">
      <formula>IF(WEEKDAY(M$3)=7,1,0)</formula>
    </cfRule>
    <cfRule type="expression" dxfId="26676" priority="25019" stopIfTrue="1">
      <formula>AND(M$3&gt;=$J137,M$3&lt;=$K137)</formula>
    </cfRule>
  </conditionalFormatting>
  <conditionalFormatting sqref="M138:BV138">
    <cfRule type="expression" dxfId="26675" priority="25020" stopIfTrue="1">
      <formula>IF(WEEKDAY(M$3)=1,1,0)</formula>
    </cfRule>
    <cfRule type="expression" dxfId="26674" priority="25021" stopIfTrue="1">
      <formula>IF(WEEKDAY(M$3)=7,1,0)</formula>
    </cfRule>
    <cfRule type="expression" dxfId="26673" priority="25022" stopIfTrue="1">
      <formula>AND(M$3&gt;=$J138,M$3&lt;=$K138)</formula>
    </cfRule>
  </conditionalFormatting>
  <conditionalFormatting sqref="M136:BV136">
    <cfRule type="expression" dxfId="26672" priority="25023" stopIfTrue="1">
      <formula>IF(WEEKDAY(M$3)=1,1,0)</formula>
    </cfRule>
    <cfRule type="expression" dxfId="26671" priority="25024" stopIfTrue="1">
      <formula>IF(WEEKDAY(M$3)=7,1,0)</formula>
    </cfRule>
    <cfRule type="expression" dxfId="26670" priority="25025" stopIfTrue="1">
      <formula>AND(M$3&gt;=$J136,M$3&lt;=$K136)</formula>
    </cfRule>
  </conditionalFormatting>
  <conditionalFormatting sqref="BW137:BZ137 CO137">
    <cfRule type="expression" dxfId="26669" priority="25008" stopIfTrue="1">
      <formula>IF(WEEKDAY(BW$3)=1,1,0)</formula>
    </cfRule>
    <cfRule type="expression" dxfId="26668" priority="25009" stopIfTrue="1">
      <formula>IF(WEEKDAY(BW$3)=7,1,0)</formula>
    </cfRule>
    <cfRule type="expression" dxfId="26667" priority="25010" stopIfTrue="1">
      <formula>AND(BW$3&gt;=$J137,BW$3&lt;=$K137)</formula>
    </cfRule>
  </conditionalFormatting>
  <conditionalFormatting sqref="BW138:BZ138 CO138">
    <cfRule type="expression" dxfId="26666" priority="25011" stopIfTrue="1">
      <formula>IF(WEEKDAY(BW$3)=1,1,0)</formula>
    </cfRule>
    <cfRule type="expression" dxfId="26665" priority="25012" stopIfTrue="1">
      <formula>IF(WEEKDAY(BW$3)=7,1,0)</formula>
    </cfRule>
    <cfRule type="expression" dxfId="26664" priority="25013" stopIfTrue="1">
      <formula>AND(BW$3&gt;=$J138,BW$3&lt;=$K138)</formula>
    </cfRule>
  </conditionalFormatting>
  <conditionalFormatting sqref="BW136:BZ136 CO136">
    <cfRule type="expression" dxfId="26663" priority="25014" stopIfTrue="1">
      <formula>IF(WEEKDAY(BW$3)=1,1,0)</formula>
    </cfRule>
    <cfRule type="expression" dxfId="26662" priority="25015" stopIfTrue="1">
      <formula>IF(WEEKDAY(BW$3)=7,1,0)</formula>
    </cfRule>
    <cfRule type="expression" dxfId="26661" priority="25016" stopIfTrue="1">
      <formula>AND(BW$3&gt;=$J136,BW$3&lt;=$K136)</formula>
    </cfRule>
  </conditionalFormatting>
  <conditionalFormatting sqref="DS137">
    <cfRule type="expression" dxfId="26660" priority="24999" stopIfTrue="1">
      <formula>IF(WEEKDAY(DS$3)=1,1,0)</formula>
    </cfRule>
    <cfRule type="expression" dxfId="26659" priority="25000" stopIfTrue="1">
      <formula>IF(WEEKDAY(DS$3)=7,1,0)</formula>
    </cfRule>
    <cfRule type="expression" dxfId="26658" priority="25001" stopIfTrue="1">
      <formula>AND(DS$3&gt;=$J137,DS$3&lt;=$K137)</formula>
    </cfRule>
  </conditionalFormatting>
  <conditionalFormatting sqref="DS138">
    <cfRule type="expression" dxfId="26657" priority="25002" stopIfTrue="1">
      <formula>IF(WEEKDAY(DS$3)=1,1,0)</formula>
    </cfRule>
    <cfRule type="expression" dxfId="26656" priority="25003" stopIfTrue="1">
      <formula>IF(WEEKDAY(DS$3)=7,1,0)</formula>
    </cfRule>
    <cfRule type="expression" dxfId="26655" priority="25004" stopIfTrue="1">
      <formula>AND(DS$3&gt;=$J138,DS$3&lt;=$K138)</formula>
    </cfRule>
  </conditionalFormatting>
  <conditionalFormatting sqref="DS136">
    <cfRule type="expression" dxfId="26654" priority="25005" stopIfTrue="1">
      <formula>IF(WEEKDAY(DS$3)=1,1,0)</formula>
    </cfRule>
    <cfRule type="expression" dxfId="26653" priority="25006" stopIfTrue="1">
      <formula>IF(WEEKDAY(DS$3)=7,1,0)</formula>
    </cfRule>
    <cfRule type="expression" dxfId="26652" priority="25007" stopIfTrue="1">
      <formula>AND(DS$3&gt;=$J136,DS$3&lt;=$K136)</formula>
    </cfRule>
  </conditionalFormatting>
  <conditionalFormatting sqref="CR137">
    <cfRule type="expression" dxfId="26651" priority="24990" stopIfTrue="1">
      <formula>IF(WEEKDAY(CR$3)=1,1,0)</formula>
    </cfRule>
    <cfRule type="expression" dxfId="26650" priority="24991" stopIfTrue="1">
      <formula>IF(WEEKDAY(CR$3)=7,1,0)</formula>
    </cfRule>
    <cfRule type="expression" dxfId="26649" priority="24992" stopIfTrue="1">
      <formula>AND(CR$3&gt;=$J137,CR$3&lt;=$K137)</formula>
    </cfRule>
  </conditionalFormatting>
  <conditionalFormatting sqref="CR138">
    <cfRule type="expression" dxfId="26648" priority="24993" stopIfTrue="1">
      <formula>IF(WEEKDAY(CR$3)=1,1,0)</formula>
    </cfRule>
    <cfRule type="expression" dxfId="26647" priority="24994" stopIfTrue="1">
      <formula>IF(WEEKDAY(CR$3)=7,1,0)</formula>
    </cfRule>
    <cfRule type="expression" dxfId="26646" priority="24995" stopIfTrue="1">
      <formula>AND(CR$3&gt;=$J138,CR$3&lt;=$K138)</formula>
    </cfRule>
  </conditionalFormatting>
  <conditionalFormatting sqref="CR136">
    <cfRule type="expression" dxfId="26645" priority="24996" stopIfTrue="1">
      <formula>IF(WEEKDAY(CR$3)=1,1,0)</formula>
    </cfRule>
    <cfRule type="expression" dxfId="26644" priority="24997" stopIfTrue="1">
      <formula>IF(WEEKDAY(CR$3)=7,1,0)</formula>
    </cfRule>
    <cfRule type="expression" dxfId="26643" priority="24998" stopIfTrue="1">
      <formula>AND(CR$3&gt;=$J136,CR$3&lt;=$K136)</formula>
    </cfRule>
  </conditionalFormatting>
  <conditionalFormatting sqref="DR137">
    <cfRule type="expression" dxfId="26642" priority="24981" stopIfTrue="1">
      <formula>IF(WEEKDAY(DR$3)=1,1,0)</formula>
    </cfRule>
    <cfRule type="expression" dxfId="26641" priority="24982" stopIfTrue="1">
      <formula>IF(WEEKDAY(DR$3)=7,1,0)</formula>
    </cfRule>
    <cfRule type="expression" dxfId="26640" priority="24983" stopIfTrue="1">
      <formula>AND(DR$3&gt;=$J137,DR$3&lt;=$K137)</formula>
    </cfRule>
  </conditionalFormatting>
  <conditionalFormatting sqref="DR138">
    <cfRule type="expression" dxfId="26639" priority="24984" stopIfTrue="1">
      <formula>IF(WEEKDAY(DR$3)=1,1,0)</formula>
    </cfRule>
    <cfRule type="expression" dxfId="26638" priority="24985" stopIfTrue="1">
      <formula>IF(WEEKDAY(DR$3)=7,1,0)</formula>
    </cfRule>
    <cfRule type="expression" dxfId="26637" priority="24986" stopIfTrue="1">
      <formula>AND(DR$3&gt;=$J138,DR$3&lt;=$K138)</formula>
    </cfRule>
  </conditionalFormatting>
  <conditionalFormatting sqref="DR136">
    <cfRule type="expression" dxfId="26636" priority="24987" stopIfTrue="1">
      <formula>IF(WEEKDAY(DR$3)=1,1,0)</formula>
    </cfRule>
    <cfRule type="expression" dxfId="26635" priority="24988" stopIfTrue="1">
      <formula>IF(WEEKDAY(DR$3)=7,1,0)</formula>
    </cfRule>
    <cfRule type="expression" dxfId="26634" priority="24989" stopIfTrue="1">
      <formula>AND(DR$3&gt;=$J136,DR$3&lt;=$K136)</formula>
    </cfRule>
  </conditionalFormatting>
  <conditionalFormatting sqref="M140:BV140">
    <cfRule type="expression" dxfId="26633" priority="24972" stopIfTrue="1">
      <formula>IF(WEEKDAY(M$3)=1,1,0)</formula>
    </cfRule>
    <cfRule type="expression" dxfId="26632" priority="24973" stopIfTrue="1">
      <formula>IF(WEEKDAY(M$3)=7,1,0)</formula>
    </cfRule>
    <cfRule type="expression" dxfId="26631" priority="24974" stopIfTrue="1">
      <formula>AND(M$3&gt;=$J140,M$3&lt;=$K140)</formula>
    </cfRule>
  </conditionalFormatting>
  <conditionalFormatting sqref="M141:BV141">
    <cfRule type="expression" dxfId="26630" priority="24975" stopIfTrue="1">
      <formula>IF(WEEKDAY(M$3)=1,1,0)</formula>
    </cfRule>
    <cfRule type="expression" dxfId="26629" priority="24976" stopIfTrue="1">
      <formula>IF(WEEKDAY(M$3)=7,1,0)</formula>
    </cfRule>
    <cfRule type="expression" dxfId="26628" priority="24977" stopIfTrue="1">
      <formula>AND(M$3&gt;=$J141,M$3&lt;=$K141)</formula>
    </cfRule>
  </conditionalFormatting>
  <conditionalFormatting sqref="M139:BV139">
    <cfRule type="expression" dxfId="26627" priority="24978" stopIfTrue="1">
      <formula>IF(WEEKDAY(M$3)=1,1,0)</formula>
    </cfRule>
    <cfRule type="expression" dxfId="26626" priority="24979" stopIfTrue="1">
      <formula>IF(WEEKDAY(M$3)=7,1,0)</formula>
    </cfRule>
    <cfRule type="expression" dxfId="26625" priority="24980" stopIfTrue="1">
      <formula>AND(M$3&gt;=$J139,M$3&lt;=$K139)</formula>
    </cfRule>
  </conditionalFormatting>
  <conditionalFormatting sqref="BW140:BZ140 CO140">
    <cfRule type="expression" dxfId="26624" priority="24963" stopIfTrue="1">
      <formula>IF(WEEKDAY(BW$3)=1,1,0)</formula>
    </cfRule>
    <cfRule type="expression" dxfId="26623" priority="24964" stopIfTrue="1">
      <formula>IF(WEEKDAY(BW$3)=7,1,0)</formula>
    </cfRule>
    <cfRule type="expression" dxfId="26622" priority="24965" stopIfTrue="1">
      <formula>AND(BW$3&gt;=$J140,BW$3&lt;=$K140)</formula>
    </cfRule>
  </conditionalFormatting>
  <conditionalFormatting sqref="BW141:BZ141 CO141">
    <cfRule type="expression" dxfId="26621" priority="24966" stopIfTrue="1">
      <formula>IF(WEEKDAY(BW$3)=1,1,0)</formula>
    </cfRule>
    <cfRule type="expression" dxfId="26620" priority="24967" stopIfTrue="1">
      <formula>IF(WEEKDAY(BW$3)=7,1,0)</formula>
    </cfRule>
    <cfRule type="expression" dxfId="26619" priority="24968" stopIfTrue="1">
      <formula>AND(BW$3&gt;=$J141,BW$3&lt;=$K141)</formula>
    </cfRule>
  </conditionalFormatting>
  <conditionalFormatting sqref="BW139:BZ139 CO139">
    <cfRule type="expression" dxfId="26618" priority="24969" stopIfTrue="1">
      <formula>IF(WEEKDAY(BW$3)=1,1,0)</formula>
    </cfRule>
    <cfRule type="expression" dxfId="26617" priority="24970" stopIfTrue="1">
      <formula>IF(WEEKDAY(BW$3)=7,1,0)</formula>
    </cfRule>
    <cfRule type="expression" dxfId="26616" priority="24971" stopIfTrue="1">
      <formula>AND(BW$3&gt;=$J139,BW$3&lt;=$K139)</formula>
    </cfRule>
  </conditionalFormatting>
  <conditionalFormatting sqref="DS140">
    <cfRule type="expression" dxfId="26615" priority="24954" stopIfTrue="1">
      <formula>IF(WEEKDAY(DS$3)=1,1,0)</formula>
    </cfRule>
    <cfRule type="expression" dxfId="26614" priority="24955" stopIfTrue="1">
      <formula>IF(WEEKDAY(DS$3)=7,1,0)</formula>
    </cfRule>
    <cfRule type="expression" dxfId="26613" priority="24956" stopIfTrue="1">
      <formula>AND(DS$3&gt;=$J140,DS$3&lt;=$K140)</formula>
    </cfRule>
  </conditionalFormatting>
  <conditionalFormatting sqref="DS141">
    <cfRule type="expression" dxfId="26612" priority="24957" stopIfTrue="1">
      <formula>IF(WEEKDAY(DS$3)=1,1,0)</formula>
    </cfRule>
    <cfRule type="expression" dxfId="26611" priority="24958" stopIfTrue="1">
      <formula>IF(WEEKDAY(DS$3)=7,1,0)</formula>
    </cfRule>
    <cfRule type="expression" dxfId="26610" priority="24959" stopIfTrue="1">
      <formula>AND(DS$3&gt;=$J141,DS$3&lt;=$K141)</formula>
    </cfRule>
  </conditionalFormatting>
  <conditionalFormatting sqref="DS139">
    <cfRule type="expression" dxfId="26609" priority="24960" stopIfTrue="1">
      <formula>IF(WEEKDAY(DS$3)=1,1,0)</formula>
    </cfRule>
    <cfRule type="expression" dxfId="26608" priority="24961" stopIfTrue="1">
      <formula>IF(WEEKDAY(DS$3)=7,1,0)</formula>
    </cfRule>
    <cfRule type="expression" dxfId="26607" priority="24962" stopIfTrue="1">
      <formula>AND(DS$3&gt;=$J139,DS$3&lt;=$K139)</formula>
    </cfRule>
  </conditionalFormatting>
  <conditionalFormatting sqref="CR140">
    <cfRule type="expression" dxfId="26606" priority="24945" stopIfTrue="1">
      <formula>IF(WEEKDAY(CR$3)=1,1,0)</formula>
    </cfRule>
    <cfRule type="expression" dxfId="26605" priority="24946" stopIfTrue="1">
      <formula>IF(WEEKDAY(CR$3)=7,1,0)</formula>
    </cfRule>
    <cfRule type="expression" dxfId="26604" priority="24947" stopIfTrue="1">
      <formula>AND(CR$3&gt;=$J140,CR$3&lt;=$K140)</formula>
    </cfRule>
  </conditionalFormatting>
  <conditionalFormatting sqref="CR141">
    <cfRule type="expression" dxfId="26603" priority="24948" stopIfTrue="1">
      <formula>IF(WEEKDAY(CR$3)=1,1,0)</formula>
    </cfRule>
    <cfRule type="expression" dxfId="26602" priority="24949" stopIfTrue="1">
      <formula>IF(WEEKDAY(CR$3)=7,1,0)</formula>
    </cfRule>
    <cfRule type="expression" dxfId="26601" priority="24950" stopIfTrue="1">
      <formula>AND(CR$3&gt;=$J141,CR$3&lt;=$K141)</formula>
    </cfRule>
  </conditionalFormatting>
  <conditionalFormatting sqref="CR139">
    <cfRule type="expression" dxfId="26600" priority="24951" stopIfTrue="1">
      <formula>IF(WEEKDAY(CR$3)=1,1,0)</formula>
    </cfRule>
    <cfRule type="expression" dxfId="26599" priority="24952" stopIfTrue="1">
      <formula>IF(WEEKDAY(CR$3)=7,1,0)</formula>
    </cfRule>
    <cfRule type="expression" dxfId="26598" priority="24953" stopIfTrue="1">
      <formula>AND(CR$3&gt;=$J139,CR$3&lt;=$K139)</formula>
    </cfRule>
  </conditionalFormatting>
  <conditionalFormatting sqref="DR140">
    <cfRule type="expression" dxfId="26597" priority="24936" stopIfTrue="1">
      <formula>IF(WEEKDAY(DR$3)=1,1,0)</formula>
    </cfRule>
    <cfRule type="expression" dxfId="26596" priority="24937" stopIfTrue="1">
      <formula>IF(WEEKDAY(DR$3)=7,1,0)</formula>
    </cfRule>
    <cfRule type="expression" dxfId="26595" priority="24938" stopIfTrue="1">
      <formula>AND(DR$3&gt;=$J140,DR$3&lt;=$K140)</formula>
    </cfRule>
  </conditionalFormatting>
  <conditionalFormatting sqref="DR141">
    <cfRule type="expression" dxfId="26594" priority="24939" stopIfTrue="1">
      <formula>IF(WEEKDAY(DR$3)=1,1,0)</formula>
    </cfRule>
    <cfRule type="expression" dxfId="26593" priority="24940" stopIfTrue="1">
      <formula>IF(WEEKDAY(DR$3)=7,1,0)</formula>
    </cfRule>
    <cfRule type="expression" dxfId="26592" priority="24941" stopIfTrue="1">
      <formula>AND(DR$3&gt;=$J141,DR$3&lt;=$K141)</formula>
    </cfRule>
  </conditionalFormatting>
  <conditionalFormatting sqref="DR139">
    <cfRule type="expression" dxfId="26591" priority="24942" stopIfTrue="1">
      <formula>IF(WEEKDAY(DR$3)=1,1,0)</formula>
    </cfRule>
    <cfRule type="expression" dxfId="26590" priority="24943" stopIfTrue="1">
      <formula>IF(WEEKDAY(DR$3)=7,1,0)</formula>
    </cfRule>
    <cfRule type="expression" dxfId="26589" priority="24944" stopIfTrue="1">
      <formula>AND(DR$3&gt;=$J139,DR$3&lt;=$K139)</formula>
    </cfRule>
  </conditionalFormatting>
  <conditionalFormatting sqref="J39:K39">
    <cfRule type="expression" dxfId="26588" priority="24929" stopIfTrue="1">
      <formula>#REF!&lt;&gt;""</formula>
    </cfRule>
  </conditionalFormatting>
  <conditionalFormatting sqref="J38">
    <cfRule type="expression" dxfId="26587" priority="24928" stopIfTrue="1">
      <formula>#REF!&lt;&gt;""</formula>
    </cfRule>
  </conditionalFormatting>
  <conditionalFormatting sqref="K38">
    <cfRule type="expression" dxfId="26586" priority="24927" stopIfTrue="1">
      <formula>#REF!&lt;&gt;""</formula>
    </cfRule>
  </conditionalFormatting>
  <conditionalFormatting sqref="M38:BV38">
    <cfRule type="expression" dxfId="26585" priority="24918" stopIfTrue="1">
      <formula>IF(WEEKDAY(M$3)=1,1,0)</formula>
    </cfRule>
    <cfRule type="expression" dxfId="26584" priority="24919" stopIfTrue="1">
      <formula>IF(WEEKDAY(M$3)=7,1,0)</formula>
    </cfRule>
    <cfRule type="expression" dxfId="26583" priority="24920" stopIfTrue="1">
      <formula>AND(M$3&gt;=$J38,M$3&lt;=$K38)</formula>
    </cfRule>
  </conditionalFormatting>
  <conditionalFormatting sqref="M39:BV39">
    <cfRule type="expression" dxfId="26582" priority="24921" stopIfTrue="1">
      <formula>IF(WEEKDAY(M$3)=1,1,0)</formula>
    </cfRule>
    <cfRule type="expression" dxfId="26581" priority="24922" stopIfTrue="1">
      <formula>IF(WEEKDAY(M$3)=7,1,0)</formula>
    </cfRule>
    <cfRule type="expression" dxfId="26580" priority="24923" stopIfTrue="1">
      <formula>AND(M$3&gt;=$J39,M$3&lt;=$K39)</formula>
    </cfRule>
  </conditionalFormatting>
  <conditionalFormatting sqref="M37:BV37">
    <cfRule type="expression" dxfId="26579" priority="24924" stopIfTrue="1">
      <formula>IF(WEEKDAY(M$3)=1,1,0)</formula>
    </cfRule>
    <cfRule type="expression" dxfId="26578" priority="24925" stopIfTrue="1">
      <formula>IF(WEEKDAY(M$3)=7,1,0)</formula>
    </cfRule>
    <cfRule type="expression" dxfId="26577" priority="24926" stopIfTrue="1">
      <formula>AND(M$3&gt;=$J37,M$3&lt;=$K37)</formula>
    </cfRule>
  </conditionalFormatting>
  <conditionalFormatting sqref="BW38:BZ38 CO38">
    <cfRule type="expression" dxfId="26576" priority="24909" stopIfTrue="1">
      <formula>IF(WEEKDAY(BW$3)=1,1,0)</formula>
    </cfRule>
    <cfRule type="expression" dxfId="26575" priority="24910" stopIfTrue="1">
      <formula>IF(WEEKDAY(BW$3)=7,1,0)</formula>
    </cfRule>
    <cfRule type="expression" dxfId="26574" priority="24911" stopIfTrue="1">
      <formula>AND(BW$3&gt;=$J38,BW$3&lt;=$K38)</formula>
    </cfRule>
  </conditionalFormatting>
  <conditionalFormatting sqref="BW39:BZ39 CO39">
    <cfRule type="expression" dxfId="26573" priority="24912" stopIfTrue="1">
      <formula>IF(WEEKDAY(BW$3)=1,1,0)</formula>
    </cfRule>
    <cfRule type="expression" dxfId="26572" priority="24913" stopIfTrue="1">
      <formula>IF(WEEKDAY(BW$3)=7,1,0)</formula>
    </cfRule>
    <cfRule type="expression" dxfId="26571" priority="24914" stopIfTrue="1">
      <formula>AND(BW$3&gt;=$J39,BW$3&lt;=$K39)</formula>
    </cfRule>
  </conditionalFormatting>
  <conditionalFormatting sqref="BW37:BZ37 CO37">
    <cfRule type="expression" dxfId="26570" priority="24915" stopIfTrue="1">
      <formula>IF(WEEKDAY(BW$3)=1,1,0)</formula>
    </cfRule>
    <cfRule type="expression" dxfId="26569" priority="24916" stopIfTrue="1">
      <formula>IF(WEEKDAY(BW$3)=7,1,0)</formula>
    </cfRule>
    <cfRule type="expression" dxfId="26568" priority="24917" stopIfTrue="1">
      <formula>AND(BW$3&gt;=$J37,BW$3&lt;=$K37)</formula>
    </cfRule>
  </conditionalFormatting>
  <conditionalFormatting sqref="DS38">
    <cfRule type="expression" dxfId="26567" priority="24900" stopIfTrue="1">
      <formula>IF(WEEKDAY(DS$3)=1,1,0)</formula>
    </cfRule>
    <cfRule type="expression" dxfId="26566" priority="24901" stopIfTrue="1">
      <formula>IF(WEEKDAY(DS$3)=7,1,0)</formula>
    </cfRule>
    <cfRule type="expression" dxfId="26565" priority="24902" stopIfTrue="1">
      <formula>AND(DS$3&gt;=$J38,DS$3&lt;=$K38)</formula>
    </cfRule>
  </conditionalFormatting>
  <conditionalFormatting sqref="DS39">
    <cfRule type="expression" dxfId="26564" priority="24903" stopIfTrue="1">
      <formula>IF(WEEKDAY(DS$3)=1,1,0)</formula>
    </cfRule>
    <cfRule type="expression" dxfId="26563" priority="24904" stopIfTrue="1">
      <formula>IF(WEEKDAY(DS$3)=7,1,0)</formula>
    </cfRule>
    <cfRule type="expression" dxfId="26562" priority="24905" stopIfTrue="1">
      <formula>AND(DS$3&gt;=$J39,DS$3&lt;=$K39)</formula>
    </cfRule>
  </conditionalFormatting>
  <conditionalFormatting sqref="DS37">
    <cfRule type="expression" dxfId="26561" priority="24906" stopIfTrue="1">
      <formula>IF(WEEKDAY(DS$3)=1,1,0)</formula>
    </cfRule>
    <cfRule type="expression" dxfId="26560" priority="24907" stopIfTrue="1">
      <formula>IF(WEEKDAY(DS$3)=7,1,0)</formula>
    </cfRule>
    <cfRule type="expression" dxfId="26559" priority="24908" stopIfTrue="1">
      <formula>AND(DS$3&gt;=$J37,DS$3&lt;=$K37)</formula>
    </cfRule>
  </conditionalFormatting>
  <conditionalFormatting sqref="CR38">
    <cfRule type="expression" dxfId="26558" priority="24891" stopIfTrue="1">
      <formula>IF(WEEKDAY(CR$3)=1,1,0)</formula>
    </cfRule>
    <cfRule type="expression" dxfId="26557" priority="24892" stopIfTrue="1">
      <formula>IF(WEEKDAY(CR$3)=7,1,0)</formula>
    </cfRule>
    <cfRule type="expression" dxfId="26556" priority="24893" stopIfTrue="1">
      <formula>AND(CR$3&gt;=$J38,CR$3&lt;=$K38)</formula>
    </cfRule>
  </conditionalFormatting>
  <conditionalFormatting sqref="CR39">
    <cfRule type="expression" dxfId="26555" priority="24894" stopIfTrue="1">
      <formula>IF(WEEKDAY(CR$3)=1,1,0)</formula>
    </cfRule>
    <cfRule type="expression" dxfId="26554" priority="24895" stopIfTrue="1">
      <formula>IF(WEEKDAY(CR$3)=7,1,0)</formula>
    </cfRule>
    <cfRule type="expression" dxfId="26553" priority="24896" stopIfTrue="1">
      <formula>AND(CR$3&gt;=$J39,CR$3&lt;=$K39)</formula>
    </cfRule>
  </conditionalFormatting>
  <conditionalFormatting sqref="CR37">
    <cfRule type="expression" dxfId="26552" priority="24897" stopIfTrue="1">
      <formula>IF(WEEKDAY(CR$3)=1,1,0)</formula>
    </cfRule>
    <cfRule type="expression" dxfId="26551" priority="24898" stopIfTrue="1">
      <formula>IF(WEEKDAY(CR$3)=7,1,0)</formula>
    </cfRule>
    <cfRule type="expression" dxfId="26550" priority="24899" stopIfTrue="1">
      <formula>AND(CR$3&gt;=$J37,CR$3&lt;=$K37)</formula>
    </cfRule>
  </conditionalFormatting>
  <conditionalFormatting sqref="DR38">
    <cfRule type="expression" dxfId="26549" priority="24882" stopIfTrue="1">
      <formula>IF(WEEKDAY(DR$3)=1,1,0)</formula>
    </cfRule>
    <cfRule type="expression" dxfId="26548" priority="24883" stopIfTrue="1">
      <formula>IF(WEEKDAY(DR$3)=7,1,0)</formula>
    </cfRule>
    <cfRule type="expression" dxfId="26547" priority="24884" stopIfTrue="1">
      <formula>AND(DR$3&gt;=$J38,DR$3&lt;=$K38)</formula>
    </cfRule>
  </conditionalFormatting>
  <conditionalFormatting sqref="DR39">
    <cfRule type="expression" dxfId="26546" priority="24885" stopIfTrue="1">
      <formula>IF(WEEKDAY(DR$3)=1,1,0)</formula>
    </cfRule>
    <cfRule type="expression" dxfId="26545" priority="24886" stopIfTrue="1">
      <formula>IF(WEEKDAY(DR$3)=7,1,0)</formula>
    </cfRule>
    <cfRule type="expression" dxfId="26544" priority="24887" stopIfTrue="1">
      <formula>AND(DR$3&gt;=$J39,DR$3&lt;=$K39)</formula>
    </cfRule>
  </conditionalFormatting>
  <conditionalFormatting sqref="DR37">
    <cfRule type="expression" dxfId="26543" priority="24888" stopIfTrue="1">
      <formula>IF(WEEKDAY(DR$3)=1,1,0)</formula>
    </cfRule>
    <cfRule type="expression" dxfId="26542" priority="24889" stopIfTrue="1">
      <formula>IF(WEEKDAY(DR$3)=7,1,0)</formula>
    </cfRule>
    <cfRule type="expression" dxfId="26541" priority="24890" stopIfTrue="1">
      <formula>AND(DR$3&gt;=$J37,DR$3&lt;=$K37)</formula>
    </cfRule>
  </conditionalFormatting>
  <conditionalFormatting sqref="J42:K42">
    <cfRule type="expression" dxfId="26540" priority="24881" stopIfTrue="1">
      <formula>#REF!&lt;&gt;""</formula>
    </cfRule>
  </conditionalFormatting>
  <conditionalFormatting sqref="J41">
    <cfRule type="expression" dxfId="26539" priority="24880" stopIfTrue="1">
      <formula>#REF!&lt;&gt;""</formula>
    </cfRule>
  </conditionalFormatting>
  <conditionalFormatting sqref="K41">
    <cfRule type="expression" dxfId="26538" priority="24879" stopIfTrue="1">
      <formula>#REF!&lt;&gt;""</formula>
    </cfRule>
  </conditionalFormatting>
  <conditionalFormatting sqref="M41:BV41">
    <cfRule type="expression" dxfId="26537" priority="24870" stopIfTrue="1">
      <formula>IF(WEEKDAY(M$3)=1,1,0)</formula>
    </cfRule>
    <cfRule type="expression" dxfId="26536" priority="24871" stopIfTrue="1">
      <formula>IF(WEEKDAY(M$3)=7,1,0)</formula>
    </cfRule>
    <cfRule type="expression" dxfId="26535" priority="24872" stopIfTrue="1">
      <formula>AND(M$3&gt;=$J41,M$3&lt;=$K41)</formula>
    </cfRule>
  </conditionalFormatting>
  <conditionalFormatting sqref="M42:BV42">
    <cfRule type="expression" dxfId="26534" priority="24873" stopIfTrue="1">
      <formula>IF(WEEKDAY(M$3)=1,1,0)</formula>
    </cfRule>
    <cfRule type="expression" dxfId="26533" priority="24874" stopIfTrue="1">
      <formula>IF(WEEKDAY(M$3)=7,1,0)</formula>
    </cfRule>
    <cfRule type="expression" dxfId="26532" priority="24875" stopIfTrue="1">
      <formula>AND(M$3&gt;=$J42,M$3&lt;=$K42)</formula>
    </cfRule>
  </conditionalFormatting>
  <conditionalFormatting sqref="M40:BV40">
    <cfRule type="expression" dxfId="26531" priority="24876" stopIfTrue="1">
      <formula>IF(WEEKDAY(M$3)=1,1,0)</formula>
    </cfRule>
    <cfRule type="expression" dxfId="26530" priority="24877" stopIfTrue="1">
      <formula>IF(WEEKDAY(M$3)=7,1,0)</formula>
    </cfRule>
    <cfRule type="expression" dxfId="26529" priority="24878" stopIfTrue="1">
      <formula>AND(M$3&gt;=$J40,M$3&lt;=$K40)</formula>
    </cfRule>
  </conditionalFormatting>
  <conditionalFormatting sqref="BW41:BZ41 CO41">
    <cfRule type="expression" dxfId="26528" priority="24861" stopIfTrue="1">
      <formula>IF(WEEKDAY(BW$3)=1,1,0)</formula>
    </cfRule>
    <cfRule type="expression" dxfId="26527" priority="24862" stopIfTrue="1">
      <formula>IF(WEEKDAY(BW$3)=7,1,0)</formula>
    </cfRule>
    <cfRule type="expression" dxfId="26526" priority="24863" stopIfTrue="1">
      <formula>AND(BW$3&gt;=$J41,BW$3&lt;=$K41)</formula>
    </cfRule>
  </conditionalFormatting>
  <conditionalFormatting sqref="BW42:BZ42 CO42">
    <cfRule type="expression" dxfId="26525" priority="24864" stopIfTrue="1">
      <formula>IF(WEEKDAY(BW$3)=1,1,0)</formula>
    </cfRule>
    <cfRule type="expression" dxfId="26524" priority="24865" stopIfTrue="1">
      <formula>IF(WEEKDAY(BW$3)=7,1,0)</formula>
    </cfRule>
    <cfRule type="expression" dxfId="26523" priority="24866" stopIfTrue="1">
      <formula>AND(BW$3&gt;=$J42,BW$3&lt;=$K42)</formula>
    </cfRule>
  </conditionalFormatting>
  <conditionalFormatting sqref="BW40:BZ40 CO40">
    <cfRule type="expression" dxfId="26522" priority="24867" stopIfTrue="1">
      <formula>IF(WEEKDAY(BW$3)=1,1,0)</formula>
    </cfRule>
    <cfRule type="expression" dxfId="26521" priority="24868" stopIfTrue="1">
      <formula>IF(WEEKDAY(BW$3)=7,1,0)</formula>
    </cfRule>
    <cfRule type="expression" dxfId="26520" priority="24869" stopIfTrue="1">
      <formula>AND(BW$3&gt;=$J40,BW$3&lt;=$K40)</formula>
    </cfRule>
  </conditionalFormatting>
  <conditionalFormatting sqref="DS41">
    <cfRule type="expression" dxfId="26519" priority="24852" stopIfTrue="1">
      <formula>IF(WEEKDAY(DS$3)=1,1,0)</formula>
    </cfRule>
    <cfRule type="expression" dxfId="26518" priority="24853" stopIfTrue="1">
      <formula>IF(WEEKDAY(DS$3)=7,1,0)</formula>
    </cfRule>
    <cfRule type="expression" dxfId="26517" priority="24854" stopIfTrue="1">
      <formula>AND(DS$3&gt;=$J41,DS$3&lt;=$K41)</formula>
    </cfRule>
  </conditionalFormatting>
  <conditionalFormatting sqref="DS42">
    <cfRule type="expression" dxfId="26516" priority="24855" stopIfTrue="1">
      <formula>IF(WEEKDAY(DS$3)=1,1,0)</formula>
    </cfRule>
    <cfRule type="expression" dxfId="26515" priority="24856" stopIfTrue="1">
      <formula>IF(WEEKDAY(DS$3)=7,1,0)</formula>
    </cfRule>
    <cfRule type="expression" dxfId="26514" priority="24857" stopIfTrue="1">
      <formula>AND(DS$3&gt;=$J42,DS$3&lt;=$K42)</formula>
    </cfRule>
  </conditionalFormatting>
  <conditionalFormatting sqref="DS40">
    <cfRule type="expression" dxfId="26513" priority="24858" stopIfTrue="1">
      <formula>IF(WEEKDAY(DS$3)=1,1,0)</formula>
    </cfRule>
    <cfRule type="expression" dxfId="26512" priority="24859" stopIfTrue="1">
      <formula>IF(WEEKDAY(DS$3)=7,1,0)</formula>
    </cfRule>
    <cfRule type="expression" dxfId="26511" priority="24860" stopIfTrue="1">
      <formula>AND(DS$3&gt;=$J40,DS$3&lt;=$K40)</formula>
    </cfRule>
  </conditionalFormatting>
  <conditionalFormatting sqref="CR41">
    <cfRule type="expression" dxfId="26510" priority="24843" stopIfTrue="1">
      <formula>IF(WEEKDAY(CR$3)=1,1,0)</formula>
    </cfRule>
    <cfRule type="expression" dxfId="26509" priority="24844" stopIfTrue="1">
      <formula>IF(WEEKDAY(CR$3)=7,1,0)</formula>
    </cfRule>
    <cfRule type="expression" dxfId="26508" priority="24845" stopIfTrue="1">
      <formula>AND(CR$3&gt;=$J41,CR$3&lt;=$K41)</formula>
    </cfRule>
  </conditionalFormatting>
  <conditionalFormatting sqref="CR42">
    <cfRule type="expression" dxfId="26507" priority="24846" stopIfTrue="1">
      <formula>IF(WEEKDAY(CR$3)=1,1,0)</formula>
    </cfRule>
    <cfRule type="expression" dxfId="26506" priority="24847" stopIfTrue="1">
      <formula>IF(WEEKDAY(CR$3)=7,1,0)</formula>
    </cfRule>
    <cfRule type="expression" dxfId="26505" priority="24848" stopIfTrue="1">
      <formula>AND(CR$3&gt;=$J42,CR$3&lt;=$K42)</formula>
    </cfRule>
  </conditionalFormatting>
  <conditionalFormatting sqref="CR40">
    <cfRule type="expression" dxfId="26504" priority="24849" stopIfTrue="1">
      <formula>IF(WEEKDAY(CR$3)=1,1,0)</formula>
    </cfRule>
    <cfRule type="expression" dxfId="26503" priority="24850" stopIfTrue="1">
      <formula>IF(WEEKDAY(CR$3)=7,1,0)</formula>
    </cfRule>
    <cfRule type="expression" dxfId="26502" priority="24851" stopIfTrue="1">
      <formula>AND(CR$3&gt;=$J40,CR$3&lt;=$K40)</formula>
    </cfRule>
  </conditionalFormatting>
  <conditionalFormatting sqref="DR41">
    <cfRule type="expression" dxfId="26501" priority="24834" stopIfTrue="1">
      <formula>IF(WEEKDAY(DR$3)=1,1,0)</formula>
    </cfRule>
    <cfRule type="expression" dxfId="26500" priority="24835" stopIfTrue="1">
      <formula>IF(WEEKDAY(DR$3)=7,1,0)</formula>
    </cfRule>
    <cfRule type="expression" dxfId="26499" priority="24836" stopIfTrue="1">
      <formula>AND(DR$3&gt;=$J41,DR$3&lt;=$K41)</formula>
    </cfRule>
  </conditionalFormatting>
  <conditionalFormatting sqref="DR42">
    <cfRule type="expression" dxfId="26498" priority="24837" stopIfTrue="1">
      <formula>IF(WEEKDAY(DR$3)=1,1,0)</formula>
    </cfRule>
    <cfRule type="expression" dxfId="26497" priority="24838" stopIfTrue="1">
      <formula>IF(WEEKDAY(DR$3)=7,1,0)</formula>
    </cfRule>
    <cfRule type="expression" dxfId="26496" priority="24839" stopIfTrue="1">
      <formula>AND(DR$3&gt;=$J42,DR$3&lt;=$K42)</formula>
    </cfRule>
  </conditionalFormatting>
  <conditionalFormatting sqref="DR40">
    <cfRule type="expression" dxfId="26495" priority="24840" stopIfTrue="1">
      <formula>IF(WEEKDAY(DR$3)=1,1,0)</formula>
    </cfRule>
    <cfRule type="expression" dxfId="26494" priority="24841" stopIfTrue="1">
      <formula>IF(WEEKDAY(DR$3)=7,1,0)</formula>
    </cfRule>
    <cfRule type="expression" dxfId="26493" priority="24842" stopIfTrue="1">
      <formula>AND(DR$3&gt;=$J40,DR$3&lt;=$K40)</formula>
    </cfRule>
  </conditionalFormatting>
  <conditionalFormatting sqref="J62:K62">
    <cfRule type="expression" dxfId="26492" priority="24833" stopIfTrue="1">
      <formula>$M63&lt;&gt;""</formula>
    </cfRule>
  </conditionalFormatting>
  <conditionalFormatting sqref="K63">
    <cfRule type="expression" dxfId="26491" priority="24832" stopIfTrue="1">
      <formula>$M64&lt;&gt;""</formula>
    </cfRule>
  </conditionalFormatting>
  <conditionalFormatting sqref="J63">
    <cfRule type="expression" dxfId="26490" priority="24831" stopIfTrue="1">
      <formula>$M64&lt;&gt;""</formula>
    </cfRule>
  </conditionalFormatting>
  <conditionalFormatting sqref="M62:BV62">
    <cfRule type="expression" dxfId="26489" priority="24822" stopIfTrue="1">
      <formula>IF(WEEKDAY(M$3)=1,1,0)</formula>
    </cfRule>
    <cfRule type="expression" dxfId="26488" priority="24823" stopIfTrue="1">
      <formula>IF(WEEKDAY(M$3)=7,1,0)</formula>
    </cfRule>
    <cfRule type="expression" dxfId="26487" priority="24824" stopIfTrue="1">
      <formula>AND(M$3&gt;=$J62,M$3&lt;=$K62)</formula>
    </cfRule>
  </conditionalFormatting>
  <conditionalFormatting sqref="M63:BV63">
    <cfRule type="expression" dxfId="26486" priority="24825" stopIfTrue="1">
      <formula>IF(WEEKDAY(M$3)=1,1,0)</formula>
    </cfRule>
    <cfRule type="expression" dxfId="26485" priority="24826" stopIfTrue="1">
      <formula>IF(WEEKDAY(M$3)=7,1,0)</formula>
    </cfRule>
    <cfRule type="expression" dxfId="26484" priority="24827" stopIfTrue="1">
      <formula>AND(M$3&gt;=$J63,M$3&lt;=$K63)</formula>
    </cfRule>
  </conditionalFormatting>
  <conditionalFormatting sqref="M61:BV61">
    <cfRule type="expression" dxfId="26483" priority="24828" stopIfTrue="1">
      <formula>IF(WEEKDAY(M$3)=1,1,0)</formula>
    </cfRule>
    <cfRule type="expression" dxfId="26482" priority="24829" stopIfTrue="1">
      <formula>IF(WEEKDAY(M$3)=7,1,0)</formula>
    </cfRule>
    <cfRule type="expression" dxfId="26481" priority="24830" stopIfTrue="1">
      <formula>AND(M$3&gt;=$J61,M$3&lt;=$K61)</formula>
    </cfRule>
  </conditionalFormatting>
  <conditionalFormatting sqref="BW62:BZ62 CO62">
    <cfRule type="expression" dxfId="26480" priority="24813" stopIfTrue="1">
      <formula>IF(WEEKDAY(BW$3)=1,1,0)</formula>
    </cfRule>
    <cfRule type="expression" dxfId="26479" priority="24814" stopIfTrue="1">
      <formula>IF(WEEKDAY(BW$3)=7,1,0)</formula>
    </cfRule>
    <cfRule type="expression" dxfId="26478" priority="24815" stopIfTrue="1">
      <formula>AND(BW$3&gt;=$J62,BW$3&lt;=$K62)</formula>
    </cfRule>
  </conditionalFormatting>
  <conditionalFormatting sqref="BW63:BZ63 CO63">
    <cfRule type="expression" dxfId="26477" priority="24816" stopIfTrue="1">
      <formula>IF(WEEKDAY(BW$3)=1,1,0)</formula>
    </cfRule>
    <cfRule type="expression" dxfId="26476" priority="24817" stopIfTrue="1">
      <formula>IF(WEEKDAY(BW$3)=7,1,0)</formula>
    </cfRule>
    <cfRule type="expression" dxfId="26475" priority="24818" stopIfTrue="1">
      <formula>AND(BW$3&gt;=$J63,BW$3&lt;=$K63)</formula>
    </cfRule>
  </conditionalFormatting>
  <conditionalFormatting sqref="BW61:BZ61 CO61">
    <cfRule type="expression" dxfId="26474" priority="24819" stopIfTrue="1">
      <formula>IF(WEEKDAY(BW$3)=1,1,0)</formula>
    </cfRule>
    <cfRule type="expression" dxfId="26473" priority="24820" stopIfTrue="1">
      <formula>IF(WEEKDAY(BW$3)=7,1,0)</formula>
    </cfRule>
    <cfRule type="expression" dxfId="26472" priority="24821" stopIfTrue="1">
      <formula>AND(BW$3&gt;=$J61,BW$3&lt;=$K61)</formula>
    </cfRule>
  </conditionalFormatting>
  <conditionalFormatting sqref="DS62">
    <cfRule type="expression" dxfId="26471" priority="24804" stopIfTrue="1">
      <formula>IF(WEEKDAY(DS$3)=1,1,0)</formula>
    </cfRule>
    <cfRule type="expression" dxfId="26470" priority="24805" stopIfTrue="1">
      <formula>IF(WEEKDAY(DS$3)=7,1,0)</formula>
    </cfRule>
    <cfRule type="expression" dxfId="26469" priority="24806" stopIfTrue="1">
      <formula>AND(DS$3&gt;=$J62,DS$3&lt;=$K62)</formula>
    </cfRule>
  </conditionalFormatting>
  <conditionalFormatting sqref="DS63">
    <cfRule type="expression" dxfId="26468" priority="24807" stopIfTrue="1">
      <formula>IF(WEEKDAY(DS$3)=1,1,0)</formula>
    </cfRule>
    <cfRule type="expression" dxfId="26467" priority="24808" stopIfTrue="1">
      <formula>IF(WEEKDAY(DS$3)=7,1,0)</formula>
    </cfRule>
    <cfRule type="expression" dxfId="26466" priority="24809" stopIfTrue="1">
      <formula>AND(DS$3&gt;=$J63,DS$3&lt;=$K63)</formula>
    </cfRule>
  </conditionalFormatting>
  <conditionalFormatting sqref="DS61">
    <cfRule type="expression" dxfId="26465" priority="24810" stopIfTrue="1">
      <formula>IF(WEEKDAY(DS$3)=1,1,0)</formula>
    </cfRule>
    <cfRule type="expression" dxfId="26464" priority="24811" stopIfTrue="1">
      <formula>IF(WEEKDAY(DS$3)=7,1,0)</formula>
    </cfRule>
    <cfRule type="expression" dxfId="26463" priority="24812" stopIfTrue="1">
      <formula>AND(DS$3&gt;=$J61,DS$3&lt;=$K61)</formula>
    </cfRule>
  </conditionalFormatting>
  <conditionalFormatting sqref="CR62">
    <cfRule type="expression" dxfId="26462" priority="24795" stopIfTrue="1">
      <formula>IF(WEEKDAY(CR$3)=1,1,0)</formula>
    </cfRule>
    <cfRule type="expression" dxfId="26461" priority="24796" stopIfTrue="1">
      <formula>IF(WEEKDAY(CR$3)=7,1,0)</formula>
    </cfRule>
    <cfRule type="expression" dxfId="26460" priority="24797" stopIfTrue="1">
      <formula>AND(CR$3&gt;=$J62,CR$3&lt;=$K62)</formula>
    </cfRule>
  </conditionalFormatting>
  <conditionalFormatting sqref="CR63">
    <cfRule type="expression" dxfId="26459" priority="24798" stopIfTrue="1">
      <formula>IF(WEEKDAY(CR$3)=1,1,0)</formula>
    </cfRule>
    <cfRule type="expression" dxfId="26458" priority="24799" stopIfTrue="1">
      <formula>IF(WEEKDAY(CR$3)=7,1,0)</formula>
    </cfRule>
    <cfRule type="expression" dxfId="26457" priority="24800" stopIfTrue="1">
      <formula>AND(CR$3&gt;=$J63,CR$3&lt;=$K63)</formula>
    </cfRule>
  </conditionalFormatting>
  <conditionalFormatting sqref="CR61">
    <cfRule type="expression" dxfId="26456" priority="24801" stopIfTrue="1">
      <formula>IF(WEEKDAY(CR$3)=1,1,0)</formula>
    </cfRule>
    <cfRule type="expression" dxfId="26455" priority="24802" stopIfTrue="1">
      <formula>IF(WEEKDAY(CR$3)=7,1,0)</formula>
    </cfRule>
    <cfRule type="expression" dxfId="26454" priority="24803" stopIfTrue="1">
      <formula>AND(CR$3&gt;=$J61,CR$3&lt;=$K61)</formula>
    </cfRule>
  </conditionalFormatting>
  <conditionalFormatting sqref="DR62">
    <cfRule type="expression" dxfId="26453" priority="24786" stopIfTrue="1">
      <formula>IF(WEEKDAY(DR$3)=1,1,0)</formula>
    </cfRule>
    <cfRule type="expression" dxfId="26452" priority="24787" stopIfTrue="1">
      <formula>IF(WEEKDAY(DR$3)=7,1,0)</formula>
    </cfRule>
    <cfRule type="expression" dxfId="26451" priority="24788" stopIfTrue="1">
      <formula>AND(DR$3&gt;=$J62,DR$3&lt;=$K62)</formula>
    </cfRule>
  </conditionalFormatting>
  <conditionalFormatting sqref="DR63">
    <cfRule type="expression" dxfId="26450" priority="24789" stopIfTrue="1">
      <formula>IF(WEEKDAY(DR$3)=1,1,0)</formula>
    </cfRule>
    <cfRule type="expression" dxfId="26449" priority="24790" stopIfTrue="1">
      <formula>IF(WEEKDAY(DR$3)=7,1,0)</formula>
    </cfRule>
    <cfRule type="expression" dxfId="26448" priority="24791" stopIfTrue="1">
      <formula>AND(DR$3&gt;=$J63,DR$3&lt;=$K63)</formula>
    </cfRule>
  </conditionalFormatting>
  <conditionalFormatting sqref="DR61">
    <cfRule type="expression" dxfId="26447" priority="24792" stopIfTrue="1">
      <formula>IF(WEEKDAY(DR$3)=1,1,0)</formula>
    </cfRule>
    <cfRule type="expression" dxfId="26446" priority="24793" stopIfTrue="1">
      <formula>IF(WEEKDAY(DR$3)=7,1,0)</formula>
    </cfRule>
    <cfRule type="expression" dxfId="26445" priority="24794" stopIfTrue="1">
      <formula>AND(DR$3&gt;=$J61,DR$3&lt;=$K61)</formula>
    </cfRule>
  </conditionalFormatting>
  <conditionalFormatting sqref="CP5 CP143 CP236 CP149 CP146">
    <cfRule type="expression" dxfId="26444" priority="24774" stopIfTrue="1">
      <formula>IF(WEEKDAY(CP$3)=1,1,0)</formula>
    </cfRule>
    <cfRule type="expression" dxfId="26443" priority="24775" stopIfTrue="1">
      <formula>IF(WEEKDAY(CP$3)=7,1,0)</formula>
    </cfRule>
    <cfRule type="expression" dxfId="26442" priority="24776" stopIfTrue="1">
      <formula>AND(CP$3&gt;=$J5,CP$3&lt;=$K5)</formula>
    </cfRule>
  </conditionalFormatting>
  <conditionalFormatting sqref="CP6 CP144 CP237 CP150 CP147">
    <cfRule type="expression" dxfId="26441" priority="24777" stopIfTrue="1">
      <formula>IF(WEEKDAY(CP$3)=1,1,0)</formula>
    </cfRule>
    <cfRule type="expression" dxfId="26440" priority="24778" stopIfTrue="1">
      <formula>IF(WEEKDAY(CP$3)=7,1,0)</formula>
    </cfRule>
    <cfRule type="expression" dxfId="26439" priority="24779" stopIfTrue="1">
      <formula>AND(CP$3&gt;=$J6,CP$3&lt;=$K6)</formula>
    </cfRule>
  </conditionalFormatting>
  <conditionalFormatting sqref="CP142 CP235 CP148 CP145 CP4">
    <cfRule type="expression" dxfId="26438" priority="24780" stopIfTrue="1">
      <formula>IF(WEEKDAY(CP$3)=1,1,0)</formula>
    </cfRule>
    <cfRule type="expression" dxfId="26437" priority="24781" stopIfTrue="1">
      <formula>IF(WEEKDAY(CP$3)=7,1,0)</formula>
    </cfRule>
    <cfRule type="expression" dxfId="26436" priority="24782" stopIfTrue="1">
      <formula>AND(CP$3&gt;=$J4,CP$3&lt;=$K4)</formula>
    </cfRule>
  </conditionalFormatting>
  <conditionalFormatting sqref="CP276:CP277 CP243:CP248 CP252:CP259 CP264:CP271">
    <cfRule type="expression" dxfId="26435" priority="24783" stopIfTrue="1">
      <formula>IF(CP243&gt;8,1,0)</formula>
    </cfRule>
  </conditionalFormatting>
  <conditionalFormatting sqref="CP238">
    <cfRule type="expression" dxfId="26434" priority="24784" stopIfTrue="1">
      <formula>IF((CP238&lt;&gt;0)*(CP238&lt;7),1,0)</formula>
    </cfRule>
    <cfRule type="expression" dxfId="26433" priority="24785" stopIfTrue="1">
      <formula>IF(CP238&gt;12,1,0)</formula>
    </cfRule>
  </conditionalFormatting>
  <conditionalFormatting sqref="CP250">
    <cfRule type="expression" dxfId="26432" priority="24771" stopIfTrue="1">
      <formula>IF(CP250&gt;8,1,0)</formula>
    </cfRule>
  </conditionalFormatting>
  <conditionalFormatting sqref="CP263">
    <cfRule type="expression" dxfId="26431" priority="24770" stopIfTrue="1">
      <formula>IF(CP263&gt;8,1,0)</formula>
    </cfRule>
  </conditionalFormatting>
  <conditionalFormatting sqref="CP261">
    <cfRule type="expression" dxfId="26430" priority="24769" stopIfTrue="1">
      <formula>IF(CP261&gt;8,1,0)</formula>
    </cfRule>
  </conditionalFormatting>
  <conditionalFormatting sqref="CP251">
    <cfRule type="expression" dxfId="26429" priority="24768" stopIfTrue="1">
      <formula>IF(CP251&gt;8,1,0)</formula>
    </cfRule>
  </conditionalFormatting>
  <conditionalFormatting sqref="CP275">
    <cfRule type="expression" dxfId="26428" priority="24767" stopIfTrue="1">
      <formula>IF(CP275&gt;8,1,0)</formula>
    </cfRule>
  </conditionalFormatting>
  <conditionalFormatting sqref="CP273">
    <cfRule type="expression" dxfId="26427" priority="24766" stopIfTrue="1">
      <formula>IF(CP273&gt;8,1,0)</formula>
    </cfRule>
  </conditionalFormatting>
  <conditionalFormatting sqref="CP274">
    <cfRule type="expression" dxfId="26426" priority="24765" stopIfTrue="1">
      <formula>IF(CP274&gt;8,1,0)</formula>
    </cfRule>
  </conditionalFormatting>
  <conditionalFormatting sqref="CP262">
    <cfRule type="expression" dxfId="26425" priority="24764" stopIfTrue="1">
      <formula>IF(CP262&gt;8,1,0)</formula>
    </cfRule>
  </conditionalFormatting>
  <conditionalFormatting sqref="CP249">
    <cfRule type="expression" dxfId="26424" priority="24763" stopIfTrue="1">
      <formula>IF(CP249&gt;8,1,0)</formula>
    </cfRule>
  </conditionalFormatting>
  <conditionalFormatting sqref="CP260">
    <cfRule type="expression" dxfId="26423" priority="24762" stopIfTrue="1">
      <formula>IF(CP260&gt;8,1,0)</formula>
    </cfRule>
  </conditionalFormatting>
  <conditionalFormatting sqref="CP272">
    <cfRule type="expression" dxfId="26422" priority="24761" stopIfTrue="1">
      <formula>IF(CP272&gt;8,1,0)</formula>
    </cfRule>
  </conditionalFormatting>
  <conditionalFormatting sqref="CQ5 CQ143 CQ236 CQ149 CQ146">
    <cfRule type="expression" dxfId="26421" priority="24749" stopIfTrue="1">
      <formula>IF(WEEKDAY(CQ$3)=1,1,0)</formula>
    </cfRule>
    <cfRule type="expression" dxfId="26420" priority="24750" stopIfTrue="1">
      <formula>IF(WEEKDAY(CQ$3)=7,1,0)</formula>
    </cfRule>
    <cfRule type="expression" dxfId="26419" priority="24751" stopIfTrue="1">
      <formula>AND(CQ$3&gt;=$J5,CQ$3&lt;=$K5)</formula>
    </cfRule>
  </conditionalFormatting>
  <conditionalFormatting sqref="CQ6 CQ144 CQ237 CQ150 CQ147">
    <cfRule type="expression" dxfId="26418" priority="24752" stopIfTrue="1">
      <formula>IF(WEEKDAY(CQ$3)=1,1,0)</formula>
    </cfRule>
    <cfRule type="expression" dxfId="26417" priority="24753" stopIfTrue="1">
      <formula>IF(WEEKDAY(CQ$3)=7,1,0)</formula>
    </cfRule>
    <cfRule type="expression" dxfId="26416" priority="24754" stopIfTrue="1">
      <formula>AND(CQ$3&gt;=$J6,CQ$3&lt;=$K6)</formula>
    </cfRule>
  </conditionalFormatting>
  <conditionalFormatting sqref="CQ142 CQ235 CQ148 CQ145 CQ4">
    <cfRule type="expression" dxfId="26415" priority="24755" stopIfTrue="1">
      <formula>IF(WEEKDAY(CQ$3)=1,1,0)</formula>
    </cfRule>
    <cfRule type="expression" dxfId="26414" priority="24756" stopIfTrue="1">
      <formula>IF(WEEKDAY(CQ$3)=7,1,0)</formula>
    </cfRule>
    <cfRule type="expression" dxfId="26413" priority="24757" stopIfTrue="1">
      <formula>AND(CQ$3&gt;=$J4,CQ$3&lt;=$K4)</formula>
    </cfRule>
  </conditionalFormatting>
  <conditionalFormatting sqref="CQ276:CQ277 CQ243:CQ248 CQ252:CQ259 CQ264:CQ271">
    <cfRule type="expression" dxfId="26412" priority="24758" stopIfTrue="1">
      <formula>IF(CQ243&gt;8,1,0)</formula>
    </cfRule>
  </conditionalFormatting>
  <conditionalFormatting sqref="CQ238">
    <cfRule type="expression" dxfId="26411" priority="24759" stopIfTrue="1">
      <formula>IF((CQ238&lt;&gt;0)*(CQ238&lt;7),1,0)</formula>
    </cfRule>
    <cfRule type="expression" dxfId="26410" priority="24760" stopIfTrue="1">
      <formula>IF(CQ238&gt;12,1,0)</formula>
    </cfRule>
  </conditionalFormatting>
  <conditionalFormatting sqref="CQ250">
    <cfRule type="expression" dxfId="26409" priority="24746" stopIfTrue="1">
      <formula>IF(CQ250&gt;8,1,0)</formula>
    </cfRule>
  </conditionalFormatting>
  <conditionalFormatting sqref="CQ263">
    <cfRule type="expression" dxfId="26408" priority="24745" stopIfTrue="1">
      <formula>IF(CQ263&gt;8,1,0)</formula>
    </cfRule>
  </conditionalFormatting>
  <conditionalFormatting sqref="CQ261">
    <cfRule type="expression" dxfId="26407" priority="24744" stopIfTrue="1">
      <formula>IF(CQ261&gt;8,1,0)</formula>
    </cfRule>
  </conditionalFormatting>
  <conditionalFormatting sqref="CQ251">
    <cfRule type="expression" dxfId="26406" priority="24743" stopIfTrue="1">
      <formula>IF(CQ251&gt;8,1,0)</formula>
    </cfRule>
  </conditionalFormatting>
  <conditionalFormatting sqref="CQ275">
    <cfRule type="expression" dxfId="26405" priority="24742" stopIfTrue="1">
      <formula>IF(CQ275&gt;8,1,0)</formula>
    </cfRule>
  </conditionalFormatting>
  <conditionalFormatting sqref="CQ273">
    <cfRule type="expression" dxfId="26404" priority="24741" stopIfTrue="1">
      <formula>IF(CQ273&gt;8,1,0)</formula>
    </cfRule>
  </conditionalFormatting>
  <conditionalFormatting sqref="CQ274">
    <cfRule type="expression" dxfId="26403" priority="24740" stopIfTrue="1">
      <formula>IF(CQ274&gt;8,1,0)</formula>
    </cfRule>
  </conditionalFormatting>
  <conditionalFormatting sqref="CQ262">
    <cfRule type="expression" dxfId="26402" priority="24739" stopIfTrue="1">
      <formula>IF(CQ262&gt;8,1,0)</formula>
    </cfRule>
  </conditionalFormatting>
  <conditionalFormatting sqref="CQ249">
    <cfRule type="expression" dxfId="26401" priority="24738" stopIfTrue="1">
      <formula>IF(CQ249&gt;8,1,0)</formula>
    </cfRule>
  </conditionalFormatting>
  <conditionalFormatting sqref="CQ260">
    <cfRule type="expression" dxfId="26400" priority="24737" stopIfTrue="1">
      <formula>IF(CQ260&gt;8,1,0)</formula>
    </cfRule>
  </conditionalFormatting>
  <conditionalFormatting sqref="CQ272">
    <cfRule type="expression" dxfId="26399" priority="24736" stopIfTrue="1">
      <formula>IF(CQ272&gt;8,1,0)</formula>
    </cfRule>
  </conditionalFormatting>
  <conditionalFormatting sqref="CP8">
    <cfRule type="expression" dxfId="26398" priority="24727" stopIfTrue="1">
      <formula>IF(WEEKDAY(CP$3)=1,1,0)</formula>
    </cfRule>
    <cfRule type="expression" dxfId="26397" priority="24728" stopIfTrue="1">
      <formula>IF(WEEKDAY(CP$3)=7,1,0)</formula>
    </cfRule>
    <cfRule type="expression" dxfId="26396" priority="24729" stopIfTrue="1">
      <formula>AND(CP$3&gt;=$J8,CP$3&lt;=$K8)</formula>
    </cfRule>
  </conditionalFormatting>
  <conditionalFormatting sqref="CP9">
    <cfRule type="expression" dxfId="26395" priority="24730" stopIfTrue="1">
      <formula>IF(WEEKDAY(CP$3)=1,1,0)</formula>
    </cfRule>
    <cfRule type="expression" dxfId="26394" priority="24731" stopIfTrue="1">
      <formula>IF(WEEKDAY(CP$3)=7,1,0)</formula>
    </cfRule>
    <cfRule type="expression" dxfId="26393" priority="24732" stopIfTrue="1">
      <formula>AND(CP$3&gt;=$J9,CP$3&lt;=$K9)</formula>
    </cfRule>
  </conditionalFormatting>
  <conditionalFormatting sqref="CP7">
    <cfRule type="expression" dxfId="26392" priority="24733" stopIfTrue="1">
      <formula>IF(WEEKDAY(CP$3)=1,1,0)</formula>
    </cfRule>
    <cfRule type="expression" dxfId="26391" priority="24734" stopIfTrue="1">
      <formula>IF(WEEKDAY(CP$3)=7,1,0)</formula>
    </cfRule>
    <cfRule type="expression" dxfId="26390" priority="24735" stopIfTrue="1">
      <formula>AND(CP$3&gt;=$J7,CP$3&lt;=$K7)</formula>
    </cfRule>
  </conditionalFormatting>
  <conditionalFormatting sqref="CQ8">
    <cfRule type="expression" dxfId="26389" priority="24718" stopIfTrue="1">
      <formula>IF(WEEKDAY(CQ$3)=1,1,0)</formula>
    </cfRule>
    <cfRule type="expression" dxfId="26388" priority="24719" stopIfTrue="1">
      <formula>IF(WEEKDAY(CQ$3)=7,1,0)</formula>
    </cfRule>
    <cfRule type="expression" dxfId="26387" priority="24720" stopIfTrue="1">
      <formula>AND(CQ$3&gt;=$J8,CQ$3&lt;=$K8)</formula>
    </cfRule>
  </conditionalFormatting>
  <conditionalFormatting sqref="CQ9">
    <cfRule type="expression" dxfId="26386" priority="24721" stopIfTrue="1">
      <formula>IF(WEEKDAY(CQ$3)=1,1,0)</formula>
    </cfRule>
    <cfRule type="expression" dxfId="26385" priority="24722" stopIfTrue="1">
      <formula>IF(WEEKDAY(CQ$3)=7,1,0)</formula>
    </cfRule>
    <cfRule type="expression" dxfId="26384" priority="24723" stopIfTrue="1">
      <formula>AND(CQ$3&gt;=$J9,CQ$3&lt;=$K9)</formula>
    </cfRule>
  </conditionalFormatting>
  <conditionalFormatting sqref="CQ7">
    <cfRule type="expression" dxfId="26383" priority="24724" stopIfTrue="1">
      <formula>IF(WEEKDAY(CQ$3)=1,1,0)</formula>
    </cfRule>
    <cfRule type="expression" dxfId="26382" priority="24725" stopIfTrue="1">
      <formula>IF(WEEKDAY(CQ$3)=7,1,0)</formula>
    </cfRule>
    <cfRule type="expression" dxfId="26381" priority="24726" stopIfTrue="1">
      <formula>AND(CQ$3&gt;=$J7,CQ$3&lt;=$K7)</formula>
    </cfRule>
  </conditionalFormatting>
  <conditionalFormatting sqref="CP11">
    <cfRule type="expression" dxfId="26380" priority="24709" stopIfTrue="1">
      <formula>IF(WEEKDAY(CP$3)=1,1,0)</formula>
    </cfRule>
    <cfRule type="expression" dxfId="26379" priority="24710" stopIfTrue="1">
      <formula>IF(WEEKDAY(CP$3)=7,1,0)</formula>
    </cfRule>
    <cfRule type="expression" dxfId="26378" priority="24711" stopIfTrue="1">
      <formula>AND(CP$3&gt;=$J11,CP$3&lt;=$K11)</formula>
    </cfRule>
  </conditionalFormatting>
  <conditionalFormatting sqref="CP12">
    <cfRule type="expression" dxfId="26377" priority="24712" stopIfTrue="1">
      <formula>IF(WEEKDAY(CP$3)=1,1,0)</formula>
    </cfRule>
    <cfRule type="expression" dxfId="26376" priority="24713" stopIfTrue="1">
      <formula>IF(WEEKDAY(CP$3)=7,1,0)</formula>
    </cfRule>
    <cfRule type="expression" dxfId="26375" priority="24714" stopIfTrue="1">
      <formula>AND(CP$3&gt;=$J12,CP$3&lt;=$K12)</formula>
    </cfRule>
  </conditionalFormatting>
  <conditionalFormatting sqref="CP10">
    <cfRule type="expression" dxfId="26374" priority="24715" stopIfTrue="1">
      <formula>IF(WEEKDAY(CP$3)=1,1,0)</formula>
    </cfRule>
    <cfRule type="expression" dxfId="26373" priority="24716" stopIfTrue="1">
      <formula>IF(WEEKDAY(CP$3)=7,1,0)</formula>
    </cfRule>
    <cfRule type="expression" dxfId="26372" priority="24717" stopIfTrue="1">
      <formula>AND(CP$3&gt;=$J10,CP$3&lt;=$K10)</formula>
    </cfRule>
  </conditionalFormatting>
  <conditionalFormatting sqref="CQ11">
    <cfRule type="expression" dxfId="26371" priority="24700" stopIfTrue="1">
      <formula>IF(WEEKDAY(CQ$3)=1,1,0)</formula>
    </cfRule>
    <cfRule type="expression" dxfId="26370" priority="24701" stopIfTrue="1">
      <formula>IF(WEEKDAY(CQ$3)=7,1,0)</formula>
    </cfRule>
    <cfRule type="expression" dxfId="26369" priority="24702" stopIfTrue="1">
      <formula>AND(CQ$3&gt;=$J11,CQ$3&lt;=$K11)</formula>
    </cfRule>
  </conditionalFormatting>
  <conditionalFormatting sqref="CQ12">
    <cfRule type="expression" dxfId="26368" priority="24703" stopIfTrue="1">
      <formula>IF(WEEKDAY(CQ$3)=1,1,0)</formula>
    </cfRule>
    <cfRule type="expression" dxfId="26367" priority="24704" stopIfTrue="1">
      <formula>IF(WEEKDAY(CQ$3)=7,1,0)</formula>
    </cfRule>
    <cfRule type="expression" dxfId="26366" priority="24705" stopIfTrue="1">
      <formula>AND(CQ$3&gt;=$J12,CQ$3&lt;=$K12)</formula>
    </cfRule>
  </conditionalFormatting>
  <conditionalFormatting sqref="CQ10">
    <cfRule type="expression" dxfId="26365" priority="24706" stopIfTrue="1">
      <formula>IF(WEEKDAY(CQ$3)=1,1,0)</formula>
    </cfRule>
    <cfRule type="expression" dxfId="26364" priority="24707" stopIfTrue="1">
      <formula>IF(WEEKDAY(CQ$3)=7,1,0)</formula>
    </cfRule>
    <cfRule type="expression" dxfId="26363" priority="24708" stopIfTrue="1">
      <formula>AND(CQ$3&gt;=$J10,CQ$3&lt;=$K10)</formula>
    </cfRule>
  </conditionalFormatting>
  <conditionalFormatting sqref="CP14">
    <cfRule type="expression" dxfId="26362" priority="24691" stopIfTrue="1">
      <formula>IF(WEEKDAY(CP$3)=1,1,0)</formula>
    </cfRule>
    <cfRule type="expression" dxfId="26361" priority="24692" stopIfTrue="1">
      <formula>IF(WEEKDAY(CP$3)=7,1,0)</formula>
    </cfRule>
    <cfRule type="expression" dxfId="26360" priority="24693" stopIfTrue="1">
      <formula>AND(CP$3&gt;=$J14,CP$3&lt;=$K14)</formula>
    </cfRule>
  </conditionalFormatting>
  <conditionalFormatting sqref="CP15">
    <cfRule type="expression" dxfId="26359" priority="24694" stopIfTrue="1">
      <formula>IF(WEEKDAY(CP$3)=1,1,0)</formula>
    </cfRule>
    <cfRule type="expression" dxfId="26358" priority="24695" stopIfTrue="1">
      <formula>IF(WEEKDAY(CP$3)=7,1,0)</formula>
    </cfRule>
    <cfRule type="expression" dxfId="26357" priority="24696" stopIfTrue="1">
      <formula>AND(CP$3&gt;=$J15,CP$3&lt;=$K15)</formula>
    </cfRule>
  </conditionalFormatting>
  <conditionalFormatting sqref="CP13">
    <cfRule type="expression" dxfId="26356" priority="24697" stopIfTrue="1">
      <formula>IF(WEEKDAY(CP$3)=1,1,0)</formula>
    </cfRule>
    <cfRule type="expression" dxfId="26355" priority="24698" stopIfTrue="1">
      <formula>IF(WEEKDAY(CP$3)=7,1,0)</formula>
    </cfRule>
    <cfRule type="expression" dxfId="26354" priority="24699" stopIfTrue="1">
      <formula>AND(CP$3&gt;=$J13,CP$3&lt;=$K13)</formula>
    </cfRule>
  </conditionalFormatting>
  <conditionalFormatting sqref="CQ14">
    <cfRule type="expression" dxfId="26353" priority="24682" stopIfTrue="1">
      <formula>IF(WEEKDAY(CQ$3)=1,1,0)</formula>
    </cfRule>
    <cfRule type="expression" dxfId="26352" priority="24683" stopIfTrue="1">
      <formula>IF(WEEKDAY(CQ$3)=7,1,0)</formula>
    </cfRule>
    <cfRule type="expression" dxfId="26351" priority="24684" stopIfTrue="1">
      <formula>AND(CQ$3&gt;=$J14,CQ$3&lt;=$K14)</formula>
    </cfRule>
  </conditionalFormatting>
  <conditionalFormatting sqref="CQ15">
    <cfRule type="expression" dxfId="26350" priority="24685" stopIfTrue="1">
      <formula>IF(WEEKDAY(CQ$3)=1,1,0)</formula>
    </cfRule>
    <cfRule type="expression" dxfId="26349" priority="24686" stopIfTrue="1">
      <formula>IF(WEEKDAY(CQ$3)=7,1,0)</formula>
    </cfRule>
    <cfRule type="expression" dxfId="26348" priority="24687" stopIfTrue="1">
      <formula>AND(CQ$3&gt;=$J15,CQ$3&lt;=$K15)</formula>
    </cfRule>
  </conditionalFormatting>
  <conditionalFormatting sqref="CQ13">
    <cfRule type="expression" dxfId="26347" priority="24688" stopIfTrue="1">
      <formula>IF(WEEKDAY(CQ$3)=1,1,0)</formula>
    </cfRule>
    <cfRule type="expression" dxfId="26346" priority="24689" stopIfTrue="1">
      <formula>IF(WEEKDAY(CQ$3)=7,1,0)</formula>
    </cfRule>
    <cfRule type="expression" dxfId="26345" priority="24690" stopIfTrue="1">
      <formula>AND(CQ$3&gt;=$J13,CQ$3&lt;=$K13)</formula>
    </cfRule>
  </conditionalFormatting>
  <conditionalFormatting sqref="CP17">
    <cfRule type="expression" dxfId="26344" priority="24673" stopIfTrue="1">
      <formula>IF(WEEKDAY(CP$3)=1,1,0)</formula>
    </cfRule>
    <cfRule type="expression" dxfId="26343" priority="24674" stopIfTrue="1">
      <formula>IF(WEEKDAY(CP$3)=7,1,0)</formula>
    </cfRule>
    <cfRule type="expression" dxfId="26342" priority="24675" stopIfTrue="1">
      <formula>AND(CP$3&gt;=$J17,CP$3&lt;=$K17)</formula>
    </cfRule>
  </conditionalFormatting>
  <conditionalFormatting sqref="CP18">
    <cfRule type="expression" dxfId="26341" priority="24676" stopIfTrue="1">
      <formula>IF(WEEKDAY(CP$3)=1,1,0)</formula>
    </cfRule>
    <cfRule type="expression" dxfId="26340" priority="24677" stopIfTrue="1">
      <formula>IF(WEEKDAY(CP$3)=7,1,0)</formula>
    </cfRule>
    <cfRule type="expression" dxfId="26339" priority="24678" stopIfTrue="1">
      <formula>AND(CP$3&gt;=$J18,CP$3&lt;=$K18)</formula>
    </cfRule>
  </conditionalFormatting>
  <conditionalFormatting sqref="CP16">
    <cfRule type="expression" dxfId="26338" priority="24679" stopIfTrue="1">
      <formula>IF(WEEKDAY(CP$3)=1,1,0)</formula>
    </cfRule>
    <cfRule type="expression" dxfId="26337" priority="24680" stopIfTrue="1">
      <formula>IF(WEEKDAY(CP$3)=7,1,0)</formula>
    </cfRule>
    <cfRule type="expression" dxfId="26336" priority="24681" stopIfTrue="1">
      <formula>AND(CP$3&gt;=$J16,CP$3&lt;=$K16)</formula>
    </cfRule>
  </conditionalFormatting>
  <conditionalFormatting sqref="CQ17">
    <cfRule type="expression" dxfId="26335" priority="24664" stopIfTrue="1">
      <formula>IF(WEEKDAY(CQ$3)=1,1,0)</formula>
    </cfRule>
    <cfRule type="expression" dxfId="26334" priority="24665" stopIfTrue="1">
      <formula>IF(WEEKDAY(CQ$3)=7,1,0)</formula>
    </cfRule>
    <cfRule type="expression" dxfId="26333" priority="24666" stopIfTrue="1">
      <formula>AND(CQ$3&gt;=$J17,CQ$3&lt;=$K17)</formula>
    </cfRule>
  </conditionalFormatting>
  <conditionalFormatting sqref="CQ18">
    <cfRule type="expression" dxfId="26332" priority="24667" stopIfTrue="1">
      <formula>IF(WEEKDAY(CQ$3)=1,1,0)</formula>
    </cfRule>
    <cfRule type="expression" dxfId="26331" priority="24668" stopIfTrue="1">
      <formula>IF(WEEKDAY(CQ$3)=7,1,0)</formula>
    </cfRule>
    <cfRule type="expression" dxfId="26330" priority="24669" stopIfTrue="1">
      <formula>AND(CQ$3&gt;=$J18,CQ$3&lt;=$K18)</formula>
    </cfRule>
  </conditionalFormatting>
  <conditionalFormatting sqref="CQ16">
    <cfRule type="expression" dxfId="26329" priority="24670" stopIfTrue="1">
      <formula>IF(WEEKDAY(CQ$3)=1,1,0)</formula>
    </cfRule>
    <cfRule type="expression" dxfId="26328" priority="24671" stopIfTrue="1">
      <formula>IF(WEEKDAY(CQ$3)=7,1,0)</formula>
    </cfRule>
    <cfRule type="expression" dxfId="26327" priority="24672" stopIfTrue="1">
      <formula>AND(CQ$3&gt;=$J16,CQ$3&lt;=$K16)</formula>
    </cfRule>
  </conditionalFormatting>
  <conditionalFormatting sqref="CP20">
    <cfRule type="expression" dxfId="26326" priority="24655" stopIfTrue="1">
      <formula>IF(WEEKDAY(CP$3)=1,1,0)</formula>
    </cfRule>
    <cfRule type="expression" dxfId="26325" priority="24656" stopIfTrue="1">
      <formula>IF(WEEKDAY(CP$3)=7,1,0)</formula>
    </cfRule>
    <cfRule type="expression" dxfId="26324" priority="24657" stopIfTrue="1">
      <formula>AND(CP$3&gt;=$J20,CP$3&lt;=$K20)</formula>
    </cfRule>
  </conditionalFormatting>
  <conditionalFormatting sqref="CP21">
    <cfRule type="expression" dxfId="26323" priority="24658" stopIfTrue="1">
      <formula>IF(WEEKDAY(CP$3)=1,1,0)</formula>
    </cfRule>
    <cfRule type="expression" dxfId="26322" priority="24659" stopIfTrue="1">
      <formula>IF(WEEKDAY(CP$3)=7,1,0)</formula>
    </cfRule>
    <cfRule type="expression" dxfId="26321" priority="24660" stopIfTrue="1">
      <formula>AND(CP$3&gt;=$J21,CP$3&lt;=$K21)</formula>
    </cfRule>
  </conditionalFormatting>
  <conditionalFormatting sqref="CP19">
    <cfRule type="expression" dxfId="26320" priority="24661" stopIfTrue="1">
      <formula>IF(WEEKDAY(CP$3)=1,1,0)</formula>
    </cfRule>
    <cfRule type="expression" dxfId="26319" priority="24662" stopIfTrue="1">
      <formula>IF(WEEKDAY(CP$3)=7,1,0)</formula>
    </cfRule>
    <cfRule type="expression" dxfId="26318" priority="24663" stopIfTrue="1">
      <formula>AND(CP$3&gt;=$J19,CP$3&lt;=$K19)</formula>
    </cfRule>
  </conditionalFormatting>
  <conditionalFormatting sqref="CQ20">
    <cfRule type="expression" dxfId="26317" priority="24646" stopIfTrue="1">
      <formula>IF(WEEKDAY(CQ$3)=1,1,0)</formula>
    </cfRule>
    <cfRule type="expression" dxfId="26316" priority="24647" stopIfTrue="1">
      <formula>IF(WEEKDAY(CQ$3)=7,1,0)</formula>
    </cfRule>
    <cfRule type="expression" dxfId="26315" priority="24648" stopIfTrue="1">
      <formula>AND(CQ$3&gt;=$J20,CQ$3&lt;=$K20)</formula>
    </cfRule>
  </conditionalFormatting>
  <conditionalFormatting sqref="CQ21">
    <cfRule type="expression" dxfId="26314" priority="24649" stopIfTrue="1">
      <formula>IF(WEEKDAY(CQ$3)=1,1,0)</formula>
    </cfRule>
    <cfRule type="expression" dxfId="26313" priority="24650" stopIfTrue="1">
      <formula>IF(WEEKDAY(CQ$3)=7,1,0)</formula>
    </cfRule>
    <cfRule type="expression" dxfId="26312" priority="24651" stopIfTrue="1">
      <formula>AND(CQ$3&gt;=$J21,CQ$3&lt;=$K21)</formula>
    </cfRule>
  </conditionalFormatting>
  <conditionalFormatting sqref="CQ19">
    <cfRule type="expression" dxfId="26311" priority="24652" stopIfTrue="1">
      <formula>IF(WEEKDAY(CQ$3)=1,1,0)</formula>
    </cfRule>
    <cfRule type="expression" dxfId="26310" priority="24653" stopIfTrue="1">
      <formula>IF(WEEKDAY(CQ$3)=7,1,0)</formula>
    </cfRule>
    <cfRule type="expression" dxfId="26309" priority="24654" stopIfTrue="1">
      <formula>AND(CQ$3&gt;=$J19,CQ$3&lt;=$K19)</formula>
    </cfRule>
  </conditionalFormatting>
  <conditionalFormatting sqref="CP23">
    <cfRule type="expression" dxfId="26308" priority="24637" stopIfTrue="1">
      <formula>IF(WEEKDAY(CP$3)=1,1,0)</formula>
    </cfRule>
    <cfRule type="expression" dxfId="26307" priority="24638" stopIfTrue="1">
      <formula>IF(WEEKDAY(CP$3)=7,1,0)</formula>
    </cfRule>
    <cfRule type="expression" dxfId="26306" priority="24639" stopIfTrue="1">
      <formula>AND(CP$3&gt;=$J23,CP$3&lt;=$K23)</formula>
    </cfRule>
  </conditionalFormatting>
  <conditionalFormatting sqref="CP24">
    <cfRule type="expression" dxfId="26305" priority="24640" stopIfTrue="1">
      <formula>IF(WEEKDAY(CP$3)=1,1,0)</formula>
    </cfRule>
    <cfRule type="expression" dxfId="26304" priority="24641" stopIfTrue="1">
      <formula>IF(WEEKDAY(CP$3)=7,1,0)</formula>
    </cfRule>
    <cfRule type="expression" dxfId="26303" priority="24642" stopIfTrue="1">
      <formula>AND(CP$3&gt;=$J24,CP$3&lt;=$K24)</formula>
    </cfRule>
  </conditionalFormatting>
  <conditionalFormatting sqref="CP22">
    <cfRule type="expression" dxfId="26302" priority="24643" stopIfTrue="1">
      <formula>IF(WEEKDAY(CP$3)=1,1,0)</formula>
    </cfRule>
    <cfRule type="expression" dxfId="26301" priority="24644" stopIfTrue="1">
      <formula>IF(WEEKDAY(CP$3)=7,1,0)</formula>
    </cfRule>
    <cfRule type="expression" dxfId="26300" priority="24645" stopIfTrue="1">
      <formula>AND(CP$3&gt;=$J22,CP$3&lt;=$K22)</formula>
    </cfRule>
  </conditionalFormatting>
  <conditionalFormatting sqref="CQ23">
    <cfRule type="expression" dxfId="26299" priority="24628" stopIfTrue="1">
      <formula>IF(WEEKDAY(CQ$3)=1,1,0)</formula>
    </cfRule>
    <cfRule type="expression" dxfId="26298" priority="24629" stopIfTrue="1">
      <formula>IF(WEEKDAY(CQ$3)=7,1,0)</formula>
    </cfRule>
    <cfRule type="expression" dxfId="26297" priority="24630" stopIfTrue="1">
      <formula>AND(CQ$3&gt;=$J23,CQ$3&lt;=$K23)</formula>
    </cfRule>
  </conditionalFormatting>
  <conditionalFormatting sqref="CQ24">
    <cfRule type="expression" dxfId="26296" priority="24631" stopIfTrue="1">
      <formula>IF(WEEKDAY(CQ$3)=1,1,0)</formula>
    </cfRule>
    <cfRule type="expression" dxfId="26295" priority="24632" stopIfTrue="1">
      <formula>IF(WEEKDAY(CQ$3)=7,1,0)</formula>
    </cfRule>
    <cfRule type="expression" dxfId="26294" priority="24633" stopIfTrue="1">
      <formula>AND(CQ$3&gt;=$J24,CQ$3&lt;=$K24)</formula>
    </cfRule>
  </conditionalFormatting>
  <conditionalFormatting sqref="CQ22">
    <cfRule type="expression" dxfId="26293" priority="24634" stopIfTrue="1">
      <formula>IF(WEEKDAY(CQ$3)=1,1,0)</formula>
    </cfRule>
    <cfRule type="expression" dxfId="26292" priority="24635" stopIfTrue="1">
      <formula>IF(WEEKDAY(CQ$3)=7,1,0)</formula>
    </cfRule>
    <cfRule type="expression" dxfId="26291" priority="24636" stopIfTrue="1">
      <formula>AND(CQ$3&gt;=$J22,CQ$3&lt;=$K22)</formula>
    </cfRule>
  </conditionalFormatting>
  <conditionalFormatting sqref="CP26">
    <cfRule type="expression" dxfId="26290" priority="24619" stopIfTrue="1">
      <formula>IF(WEEKDAY(CP$3)=1,1,0)</formula>
    </cfRule>
    <cfRule type="expression" dxfId="26289" priority="24620" stopIfTrue="1">
      <formula>IF(WEEKDAY(CP$3)=7,1,0)</formula>
    </cfRule>
    <cfRule type="expression" dxfId="26288" priority="24621" stopIfTrue="1">
      <formula>AND(CP$3&gt;=$J26,CP$3&lt;=$K26)</formula>
    </cfRule>
  </conditionalFormatting>
  <conditionalFormatting sqref="CP27">
    <cfRule type="expression" dxfId="26287" priority="24622" stopIfTrue="1">
      <formula>IF(WEEKDAY(CP$3)=1,1,0)</formula>
    </cfRule>
    <cfRule type="expression" dxfId="26286" priority="24623" stopIfTrue="1">
      <formula>IF(WEEKDAY(CP$3)=7,1,0)</formula>
    </cfRule>
    <cfRule type="expression" dxfId="26285" priority="24624" stopIfTrue="1">
      <formula>AND(CP$3&gt;=$J27,CP$3&lt;=$K27)</formula>
    </cfRule>
  </conditionalFormatting>
  <conditionalFormatting sqref="CP25">
    <cfRule type="expression" dxfId="26284" priority="24625" stopIfTrue="1">
      <formula>IF(WEEKDAY(CP$3)=1,1,0)</formula>
    </cfRule>
    <cfRule type="expression" dxfId="26283" priority="24626" stopIfTrue="1">
      <formula>IF(WEEKDAY(CP$3)=7,1,0)</formula>
    </cfRule>
    <cfRule type="expression" dxfId="26282" priority="24627" stopIfTrue="1">
      <formula>AND(CP$3&gt;=$J25,CP$3&lt;=$K25)</formula>
    </cfRule>
  </conditionalFormatting>
  <conditionalFormatting sqref="CQ26">
    <cfRule type="expression" dxfId="26281" priority="24610" stopIfTrue="1">
      <formula>IF(WEEKDAY(CQ$3)=1,1,0)</formula>
    </cfRule>
    <cfRule type="expression" dxfId="26280" priority="24611" stopIfTrue="1">
      <formula>IF(WEEKDAY(CQ$3)=7,1,0)</formula>
    </cfRule>
    <cfRule type="expression" dxfId="26279" priority="24612" stopIfTrue="1">
      <formula>AND(CQ$3&gt;=$J26,CQ$3&lt;=$K26)</formula>
    </cfRule>
  </conditionalFormatting>
  <conditionalFormatting sqref="CQ27">
    <cfRule type="expression" dxfId="26278" priority="24613" stopIfTrue="1">
      <formula>IF(WEEKDAY(CQ$3)=1,1,0)</formula>
    </cfRule>
    <cfRule type="expression" dxfId="26277" priority="24614" stopIfTrue="1">
      <formula>IF(WEEKDAY(CQ$3)=7,1,0)</formula>
    </cfRule>
    <cfRule type="expression" dxfId="26276" priority="24615" stopIfTrue="1">
      <formula>AND(CQ$3&gt;=$J27,CQ$3&lt;=$K27)</formula>
    </cfRule>
  </conditionalFormatting>
  <conditionalFormatting sqref="CQ25">
    <cfRule type="expression" dxfId="26275" priority="24616" stopIfTrue="1">
      <formula>IF(WEEKDAY(CQ$3)=1,1,0)</formula>
    </cfRule>
    <cfRule type="expression" dxfId="26274" priority="24617" stopIfTrue="1">
      <formula>IF(WEEKDAY(CQ$3)=7,1,0)</formula>
    </cfRule>
    <cfRule type="expression" dxfId="26273" priority="24618" stopIfTrue="1">
      <formula>AND(CQ$3&gt;=$J25,CQ$3&lt;=$K25)</formula>
    </cfRule>
  </conditionalFormatting>
  <conditionalFormatting sqref="CP29">
    <cfRule type="expression" dxfId="26272" priority="24601" stopIfTrue="1">
      <formula>IF(WEEKDAY(CP$3)=1,1,0)</formula>
    </cfRule>
    <cfRule type="expression" dxfId="26271" priority="24602" stopIfTrue="1">
      <formula>IF(WEEKDAY(CP$3)=7,1,0)</formula>
    </cfRule>
    <cfRule type="expression" dxfId="26270" priority="24603" stopIfTrue="1">
      <formula>AND(CP$3&gt;=$J29,CP$3&lt;=$K29)</formula>
    </cfRule>
  </conditionalFormatting>
  <conditionalFormatting sqref="CP30">
    <cfRule type="expression" dxfId="26269" priority="24604" stopIfTrue="1">
      <formula>IF(WEEKDAY(CP$3)=1,1,0)</formula>
    </cfRule>
    <cfRule type="expression" dxfId="26268" priority="24605" stopIfTrue="1">
      <formula>IF(WEEKDAY(CP$3)=7,1,0)</formula>
    </cfRule>
    <cfRule type="expression" dxfId="26267" priority="24606" stopIfTrue="1">
      <formula>AND(CP$3&gt;=$J30,CP$3&lt;=$K30)</formula>
    </cfRule>
  </conditionalFormatting>
  <conditionalFormatting sqref="CP28">
    <cfRule type="expression" dxfId="26266" priority="24607" stopIfTrue="1">
      <formula>IF(WEEKDAY(CP$3)=1,1,0)</formula>
    </cfRule>
    <cfRule type="expression" dxfId="26265" priority="24608" stopIfTrue="1">
      <formula>IF(WEEKDAY(CP$3)=7,1,0)</formula>
    </cfRule>
    <cfRule type="expression" dxfId="26264" priority="24609" stopIfTrue="1">
      <formula>AND(CP$3&gt;=$J28,CP$3&lt;=$K28)</formula>
    </cfRule>
  </conditionalFormatting>
  <conditionalFormatting sqref="CQ29">
    <cfRule type="expression" dxfId="26263" priority="24592" stopIfTrue="1">
      <formula>IF(WEEKDAY(CQ$3)=1,1,0)</formula>
    </cfRule>
    <cfRule type="expression" dxfId="26262" priority="24593" stopIfTrue="1">
      <formula>IF(WEEKDAY(CQ$3)=7,1,0)</formula>
    </cfRule>
    <cfRule type="expression" dxfId="26261" priority="24594" stopIfTrue="1">
      <formula>AND(CQ$3&gt;=$J29,CQ$3&lt;=$K29)</formula>
    </cfRule>
  </conditionalFormatting>
  <conditionalFormatting sqref="CQ30">
    <cfRule type="expression" dxfId="26260" priority="24595" stopIfTrue="1">
      <formula>IF(WEEKDAY(CQ$3)=1,1,0)</formula>
    </cfRule>
    <cfRule type="expression" dxfId="26259" priority="24596" stopIfTrue="1">
      <formula>IF(WEEKDAY(CQ$3)=7,1,0)</formula>
    </cfRule>
    <cfRule type="expression" dxfId="26258" priority="24597" stopIfTrue="1">
      <formula>AND(CQ$3&gt;=$J30,CQ$3&lt;=$K30)</formula>
    </cfRule>
  </conditionalFormatting>
  <conditionalFormatting sqref="CQ28">
    <cfRule type="expression" dxfId="26257" priority="24598" stopIfTrue="1">
      <formula>IF(WEEKDAY(CQ$3)=1,1,0)</formula>
    </cfRule>
    <cfRule type="expression" dxfId="26256" priority="24599" stopIfTrue="1">
      <formula>IF(WEEKDAY(CQ$3)=7,1,0)</formula>
    </cfRule>
    <cfRule type="expression" dxfId="26255" priority="24600" stopIfTrue="1">
      <formula>AND(CQ$3&gt;=$J28,CQ$3&lt;=$K28)</formula>
    </cfRule>
  </conditionalFormatting>
  <conditionalFormatting sqref="CP32">
    <cfRule type="expression" dxfId="26254" priority="24583" stopIfTrue="1">
      <formula>IF(WEEKDAY(CP$3)=1,1,0)</formula>
    </cfRule>
    <cfRule type="expression" dxfId="26253" priority="24584" stopIfTrue="1">
      <formula>IF(WEEKDAY(CP$3)=7,1,0)</formula>
    </cfRule>
    <cfRule type="expression" dxfId="26252" priority="24585" stopIfTrue="1">
      <formula>AND(CP$3&gt;=$J32,CP$3&lt;=$K32)</formula>
    </cfRule>
  </conditionalFormatting>
  <conditionalFormatting sqref="CP33">
    <cfRule type="expression" dxfId="26251" priority="24586" stopIfTrue="1">
      <formula>IF(WEEKDAY(CP$3)=1,1,0)</formula>
    </cfRule>
    <cfRule type="expression" dxfId="26250" priority="24587" stopIfTrue="1">
      <formula>IF(WEEKDAY(CP$3)=7,1,0)</formula>
    </cfRule>
    <cfRule type="expression" dxfId="26249" priority="24588" stopIfTrue="1">
      <formula>AND(CP$3&gt;=$J33,CP$3&lt;=$K33)</formula>
    </cfRule>
  </conditionalFormatting>
  <conditionalFormatting sqref="CP31">
    <cfRule type="expression" dxfId="26248" priority="24589" stopIfTrue="1">
      <formula>IF(WEEKDAY(CP$3)=1,1,0)</formula>
    </cfRule>
    <cfRule type="expression" dxfId="26247" priority="24590" stopIfTrue="1">
      <formula>IF(WEEKDAY(CP$3)=7,1,0)</formula>
    </cfRule>
    <cfRule type="expression" dxfId="26246" priority="24591" stopIfTrue="1">
      <formula>AND(CP$3&gt;=$J31,CP$3&lt;=$K31)</formula>
    </cfRule>
  </conditionalFormatting>
  <conditionalFormatting sqref="CQ32">
    <cfRule type="expression" dxfId="26245" priority="24574" stopIfTrue="1">
      <formula>IF(WEEKDAY(CQ$3)=1,1,0)</formula>
    </cfRule>
    <cfRule type="expression" dxfId="26244" priority="24575" stopIfTrue="1">
      <formula>IF(WEEKDAY(CQ$3)=7,1,0)</formula>
    </cfRule>
    <cfRule type="expression" dxfId="26243" priority="24576" stopIfTrue="1">
      <formula>AND(CQ$3&gt;=$J32,CQ$3&lt;=$K32)</formula>
    </cfRule>
  </conditionalFormatting>
  <conditionalFormatting sqref="CQ33">
    <cfRule type="expression" dxfId="26242" priority="24577" stopIfTrue="1">
      <formula>IF(WEEKDAY(CQ$3)=1,1,0)</formula>
    </cfRule>
    <cfRule type="expression" dxfId="26241" priority="24578" stopIfTrue="1">
      <formula>IF(WEEKDAY(CQ$3)=7,1,0)</formula>
    </cfRule>
    <cfRule type="expression" dxfId="26240" priority="24579" stopIfTrue="1">
      <formula>AND(CQ$3&gt;=$J33,CQ$3&lt;=$K33)</formula>
    </cfRule>
  </conditionalFormatting>
  <conditionalFormatting sqref="CQ31">
    <cfRule type="expression" dxfId="26239" priority="24580" stopIfTrue="1">
      <formula>IF(WEEKDAY(CQ$3)=1,1,0)</formula>
    </cfRule>
    <cfRule type="expression" dxfId="26238" priority="24581" stopIfTrue="1">
      <formula>IF(WEEKDAY(CQ$3)=7,1,0)</formula>
    </cfRule>
    <cfRule type="expression" dxfId="26237" priority="24582" stopIfTrue="1">
      <formula>AND(CQ$3&gt;=$J31,CQ$3&lt;=$K31)</formula>
    </cfRule>
  </conditionalFormatting>
  <conditionalFormatting sqref="CP35">
    <cfRule type="expression" dxfId="26236" priority="24565" stopIfTrue="1">
      <formula>IF(WEEKDAY(CP$3)=1,1,0)</formula>
    </cfRule>
    <cfRule type="expression" dxfId="26235" priority="24566" stopIfTrue="1">
      <formula>IF(WEEKDAY(CP$3)=7,1,0)</formula>
    </cfRule>
    <cfRule type="expression" dxfId="26234" priority="24567" stopIfTrue="1">
      <formula>AND(CP$3&gt;=$J35,CP$3&lt;=$K35)</formula>
    </cfRule>
  </conditionalFormatting>
  <conditionalFormatting sqref="CP36">
    <cfRule type="expression" dxfId="26233" priority="24568" stopIfTrue="1">
      <formula>IF(WEEKDAY(CP$3)=1,1,0)</formula>
    </cfRule>
    <cfRule type="expression" dxfId="26232" priority="24569" stopIfTrue="1">
      <formula>IF(WEEKDAY(CP$3)=7,1,0)</formula>
    </cfRule>
    <cfRule type="expression" dxfId="26231" priority="24570" stopIfTrue="1">
      <formula>AND(CP$3&gt;=$J36,CP$3&lt;=$K36)</formula>
    </cfRule>
  </conditionalFormatting>
  <conditionalFormatting sqref="CP34">
    <cfRule type="expression" dxfId="26230" priority="24571" stopIfTrue="1">
      <formula>IF(WEEKDAY(CP$3)=1,1,0)</formula>
    </cfRule>
    <cfRule type="expression" dxfId="26229" priority="24572" stopIfTrue="1">
      <formula>IF(WEEKDAY(CP$3)=7,1,0)</formula>
    </cfRule>
    <cfRule type="expression" dxfId="26228" priority="24573" stopIfTrue="1">
      <formula>AND(CP$3&gt;=$J34,CP$3&lt;=$K34)</formula>
    </cfRule>
  </conditionalFormatting>
  <conditionalFormatting sqref="CQ35">
    <cfRule type="expression" dxfId="26227" priority="24556" stopIfTrue="1">
      <formula>IF(WEEKDAY(CQ$3)=1,1,0)</formula>
    </cfRule>
    <cfRule type="expression" dxfId="26226" priority="24557" stopIfTrue="1">
      <formula>IF(WEEKDAY(CQ$3)=7,1,0)</formula>
    </cfRule>
    <cfRule type="expression" dxfId="26225" priority="24558" stopIfTrue="1">
      <formula>AND(CQ$3&gt;=$J35,CQ$3&lt;=$K35)</formula>
    </cfRule>
  </conditionalFormatting>
  <conditionalFormatting sqref="CQ36">
    <cfRule type="expression" dxfId="26224" priority="24559" stopIfTrue="1">
      <formula>IF(WEEKDAY(CQ$3)=1,1,0)</formula>
    </cfRule>
    <cfRule type="expression" dxfId="26223" priority="24560" stopIfTrue="1">
      <formula>IF(WEEKDAY(CQ$3)=7,1,0)</formula>
    </cfRule>
    <cfRule type="expression" dxfId="26222" priority="24561" stopIfTrue="1">
      <formula>AND(CQ$3&gt;=$J36,CQ$3&lt;=$K36)</formula>
    </cfRule>
  </conditionalFormatting>
  <conditionalFormatting sqref="CQ34">
    <cfRule type="expression" dxfId="26221" priority="24562" stopIfTrue="1">
      <formula>IF(WEEKDAY(CQ$3)=1,1,0)</formula>
    </cfRule>
    <cfRule type="expression" dxfId="26220" priority="24563" stopIfTrue="1">
      <formula>IF(WEEKDAY(CQ$3)=7,1,0)</formula>
    </cfRule>
    <cfRule type="expression" dxfId="26219" priority="24564" stopIfTrue="1">
      <formula>AND(CQ$3&gt;=$J34,CQ$3&lt;=$K34)</formula>
    </cfRule>
  </conditionalFormatting>
  <conditionalFormatting sqref="CP47">
    <cfRule type="expression" dxfId="26218" priority="24529" stopIfTrue="1">
      <formula>IF(WEEKDAY(CP$3)=1,1,0)</formula>
    </cfRule>
    <cfRule type="expression" dxfId="26217" priority="24530" stopIfTrue="1">
      <formula>IF(WEEKDAY(CP$3)=7,1,0)</formula>
    </cfRule>
    <cfRule type="expression" dxfId="26216" priority="24531" stopIfTrue="1">
      <formula>AND(CP$3&gt;=$J47,CP$3&lt;=$K47)</formula>
    </cfRule>
  </conditionalFormatting>
  <conditionalFormatting sqref="CP48">
    <cfRule type="expression" dxfId="26215" priority="24532" stopIfTrue="1">
      <formula>IF(WEEKDAY(CP$3)=1,1,0)</formula>
    </cfRule>
    <cfRule type="expression" dxfId="26214" priority="24533" stopIfTrue="1">
      <formula>IF(WEEKDAY(CP$3)=7,1,0)</formula>
    </cfRule>
    <cfRule type="expression" dxfId="26213" priority="24534" stopIfTrue="1">
      <formula>AND(CP$3&gt;=$J48,CP$3&lt;=$K48)</formula>
    </cfRule>
  </conditionalFormatting>
  <conditionalFormatting sqref="CP46">
    <cfRule type="expression" dxfId="26212" priority="24535" stopIfTrue="1">
      <formula>IF(WEEKDAY(CP$3)=1,1,0)</formula>
    </cfRule>
    <cfRule type="expression" dxfId="26211" priority="24536" stopIfTrue="1">
      <formula>IF(WEEKDAY(CP$3)=7,1,0)</formula>
    </cfRule>
    <cfRule type="expression" dxfId="26210" priority="24537" stopIfTrue="1">
      <formula>AND(CP$3&gt;=$J46,CP$3&lt;=$K46)</formula>
    </cfRule>
  </conditionalFormatting>
  <conditionalFormatting sqref="CQ47">
    <cfRule type="expression" dxfId="26209" priority="24520" stopIfTrue="1">
      <formula>IF(WEEKDAY(CQ$3)=1,1,0)</formula>
    </cfRule>
    <cfRule type="expression" dxfId="26208" priority="24521" stopIfTrue="1">
      <formula>IF(WEEKDAY(CQ$3)=7,1,0)</formula>
    </cfRule>
    <cfRule type="expression" dxfId="26207" priority="24522" stopIfTrue="1">
      <formula>AND(CQ$3&gt;=$J47,CQ$3&lt;=$K47)</formula>
    </cfRule>
  </conditionalFormatting>
  <conditionalFormatting sqref="CQ48">
    <cfRule type="expression" dxfId="26206" priority="24523" stopIfTrue="1">
      <formula>IF(WEEKDAY(CQ$3)=1,1,0)</formula>
    </cfRule>
    <cfRule type="expression" dxfId="26205" priority="24524" stopIfTrue="1">
      <formula>IF(WEEKDAY(CQ$3)=7,1,0)</formula>
    </cfRule>
    <cfRule type="expression" dxfId="26204" priority="24525" stopIfTrue="1">
      <formula>AND(CQ$3&gt;=$J48,CQ$3&lt;=$K48)</formula>
    </cfRule>
  </conditionalFormatting>
  <conditionalFormatting sqref="CQ46">
    <cfRule type="expression" dxfId="26203" priority="24526" stopIfTrue="1">
      <formula>IF(WEEKDAY(CQ$3)=1,1,0)</formula>
    </cfRule>
    <cfRule type="expression" dxfId="26202" priority="24527" stopIfTrue="1">
      <formula>IF(WEEKDAY(CQ$3)=7,1,0)</formula>
    </cfRule>
    <cfRule type="expression" dxfId="26201" priority="24528" stopIfTrue="1">
      <formula>AND(CQ$3&gt;=$J46,CQ$3&lt;=$K46)</formula>
    </cfRule>
  </conditionalFormatting>
  <conditionalFormatting sqref="CP44">
    <cfRule type="expression" dxfId="26200" priority="24547" stopIfTrue="1">
      <formula>IF(WEEKDAY(CP$3)=1,1,0)</formula>
    </cfRule>
    <cfRule type="expression" dxfId="26199" priority="24548" stopIfTrue="1">
      <formula>IF(WEEKDAY(CP$3)=7,1,0)</formula>
    </cfRule>
    <cfRule type="expression" dxfId="26198" priority="24549" stopIfTrue="1">
      <formula>AND(CP$3&gt;=$J44,CP$3&lt;=$K44)</formula>
    </cfRule>
  </conditionalFormatting>
  <conditionalFormatting sqref="CP45">
    <cfRule type="expression" dxfId="26197" priority="24550" stopIfTrue="1">
      <formula>IF(WEEKDAY(CP$3)=1,1,0)</formula>
    </cfRule>
    <cfRule type="expression" dxfId="26196" priority="24551" stopIfTrue="1">
      <formula>IF(WEEKDAY(CP$3)=7,1,0)</formula>
    </cfRule>
    <cfRule type="expression" dxfId="26195" priority="24552" stopIfTrue="1">
      <formula>AND(CP$3&gt;=$J45,CP$3&lt;=$K45)</formula>
    </cfRule>
  </conditionalFormatting>
  <conditionalFormatting sqref="CP43">
    <cfRule type="expression" dxfId="26194" priority="24553" stopIfTrue="1">
      <formula>IF(WEEKDAY(CP$3)=1,1,0)</formula>
    </cfRule>
    <cfRule type="expression" dxfId="26193" priority="24554" stopIfTrue="1">
      <formula>IF(WEEKDAY(CP$3)=7,1,0)</formula>
    </cfRule>
    <cfRule type="expression" dxfId="26192" priority="24555" stopIfTrue="1">
      <formula>AND(CP$3&gt;=$J43,CP$3&lt;=$K43)</formula>
    </cfRule>
  </conditionalFormatting>
  <conditionalFormatting sqref="CQ44">
    <cfRule type="expression" dxfId="26191" priority="24538" stopIfTrue="1">
      <formula>IF(WEEKDAY(CQ$3)=1,1,0)</formula>
    </cfRule>
    <cfRule type="expression" dxfId="26190" priority="24539" stopIfTrue="1">
      <formula>IF(WEEKDAY(CQ$3)=7,1,0)</formula>
    </cfRule>
    <cfRule type="expression" dxfId="26189" priority="24540" stopIfTrue="1">
      <formula>AND(CQ$3&gt;=$J44,CQ$3&lt;=$K44)</formula>
    </cfRule>
  </conditionalFormatting>
  <conditionalFormatting sqref="CQ45">
    <cfRule type="expression" dxfId="26188" priority="24541" stopIfTrue="1">
      <formula>IF(WEEKDAY(CQ$3)=1,1,0)</formula>
    </cfRule>
    <cfRule type="expression" dxfId="26187" priority="24542" stopIfTrue="1">
      <formula>IF(WEEKDAY(CQ$3)=7,1,0)</formula>
    </cfRule>
    <cfRule type="expression" dxfId="26186" priority="24543" stopIfTrue="1">
      <formula>AND(CQ$3&gt;=$J45,CQ$3&lt;=$K45)</formula>
    </cfRule>
  </conditionalFormatting>
  <conditionalFormatting sqref="CQ43">
    <cfRule type="expression" dxfId="26185" priority="24544" stopIfTrue="1">
      <formula>IF(WEEKDAY(CQ$3)=1,1,0)</formula>
    </cfRule>
    <cfRule type="expression" dxfId="26184" priority="24545" stopIfTrue="1">
      <formula>IF(WEEKDAY(CQ$3)=7,1,0)</formula>
    </cfRule>
    <cfRule type="expression" dxfId="26183" priority="24546" stopIfTrue="1">
      <formula>AND(CQ$3&gt;=$J43,CQ$3&lt;=$K43)</formula>
    </cfRule>
  </conditionalFormatting>
  <conditionalFormatting sqref="CP50">
    <cfRule type="expression" dxfId="26182" priority="24511" stopIfTrue="1">
      <formula>IF(WEEKDAY(CP$3)=1,1,0)</formula>
    </cfRule>
    <cfRule type="expression" dxfId="26181" priority="24512" stopIfTrue="1">
      <formula>IF(WEEKDAY(CP$3)=7,1,0)</formula>
    </cfRule>
    <cfRule type="expression" dxfId="26180" priority="24513" stopIfTrue="1">
      <formula>AND(CP$3&gt;=$J50,CP$3&lt;=$K50)</formula>
    </cfRule>
  </conditionalFormatting>
  <conditionalFormatting sqref="CP51">
    <cfRule type="expression" dxfId="26179" priority="24514" stopIfTrue="1">
      <formula>IF(WEEKDAY(CP$3)=1,1,0)</formula>
    </cfRule>
    <cfRule type="expression" dxfId="26178" priority="24515" stopIfTrue="1">
      <formula>IF(WEEKDAY(CP$3)=7,1,0)</formula>
    </cfRule>
    <cfRule type="expression" dxfId="26177" priority="24516" stopIfTrue="1">
      <formula>AND(CP$3&gt;=$J51,CP$3&lt;=$K51)</formula>
    </cfRule>
  </conditionalFormatting>
  <conditionalFormatting sqref="CP49">
    <cfRule type="expression" dxfId="26176" priority="24517" stopIfTrue="1">
      <formula>IF(WEEKDAY(CP$3)=1,1,0)</formula>
    </cfRule>
    <cfRule type="expression" dxfId="26175" priority="24518" stopIfTrue="1">
      <formula>IF(WEEKDAY(CP$3)=7,1,0)</formula>
    </cfRule>
    <cfRule type="expression" dxfId="26174" priority="24519" stopIfTrue="1">
      <formula>AND(CP$3&gt;=$J49,CP$3&lt;=$K49)</formula>
    </cfRule>
  </conditionalFormatting>
  <conditionalFormatting sqref="CQ50">
    <cfRule type="expression" dxfId="26173" priority="24502" stopIfTrue="1">
      <formula>IF(WEEKDAY(CQ$3)=1,1,0)</formula>
    </cfRule>
    <cfRule type="expression" dxfId="26172" priority="24503" stopIfTrue="1">
      <formula>IF(WEEKDAY(CQ$3)=7,1,0)</formula>
    </cfRule>
    <cfRule type="expression" dxfId="26171" priority="24504" stopIfTrue="1">
      <formula>AND(CQ$3&gt;=$J50,CQ$3&lt;=$K50)</formula>
    </cfRule>
  </conditionalFormatting>
  <conditionalFormatting sqref="CQ51">
    <cfRule type="expression" dxfId="26170" priority="24505" stopIfTrue="1">
      <formula>IF(WEEKDAY(CQ$3)=1,1,0)</formula>
    </cfRule>
    <cfRule type="expression" dxfId="26169" priority="24506" stopIfTrue="1">
      <formula>IF(WEEKDAY(CQ$3)=7,1,0)</formula>
    </cfRule>
    <cfRule type="expression" dxfId="26168" priority="24507" stopIfTrue="1">
      <formula>AND(CQ$3&gt;=$J51,CQ$3&lt;=$K51)</formula>
    </cfRule>
  </conditionalFormatting>
  <conditionalFormatting sqref="CQ49">
    <cfRule type="expression" dxfId="26167" priority="24508" stopIfTrue="1">
      <formula>IF(WEEKDAY(CQ$3)=1,1,0)</formula>
    </cfRule>
    <cfRule type="expression" dxfId="26166" priority="24509" stopIfTrue="1">
      <formula>IF(WEEKDAY(CQ$3)=7,1,0)</formula>
    </cfRule>
    <cfRule type="expression" dxfId="26165" priority="24510" stopIfTrue="1">
      <formula>AND(CQ$3&gt;=$J49,CQ$3&lt;=$K49)</formula>
    </cfRule>
  </conditionalFormatting>
  <conditionalFormatting sqref="CP53">
    <cfRule type="expression" dxfId="26164" priority="24493" stopIfTrue="1">
      <formula>IF(WEEKDAY(CP$3)=1,1,0)</formula>
    </cfRule>
    <cfRule type="expression" dxfId="26163" priority="24494" stopIfTrue="1">
      <formula>IF(WEEKDAY(CP$3)=7,1,0)</formula>
    </cfRule>
    <cfRule type="expression" dxfId="26162" priority="24495" stopIfTrue="1">
      <formula>AND(CP$3&gt;=$J53,CP$3&lt;=$K53)</formula>
    </cfRule>
  </conditionalFormatting>
  <conditionalFormatting sqref="CP54">
    <cfRule type="expression" dxfId="26161" priority="24496" stopIfTrue="1">
      <formula>IF(WEEKDAY(CP$3)=1,1,0)</formula>
    </cfRule>
    <cfRule type="expression" dxfId="26160" priority="24497" stopIfTrue="1">
      <formula>IF(WEEKDAY(CP$3)=7,1,0)</formula>
    </cfRule>
    <cfRule type="expression" dxfId="26159" priority="24498" stopIfTrue="1">
      <formula>AND(CP$3&gt;=$J54,CP$3&lt;=$K54)</formula>
    </cfRule>
  </conditionalFormatting>
  <conditionalFormatting sqref="CP52">
    <cfRule type="expression" dxfId="26158" priority="24499" stopIfTrue="1">
      <formula>IF(WEEKDAY(CP$3)=1,1,0)</formula>
    </cfRule>
    <cfRule type="expression" dxfId="26157" priority="24500" stopIfTrue="1">
      <formula>IF(WEEKDAY(CP$3)=7,1,0)</formula>
    </cfRule>
    <cfRule type="expression" dxfId="26156" priority="24501" stopIfTrue="1">
      <formula>AND(CP$3&gt;=$J52,CP$3&lt;=$K52)</formula>
    </cfRule>
  </conditionalFormatting>
  <conditionalFormatting sqref="CQ53">
    <cfRule type="expression" dxfId="26155" priority="24484" stopIfTrue="1">
      <formula>IF(WEEKDAY(CQ$3)=1,1,0)</formula>
    </cfRule>
    <cfRule type="expression" dxfId="26154" priority="24485" stopIfTrue="1">
      <formula>IF(WEEKDAY(CQ$3)=7,1,0)</formula>
    </cfRule>
    <cfRule type="expression" dxfId="26153" priority="24486" stopIfTrue="1">
      <formula>AND(CQ$3&gt;=$J53,CQ$3&lt;=$K53)</formula>
    </cfRule>
  </conditionalFormatting>
  <conditionalFormatting sqref="CQ54">
    <cfRule type="expression" dxfId="26152" priority="24487" stopIfTrue="1">
      <formula>IF(WEEKDAY(CQ$3)=1,1,0)</formula>
    </cfRule>
    <cfRule type="expression" dxfId="26151" priority="24488" stopIfTrue="1">
      <formula>IF(WEEKDAY(CQ$3)=7,1,0)</formula>
    </cfRule>
    <cfRule type="expression" dxfId="26150" priority="24489" stopIfTrue="1">
      <formula>AND(CQ$3&gt;=$J54,CQ$3&lt;=$K54)</formula>
    </cfRule>
  </conditionalFormatting>
  <conditionalFormatting sqref="CQ52">
    <cfRule type="expression" dxfId="26149" priority="24490" stopIfTrue="1">
      <formula>IF(WEEKDAY(CQ$3)=1,1,0)</formula>
    </cfRule>
    <cfRule type="expression" dxfId="26148" priority="24491" stopIfTrue="1">
      <formula>IF(WEEKDAY(CQ$3)=7,1,0)</formula>
    </cfRule>
    <cfRule type="expression" dxfId="26147" priority="24492" stopIfTrue="1">
      <formula>AND(CQ$3&gt;=$J52,CQ$3&lt;=$K52)</formula>
    </cfRule>
  </conditionalFormatting>
  <conditionalFormatting sqref="CP56">
    <cfRule type="expression" dxfId="26146" priority="24475" stopIfTrue="1">
      <formula>IF(WEEKDAY(CP$3)=1,1,0)</formula>
    </cfRule>
    <cfRule type="expression" dxfId="26145" priority="24476" stopIfTrue="1">
      <formula>IF(WEEKDAY(CP$3)=7,1,0)</formula>
    </cfRule>
    <cfRule type="expression" dxfId="26144" priority="24477" stopIfTrue="1">
      <formula>AND(CP$3&gt;=$J56,CP$3&lt;=$K56)</formula>
    </cfRule>
  </conditionalFormatting>
  <conditionalFormatting sqref="CP57">
    <cfRule type="expression" dxfId="26143" priority="24478" stopIfTrue="1">
      <formula>IF(WEEKDAY(CP$3)=1,1,0)</formula>
    </cfRule>
    <cfRule type="expression" dxfId="26142" priority="24479" stopIfTrue="1">
      <formula>IF(WEEKDAY(CP$3)=7,1,0)</formula>
    </cfRule>
    <cfRule type="expression" dxfId="26141" priority="24480" stopIfTrue="1">
      <formula>AND(CP$3&gt;=$J57,CP$3&lt;=$K57)</formula>
    </cfRule>
  </conditionalFormatting>
  <conditionalFormatting sqref="CP55">
    <cfRule type="expression" dxfId="26140" priority="24481" stopIfTrue="1">
      <formula>IF(WEEKDAY(CP$3)=1,1,0)</formula>
    </cfRule>
    <cfRule type="expression" dxfId="26139" priority="24482" stopIfTrue="1">
      <formula>IF(WEEKDAY(CP$3)=7,1,0)</formula>
    </cfRule>
    <cfRule type="expression" dxfId="26138" priority="24483" stopIfTrue="1">
      <formula>AND(CP$3&gt;=$J55,CP$3&lt;=$K55)</formula>
    </cfRule>
  </conditionalFormatting>
  <conditionalFormatting sqref="CQ56">
    <cfRule type="expression" dxfId="26137" priority="24466" stopIfTrue="1">
      <formula>IF(WEEKDAY(CQ$3)=1,1,0)</formula>
    </cfRule>
    <cfRule type="expression" dxfId="26136" priority="24467" stopIfTrue="1">
      <formula>IF(WEEKDAY(CQ$3)=7,1,0)</formula>
    </cfRule>
    <cfRule type="expression" dxfId="26135" priority="24468" stopIfTrue="1">
      <formula>AND(CQ$3&gt;=$J56,CQ$3&lt;=$K56)</formula>
    </cfRule>
  </conditionalFormatting>
  <conditionalFormatting sqref="CQ57">
    <cfRule type="expression" dxfId="26134" priority="24469" stopIfTrue="1">
      <formula>IF(WEEKDAY(CQ$3)=1,1,0)</formula>
    </cfRule>
    <cfRule type="expression" dxfId="26133" priority="24470" stopIfTrue="1">
      <formula>IF(WEEKDAY(CQ$3)=7,1,0)</formula>
    </cfRule>
    <cfRule type="expression" dxfId="26132" priority="24471" stopIfTrue="1">
      <formula>AND(CQ$3&gt;=$J57,CQ$3&lt;=$K57)</formula>
    </cfRule>
  </conditionalFormatting>
  <conditionalFormatting sqref="CQ55">
    <cfRule type="expression" dxfId="26131" priority="24472" stopIfTrue="1">
      <formula>IF(WEEKDAY(CQ$3)=1,1,0)</formula>
    </cfRule>
    <cfRule type="expression" dxfId="26130" priority="24473" stopIfTrue="1">
      <formula>IF(WEEKDAY(CQ$3)=7,1,0)</formula>
    </cfRule>
    <cfRule type="expression" dxfId="26129" priority="24474" stopIfTrue="1">
      <formula>AND(CQ$3&gt;=$J55,CQ$3&lt;=$K55)</formula>
    </cfRule>
  </conditionalFormatting>
  <conditionalFormatting sqref="CP59">
    <cfRule type="expression" dxfId="26128" priority="24457" stopIfTrue="1">
      <formula>IF(WEEKDAY(CP$3)=1,1,0)</formula>
    </cfRule>
    <cfRule type="expression" dxfId="26127" priority="24458" stopIfTrue="1">
      <formula>IF(WEEKDAY(CP$3)=7,1,0)</formula>
    </cfRule>
    <cfRule type="expression" dxfId="26126" priority="24459" stopIfTrue="1">
      <formula>AND(CP$3&gt;=$J59,CP$3&lt;=$K59)</formula>
    </cfRule>
  </conditionalFormatting>
  <conditionalFormatting sqref="CP60">
    <cfRule type="expression" dxfId="26125" priority="24460" stopIfTrue="1">
      <formula>IF(WEEKDAY(CP$3)=1,1,0)</formula>
    </cfRule>
    <cfRule type="expression" dxfId="26124" priority="24461" stopIfTrue="1">
      <formula>IF(WEEKDAY(CP$3)=7,1,0)</formula>
    </cfRule>
    <cfRule type="expression" dxfId="26123" priority="24462" stopIfTrue="1">
      <formula>AND(CP$3&gt;=$J60,CP$3&lt;=$K60)</formula>
    </cfRule>
  </conditionalFormatting>
  <conditionalFormatting sqref="CP58">
    <cfRule type="expression" dxfId="26122" priority="24463" stopIfTrue="1">
      <formula>IF(WEEKDAY(CP$3)=1,1,0)</formula>
    </cfRule>
    <cfRule type="expression" dxfId="26121" priority="24464" stopIfTrue="1">
      <formula>IF(WEEKDAY(CP$3)=7,1,0)</formula>
    </cfRule>
    <cfRule type="expression" dxfId="26120" priority="24465" stopIfTrue="1">
      <formula>AND(CP$3&gt;=$J58,CP$3&lt;=$K58)</formula>
    </cfRule>
  </conditionalFormatting>
  <conditionalFormatting sqref="CQ59">
    <cfRule type="expression" dxfId="26119" priority="24448" stopIfTrue="1">
      <formula>IF(WEEKDAY(CQ$3)=1,1,0)</formula>
    </cfRule>
    <cfRule type="expression" dxfId="26118" priority="24449" stopIfTrue="1">
      <formula>IF(WEEKDAY(CQ$3)=7,1,0)</formula>
    </cfRule>
    <cfRule type="expression" dxfId="26117" priority="24450" stopIfTrue="1">
      <formula>AND(CQ$3&gt;=$J59,CQ$3&lt;=$K59)</formula>
    </cfRule>
  </conditionalFormatting>
  <conditionalFormatting sqref="CQ60">
    <cfRule type="expression" dxfId="26116" priority="24451" stopIfTrue="1">
      <formula>IF(WEEKDAY(CQ$3)=1,1,0)</formula>
    </cfRule>
    <cfRule type="expression" dxfId="26115" priority="24452" stopIfTrue="1">
      <formula>IF(WEEKDAY(CQ$3)=7,1,0)</formula>
    </cfRule>
    <cfRule type="expression" dxfId="26114" priority="24453" stopIfTrue="1">
      <formula>AND(CQ$3&gt;=$J60,CQ$3&lt;=$K60)</formula>
    </cfRule>
  </conditionalFormatting>
  <conditionalFormatting sqref="CQ58">
    <cfRule type="expression" dxfId="26113" priority="24454" stopIfTrue="1">
      <formula>IF(WEEKDAY(CQ$3)=1,1,0)</formula>
    </cfRule>
    <cfRule type="expression" dxfId="26112" priority="24455" stopIfTrue="1">
      <formula>IF(WEEKDAY(CQ$3)=7,1,0)</formula>
    </cfRule>
    <cfRule type="expression" dxfId="26111" priority="24456" stopIfTrue="1">
      <formula>AND(CQ$3&gt;=$J58,CQ$3&lt;=$K58)</formula>
    </cfRule>
  </conditionalFormatting>
  <conditionalFormatting sqref="CP65">
    <cfRule type="expression" dxfId="26110" priority="24439" stopIfTrue="1">
      <formula>IF(WEEKDAY(CP$3)=1,1,0)</formula>
    </cfRule>
    <cfRule type="expression" dxfId="26109" priority="24440" stopIfTrue="1">
      <formula>IF(WEEKDAY(CP$3)=7,1,0)</formula>
    </cfRule>
    <cfRule type="expression" dxfId="26108" priority="24441" stopIfTrue="1">
      <formula>AND(CP$3&gt;=$J65,CP$3&lt;=$K65)</formula>
    </cfRule>
  </conditionalFormatting>
  <conditionalFormatting sqref="CP66">
    <cfRule type="expression" dxfId="26107" priority="24442" stopIfTrue="1">
      <formula>IF(WEEKDAY(CP$3)=1,1,0)</formula>
    </cfRule>
    <cfRule type="expression" dxfId="26106" priority="24443" stopIfTrue="1">
      <formula>IF(WEEKDAY(CP$3)=7,1,0)</formula>
    </cfRule>
    <cfRule type="expression" dxfId="26105" priority="24444" stopIfTrue="1">
      <formula>AND(CP$3&gt;=$J66,CP$3&lt;=$K66)</formula>
    </cfRule>
  </conditionalFormatting>
  <conditionalFormatting sqref="CP64">
    <cfRule type="expression" dxfId="26104" priority="24445" stopIfTrue="1">
      <formula>IF(WEEKDAY(CP$3)=1,1,0)</formula>
    </cfRule>
    <cfRule type="expression" dxfId="26103" priority="24446" stopIfTrue="1">
      <formula>IF(WEEKDAY(CP$3)=7,1,0)</formula>
    </cfRule>
    <cfRule type="expression" dxfId="26102" priority="24447" stopIfTrue="1">
      <formula>AND(CP$3&gt;=$J64,CP$3&lt;=$K64)</formula>
    </cfRule>
  </conditionalFormatting>
  <conditionalFormatting sqref="CQ65">
    <cfRule type="expression" dxfId="26101" priority="24430" stopIfTrue="1">
      <formula>IF(WEEKDAY(CQ$3)=1,1,0)</formula>
    </cfRule>
    <cfRule type="expression" dxfId="26100" priority="24431" stopIfTrue="1">
      <formula>IF(WEEKDAY(CQ$3)=7,1,0)</formula>
    </cfRule>
    <cfRule type="expression" dxfId="26099" priority="24432" stopIfTrue="1">
      <formula>AND(CQ$3&gt;=$J65,CQ$3&lt;=$K65)</formula>
    </cfRule>
  </conditionalFormatting>
  <conditionalFormatting sqref="CQ66">
    <cfRule type="expression" dxfId="26098" priority="24433" stopIfTrue="1">
      <formula>IF(WEEKDAY(CQ$3)=1,1,0)</formula>
    </cfRule>
    <cfRule type="expression" dxfId="26097" priority="24434" stopIfTrue="1">
      <formula>IF(WEEKDAY(CQ$3)=7,1,0)</formula>
    </cfRule>
    <cfRule type="expression" dxfId="26096" priority="24435" stopIfTrue="1">
      <formula>AND(CQ$3&gt;=$J66,CQ$3&lt;=$K66)</formula>
    </cfRule>
  </conditionalFormatting>
  <conditionalFormatting sqref="CQ64">
    <cfRule type="expression" dxfId="26095" priority="24436" stopIfTrue="1">
      <formula>IF(WEEKDAY(CQ$3)=1,1,0)</formula>
    </cfRule>
    <cfRule type="expression" dxfId="26094" priority="24437" stopIfTrue="1">
      <formula>IF(WEEKDAY(CQ$3)=7,1,0)</formula>
    </cfRule>
    <cfRule type="expression" dxfId="26093" priority="24438" stopIfTrue="1">
      <formula>AND(CQ$3&gt;=$J64,CQ$3&lt;=$K64)</formula>
    </cfRule>
  </conditionalFormatting>
  <conditionalFormatting sqref="CP68">
    <cfRule type="expression" dxfId="26092" priority="24421" stopIfTrue="1">
      <formula>IF(WEEKDAY(CP$3)=1,1,0)</formula>
    </cfRule>
    <cfRule type="expression" dxfId="26091" priority="24422" stopIfTrue="1">
      <formula>IF(WEEKDAY(CP$3)=7,1,0)</formula>
    </cfRule>
    <cfRule type="expression" dxfId="26090" priority="24423" stopIfTrue="1">
      <formula>AND(CP$3&gt;=$J68,CP$3&lt;=$K68)</formula>
    </cfRule>
  </conditionalFormatting>
  <conditionalFormatting sqref="CP69">
    <cfRule type="expression" dxfId="26089" priority="24424" stopIfTrue="1">
      <formula>IF(WEEKDAY(CP$3)=1,1,0)</formula>
    </cfRule>
    <cfRule type="expression" dxfId="26088" priority="24425" stopIfTrue="1">
      <formula>IF(WEEKDAY(CP$3)=7,1,0)</formula>
    </cfRule>
    <cfRule type="expression" dxfId="26087" priority="24426" stopIfTrue="1">
      <formula>AND(CP$3&gt;=$J69,CP$3&lt;=$K69)</formula>
    </cfRule>
  </conditionalFormatting>
  <conditionalFormatting sqref="CP67">
    <cfRule type="expression" dxfId="26086" priority="24427" stopIfTrue="1">
      <formula>IF(WEEKDAY(CP$3)=1,1,0)</formula>
    </cfRule>
    <cfRule type="expression" dxfId="26085" priority="24428" stopIfTrue="1">
      <formula>IF(WEEKDAY(CP$3)=7,1,0)</formula>
    </cfRule>
    <cfRule type="expression" dxfId="26084" priority="24429" stopIfTrue="1">
      <formula>AND(CP$3&gt;=$J67,CP$3&lt;=$K67)</formula>
    </cfRule>
  </conditionalFormatting>
  <conditionalFormatting sqref="CQ68">
    <cfRule type="expression" dxfId="26083" priority="24412" stopIfTrue="1">
      <formula>IF(WEEKDAY(CQ$3)=1,1,0)</formula>
    </cfRule>
    <cfRule type="expression" dxfId="26082" priority="24413" stopIfTrue="1">
      <formula>IF(WEEKDAY(CQ$3)=7,1,0)</formula>
    </cfRule>
    <cfRule type="expression" dxfId="26081" priority="24414" stopIfTrue="1">
      <formula>AND(CQ$3&gt;=$J68,CQ$3&lt;=$K68)</formula>
    </cfRule>
  </conditionalFormatting>
  <conditionalFormatting sqref="CQ69">
    <cfRule type="expression" dxfId="26080" priority="24415" stopIfTrue="1">
      <formula>IF(WEEKDAY(CQ$3)=1,1,0)</formula>
    </cfRule>
    <cfRule type="expression" dxfId="26079" priority="24416" stopIfTrue="1">
      <formula>IF(WEEKDAY(CQ$3)=7,1,0)</formula>
    </cfRule>
    <cfRule type="expression" dxfId="26078" priority="24417" stopIfTrue="1">
      <formula>AND(CQ$3&gt;=$J69,CQ$3&lt;=$K69)</formula>
    </cfRule>
  </conditionalFormatting>
  <conditionalFormatting sqref="CQ67">
    <cfRule type="expression" dxfId="26077" priority="24418" stopIfTrue="1">
      <formula>IF(WEEKDAY(CQ$3)=1,1,0)</formula>
    </cfRule>
    <cfRule type="expression" dxfId="26076" priority="24419" stopIfTrue="1">
      <formula>IF(WEEKDAY(CQ$3)=7,1,0)</formula>
    </cfRule>
    <cfRule type="expression" dxfId="26075" priority="24420" stopIfTrue="1">
      <formula>AND(CQ$3&gt;=$J67,CQ$3&lt;=$K67)</formula>
    </cfRule>
  </conditionalFormatting>
  <conditionalFormatting sqref="CP71">
    <cfRule type="expression" dxfId="26074" priority="24403" stopIfTrue="1">
      <formula>IF(WEEKDAY(CP$3)=1,1,0)</formula>
    </cfRule>
    <cfRule type="expression" dxfId="26073" priority="24404" stopIfTrue="1">
      <formula>IF(WEEKDAY(CP$3)=7,1,0)</formula>
    </cfRule>
    <cfRule type="expression" dxfId="26072" priority="24405" stopIfTrue="1">
      <formula>AND(CP$3&gt;=$J71,CP$3&lt;=$K71)</formula>
    </cfRule>
  </conditionalFormatting>
  <conditionalFormatting sqref="CP72">
    <cfRule type="expression" dxfId="26071" priority="24406" stopIfTrue="1">
      <formula>IF(WEEKDAY(CP$3)=1,1,0)</formula>
    </cfRule>
    <cfRule type="expression" dxfId="26070" priority="24407" stopIfTrue="1">
      <formula>IF(WEEKDAY(CP$3)=7,1,0)</formula>
    </cfRule>
    <cfRule type="expression" dxfId="26069" priority="24408" stopIfTrue="1">
      <formula>AND(CP$3&gt;=$J72,CP$3&lt;=$K72)</formula>
    </cfRule>
  </conditionalFormatting>
  <conditionalFormatting sqref="CP70">
    <cfRule type="expression" dxfId="26068" priority="24409" stopIfTrue="1">
      <formula>IF(WEEKDAY(CP$3)=1,1,0)</formula>
    </cfRule>
    <cfRule type="expression" dxfId="26067" priority="24410" stopIfTrue="1">
      <formula>IF(WEEKDAY(CP$3)=7,1,0)</formula>
    </cfRule>
    <cfRule type="expression" dxfId="26066" priority="24411" stopIfTrue="1">
      <formula>AND(CP$3&gt;=$J70,CP$3&lt;=$K70)</formula>
    </cfRule>
  </conditionalFormatting>
  <conditionalFormatting sqref="CQ71">
    <cfRule type="expression" dxfId="26065" priority="24394" stopIfTrue="1">
      <formula>IF(WEEKDAY(CQ$3)=1,1,0)</formula>
    </cfRule>
    <cfRule type="expression" dxfId="26064" priority="24395" stopIfTrue="1">
      <formula>IF(WEEKDAY(CQ$3)=7,1,0)</formula>
    </cfRule>
    <cfRule type="expression" dxfId="26063" priority="24396" stopIfTrue="1">
      <formula>AND(CQ$3&gt;=$J71,CQ$3&lt;=$K71)</formula>
    </cfRule>
  </conditionalFormatting>
  <conditionalFormatting sqref="CQ72">
    <cfRule type="expression" dxfId="26062" priority="24397" stopIfTrue="1">
      <formula>IF(WEEKDAY(CQ$3)=1,1,0)</formula>
    </cfRule>
    <cfRule type="expression" dxfId="26061" priority="24398" stopIfTrue="1">
      <formula>IF(WEEKDAY(CQ$3)=7,1,0)</formula>
    </cfRule>
    <cfRule type="expression" dxfId="26060" priority="24399" stopIfTrue="1">
      <formula>AND(CQ$3&gt;=$J72,CQ$3&lt;=$K72)</formula>
    </cfRule>
  </conditionalFormatting>
  <conditionalFormatting sqref="CQ70">
    <cfRule type="expression" dxfId="26059" priority="24400" stopIfTrue="1">
      <formula>IF(WEEKDAY(CQ$3)=1,1,0)</formula>
    </cfRule>
    <cfRule type="expression" dxfId="26058" priority="24401" stopIfTrue="1">
      <formula>IF(WEEKDAY(CQ$3)=7,1,0)</formula>
    </cfRule>
    <cfRule type="expression" dxfId="26057" priority="24402" stopIfTrue="1">
      <formula>AND(CQ$3&gt;=$J70,CQ$3&lt;=$K70)</formula>
    </cfRule>
  </conditionalFormatting>
  <conditionalFormatting sqref="CP74">
    <cfRule type="expression" dxfId="26056" priority="24385" stopIfTrue="1">
      <formula>IF(WEEKDAY(CP$3)=1,1,0)</formula>
    </cfRule>
    <cfRule type="expression" dxfId="26055" priority="24386" stopIfTrue="1">
      <formula>IF(WEEKDAY(CP$3)=7,1,0)</formula>
    </cfRule>
    <cfRule type="expression" dxfId="26054" priority="24387" stopIfTrue="1">
      <formula>AND(CP$3&gt;=$J74,CP$3&lt;=$K74)</formula>
    </cfRule>
  </conditionalFormatting>
  <conditionalFormatting sqref="CP75">
    <cfRule type="expression" dxfId="26053" priority="24388" stopIfTrue="1">
      <formula>IF(WEEKDAY(CP$3)=1,1,0)</formula>
    </cfRule>
    <cfRule type="expression" dxfId="26052" priority="24389" stopIfTrue="1">
      <formula>IF(WEEKDAY(CP$3)=7,1,0)</formula>
    </cfRule>
    <cfRule type="expression" dxfId="26051" priority="24390" stopIfTrue="1">
      <formula>AND(CP$3&gt;=$J75,CP$3&lt;=$K75)</formula>
    </cfRule>
  </conditionalFormatting>
  <conditionalFormatting sqref="CP73">
    <cfRule type="expression" dxfId="26050" priority="24391" stopIfTrue="1">
      <formula>IF(WEEKDAY(CP$3)=1,1,0)</formula>
    </cfRule>
    <cfRule type="expression" dxfId="26049" priority="24392" stopIfTrue="1">
      <formula>IF(WEEKDAY(CP$3)=7,1,0)</formula>
    </cfRule>
    <cfRule type="expression" dxfId="26048" priority="24393" stopIfTrue="1">
      <formula>AND(CP$3&gt;=$J73,CP$3&lt;=$K73)</formula>
    </cfRule>
  </conditionalFormatting>
  <conditionalFormatting sqref="CQ74">
    <cfRule type="expression" dxfId="26047" priority="24376" stopIfTrue="1">
      <formula>IF(WEEKDAY(CQ$3)=1,1,0)</formula>
    </cfRule>
    <cfRule type="expression" dxfId="26046" priority="24377" stopIfTrue="1">
      <formula>IF(WEEKDAY(CQ$3)=7,1,0)</formula>
    </cfRule>
    <cfRule type="expression" dxfId="26045" priority="24378" stopIfTrue="1">
      <formula>AND(CQ$3&gt;=$J74,CQ$3&lt;=$K74)</formula>
    </cfRule>
  </conditionalFormatting>
  <conditionalFormatting sqref="CQ75">
    <cfRule type="expression" dxfId="26044" priority="24379" stopIfTrue="1">
      <formula>IF(WEEKDAY(CQ$3)=1,1,0)</formula>
    </cfRule>
    <cfRule type="expression" dxfId="26043" priority="24380" stopIfTrue="1">
      <formula>IF(WEEKDAY(CQ$3)=7,1,0)</formula>
    </cfRule>
    <cfRule type="expression" dxfId="26042" priority="24381" stopIfTrue="1">
      <formula>AND(CQ$3&gt;=$J75,CQ$3&lt;=$K75)</formula>
    </cfRule>
  </conditionalFormatting>
  <conditionalFormatting sqref="CQ73">
    <cfRule type="expression" dxfId="26041" priority="24382" stopIfTrue="1">
      <formula>IF(WEEKDAY(CQ$3)=1,1,0)</formula>
    </cfRule>
    <cfRule type="expression" dxfId="26040" priority="24383" stopIfTrue="1">
      <formula>IF(WEEKDAY(CQ$3)=7,1,0)</formula>
    </cfRule>
    <cfRule type="expression" dxfId="26039" priority="24384" stopIfTrue="1">
      <formula>AND(CQ$3&gt;=$J73,CQ$3&lt;=$K73)</formula>
    </cfRule>
  </conditionalFormatting>
  <conditionalFormatting sqref="CP77">
    <cfRule type="expression" dxfId="26038" priority="24367" stopIfTrue="1">
      <formula>IF(WEEKDAY(CP$3)=1,1,0)</formula>
    </cfRule>
    <cfRule type="expression" dxfId="26037" priority="24368" stopIfTrue="1">
      <formula>IF(WEEKDAY(CP$3)=7,1,0)</formula>
    </cfRule>
    <cfRule type="expression" dxfId="26036" priority="24369" stopIfTrue="1">
      <formula>AND(CP$3&gt;=$J77,CP$3&lt;=$K77)</formula>
    </cfRule>
  </conditionalFormatting>
  <conditionalFormatting sqref="CP78">
    <cfRule type="expression" dxfId="26035" priority="24370" stopIfTrue="1">
      <formula>IF(WEEKDAY(CP$3)=1,1,0)</formula>
    </cfRule>
    <cfRule type="expression" dxfId="26034" priority="24371" stopIfTrue="1">
      <formula>IF(WEEKDAY(CP$3)=7,1,0)</formula>
    </cfRule>
    <cfRule type="expression" dxfId="26033" priority="24372" stopIfTrue="1">
      <formula>AND(CP$3&gt;=$J78,CP$3&lt;=$K78)</formula>
    </cfRule>
  </conditionalFormatting>
  <conditionalFormatting sqref="CP76">
    <cfRule type="expression" dxfId="26032" priority="24373" stopIfTrue="1">
      <formula>IF(WEEKDAY(CP$3)=1,1,0)</formula>
    </cfRule>
    <cfRule type="expression" dxfId="26031" priority="24374" stopIfTrue="1">
      <formula>IF(WEEKDAY(CP$3)=7,1,0)</formula>
    </cfRule>
    <cfRule type="expression" dxfId="26030" priority="24375" stopIfTrue="1">
      <formula>AND(CP$3&gt;=$J76,CP$3&lt;=$K76)</formula>
    </cfRule>
  </conditionalFormatting>
  <conditionalFormatting sqref="CQ77">
    <cfRule type="expression" dxfId="26029" priority="24358" stopIfTrue="1">
      <formula>IF(WEEKDAY(CQ$3)=1,1,0)</formula>
    </cfRule>
    <cfRule type="expression" dxfId="26028" priority="24359" stopIfTrue="1">
      <formula>IF(WEEKDAY(CQ$3)=7,1,0)</formula>
    </cfRule>
    <cfRule type="expression" dxfId="26027" priority="24360" stopIfTrue="1">
      <formula>AND(CQ$3&gt;=$J77,CQ$3&lt;=$K77)</formula>
    </cfRule>
  </conditionalFormatting>
  <conditionalFormatting sqref="CQ78">
    <cfRule type="expression" dxfId="26026" priority="24361" stopIfTrue="1">
      <formula>IF(WEEKDAY(CQ$3)=1,1,0)</formula>
    </cfRule>
    <cfRule type="expression" dxfId="26025" priority="24362" stopIfTrue="1">
      <formula>IF(WEEKDAY(CQ$3)=7,1,0)</formula>
    </cfRule>
    <cfRule type="expression" dxfId="26024" priority="24363" stopIfTrue="1">
      <formula>AND(CQ$3&gt;=$J78,CQ$3&lt;=$K78)</formula>
    </cfRule>
  </conditionalFormatting>
  <conditionalFormatting sqref="CQ76">
    <cfRule type="expression" dxfId="26023" priority="24364" stopIfTrue="1">
      <formula>IF(WEEKDAY(CQ$3)=1,1,0)</formula>
    </cfRule>
    <cfRule type="expression" dxfId="26022" priority="24365" stopIfTrue="1">
      <formula>IF(WEEKDAY(CQ$3)=7,1,0)</formula>
    </cfRule>
    <cfRule type="expression" dxfId="26021" priority="24366" stopIfTrue="1">
      <formula>AND(CQ$3&gt;=$J76,CQ$3&lt;=$K76)</formula>
    </cfRule>
  </conditionalFormatting>
  <conditionalFormatting sqref="CP80">
    <cfRule type="expression" dxfId="26020" priority="24349" stopIfTrue="1">
      <formula>IF(WEEKDAY(CP$3)=1,1,0)</formula>
    </cfRule>
    <cfRule type="expression" dxfId="26019" priority="24350" stopIfTrue="1">
      <formula>IF(WEEKDAY(CP$3)=7,1,0)</formula>
    </cfRule>
    <cfRule type="expression" dxfId="26018" priority="24351" stopIfTrue="1">
      <formula>AND(CP$3&gt;=$J80,CP$3&lt;=$K80)</formula>
    </cfRule>
  </conditionalFormatting>
  <conditionalFormatting sqref="CP81">
    <cfRule type="expression" dxfId="26017" priority="24352" stopIfTrue="1">
      <formula>IF(WEEKDAY(CP$3)=1,1,0)</formula>
    </cfRule>
    <cfRule type="expression" dxfId="26016" priority="24353" stopIfTrue="1">
      <formula>IF(WEEKDAY(CP$3)=7,1,0)</formula>
    </cfRule>
    <cfRule type="expression" dxfId="26015" priority="24354" stopIfTrue="1">
      <formula>AND(CP$3&gt;=$J81,CP$3&lt;=$K81)</formula>
    </cfRule>
  </conditionalFormatting>
  <conditionalFormatting sqref="CP79">
    <cfRule type="expression" dxfId="26014" priority="24355" stopIfTrue="1">
      <formula>IF(WEEKDAY(CP$3)=1,1,0)</formula>
    </cfRule>
    <cfRule type="expression" dxfId="26013" priority="24356" stopIfTrue="1">
      <formula>IF(WEEKDAY(CP$3)=7,1,0)</formula>
    </cfRule>
    <cfRule type="expression" dxfId="26012" priority="24357" stopIfTrue="1">
      <formula>AND(CP$3&gt;=$J79,CP$3&lt;=$K79)</formula>
    </cfRule>
  </conditionalFormatting>
  <conditionalFormatting sqref="CQ80">
    <cfRule type="expression" dxfId="26011" priority="24340" stopIfTrue="1">
      <formula>IF(WEEKDAY(CQ$3)=1,1,0)</formula>
    </cfRule>
    <cfRule type="expression" dxfId="26010" priority="24341" stopIfTrue="1">
      <formula>IF(WEEKDAY(CQ$3)=7,1,0)</formula>
    </cfRule>
    <cfRule type="expression" dxfId="26009" priority="24342" stopIfTrue="1">
      <formula>AND(CQ$3&gt;=$J80,CQ$3&lt;=$K80)</formula>
    </cfRule>
  </conditionalFormatting>
  <conditionalFormatting sqref="CQ81">
    <cfRule type="expression" dxfId="26008" priority="24343" stopIfTrue="1">
      <formula>IF(WEEKDAY(CQ$3)=1,1,0)</formula>
    </cfRule>
    <cfRule type="expression" dxfId="26007" priority="24344" stopIfTrue="1">
      <formula>IF(WEEKDAY(CQ$3)=7,1,0)</formula>
    </cfRule>
    <cfRule type="expression" dxfId="26006" priority="24345" stopIfTrue="1">
      <formula>AND(CQ$3&gt;=$J81,CQ$3&lt;=$K81)</formula>
    </cfRule>
  </conditionalFormatting>
  <conditionalFormatting sqref="CQ79">
    <cfRule type="expression" dxfId="26005" priority="24346" stopIfTrue="1">
      <formula>IF(WEEKDAY(CQ$3)=1,1,0)</formula>
    </cfRule>
    <cfRule type="expression" dxfId="26004" priority="24347" stopIfTrue="1">
      <formula>IF(WEEKDAY(CQ$3)=7,1,0)</formula>
    </cfRule>
    <cfRule type="expression" dxfId="26003" priority="24348" stopIfTrue="1">
      <formula>AND(CQ$3&gt;=$J79,CQ$3&lt;=$K79)</formula>
    </cfRule>
  </conditionalFormatting>
  <conditionalFormatting sqref="CP83">
    <cfRule type="expression" dxfId="26002" priority="24331" stopIfTrue="1">
      <formula>IF(WEEKDAY(CP$3)=1,1,0)</formula>
    </cfRule>
    <cfRule type="expression" dxfId="26001" priority="24332" stopIfTrue="1">
      <formula>IF(WEEKDAY(CP$3)=7,1,0)</formula>
    </cfRule>
    <cfRule type="expression" dxfId="26000" priority="24333" stopIfTrue="1">
      <formula>AND(CP$3&gt;=$J83,CP$3&lt;=$K83)</formula>
    </cfRule>
  </conditionalFormatting>
  <conditionalFormatting sqref="CP84">
    <cfRule type="expression" dxfId="25999" priority="24334" stopIfTrue="1">
      <formula>IF(WEEKDAY(CP$3)=1,1,0)</formula>
    </cfRule>
    <cfRule type="expression" dxfId="25998" priority="24335" stopIfTrue="1">
      <formula>IF(WEEKDAY(CP$3)=7,1,0)</formula>
    </cfRule>
    <cfRule type="expression" dxfId="25997" priority="24336" stopIfTrue="1">
      <formula>AND(CP$3&gt;=$J84,CP$3&lt;=$K84)</formula>
    </cfRule>
  </conditionalFormatting>
  <conditionalFormatting sqref="CP82">
    <cfRule type="expression" dxfId="25996" priority="24337" stopIfTrue="1">
      <formula>IF(WEEKDAY(CP$3)=1,1,0)</formula>
    </cfRule>
    <cfRule type="expression" dxfId="25995" priority="24338" stopIfTrue="1">
      <formula>IF(WEEKDAY(CP$3)=7,1,0)</formula>
    </cfRule>
    <cfRule type="expression" dxfId="25994" priority="24339" stopIfTrue="1">
      <formula>AND(CP$3&gt;=$J82,CP$3&lt;=$K82)</formula>
    </cfRule>
  </conditionalFormatting>
  <conditionalFormatting sqref="CQ83">
    <cfRule type="expression" dxfId="25993" priority="24322" stopIfTrue="1">
      <formula>IF(WEEKDAY(CQ$3)=1,1,0)</formula>
    </cfRule>
    <cfRule type="expression" dxfId="25992" priority="24323" stopIfTrue="1">
      <formula>IF(WEEKDAY(CQ$3)=7,1,0)</formula>
    </cfRule>
    <cfRule type="expression" dxfId="25991" priority="24324" stopIfTrue="1">
      <formula>AND(CQ$3&gt;=$J83,CQ$3&lt;=$K83)</formula>
    </cfRule>
  </conditionalFormatting>
  <conditionalFormatting sqref="CQ84">
    <cfRule type="expression" dxfId="25990" priority="24325" stopIfTrue="1">
      <formula>IF(WEEKDAY(CQ$3)=1,1,0)</formula>
    </cfRule>
    <cfRule type="expression" dxfId="25989" priority="24326" stopIfTrue="1">
      <formula>IF(WEEKDAY(CQ$3)=7,1,0)</formula>
    </cfRule>
    <cfRule type="expression" dxfId="25988" priority="24327" stopIfTrue="1">
      <formula>AND(CQ$3&gt;=$J84,CQ$3&lt;=$K84)</formula>
    </cfRule>
  </conditionalFormatting>
  <conditionalFormatting sqref="CQ82">
    <cfRule type="expression" dxfId="25987" priority="24328" stopIfTrue="1">
      <formula>IF(WEEKDAY(CQ$3)=1,1,0)</formula>
    </cfRule>
    <cfRule type="expression" dxfId="25986" priority="24329" stopIfTrue="1">
      <formula>IF(WEEKDAY(CQ$3)=7,1,0)</formula>
    </cfRule>
    <cfRule type="expression" dxfId="25985" priority="24330" stopIfTrue="1">
      <formula>AND(CQ$3&gt;=$J82,CQ$3&lt;=$K82)</formula>
    </cfRule>
  </conditionalFormatting>
  <conditionalFormatting sqref="CP86">
    <cfRule type="expression" dxfId="25984" priority="24313" stopIfTrue="1">
      <formula>IF(WEEKDAY(CP$3)=1,1,0)</formula>
    </cfRule>
    <cfRule type="expression" dxfId="25983" priority="24314" stopIfTrue="1">
      <formula>IF(WEEKDAY(CP$3)=7,1,0)</formula>
    </cfRule>
    <cfRule type="expression" dxfId="25982" priority="24315" stopIfTrue="1">
      <formula>AND(CP$3&gt;=$J86,CP$3&lt;=$K86)</formula>
    </cfRule>
  </conditionalFormatting>
  <conditionalFormatting sqref="CP87">
    <cfRule type="expression" dxfId="25981" priority="24316" stopIfTrue="1">
      <formula>IF(WEEKDAY(CP$3)=1,1,0)</formula>
    </cfRule>
    <cfRule type="expression" dxfId="25980" priority="24317" stopIfTrue="1">
      <formula>IF(WEEKDAY(CP$3)=7,1,0)</formula>
    </cfRule>
    <cfRule type="expression" dxfId="25979" priority="24318" stopIfTrue="1">
      <formula>AND(CP$3&gt;=$J87,CP$3&lt;=$K87)</formula>
    </cfRule>
  </conditionalFormatting>
  <conditionalFormatting sqref="CP85">
    <cfRule type="expression" dxfId="25978" priority="24319" stopIfTrue="1">
      <formula>IF(WEEKDAY(CP$3)=1,1,0)</formula>
    </cfRule>
    <cfRule type="expression" dxfId="25977" priority="24320" stopIfTrue="1">
      <formula>IF(WEEKDAY(CP$3)=7,1,0)</formula>
    </cfRule>
    <cfRule type="expression" dxfId="25976" priority="24321" stopIfTrue="1">
      <formula>AND(CP$3&gt;=$J85,CP$3&lt;=$K85)</formula>
    </cfRule>
  </conditionalFormatting>
  <conditionalFormatting sqref="CQ86">
    <cfRule type="expression" dxfId="25975" priority="24304" stopIfTrue="1">
      <formula>IF(WEEKDAY(CQ$3)=1,1,0)</formula>
    </cfRule>
    <cfRule type="expression" dxfId="25974" priority="24305" stopIfTrue="1">
      <formula>IF(WEEKDAY(CQ$3)=7,1,0)</formula>
    </cfRule>
    <cfRule type="expression" dxfId="25973" priority="24306" stopIfTrue="1">
      <formula>AND(CQ$3&gt;=$J86,CQ$3&lt;=$K86)</formula>
    </cfRule>
  </conditionalFormatting>
  <conditionalFormatting sqref="CQ87">
    <cfRule type="expression" dxfId="25972" priority="24307" stopIfTrue="1">
      <formula>IF(WEEKDAY(CQ$3)=1,1,0)</formula>
    </cfRule>
    <cfRule type="expression" dxfId="25971" priority="24308" stopIfTrue="1">
      <formula>IF(WEEKDAY(CQ$3)=7,1,0)</formula>
    </cfRule>
    <cfRule type="expression" dxfId="25970" priority="24309" stopIfTrue="1">
      <formula>AND(CQ$3&gt;=$J87,CQ$3&lt;=$K87)</formula>
    </cfRule>
  </conditionalFormatting>
  <conditionalFormatting sqref="CQ85">
    <cfRule type="expression" dxfId="25969" priority="24310" stopIfTrue="1">
      <formula>IF(WEEKDAY(CQ$3)=1,1,0)</formula>
    </cfRule>
    <cfRule type="expression" dxfId="25968" priority="24311" stopIfTrue="1">
      <formula>IF(WEEKDAY(CQ$3)=7,1,0)</formula>
    </cfRule>
    <cfRule type="expression" dxfId="25967" priority="24312" stopIfTrue="1">
      <formula>AND(CQ$3&gt;=$J85,CQ$3&lt;=$K85)</formula>
    </cfRule>
  </conditionalFormatting>
  <conditionalFormatting sqref="CP89">
    <cfRule type="expression" dxfId="25966" priority="24295" stopIfTrue="1">
      <formula>IF(WEEKDAY(CP$3)=1,1,0)</formula>
    </cfRule>
    <cfRule type="expression" dxfId="25965" priority="24296" stopIfTrue="1">
      <formula>IF(WEEKDAY(CP$3)=7,1,0)</formula>
    </cfRule>
    <cfRule type="expression" dxfId="25964" priority="24297" stopIfTrue="1">
      <formula>AND(CP$3&gt;=$J89,CP$3&lt;=$K89)</formula>
    </cfRule>
  </conditionalFormatting>
  <conditionalFormatting sqref="CP90">
    <cfRule type="expression" dxfId="25963" priority="24298" stopIfTrue="1">
      <formula>IF(WEEKDAY(CP$3)=1,1,0)</formula>
    </cfRule>
    <cfRule type="expression" dxfId="25962" priority="24299" stopIfTrue="1">
      <formula>IF(WEEKDAY(CP$3)=7,1,0)</formula>
    </cfRule>
    <cfRule type="expression" dxfId="25961" priority="24300" stopIfTrue="1">
      <formula>AND(CP$3&gt;=$J90,CP$3&lt;=$K90)</formula>
    </cfRule>
  </conditionalFormatting>
  <conditionalFormatting sqref="CP88">
    <cfRule type="expression" dxfId="25960" priority="24301" stopIfTrue="1">
      <formula>IF(WEEKDAY(CP$3)=1,1,0)</formula>
    </cfRule>
    <cfRule type="expression" dxfId="25959" priority="24302" stopIfTrue="1">
      <formula>IF(WEEKDAY(CP$3)=7,1,0)</formula>
    </cfRule>
    <cfRule type="expression" dxfId="25958" priority="24303" stopIfTrue="1">
      <formula>AND(CP$3&gt;=$J88,CP$3&lt;=$K88)</formula>
    </cfRule>
  </conditionalFormatting>
  <conditionalFormatting sqref="CQ89">
    <cfRule type="expression" dxfId="25957" priority="24286" stopIfTrue="1">
      <formula>IF(WEEKDAY(CQ$3)=1,1,0)</formula>
    </cfRule>
    <cfRule type="expression" dxfId="25956" priority="24287" stopIfTrue="1">
      <formula>IF(WEEKDAY(CQ$3)=7,1,0)</formula>
    </cfRule>
    <cfRule type="expression" dxfId="25955" priority="24288" stopIfTrue="1">
      <formula>AND(CQ$3&gt;=$J89,CQ$3&lt;=$K89)</formula>
    </cfRule>
  </conditionalFormatting>
  <conditionalFormatting sqref="CQ90">
    <cfRule type="expression" dxfId="25954" priority="24289" stopIfTrue="1">
      <formula>IF(WEEKDAY(CQ$3)=1,1,0)</formula>
    </cfRule>
    <cfRule type="expression" dxfId="25953" priority="24290" stopIfTrue="1">
      <formula>IF(WEEKDAY(CQ$3)=7,1,0)</formula>
    </cfRule>
    <cfRule type="expression" dxfId="25952" priority="24291" stopIfTrue="1">
      <formula>AND(CQ$3&gt;=$J90,CQ$3&lt;=$K90)</formula>
    </cfRule>
  </conditionalFormatting>
  <conditionalFormatting sqref="CQ88">
    <cfRule type="expression" dxfId="25951" priority="24292" stopIfTrue="1">
      <formula>IF(WEEKDAY(CQ$3)=1,1,0)</formula>
    </cfRule>
    <cfRule type="expression" dxfId="25950" priority="24293" stopIfTrue="1">
      <formula>IF(WEEKDAY(CQ$3)=7,1,0)</formula>
    </cfRule>
    <cfRule type="expression" dxfId="25949" priority="24294" stopIfTrue="1">
      <formula>AND(CQ$3&gt;=$J88,CQ$3&lt;=$K88)</formula>
    </cfRule>
  </conditionalFormatting>
  <conditionalFormatting sqref="CP92">
    <cfRule type="expression" dxfId="25948" priority="24277" stopIfTrue="1">
      <formula>IF(WEEKDAY(CP$3)=1,1,0)</formula>
    </cfRule>
    <cfRule type="expression" dxfId="25947" priority="24278" stopIfTrue="1">
      <formula>IF(WEEKDAY(CP$3)=7,1,0)</formula>
    </cfRule>
    <cfRule type="expression" dxfId="25946" priority="24279" stopIfTrue="1">
      <formula>AND(CP$3&gt;=$J92,CP$3&lt;=$K92)</formula>
    </cfRule>
  </conditionalFormatting>
  <conditionalFormatting sqref="CP93">
    <cfRule type="expression" dxfId="25945" priority="24280" stopIfTrue="1">
      <formula>IF(WEEKDAY(CP$3)=1,1,0)</formula>
    </cfRule>
    <cfRule type="expression" dxfId="25944" priority="24281" stopIfTrue="1">
      <formula>IF(WEEKDAY(CP$3)=7,1,0)</formula>
    </cfRule>
    <cfRule type="expression" dxfId="25943" priority="24282" stopIfTrue="1">
      <formula>AND(CP$3&gt;=$J93,CP$3&lt;=$K93)</formula>
    </cfRule>
  </conditionalFormatting>
  <conditionalFormatting sqref="CP91">
    <cfRule type="expression" dxfId="25942" priority="24283" stopIfTrue="1">
      <formula>IF(WEEKDAY(CP$3)=1,1,0)</formula>
    </cfRule>
    <cfRule type="expression" dxfId="25941" priority="24284" stopIfTrue="1">
      <formula>IF(WEEKDAY(CP$3)=7,1,0)</formula>
    </cfRule>
    <cfRule type="expression" dxfId="25940" priority="24285" stopIfTrue="1">
      <formula>AND(CP$3&gt;=$J91,CP$3&lt;=$K91)</formula>
    </cfRule>
  </conditionalFormatting>
  <conditionalFormatting sqref="CQ92">
    <cfRule type="expression" dxfId="25939" priority="24268" stopIfTrue="1">
      <formula>IF(WEEKDAY(CQ$3)=1,1,0)</formula>
    </cfRule>
    <cfRule type="expression" dxfId="25938" priority="24269" stopIfTrue="1">
      <formula>IF(WEEKDAY(CQ$3)=7,1,0)</formula>
    </cfRule>
    <cfRule type="expression" dxfId="25937" priority="24270" stopIfTrue="1">
      <formula>AND(CQ$3&gt;=$J92,CQ$3&lt;=$K92)</formula>
    </cfRule>
  </conditionalFormatting>
  <conditionalFormatting sqref="CQ93">
    <cfRule type="expression" dxfId="25936" priority="24271" stopIfTrue="1">
      <formula>IF(WEEKDAY(CQ$3)=1,1,0)</formula>
    </cfRule>
    <cfRule type="expression" dxfId="25935" priority="24272" stopIfTrue="1">
      <formula>IF(WEEKDAY(CQ$3)=7,1,0)</formula>
    </cfRule>
    <cfRule type="expression" dxfId="25934" priority="24273" stopIfTrue="1">
      <formula>AND(CQ$3&gt;=$J93,CQ$3&lt;=$K93)</formula>
    </cfRule>
  </conditionalFormatting>
  <conditionalFormatting sqref="CQ91">
    <cfRule type="expression" dxfId="25933" priority="24274" stopIfTrue="1">
      <formula>IF(WEEKDAY(CQ$3)=1,1,0)</formula>
    </cfRule>
    <cfRule type="expression" dxfId="25932" priority="24275" stopIfTrue="1">
      <formula>IF(WEEKDAY(CQ$3)=7,1,0)</formula>
    </cfRule>
    <cfRule type="expression" dxfId="25931" priority="24276" stopIfTrue="1">
      <formula>AND(CQ$3&gt;=$J91,CQ$3&lt;=$K91)</formula>
    </cfRule>
  </conditionalFormatting>
  <conditionalFormatting sqref="CP95">
    <cfRule type="expression" dxfId="25930" priority="24259" stopIfTrue="1">
      <formula>IF(WEEKDAY(CP$3)=1,1,0)</formula>
    </cfRule>
    <cfRule type="expression" dxfId="25929" priority="24260" stopIfTrue="1">
      <formula>IF(WEEKDAY(CP$3)=7,1,0)</formula>
    </cfRule>
    <cfRule type="expression" dxfId="25928" priority="24261" stopIfTrue="1">
      <formula>AND(CP$3&gt;=$J95,CP$3&lt;=$K95)</formula>
    </cfRule>
  </conditionalFormatting>
  <conditionalFormatting sqref="CP96">
    <cfRule type="expression" dxfId="25927" priority="24262" stopIfTrue="1">
      <formula>IF(WEEKDAY(CP$3)=1,1,0)</formula>
    </cfRule>
    <cfRule type="expression" dxfId="25926" priority="24263" stopIfTrue="1">
      <formula>IF(WEEKDAY(CP$3)=7,1,0)</formula>
    </cfRule>
    <cfRule type="expression" dxfId="25925" priority="24264" stopIfTrue="1">
      <formula>AND(CP$3&gt;=$J96,CP$3&lt;=$K96)</formula>
    </cfRule>
  </conditionalFormatting>
  <conditionalFormatting sqref="CP94">
    <cfRule type="expression" dxfId="25924" priority="24265" stopIfTrue="1">
      <formula>IF(WEEKDAY(CP$3)=1,1,0)</formula>
    </cfRule>
    <cfRule type="expression" dxfId="25923" priority="24266" stopIfTrue="1">
      <formula>IF(WEEKDAY(CP$3)=7,1,0)</formula>
    </cfRule>
    <cfRule type="expression" dxfId="25922" priority="24267" stopIfTrue="1">
      <formula>AND(CP$3&gt;=$J94,CP$3&lt;=$K94)</formula>
    </cfRule>
  </conditionalFormatting>
  <conditionalFormatting sqref="CQ95">
    <cfRule type="expression" dxfId="25921" priority="24250" stopIfTrue="1">
      <formula>IF(WEEKDAY(CQ$3)=1,1,0)</formula>
    </cfRule>
    <cfRule type="expression" dxfId="25920" priority="24251" stopIfTrue="1">
      <formula>IF(WEEKDAY(CQ$3)=7,1,0)</formula>
    </cfRule>
    <cfRule type="expression" dxfId="25919" priority="24252" stopIfTrue="1">
      <formula>AND(CQ$3&gt;=$J95,CQ$3&lt;=$K95)</formula>
    </cfRule>
  </conditionalFormatting>
  <conditionalFormatting sqref="CQ96">
    <cfRule type="expression" dxfId="25918" priority="24253" stopIfTrue="1">
      <formula>IF(WEEKDAY(CQ$3)=1,1,0)</formula>
    </cfRule>
    <cfRule type="expression" dxfId="25917" priority="24254" stopIfTrue="1">
      <formula>IF(WEEKDAY(CQ$3)=7,1,0)</formula>
    </cfRule>
    <cfRule type="expression" dxfId="25916" priority="24255" stopIfTrue="1">
      <formula>AND(CQ$3&gt;=$J96,CQ$3&lt;=$K96)</formula>
    </cfRule>
  </conditionalFormatting>
  <conditionalFormatting sqref="CQ94">
    <cfRule type="expression" dxfId="25915" priority="24256" stopIfTrue="1">
      <formula>IF(WEEKDAY(CQ$3)=1,1,0)</formula>
    </cfRule>
    <cfRule type="expression" dxfId="25914" priority="24257" stopIfTrue="1">
      <formula>IF(WEEKDAY(CQ$3)=7,1,0)</formula>
    </cfRule>
    <cfRule type="expression" dxfId="25913" priority="24258" stopIfTrue="1">
      <formula>AND(CQ$3&gt;=$J94,CQ$3&lt;=$K94)</formula>
    </cfRule>
  </conditionalFormatting>
  <conditionalFormatting sqref="CP98">
    <cfRule type="expression" dxfId="25912" priority="24241" stopIfTrue="1">
      <formula>IF(WEEKDAY(CP$3)=1,1,0)</formula>
    </cfRule>
    <cfRule type="expression" dxfId="25911" priority="24242" stopIfTrue="1">
      <formula>IF(WEEKDAY(CP$3)=7,1,0)</formula>
    </cfRule>
    <cfRule type="expression" dxfId="25910" priority="24243" stopIfTrue="1">
      <formula>AND(CP$3&gt;=$J98,CP$3&lt;=$K98)</formula>
    </cfRule>
  </conditionalFormatting>
  <conditionalFormatting sqref="CP99">
    <cfRule type="expression" dxfId="25909" priority="24244" stopIfTrue="1">
      <formula>IF(WEEKDAY(CP$3)=1,1,0)</formula>
    </cfRule>
    <cfRule type="expression" dxfId="25908" priority="24245" stopIfTrue="1">
      <formula>IF(WEEKDAY(CP$3)=7,1,0)</formula>
    </cfRule>
    <cfRule type="expression" dxfId="25907" priority="24246" stopIfTrue="1">
      <formula>AND(CP$3&gt;=$J99,CP$3&lt;=$K99)</formula>
    </cfRule>
  </conditionalFormatting>
  <conditionalFormatting sqref="CP97">
    <cfRule type="expression" dxfId="25906" priority="24247" stopIfTrue="1">
      <formula>IF(WEEKDAY(CP$3)=1,1,0)</formula>
    </cfRule>
    <cfRule type="expression" dxfId="25905" priority="24248" stopIfTrue="1">
      <formula>IF(WEEKDAY(CP$3)=7,1,0)</formula>
    </cfRule>
    <cfRule type="expression" dxfId="25904" priority="24249" stopIfTrue="1">
      <formula>AND(CP$3&gt;=$J97,CP$3&lt;=$K97)</formula>
    </cfRule>
  </conditionalFormatting>
  <conditionalFormatting sqref="CQ98">
    <cfRule type="expression" dxfId="25903" priority="24232" stopIfTrue="1">
      <formula>IF(WEEKDAY(CQ$3)=1,1,0)</formula>
    </cfRule>
    <cfRule type="expression" dxfId="25902" priority="24233" stopIfTrue="1">
      <formula>IF(WEEKDAY(CQ$3)=7,1,0)</formula>
    </cfRule>
    <cfRule type="expression" dxfId="25901" priority="24234" stopIfTrue="1">
      <formula>AND(CQ$3&gt;=$J98,CQ$3&lt;=$K98)</formula>
    </cfRule>
  </conditionalFormatting>
  <conditionalFormatting sqref="CQ99">
    <cfRule type="expression" dxfId="25900" priority="24235" stopIfTrue="1">
      <formula>IF(WEEKDAY(CQ$3)=1,1,0)</formula>
    </cfRule>
    <cfRule type="expression" dxfId="25899" priority="24236" stopIfTrue="1">
      <formula>IF(WEEKDAY(CQ$3)=7,1,0)</formula>
    </cfRule>
    <cfRule type="expression" dxfId="25898" priority="24237" stopIfTrue="1">
      <formula>AND(CQ$3&gt;=$J99,CQ$3&lt;=$K99)</formula>
    </cfRule>
  </conditionalFormatting>
  <conditionalFormatting sqref="CQ97">
    <cfRule type="expression" dxfId="25897" priority="24238" stopIfTrue="1">
      <formula>IF(WEEKDAY(CQ$3)=1,1,0)</formula>
    </cfRule>
    <cfRule type="expression" dxfId="25896" priority="24239" stopIfTrue="1">
      <formula>IF(WEEKDAY(CQ$3)=7,1,0)</formula>
    </cfRule>
    <cfRule type="expression" dxfId="25895" priority="24240" stopIfTrue="1">
      <formula>AND(CQ$3&gt;=$J97,CQ$3&lt;=$K97)</formula>
    </cfRule>
  </conditionalFormatting>
  <conditionalFormatting sqref="CP101">
    <cfRule type="expression" dxfId="25894" priority="24223" stopIfTrue="1">
      <formula>IF(WEEKDAY(CP$3)=1,1,0)</formula>
    </cfRule>
    <cfRule type="expression" dxfId="25893" priority="24224" stopIfTrue="1">
      <formula>IF(WEEKDAY(CP$3)=7,1,0)</formula>
    </cfRule>
    <cfRule type="expression" dxfId="25892" priority="24225" stopIfTrue="1">
      <formula>AND(CP$3&gt;=$J101,CP$3&lt;=$K101)</formula>
    </cfRule>
  </conditionalFormatting>
  <conditionalFormatting sqref="CP102">
    <cfRule type="expression" dxfId="25891" priority="24226" stopIfTrue="1">
      <formula>IF(WEEKDAY(CP$3)=1,1,0)</formula>
    </cfRule>
    <cfRule type="expression" dxfId="25890" priority="24227" stopIfTrue="1">
      <formula>IF(WEEKDAY(CP$3)=7,1,0)</formula>
    </cfRule>
    <cfRule type="expression" dxfId="25889" priority="24228" stopIfTrue="1">
      <formula>AND(CP$3&gt;=$J102,CP$3&lt;=$K102)</formula>
    </cfRule>
  </conditionalFormatting>
  <conditionalFormatting sqref="CP100">
    <cfRule type="expression" dxfId="25888" priority="24229" stopIfTrue="1">
      <formula>IF(WEEKDAY(CP$3)=1,1,0)</formula>
    </cfRule>
    <cfRule type="expression" dxfId="25887" priority="24230" stopIfTrue="1">
      <formula>IF(WEEKDAY(CP$3)=7,1,0)</formula>
    </cfRule>
    <cfRule type="expression" dxfId="25886" priority="24231" stopIfTrue="1">
      <formula>AND(CP$3&gt;=$J100,CP$3&lt;=$K100)</formula>
    </cfRule>
  </conditionalFormatting>
  <conditionalFormatting sqref="CQ101">
    <cfRule type="expression" dxfId="25885" priority="24214" stopIfTrue="1">
      <formula>IF(WEEKDAY(CQ$3)=1,1,0)</formula>
    </cfRule>
    <cfRule type="expression" dxfId="25884" priority="24215" stopIfTrue="1">
      <formula>IF(WEEKDAY(CQ$3)=7,1,0)</formula>
    </cfRule>
    <cfRule type="expression" dxfId="25883" priority="24216" stopIfTrue="1">
      <formula>AND(CQ$3&gt;=$J101,CQ$3&lt;=$K101)</formula>
    </cfRule>
  </conditionalFormatting>
  <conditionalFormatting sqref="CQ102">
    <cfRule type="expression" dxfId="25882" priority="24217" stopIfTrue="1">
      <formula>IF(WEEKDAY(CQ$3)=1,1,0)</formula>
    </cfRule>
    <cfRule type="expression" dxfId="25881" priority="24218" stopIfTrue="1">
      <formula>IF(WEEKDAY(CQ$3)=7,1,0)</formula>
    </cfRule>
    <cfRule type="expression" dxfId="25880" priority="24219" stopIfTrue="1">
      <formula>AND(CQ$3&gt;=$J102,CQ$3&lt;=$K102)</formula>
    </cfRule>
  </conditionalFormatting>
  <conditionalFormatting sqref="CQ100">
    <cfRule type="expression" dxfId="25879" priority="24220" stopIfTrue="1">
      <formula>IF(WEEKDAY(CQ$3)=1,1,0)</formula>
    </cfRule>
    <cfRule type="expression" dxfId="25878" priority="24221" stopIfTrue="1">
      <formula>IF(WEEKDAY(CQ$3)=7,1,0)</formula>
    </cfRule>
    <cfRule type="expression" dxfId="25877" priority="24222" stopIfTrue="1">
      <formula>AND(CQ$3&gt;=$J100,CQ$3&lt;=$K100)</formula>
    </cfRule>
  </conditionalFormatting>
  <conditionalFormatting sqref="CP104">
    <cfRule type="expression" dxfId="25876" priority="24205" stopIfTrue="1">
      <formula>IF(WEEKDAY(CP$3)=1,1,0)</formula>
    </cfRule>
    <cfRule type="expression" dxfId="25875" priority="24206" stopIfTrue="1">
      <formula>IF(WEEKDAY(CP$3)=7,1,0)</formula>
    </cfRule>
    <cfRule type="expression" dxfId="25874" priority="24207" stopIfTrue="1">
      <formula>AND(CP$3&gt;=$J104,CP$3&lt;=$K104)</formula>
    </cfRule>
  </conditionalFormatting>
  <conditionalFormatting sqref="CP105">
    <cfRule type="expression" dxfId="25873" priority="24208" stopIfTrue="1">
      <formula>IF(WEEKDAY(CP$3)=1,1,0)</formula>
    </cfRule>
    <cfRule type="expression" dxfId="25872" priority="24209" stopIfTrue="1">
      <formula>IF(WEEKDAY(CP$3)=7,1,0)</formula>
    </cfRule>
    <cfRule type="expression" dxfId="25871" priority="24210" stopIfTrue="1">
      <formula>AND(CP$3&gt;=$J105,CP$3&lt;=$K105)</formula>
    </cfRule>
  </conditionalFormatting>
  <conditionalFormatting sqref="CP103">
    <cfRule type="expression" dxfId="25870" priority="24211" stopIfTrue="1">
      <formula>IF(WEEKDAY(CP$3)=1,1,0)</formula>
    </cfRule>
    <cfRule type="expression" dxfId="25869" priority="24212" stopIfTrue="1">
      <formula>IF(WEEKDAY(CP$3)=7,1,0)</formula>
    </cfRule>
    <cfRule type="expression" dxfId="25868" priority="24213" stopIfTrue="1">
      <formula>AND(CP$3&gt;=$J103,CP$3&lt;=$K103)</formula>
    </cfRule>
  </conditionalFormatting>
  <conditionalFormatting sqref="CQ104">
    <cfRule type="expression" dxfId="25867" priority="24196" stopIfTrue="1">
      <formula>IF(WEEKDAY(CQ$3)=1,1,0)</formula>
    </cfRule>
    <cfRule type="expression" dxfId="25866" priority="24197" stopIfTrue="1">
      <formula>IF(WEEKDAY(CQ$3)=7,1,0)</formula>
    </cfRule>
    <cfRule type="expression" dxfId="25865" priority="24198" stopIfTrue="1">
      <formula>AND(CQ$3&gt;=$J104,CQ$3&lt;=$K104)</formula>
    </cfRule>
  </conditionalFormatting>
  <conditionalFormatting sqref="CQ105">
    <cfRule type="expression" dxfId="25864" priority="24199" stopIfTrue="1">
      <formula>IF(WEEKDAY(CQ$3)=1,1,0)</formula>
    </cfRule>
    <cfRule type="expression" dxfId="25863" priority="24200" stopIfTrue="1">
      <formula>IF(WEEKDAY(CQ$3)=7,1,0)</formula>
    </cfRule>
    <cfRule type="expression" dxfId="25862" priority="24201" stopIfTrue="1">
      <formula>AND(CQ$3&gt;=$J105,CQ$3&lt;=$K105)</formula>
    </cfRule>
  </conditionalFormatting>
  <conditionalFormatting sqref="CQ103">
    <cfRule type="expression" dxfId="25861" priority="24202" stopIfTrue="1">
      <formula>IF(WEEKDAY(CQ$3)=1,1,0)</formula>
    </cfRule>
    <cfRule type="expression" dxfId="25860" priority="24203" stopIfTrue="1">
      <formula>IF(WEEKDAY(CQ$3)=7,1,0)</formula>
    </cfRule>
    <cfRule type="expression" dxfId="25859" priority="24204" stopIfTrue="1">
      <formula>AND(CQ$3&gt;=$J103,CQ$3&lt;=$K103)</formula>
    </cfRule>
  </conditionalFormatting>
  <conditionalFormatting sqref="CP107">
    <cfRule type="expression" dxfId="25858" priority="24187" stopIfTrue="1">
      <formula>IF(WEEKDAY(CP$3)=1,1,0)</formula>
    </cfRule>
    <cfRule type="expression" dxfId="25857" priority="24188" stopIfTrue="1">
      <formula>IF(WEEKDAY(CP$3)=7,1,0)</formula>
    </cfRule>
    <cfRule type="expression" dxfId="25856" priority="24189" stopIfTrue="1">
      <formula>AND(CP$3&gt;=$J107,CP$3&lt;=$K107)</formula>
    </cfRule>
  </conditionalFormatting>
  <conditionalFormatting sqref="CP108">
    <cfRule type="expression" dxfId="25855" priority="24190" stopIfTrue="1">
      <formula>IF(WEEKDAY(CP$3)=1,1,0)</formula>
    </cfRule>
    <cfRule type="expression" dxfId="25854" priority="24191" stopIfTrue="1">
      <formula>IF(WEEKDAY(CP$3)=7,1,0)</formula>
    </cfRule>
    <cfRule type="expression" dxfId="25853" priority="24192" stopIfTrue="1">
      <formula>AND(CP$3&gt;=$J108,CP$3&lt;=$K108)</formula>
    </cfRule>
  </conditionalFormatting>
  <conditionalFormatting sqref="CP106">
    <cfRule type="expression" dxfId="25852" priority="24193" stopIfTrue="1">
      <formula>IF(WEEKDAY(CP$3)=1,1,0)</formula>
    </cfRule>
    <cfRule type="expression" dxfId="25851" priority="24194" stopIfTrue="1">
      <formula>IF(WEEKDAY(CP$3)=7,1,0)</formula>
    </cfRule>
    <cfRule type="expression" dxfId="25850" priority="24195" stopIfTrue="1">
      <formula>AND(CP$3&gt;=$J106,CP$3&lt;=$K106)</formula>
    </cfRule>
  </conditionalFormatting>
  <conditionalFormatting sqref="CQ107">
    <cfRule type="expression" dxfId="25849" priority="24178" stopIfTrue="1">
      <formula>IF(WEEKDAY(CQ$3)=1,1,0)</formula>
    </cfRule>
    <cfRule type="expression" dxfId="25848" priority="24179" stopIfTrue="1">
      <formula>IF(WEEKDAY(CQ$3)=7,1,0)</formula>
    </cfRule>
    <cfRule type="expression" dxfId="25847" priority="24180" stopIfTrue="1">
      <formula>AND(CQ$3&gt;=$J107,CQ$3&lt;=$K107)</formula>
    </cfRule>
  </conditionalFormatting>
  <conditionalFormatting sqref="CQ108">
    <cfRule type="expression" dxfId="25846" priority="24181" stopIfTrue="1">
      <formula>IF(WEEKDAY(CQ$3)=1,1,0)</formula>
    </cfRule>
    <cfRule type="expression" dxfId="25845" priority="24182" stopIfTrue="1">
      <formula>IF(WEEKDAY(CQ$3)=7,1,0)</formula>
    </cfRule>
    <cfRule type="expression" dxfId="25844" priority="24183" stopIfTrue="1">
      <formula>AND(CQ$3&gt;=$J108,CQ$3&lt;=$K108)</formula>
    </cfRule>
  </conditionalFormatting>
  <conditionalFormatting sqref="CQ106">
    <cfRule type="expression" dxfId="25843" priority="24184" stopIfTrue="1">
      <formula>IF(WEEKDAY(CQ$3)=1,1,0)</formula>
    </cfRule>
    <cfRule type="expression" dxfId="25842" priority="24185" stopIfTrue="1">
      <formula>IF(WEEKDAY(CQ$3)=7,1,0)</formula>
    </cfRule>
    <cfRule type="expression" dxfId="25841" priority="24186" stopIfTrue="1">
      <formula>AND(CQ$3&gt;=$J106,CQ$3&lt;=$K106)</formula>
    </cfRule>
  </conditionalFormatting>
  <conditionalFormatting sqref="CP110">
    <cfRule type="expression" dxfId="25840" priority="24169" stopIfTrue="1">
      <formula>IF(WEEKDAY(CP$3)=1,1,0)</formula>
    </cfRule>
    <cfRule type="expression" dxfId="25839" priority="24170" stopIfTrue="1">
      <formula>IF(WEEKDAY(CP$3)=7,1,0)</formula>
    </cfRule>
    <cfRule type="expression" dxfId="25838" priority="24171" stopIfTrue="1">
      <formula>AND(CP$3&gt;=$J110,CP$3&lt;=$K110)</formula>
    </cfRule>
  </conditionalFormatting>
  <conditionalFormatting sqref="CP111">
    <cfRule type="expression" dxfId="25837" priority="24172" stopIfTrue="1">
      <formula>IF(WEEKDAY(CP$3)=1,1,0)</formula>
    </cfRule>
    <cfRule type="expression" dxfId="25836" priority="24173" stopIfTrue="1">
      <formula>IF(WEEKDAY(CP$3)=7,1,0)</formula>
    </cfRule>
    <cfRule type="expression" dxfId="25835" priority="24174" stopIfTrue="1">
      <formula>AND(CP$3&gt;=$J111,CP$3&lt;=$K111)</formula>
    </cfRule>
  </conditionalFormatting>
  <conditionalFormatting sqref="CP109">
    <cfRule type="expression" dxfId="25834" priority="24175" stopIfTrue="1">
      <formula>IF(WEEKDAY(CP$3)=1,1,0)</formula>
    </cfRule>
    <cfRule type="expression" dxfId="25833" priority="24176" stopIfTrue="1">
      <formula>IF(WEEKDAY(CP$3)=7,1,0)</formula>
    </cfRule>
    <cfRule type="expression" dxfId="25832" priority="24177" stopIfTrue="1">
      <formula>AND(CP$3&gt;=$J109,CP$3&lt;=$K109)</formula>
    </cfRule>
  </conditionalFormatting>
  <conditionalFormatting sqref="CQ110">
    <cfRule type="expression" dxfId="25831" priority="24160" stopIfTrue="1">
      <formula>IF(WEEKDAY(CQ$3)=1,1,0)</formula>
    </cfRule>
    <cfRule type="expression" dxfId="25830" priority="24161" stopIfTrue="1">
      <formula>IF(WEEKDAY(CQ$3)=7,1,0)</formula>
    </cfRule>
    <cfRule type="expression" dxfId="25829" priority="24162" stopIfTrue="1">
      <formula>AND(CQ$3&gt;=$J110,CQ$3&lt;=$K110)</formula>
    </cfRule>
  </conditionalFormatting>
  <conditionalFormatting sqref="CQ111">
    <cfRule type="expression" dxfId="25828" priority="24163" stopIfTrue="1">
      <formula>IF(WEEKDAY(CQ$3)=1,1,0)</formula>
    </cfRule>
    <cfRule type="expression" dxfId="25827" priority="24164" stopIfTrue="1">
      <formula>IF(WEEKDAY(CQ$3)=7,1,0)</formula>
    </cfRule>
    <cfRule type="expression" dxfId="25826" priority="24165" stopIfTrue="1">
      <formula>AND(CQ$3&gt;=$J111,CQ$3&lt;=$K111)</formula>
    </cfRule>
  </conditionalFormatting>
  <conditionalFormatting sqref="CQ109">
    <cfRule type="expression" dxfId="25825" priority="24166" stopIfTrue="1">
      <formula>IF(WEEKDAY(CQ$3)=1,1,0)</formula>
    </cfRule>
    <cfRule type="expression" dxfId="25824" priority="24167" stopIfTrue="1">
      <formula>IF(WEEKDAY(CQ$3)=7,1,0)</formula>
    </cfRule>
    <cfRule type="expression" dxfId="25823" priority="24168" stopIfTrue="1">
      <formula>AND(CQ$3&gt;=$J109,CQ$3&lt;=$K109)</formula>
    </cfRule>
  </conditionalFormatting>
  <conditionalFormatting sqref="CP113">
    <cfRule type="expression" dxfId="25822" priority="24151" stopIfTrue="1">
      <formula>IF(WEEKDAY(CP$3)=1,1,0)</formula>
    </cfRule>
    <cfRule type="expression" dxfId="25821" priority="24152" stopIfTrue="1">
      <formula>IF(WEEKDAY(CP$3)=7,1,0)</formula>
    </cfRule>
    <cfRule type="expression" dxfId="25820" priority="24153" stopIfTrue="1">
      <formula>AND(CP$3&gt;=$J113,CP$3&lt;=$K113)</formula>
    </cfRule>
  </conditionalFormatting>
  <conditionalFormatting sqref="CP114">
    <cfRule type="expression" dxfId="25819" priority="24154" stopIfTrue="1">
      <formula>IF(WEEKDAY(CP$3)=1,1,0)</formula>
    </cfRule>
    <cfRule type="expression" dxfId="25818" priority="24155" stopIfTrue="1">
      <formula>IF(WEEKDAY(CP$3)=7,1,0)</formula>
    </cfRule>
    <cfRule type="expression" dxfId="25817" priority="24156" stopIfTrue="1">
      <formula>AND(CP$3&gt;=$J114,CP$3&lt;=$K114)</formula>
    </cfRule>
  </conditionalFormatting>
  <conditionalFormatting sqref="CP112">
    <cfRule type="expression" dxfId="25816" priority="24157" stopIfTrue="1">
      <formula>IF(WEEKDAY(CP$3)=1,1,0)</formula>
    </cfRule>
    <cfRule type="expression" dxfId="25815" priority="24158" stopIfTrue="1">
      <formula>IF(WEEKDAY(CP$3)=7,1,0)</formula>
    </cfRule>
    <cfRule type="expression" dxfId="25814" priority="24159" stopIfTrue="1">
      <formula>AND(CP$3&gt;=$J112,CP$3&lt;=$K112)</formula>
    </cfRule>
  </conditionalFormatting>
  <conditionalFormatting sqref="CQ113">
    <cfRule type="expression" dxfId="25813" priority="24142" stopIfTrue="1">
      <formula>IF(WEEKDAY(CQ$3)=1,1,0)</formula>
    </cfRule>
    <cfRule type="expression" dxfId="25812" priority="24143" stopIfTrue="1">
      <formula>IF(WEEKDAY(CQ$3)=7,1,0)</formula>
    </cfRule>
    <cfRule type="expression" dxfId="25811" priority="24144" stopIfTrue="1">
      <formula>AND(CQ$3&gt;=$J113,CQ$3&lt;=$K113)</formula>
    </cfRule>
  </conditionalFormatting>
  <conditionalFormatting sqref="CQ114">
    <cfRule type="expression" dxfId="25810" priority="24145" stopIfTrue="1">
      <formula>IF(WEEKDAY(CQ$3)=1,1,0)</formula>
    </cfRule>
    <cfRule type="expression" dxfId="25809" priority="24146" stopIfTrue="1">
      <formula>IF(WEEKDAY(CQ$3)=7,1,0)</formula>
    </cfRule>
    <cfRule type="expression" dxfId="25808" priority="24147" stopIfTrue="1">
      <formula>AND(CQ$3&gt;=$J114,CQ$3&lt;=$K114)</formula>
    </cfRule>
  </conditionalFormatting>
  <conditionalFormatting sqref="CQ112">
    <cfRule type="expression" dxfId="25807" priority="24148" stopIfTrue="1">
      <formula>IF(WEEKDAY(CQ$3)=1,1,0)</formula>
    </cfRule>
    <cfRule type="expression" dxfId="25806" priority="24149" stopIfTrue="1">
      <formula>IF(WEEKDAY(CQ$3)=7,1,0)</formula>
    </cfRule>
    <cfRule type="expression" dxfId="25805" priority="24150" stopIfTrue="1">
      <formula>AND(CQ$3&gt;=$J112,CQ$3&lt;=$K112)</formula>
    </cfRule>
  </conditionalFormatting>
  <conditionalFormatting sqref="CP116">
    <cfRule type="expression" dxfId="25804" priority="24133" stopIfTrue="1">
      <formula>IF(WEEKDAY(CP$3)=1,1,0)</formula>
    </cfRule>
    <cfRule type="expression" dxfId="25803" priority="24134" stopIfTrue="1">
      <formula>IF(WEEKDAY(CP$3)=7,1,0)</formula>
    </cfRule>
    <cfRule type="expression" dxfId="25802" priority="24135" stopIfTrue="1">
      <formula>AND(CP$3&gt;=$J116,CP$3&lt;=$K116)</formula>
    </cfRule>
  </conditionalFormatting>
  <conditionalFormatting sqref="CP117">
    <cfRule type="expression" dxfId="25801" priority="24136" stopIfTrue="1">
      <formula>IF(WEEKDAY(CP$3)=1,1,0)</formula>
    </cfRule>
    <cfRule type="expression" dxfId="25800" priority="24137" stopIfTrue="1">
      <formula>IF(WEEKDAY(CP$3)=7,1,0)</formula>
    </cfRule>
    <cfRule type="expression" dxfId="25799" priority="24138" stopIfTrue="1">
      <formula>AND(CP$3&gt;=$J117,CP$3&lt;=$K117)</formula>
    </cfRule>
  </conditionalFormatting>
  <conditionalFormatting sqref="CP115">
    <cfRule type="expression" dxfId="25798" priority="24139" stopIfTrue="1">
      <formula>IF(WEEKDAY(CP$3)=1,1,0)</formula>
    </cfRule>
    <cfRule type="expression" dxfId="25797" priority="24140" stopIfTrue="1">
      <formula>IF(WEEKDAY(CP$3)=7,1,0)</formula>
    </cfRule>
    <cfRule type="expression" dxfId="25796" priority="24141" stopIfTrue="1">
      <formula>AND(CP$3&gt;=$J115,CP$3&lt;=$K115)</formula>
    </cfRule>
  </conditionalFormatting>
  <conditionalFormatting sqref="CQ116">
    <cfRule type="expression" dxfId="25795" priority="24124" stopIfTrue="1">
      <formula>IF(WEEKDAY(CQ$3)=1,1,0)</formula>
    </cfRule>
    <cfRule type="expression" dxfId="25794" priority="24125" stopIfTrue="1">
      <formula>IF(WEEKDAY(CQ$3)=7,1,0)</formula>
    </cfRule>
    <cfRule type="expression" dxfId="25793" priority="24126" stopIfTrue="1">
      <formula>AND(CQ$3&gt;=$J116,CQ$3&lt;=$K116)</formula>
    </cfRule>
  </conditionalFormatting>
  <conditionalFormatting sqref="CQ117">
    <cfRule type="expression" dxfId="25792" priority="24127" stopIfTrue="1">
      <formula>IF(WEEKDAY(CQ$3)=1,1,0)</formula>
    </cfRule>
    <cfRule type="expression" dxfId="25791" priority="24128" stopIfTrue="1">
      <formula>IF(WEEKDAY(CQ$3)=7,1,0)</formula>
    </cfRule>
    <cfRule type="expression" dxfId="25790" priority="24129" stopIfTrue="1">
      <formula>AND(CQ$3&gt;=$J117,CQ$3&lt;=$K117)</formula>
    </cfRule>
  </conditionalFormatting>
  <conditionalFormatting sqref="CQ115">
    <cfRule type="expression" dxfId="25789" priority="24130" stopIfTrue="1">
      <formula>IF(WEEKDAY(CQ$3)=1,1,0)</formula>
    </cfRule>
    <cfRule type="expression" dxfId="25788" priority="24131" stopIfTrue="1">
      <formula>IF(WEEKDAY(CQ$3)=7,1,0)</formula>
    </cfRule>
    <cfRule type="expression" dxfId="25787" priority="24132" stopIfTrue="1">
      <formula>AND(CQ$3&gt;=$J115,CQ$3&lt;=$K115)</formula>
    </cfRule>
  </conditionalFormatting>
  <conditionalFormatting sqref="CP119">
    <cfRule type="expression" dxfId="25786" priority="24115" stopIfTrue="1">
      <formula>IF(WEEKDAY(CP$3)=1,1,0)</formula>
    </cfRule>
    <cfRule type="expression" dxfId="25785" priority="24116" stopIfTrue="1">
      <formula>IF(WEEKDAY(CP$3)=7,1,0)</formula>
    </cfRule>
    <cfRule type="expression" dxfId="25784" priority="24117" stopIfTrue="1">
      <formula>AND(CP$3&gt;=$J119,CP$3&lt;=$K119)</formula>
    </cfRule>
  </conditionalFormatting>
  <conditionalFormatting sqref="CP120">
    <cfRule type="expression" dxfId="25783" priority="24118" stopIfTrue="1">
      <formula>IF(WEEKDAY(CP$3)=1,1,0)</formula>
    </cfRule>
    <cfRule type="expression" dxfId="25782" priority="24119" stopIfTrue="1">
      <formula>IF(WEEKDAY(CP$3)=7,1,0)</formula>
    </cfRule>
    <cfRule type="expression" dxfId="25781" priority="24120" stopIfTrue="1">
      <formula>AND(CP$3&gt;=$J120,CP$3&lt;=$K120)</formula>
    </cfRule>
  </conditionalFormatting>
  <conditionalFormatting sqref="CP118">
    <cfRule type="expression" dxfId="25780" priority="24121" stopIfTrue="1">
      <formula>IF(WEEKDAY(CP$3)=1,1,0)</formula>
    </cfRule>
    <cfRule type="expression" dxfId="25779" priority="24122" stopIfTrue="1">
      <formula>IF(WEEKDAY(CP$3)=7,1,0)</formula>
    </cfRule>
    <cfRule type="expression" dxfId="25778" priority="24123" stopIfTrue="1">
      <formula>AND(CP$3&gt;=$J118,CP$3&lt;=$K118)</formula>
    </cfRule>
  </conditionalFormatting>
  <conditionalFormatting sqref="CQ119">
    <cfRule type="expression" dxfId="25777" priority="24106" stopIfTrue="1">
      <formula>IF(WEEKDAY(CQ$3)=1,1,0)</formula>
    </cfRule>
    <cfRule type="expression" dxfId="25776" priority="24107" stopIfTrue="1">
      <formula>IF(WEEKDAY(CQ$3)=7,1,0)</formula>
    </cfRule>
    <cfRule type="expression" dxfId="25775" priority="24108" stopIfTrue="1">
      <formula>AND(CQ$3&gt;=$J119,CQ$3&lt;=$K119)</formula>
    </cfRule>
  </conditionalFormatting>
  <conditionalFormatting sqref="CQ120">
    <cfRule type="expression" dxfId="25774" priority="24109" stopIfTrue="1">
      <formula>IF(WEEKDAY(CQ$3)=1,1,0)</formula>
    </cfRule>
    <cfRule type="expression" dxfId="25773" priority="24110" stopIfTrue="1">
      <formula>IF(WEEKDAY(CQ$3)=7,1,0)</formula>
    </cfRule>
    <cfRule type="expression" dxfId="25772" priority="24111" stopIfTrue="1">
      <formula>AND(CQ$3&gt;=$J120,CQ$3&lt;=$K120)</formula>
    </cfRule>
  </conditionalFormatting>
  <conditionalFormatting sqref="CQ118">
    <cfRule type="expression" dxfId="25771" priority="24112" stopIfTrue="1">
      <formula>IF(WEEKDAY(CQ$3)=1,1,0)</formula>
    </cfRule>
    <cfRule type="expression" dxfId="25770" priority="24113" stopIfTrue="1">
      <formula>IF(WEEKDAY(CQ$3)=7,1,0)</formula>
    </cfRule>
    <cfRule type="expression" dxfId="25769" priority="24114" stopIfTrue="1">
      <formula>AND(CQ$3&gt;=$J118,CQ$3&lt;=$K118)</formula>
    </cfRule>
  </conditionalFormatting>
  <conditionalFormatting sqref="CP122">
    <cfRule type="expression" dxfId="25768" priority="24097" stopIfTrue="1">
      <formula>IF(WEEKDAY(CP$3)=1,1,0)</formula>
    </cfRule>
    <cfRule type="expression" dxfId="25767" priority="24098" stopIfTrue="1">
      <formula>IF(WEEKDAY(CP$3)=7,1,0)</formula>
    </cfRule>
    <cfRule type="expression" dxfId="25766" priority="24099" stopIfTrue="1">
      <formula>AND(CP$3&gt;=$J122,CP$3&lt;=$K122)</formula>
    </cfRule>
  </conditionalFormatting>
  <conditionalFormatting sqref="CP123">
    <cfRule type="expression" dxfId="25765" priority="24100" stopIfTrue="1">
      <formula>IF(WEEKDAY(CP$3)=1,1,0)</formula>
    </cfRule>
    <cfRule type="expression" dxfId="25764" priority="24101" stopIfTrue="1">
      <formula>IF(WEEKDAY(CP$3)=7,1,0)</formula>
    </cfRule>
    <cfRule type="expression" dxfId="25763" priority="24102" stopIfTrue="1">
      <formula>AND(CP$3&gt;=$J123,CP$3&lt;=$K123)</formula>
    </cfRule>
  </conditionalFormatting>
  <conditionalFormatting sqref="CP121">
    <cfRule type="expression" dxfId="25762" priority="24103" stopIfTrue="1">
      <formula>IF(WEEKDAY(CP$3)=1,1,0)</formula>
    </cfRule>
    <cfRule type="expression" dxfId="25761" priority="24104" stopIfTrue="1">
      <formula>IF(WEEKDAY(CP$3)=7,1,0)</formula>
    </cfRule>
    <cfRule type="expression" dxfId="25760" priority="24105" stopIfTrue="1">
      <formula>AND(CP$3&gt;=$J121,CP$3&lt;=$K121)</formula>
    </cfRule>
  </conditionalFormatting>
  <conditionalFormatting sqref="CQ122">
    <cfRule type="expression" dxfId="25759" priority="24088" stopIfTrue="1">
      <formula>IF(WEEKDAY(CQ$3)=1,1,0)</formula>
    </cfRule>
    <cfRule type="expression" dxfId="25758" priority="24089" stopIfTrue="1">
      <formula>IF(WEEKDAY(CQ$3)=7,1,0)</formula>
    </cfRule>
    <cfRule type="expression" dxfId="25757" priority="24090" stopIfTrue="1">
      <formula>AND(CQ$3&gt;=$J122,CQ$3&lt;=$K122)</formula>
    </cfRule>
  </conditionalFormatting>
  <conditionalFormatting sqref="CQ123">
    <cfRule type="expression" dxfId="25756" priority="24091" stopIfTrue="1">
      <formula>IF(WEEKDAY(CQ$3)=1,1,0)</formula>
    </cfRule>
    <cfRule type="expression" dxfId="25755" priority="24092" stopIfTrue="1">
      <formula>IF(WEEKDAY(CQ$3)=7,1,0)</formula>
    </cfRule>
    <cfRule type="expression" dxfId="25754" priority="24093" stopIfTrue="1">
      <formula>AND(CQ$3&gt;=$J123,CQ$3&lt;=$K123)</formula>
    </cfRule>
  </conditionalFormatting>
  <conditionalFormatting sqref="CQ121">
    <cfRule type="expression" dxfId="25753" priority="24094" stopIfTrue="1">
      <formula>IF(WEEKDAY(CQ$3)=1,1,0)</formula>
    </cfRule>
    <cfRule type="expression" dxfId="25752" priority="24095" stopIfTrue="1">
      <formula>IF(WEEKDAY(CQ$3)=7,1,0)</formula>
    </cfRule>
    <cfRule type="expression" dxfId="25751" priority="24096" stopIfTrue="1">
      <formula>AND(CQ$3&gt;=$J121,CQ$3&lt;=$K121)</formula>
    </cfRule>
  </conditionalFormatting>
  <conditionalFormatting sqref="CP125">
    <cfRule type="expression" dxfId="25750" priority="24079" stopIfTrue="1">
      <formula>IF(WEEKDAY(CP$3)=1,1,0)</formula>
    </cfRule>
    <cfRule type="expression" dxfId="25749" priority="24080" stopIfTrue="1">
      <formula>IF(WEEKDAY(CP$3)=7,1,0)</formula>
    </cfRule>
    <cfRule type="expression" dxfId="25748" priority="24081" stopIfTrue="1">
      <formula>AND(CP$3&gt;=$J125,CP$3&lt;=$K125)</formula>
    </cfRule>
  </conditionalFormatting>
  <conditionalFormatting sqref="CP126">
    <cfRule type="expression" dxfId="25747" priority="24082" stopIfTrue="1">
      <formula>IF(WEEKDAY(CP$3)=1,1,0)</formula>
    </cfRule>
    <cfRule type="expression" dxfId="25746" priority="24083" stopIfTrue="1">
      <formula>IF(WEEKDAY(CP$3)=7,1,0)</formula>
    </cfRule>
    <cfRule type="expression" dxfId="25745" priority="24084" stopIfTrue="1">
      <formula>AND(CP$3&gt;=$J126,CP$3&lt;=$K126)</formula>
    </cfRule>
  </conditionalFormatting>
  <conditionalFormatting sqref="CP124">
    <cfRule type="expression" dxfId="25744" priority="24085" stopIfTrue="1">
      <formula>IF(WEEKDAY(CP$3)=1,1,0)</formula>
    </cfRule>
    <cfRule type="expression" dxfId="25743" priority="24086" stopIfTrue="1">
      <formula>IF(WEEKDAY(CP$3)=7,1,0)</formula>
    </cfRule>
    <cfRule type="expression" dxfId="25742" priority="24087" stopIfTrue="1">
      <formula>AND(CP$3&gt;=$J124,CP$3&lt;=$K124)</formula>
    </cfRule>
  </conditionalFormatting>
  <conditionalFormatting sqref="CQ125">
    <cfRule type="expression" dxfId="25741" priority="24070" stopIfTrue="1">
      <formula>IF(WEEKDAY(CQ$3)=1,1,0)</formula>
    </cfRule>
    <cfRule type="expression" dxfId="25740" priority="24071" stopIfTrue="1">
      <formula>IF(WEEKDAY(CQ$3)=7,1,0)</formula>
    </cfRule>
    <cfRule type="expression" dxfId="25739" priority="24072" stopIfTrue="1">
      <formula>AND(CQ$3&gt;=$J125,CQ$3&lt;=$K125)</formula>
    </cfRule>
  </conditionalFormatting>
  <conditionalFormatting sqref="CQ126">
    <cfRule type="expression" dxfId="25738" priority="24073" stopIfTrue="1">
      <formula>IF(WEEKDAY(CQ$3)=1,1,0)</formula>
    </cfRule>
    <cfRule type="expression" dxfId="25737" priority="24074" stopIfTrue="1">
      <formula>IF(WEEKDAY(CQ$3)=7,1,0)</formula>
    </cfRule>
    <cfRule type="expression" dxfId="25736" priority="24075" stopIfTrue="1">
      <formula>AND(CQ$3&gt;=$J126,CQ$3&lt;=$K126)</formula>
    </cfRule>
  </conditionalFormatting>
  <conditionalFormatting sqref="CQ124">
    <cfRule type="expression" dxfId="25735" priority="24076" stopIfTrue="1">
      <formula>IF(WEEKDAY(CQ$3)=1,1,0)</formula>
    </cfRule>
    <cfRule type="expression" dxfId="25734" priority="24077" stopIfTrue="1">
      <formula>IF(WEEKDAY(CQ$3)=7,1,0)</formula>
    </cfRule>
    <cfRule type="expression" dxfId="25733" priority="24078" stopIfTrue="1">
      <formula>AND(CQ$3&gt;=$J124,CQ$3&lt;=$K124)</formula>
    </cfRule>
  </conditionalFormatting>
  <conditionalFormatting sqref="CP128">
    <cfRule type="expression" dxfId="25732" priority="24061" stopIfTrue="1">
      <formula>IF(WEEKDAY(CP$3)=1,1,0)</formula>
    </cfRule>
    <cfRule type="expression" dxfId="25731" priority="24062" stopIfTrue="1">
      <formula>IF(WEEKDAY(CP$3)=7,1,0)</formula>
    </cfRule>
    <cfRule type="expression" dxfId="25730" priority="24063" stopIfTrue="1">
      <formula>AND(CP$3&gt;=$J128,CP$3&lt;=$K128)</formula>
    </cfRule>
  </conditionalFormatting>
  <conditionalFormatting sqref="CP129">
    <cfRule type="expression" dxfId="25729" priority="24064" stopIfTrue="1">
      <formula>IF(WEEKDAY(CP$3)=1,1,0)</formula>
    </cfRule>
    <cfRule type="expression" dxfId="25728" priority="24065" stopIfTrue="1">
      <formula>IF(WEEKDAY(CP$3)=7,1,0)</formula>
    </cfRule>
    <cfRule type="expression" dxfId="25727" priority="24066" stopIfTrue="1">
      <formula>AND(CP$3&gt;=$J129,CP$3&lt;=$K129)</formula>
    </cfRule>
  </conditionalFormatting>
  <conditionalFormatting sqref="CP127">
    <cfRule type="expression" dxfId="25726" priority="24067" stopIfTrue="1">
      <formula>IF(WEEKDAY(CP$3)=1,1,0)</formula>
    </cfRule>
    <cfRule type="expression" dxfId="25725" priority="24068" stopIfTrue="1">
      <formula>IF(WEEKDAY(CP$3)=7,1,0)</formula>
    </cfRule>
    <cfRule type="expression" dxfId="25724" priority="24069" stopIfTrue="1">
      <formula>AND(CP$3&gt;=$J127,CP$3&lt;=$K127)</formula>
    </cfRule>
  </conditionalFormatting>
  <conditionalFormatting sqref="CQ128">
    <cfRule type="expression" dxfId="25723" priority="24052" stopIfTrue="1">
      <formula>IF(WEEKDAY(CQ$3)=1,1,0)</formula>
    </cfRule>
    <cfRule type="expression" dxfId="25722" priority="24053" stopIfTrue="1">
      <formula>IF(WEEKDAY(CQ$3)=7,1,0)</formula>
    </cfRule>
    <cfRule type="expression" dxfId="25721" priority="24054" stopIfTrue="1">
      <formula>AND(CQ$3&gt;=$J128,CQ$3&lt;=$K128)</formula>
    </cfRule>
  </conditionalFormatting>
  <conditionalFormatting sqref="CQ129">
    <cfRule type="expression" dxfId="25720" priority="24055" stopIfTrue="1">
      <formula>IF(WEEKDAY(CQ$3)=1,1,0)</formula>
    </cfRule>
    <cfRule type="expression" dxfId="25719" priority="24056" stopIfTrue="1">
      <formula>IF(WEEKDAY(CQ$3)=7,1,0)</formula>
    </cfRule>
    <cfRule type="expression" dxfId="25718" priority="24057" stopIfTrue="1">
      <formula>AND(CQ$3&gt;=$J129,CQ$3&lt;=$K129)</formula>
    </cfRule>
  </conditionalFormatting>
  <conditionalFormatting sqref="CQ127">
    <cfRule type="expression" dxfId="25717" priority="24058" stopIfTrue="1">
      <formula>IF(WEEKDAY(CQ$3)=1,1,0)</formula>
    </cfRule>
    <cfRule type="expression" dxfId="25716" priority="24059" stopIfTrue="1">
      <formula>IF(WEEKDAY(CQ$3)=7,1,0)</formula>
    </cfRule>
    <cfRule type="expression" dxfId="25715" priority="24060" stopIfTrue="1">
      <formula>AND(CQ$3&gt;=$J127,CQ$3&lt;=$K127)</formula>
    </cfRule>
  </conditionalFormatting>
  <conditionalFormatting sqref="CP131">
    <cfRule type="expression" dxfId="25714" priority="24043" stopIfTrue="1">
      <formula>IF(WEEKDAY(CP$3)=1,1,0)</formula>
    </cfRule>
    <cfRule type="expression" dxfId="25713" priority="24044" stopIfTrue="1">
      <formula>IF(WEEKDAY(CP$3)=7,1,0)</formula>
    </cfRule>
    <cfRule type="expression" dxfId="25712" priority="24045" stopIfTrue="1">
      <formula>AND(CP$3&gt;=$J131,CP$3&lt;=$K131)</formula>
    </cfRule>
  </conditionalFormatting>
  <conditionalFormatting sqref="CP132">
    <cfRule type="expression" dxfId="25711" priority="24046" stopIfTrue="1">
      <formula>IF(WEEKDAY(CP$3)=1,1,0)</formula>
    </cfRule>
    <cfRule type="expression" dxfId="25710" priority="24047" stopIfTrue="1">
      <formula>IF(WEEKDAY(CP$3)=7,1,0)</formula>
    </cfRule>
    <cfRule type="expression" dxfId="25709" priority="24048" stopIfTrue="1">
      <formula>AND(CP$3&gt;=$J132,CP$3&lt;=$K132)</formula>
    </cfRule>
  </conditionalFormatting>
  <conditionalFormatting sqref="CP130">
    <cfRule type="expression" dxfId="25708" priority="24049" stopIfTrue="1">
      <formula>IF(WEEKDAY(CP$3)=1,1,0)</formula>
    </cfRule>
    <cfRule type="expression" dxfId="25707" priority="24050" stopIfTrue="1">
      <formula>IF(WEEKDAY(CP$3)=7,1,0)</formula>
    </cfRule>
    <cfRule type="expression" dxfId="25706" priority="24051" stopIfTrue="1">
      <formula>AND(CP$3&gt;=$J130,CP$3&lt;=$K130)</formula>
    </cfRule>
  </conditionalFormatting>
  <conditionalFormatting sqref="CQ131">
    <cfRule type="expression" dxfId="25705" priority="24034" stopIfTrue="1">
      <formula>IF(WEEKDAY(CQ$3)=1,1,0)</formula>
    </cfRule>
    <cfRule type="expression" dxfId="25704" priority="24035" stopIfTrue="1">
      <formula>IF(WEEKDAY(CQ$3)=7,1,0)</formula>
    </cfRule>
    <cfRule type="expression" dxfId="25703" priority="24036" stopIfTrue="1">
      <formula>AND(CQ$3&gt;=$J131,CQ$3&lt;=$K131)</formula>
    </cfRule>
  </conditionalFormatting>
  <conditionalFormatting sqref="CQ132">
    <cfRule type="expression" dxfId="25702" priority="24037" stopIfTrue="1">
      <formula>IF(WEEKDAY(CQ$3)=1,1,0)</formula>
    </cfRule>
    <cfRule type="expression" dxfId="25701" priority="24038" stopIfTrue="1">
      <formula>IF(WEEKDAY(CQ$3)=7,1,0)</formula>
    </cfRule>
    <cfRule type="expression" dxfId="25700" priority="24039" stopIfTrue="1">
      <formula>AND(CQ$3&gt;=$J132,CQ$3&lt;=$K132)</formula>
    </cfRule>
  </conditionalFormatting>
  <conditionalFormatting sqref="CQ130">
    <cfRule type="expression" dxfId="25699" priority="24040" stopIfTrue="1">
      <formula>IF(WEEKDAY(CQ$3)=1,1,0)</formula>
    </cfRule>
    <cfRule type="expression" dxfId="25698" priority="24041" stopIfTrue="1">
      <formula>IF(WEEKDAY(CQ$3)=7,1,0)</formula>
    </cfRule>
    <cfRule type="expression" dxfId="25697" priority="24042" stopIfTrue="1">
      <formula>AND(CQ$3&gt;=$J130,CQ$3&lt;=$K130)</formula>
    </cfRule>
  </conditionalFormatting>
  <conditionalFormatting sqref="CP134">
    <cfRule type="expression" dxfId="25696" priority="24025" stopIfTrue="1">
      <formula>IF(WEEKDAY(CP$3)=1,1,0)</formula>
    </cfRule>
    <cfRule type="expression" dxfId="25695" priority="24026" stopIfTrue="1">
      <formula>IF(WEEKDAY(CP$3)=7,1,0)</formula>
    </cfRule>
    <cfRule type="expression" dxfId="25694" priority="24027" stopIfTrue="1">
      <formula>AND(CP$3&gt;=$J134,CP$3&lt;=$K134)</formula>
    </cfRule>
  </conditionalFormatting>
  <conditionalFormatting sqref="CP135">
    <cfRule type="expression" dxfId="25693" priority="24028" stopIfTrue="1">
      <formula>IF(WEEKDAY(CP$3)=1,1,0)</formula>
    </cfRule>
    <cfRule type="expression" dxfId="25692" priority="24029" stopIfTrue="1">
      <formula>IF(WEEKDAY(CP$3)=7,1,0)</formula>
    </cfRule>
    <cfRule type="expression" dxfId="25691" priority="24030" stopIfTrue="1">
      <formula>AND(CP$3&gt;=$J135,CP$3&lt;=$K135)</formula>
    </cfRule>
  </conditionalFormatting>
  <conditionalFormatting sqref="CP133">
    <cfRule type="expression" dxfId="25690" priority="24031" stopIfTrue="1">
      <formula>IF(WEEKDAY(CP$3)=1,1,0)</formula>
    </cfRule>
    <cfRule type="expression" dxfId="25689" priority="24032" stopIfTrue="1">
      <formula>IF(WEEKDAY(CP$3)=7,1,0)</formula>
    </cfRule>
    <cfRule type="expression" dxfId="25688" priority="24033" stopIfTrue="1">
      <formula>AND(CP$3&gt;=$J133,CP$3&lt;=$K133)</formula>
    </cfRule>
  </conditionalFormatting>
  <conditionalFormatting sqref="CQ134">
    <cfRule type="expression" dxfId="25687" priority="24016" stopIfTrue="1">
      <formula>IF(WEEKDAY(CQ$3)=1,1,0)</formula>
    </cfRule>
    <cfRule type="expression" dxfId="25686" priority="24017" stopIfTrue="1">
      <formula>IF(WEEKDAY(CQ$3)=7,1,0)</formula>
    </cfRule>
    <cfRule type="expression" dxfId="25685" priority="24018" stopIfTrue="1">
      <formula>AND(CQ$3&gt;=$J134,CQ$3&lt;=$K134)</formula>
    </cfRule>
  </conditionalFormatting>
  <conditionalFormatting sqref="CQ135">
    <cfRule type="expression" dxfId="25684" priority="24019" stopIfTrue="1">
      <formula>IF(WEEKDAY(CQ$3)=1,1,0)</formula>
    </cfRule>
    <cfRule type="expression" dxfId="25683" priority="24020" stopIfTrue="1">
      <formula>IF(WEEKDAY(CQ$3)=7,1,0)</formula>
    </cfRule>
    <cfRule type="expression" dxfId="25682" priority="24021" stopIfTrue="1">
      <formula>AND(CQ$3&gt;=$J135,CQ$3&lt;=$K135)</formula>
    </cfRule>
  </conditionalFormatting>
  <conditionalFormatting sqref="CQ133">
    <cfRule type="expression" dxfId="25681" priority="24022" stopIfTrue="1">
      <formula>IF(WEEKDAY(CQ$3)=1,1,0)</formula>
    </cfRule>
    <cfRule type="expression" dxfId="25680" priority="24023" stopIfTrue="1">
      <formula>IF(WEEKDAY(CQ$3)=7,1,0)</formula>
    </cfRule>
    <cfRule type="expression" dxfId="25679" priority="24024" stopIfTrue="1">
      <formula>AND(CQ$3&gt;=$J133,CQ$3&lt;=$K133)</formula>
    </cfRule>
  </conditionalFormatting>
  <conditionalFormatting sqref="CP137">
    <cfRule type="expression" dxfId="25678" priority="24007" stopIfTrue="1">
      <formula>IF(WEEKDAY(CP$3)=1,1,0)</formula>
    </cfRule>
    <cfRule type="expression" dxfId="25677" priority="24008" stopIfTrue="1">
      <formula>IF(WEEKDAY(CP$3)=7,1,0)</formula>
    </cfRule>
    <cfRule type="expression" dxfId="25676" priority="24009" stopIfTrue="1">
      <formula>AND(CP$3&gt;=$J137,CP$3&lt;=$K137)</formula>
    </cfRule>
  </conditionalFormatting>
  <conditionalFormatting sqref="CP138">
    <cfRule type="expression" dxfId="25675" priority="24010" stopIfTrue="1">
      <formula>IF(WEEKDAY(CP$3)=1,1,0)</formula>
    </cfRule>
    <cfRule type="expression" dxfId="25674" priority="24011" stopIfTrue="1">
      <formula>IF(WEEKDAY(CP$3)=7,1,0)</formula>
    </cfRule>
    <cfRule type="expression" dxfId="25673" priority="24012" stopIfTrue="1">
      <formula>AND(CP$3&gt;=$J138,CP$3&lt;=$K138)</formula>
    </cfRule>
  </conditionalFormatting>
  <conditionalFormatting sqref="CP136">
    <cfRule type="expression" dxfId="25672" priority="24013" stopIfTrue="1">
      <formula>IF(WEEKDAY(CP$3)=1,1,0)</formula>
    </cfRule>
    <cfRule type="expression" dxfId="25671" priority="24014" stopIfTrue="1">
      <formula>IF(WEEKDAY(CP$3)=7,1,0)</formula>
    </cfRule>
    <cfRule type="expression" dxfId="25670" priority="24015" stopIfTrue="1">
      <formula>AND(CP$3&gt;=$J136,CP$3&lt;=$K136)</formula>
    </cfRule>
  </conditionalFormatting>
  <conditionalFormatting sqref="CQ137">
    <cfRule type="expression" dxfId="25669" priority="23998" stopIfTrue="1">
      <formula>IF(WEEKDAY(CQ$3)=1,1,0)</formula>
    </cfRule>
    <cfRule type="expression" dxfId="25668" priority="23999" stopIfTrue="1">
      <formula>IF(WEEKDAY(CQ$3)=7,1,0)</formula>
    </cfRule>
    <cfRule type="expression" dxfId="25667" priority="24000" stopIfTrue="1">
      <formula>AND(CQ$3&gt;=$J137,CQ$3&lt;=$K137)</formula>
    </cfRule>
  </conditionalFormatting>
  <conditionalFormatting sqref="CQ138">
    <cfRule type="expression" dxfId="25666" priority="24001" stopIfTrue="1">
      <formula>IF(WEEKDAY(CQ$3)=1,1,0)</formula>
    </cfRule>
    <cfRule type="expression" dxfId="25665" priority="24002" stopIfTrue="1">
      <formula>IF(WEEKDAY(CQ$3)=7,1,0)</formula>
    </cfRule>
    <cfRule type="expression" dxfId="25664" priority="24003" stopIfTrue="1">
      <formula>AND(CQ$3&gt;=$J138,CQ$3&lt;=$K138)</formula>
    </cfRule>
  </conditionalFormatting>
  <conditionalFormatting sqref="CQ136">
    <cfRule type="expression" dxfId="25663" priority="24004" stopIfTrue="1">
      <formula>IF(WEEKDAY(CQ$3)=1,1,0)</formula>
    </cfRule>
    <cfRule type="expression" dxfId="25662" priority="24005" stopIfTrue="1">
      <formula>IF(WEEKDAY(CQ$3)=7,1,0)</formula>
    </cfRule>
    <cfRule type="expression" dxfId="25661" priority="24006" stopIfTrue="1">
      <formula>AND(CQ$3&gt;=$J136,CQ$3&lt;=$K136)</formula>
    </cfRule>
  </conditionalFormatting>
  <conditionalFormatting sqref="CP140">
    <cfRule type="expression" dxfId="25660" priority="23989" stopIfTrue="1">
      <formula>IF(WEEKDAY(CP$3)=1,1,0)</formula>
    </cfRule>
    <cfRule type="expression" dxfId="25659" priority="23990" stopIfTrue="1">
      <formula>IF(WEEKDAY(CP$3)=7,1,0)</formula>
    </cfRule>
    <cfRule type="expression" dxfId="25658" priority="23991" stopIfTrue="1">
      <formula>AND(CP$3&gt;=$J140,CP$3&lt;=$K140)</formula>
    </cfRule>
  </conditionalFormatting>
  <conditionalFormatting sqref="CP141">
    <cfRule type="expression" dxfId="25657" priority="23992" stopIfTrue="1">
      <formula>IF(WEEKDAY(CP$3)=1,1,0)</formula>
    </cfRule>
    <cfRule type="expression" dxfId="25656" priority="23993" stopIfTrue="1">
      <formula>IF(WEEKDAY(CP$3)=7,1,0)</formula>
    </cfRule>
    <cfRule type="expression" dxfId="25655" priority="23994" stopIfTrue="1">
      <formula>AND(CP$3&gt;=$J141,CP$3&lt;=$K141)</formula>
    </cfRule>
  </conditionalFormatting>
  <conditionalFormatting sqref="CP139">
    <cfRule type="expression" dxfId="25654" priority="23995" stopIfTrue="1">
      <formula>IF(WEEKDAY(CP$3)=1,1,0)</formula>
    </cfRule>
    <cfRule type="expression" dxfId="25653" priority="23996" stopIfTrue="1">
      <formula>IF(WEEKDAY(CP$3)=7,1,0)</formula>
    </cfRule>
    <cfRule type="expression" dxfId="25652" priority="23997" stopIfTrue="1">
      <formula>AND(CP$3&gt;=$J139,CP$3&lt;=$K139)</formula>
    </cfRule>
  </conditionalFormatting>
  <conditionalFormatting sqref="CQ140">
    <cfRule type="expression" dxfId="25651" priority="23980" stopIfTrue="1">
      <formula>IF(WEEKDAY(CQ$3)=1,1,0)</formula>
    </cfRule>
    <cfRule type="expression" dxfId="25650" priority="23981" stopIfTrue="1">
      <formula>IF(WEEKDAY(CQ$3)=7,1,0)</formula>
    </cfRule>
    <cfRule type="expression" dxfId="25649" priority="23982" stopIfTrue="1">
      <formula>AND(CQ$3&gt;=$J140,CQ$3&lt;=$K140)</formula>
    </cfRule>
  </conditionalFormatting>
  <conditionalFormatting sqref="CQ141">
    <cfRule type="expression" dxfId="25648" priority="23983" stopIfTrue="1">
      <formula>IF(WEEKDAY(CQ$3)=1,1,0)</formula>
    </cfRule>
    <cfRule type="expression" dxfId="25647" priority="23984" stopIfTrue="1">
      <formula>IF(WEEKDAY(CQ$3)=7,1,0)</formula>
    </cfRule>
    <cfRule type="expression" dxfId="25646" priority="23985" stopIfTrue="1">
      <formula>AND(CQ$3&gt;=$J141,CQ$3&lt;=$K141)</formula>
    </cfRule>
  </conditionalFormatting>
  <conditionalFormatting sqref="CQ139">
    <cfRule type="expression" dxfId="25645" priority="23986" stopIfTrue="1">
      <formula>IF(WEEKDAY(CQ$3)=1,1,0)</formula>
    </cfRule>
    <cfRule type="expression" dxfId="25644" priority="23987" stopIfTrue="1">
      <formula>IF(WEEKDAY(CQ$3)=7,1,0)</formula>
    </cfRule>
    <cfRule type="expression" dxfId="25643" priority="23988" stopIfTrue="1">
      <formula>AND(CQ$3&gt;=$J139,CQ$3&lt;=$K139)</formula>
    </cfRule>
  </conditionalFormatting>
  <conditionalFormatting sqref="CP38">
    <cfRule type="expression" dxfId="25642" priority="23971" stopIfTrue="1">
      <formula>IF(WEEKDAY(CP$3)=1,1,0)</formula>
    </cfRule>
    <cfRule type="expression" dxfId="25641" priority="23972" stopIfTrue="1">
      <formula>IF(WEEKDAY(CP$3)=7,1,0)</formula>
    </cfRule>
    <cfRule type="expression" dxfId="25640" priority="23973" stopIfTrue="1">
      <formula>AND(CP$3&gt;=$J38,CP$3&lt;=$K38)</formula>
    </cfRule>
  </conditionalFormatting>
  <conditionalFormatting sqref="CP39">
    <cfRule type="expression" dxfId="25639" priority="23974" stopIfTrue="1">
      <formula>IF(WEEKDAY(CP$3)=1,1,0)</formula>
    </cfRule>
    <cfRule type="expression" dxfId="25638" priority="23975" stopIfTrue="1">
      <formula>IF(WEEKDAY(CP$3)=7,1,0)</formula>
    </cfRule>
    <cfRule type="expression" dxfId="25637" priority="23976" stopIfTrue="1">
      <formula>AND(CP$3&gt;=$J39,CP$3&lt;=$K39)</formula>
    </cfRule>
  </conditionalFormatting>
  <conditionalFormatting sqref="CP37">
    <cfRule type="expression" dxfId="25636" priority="23977" stopIfTrue="1">
      <formula>IF(WEEKDAY(CP$3)=1,1,0)</formula>
    </cfRule>
    <cfRule type="expression" dxfId="25635" priority="23978" stopIfTrue="1">
      <formula>IF(WEEKDAY(CP$3)=7,1,0)</formula>
    </cfRule>
    <cfRule type="expression" dxfId="25634" priority="23979" stopIfTrue="1">
      <formula>AND(CP$3&gt;=$J37,CP$3&lt;=$K37)</formula>
    </cfRule>
  </conditionalFormatting>
  <conditionalFormatting sqref="CQ38">
    <cfRule type="expression" dxfId="25633" priority="23962" stopIfTrue="1">
      <formula>IF(WEEKDAY(CQ$3)=1,1,0)</formula>
    </cfRule>
    <cfRule type="expression" dxfId="25632" priority="23963" stopIfTrue="1">
      <formula>IF(WEEKDAY(CQ$3)=7,1,0)</formula>
    </cfRule>
    <cfRule type="expression" dxfId="25631" priority="23964" stopIfTrue="1">
      <formula>AND(CQ$3&gt;=$J38,CQ$3&lt;=$K38)</formula>
    </cfRule>
  </conditionalFormatting>
  <conditionalFormatting sqref="CQ39">
    <cfRule type="expression" dxfId="25630" priority="23965" stopIfTrue="1">
      <formula>IF(WEEKDAY(CQ$3)=1,1,0)</formula>
    </cfRule>
    <cfRule type="expression" dxfId="25629" priority="23966" stopIfTrue="1">
      <formula>IF(WEEKDAY(CQ$3)=7,1,0)</formula>
    </cfRule>
    <cfRule type="expression" dxfId="25628" priority="23967" stopIfTrue="1">
      <formula>AND(CQ$3&gt;=$J39,CQ$3&lt;=$K39)</formula>
    </cfRule>
  </conditionalFormatting>
  <conditionalFormatting sqref="CQ37">
    <cfRule type="expression" dxfId="25627" priority="23968" stopIfTrue="1">
      <formula>IF(WEEKDAY(CQ$3)=1,1,0)</formula>
    </cfRule>
    <cfRule type="expression" dxfId="25626" priority="23969" stopIfTrue="1">
      <formula>IF(WEEKDAY(CQ$3)=7,1,0)</formula>
    </cfRule>
    <cfRule type="expression" dxfId="25625" priority="23970" stopIfTrue="1">
      <formula>AND(CQ$3&gt;=$J37,CQ$3&lt;=$K37)</formula>
    </cfRule>
  </conditionalFormatting>
  <conditionalFormatting sqref="CP41">
    <cfRule type="expression" dxfId="25624" priority="23953" stopIfTrue="1">
      <formula>IF(WEEKDAY(CP$3)=1,1,0)</formula>
    </cfRule>
    <cfRule type="expression" dxfId="25623" priority="23954" stopIfTrue="1">
      <formula>IF(WEEKDAY(CP$3)=7,1,0)</formula>
    </cfRule>
    <cfRule type="expression" dxfId="25622" priority="23955" stopIfTrue="1">
      <formula>AND(CP$3&gt;=$J41,CP$3&lt;=$K41)</formula>
    </cfRule>
  </conditionalFormatting>
  <conditionalFormatting sqref="CP42">
    <cfRule type="expression" dxfId="25621" priority="23956" stopIfTrue="1">
      <formula>IF(WEEKDAY(CP$3)=1,1,0)</formula>
    </cfRule>
    <cfRule type="expression" dxfId="25620" priority="23957" stopIfTrue="1">
      <formula>IF(WEEKDAY(CP$3)=7,1,0)</formula>
    </cfRule>
    <cfRule type="expression" dxfId="25619" priority="23958" stopIfTrue="1">
      <formula>AND(CP$3&gt;=$J42,CP$3&lt;=$K42)</formula>
    </cfRule>
  </conditionalFormatting>
  <conditionalFormatting sqref="CP40">
    <cfRule type="expression" dxfId="25618" priority="23959" stopIfTrue="1">
      <formula>IF(WEEKDAY(CP$3)=1,1,0)</formula>
    </cfRule>
    <cfRule type="expression" dxfId="25617" priority="23960" stopIfTrue="1">
      <formula>IF(WEEKDAY(CP$3)=7,1,0)</formula>
    </cfRule>
    <cfRule type="expression" dxfId="25616" priority="23961" stopIfTrue="1">
      <formula>AND(CP$3&gt;=$J40,CP$3&lt;=$K40)</formula>
    </cfRule>
  </conditionalFormatting>
  <conditionalFormatting sqref="CQ41">
    <cfRule type="expression" dxfId="25615" priority="23944" stopIfTrue="1">
      <formula>IF(WEEKDAY(CQ$3)=1,1,0)</formula>
    </cfRule>
    <cfRule type="expression" dxfId="25614" priority="23945" stopIfTrue="1">
      <formula>IF(WEEKDAY(CQ$3)=7,1,0)</formula>
    </cfRule>
    <cfRule type="expression" dxfId="25613" priority="23946" stopIfTrue="1">
      <formula>AND(CQ$3&gt;=$J41,CQ$3&lt;=$K41)</formula>
    </cfRule>
  </conditionalFormatting>
  <conditionalFormatting sqref="CQ42">
    <cfRule type="expression" dxfId="25612" priority="23947" stopIfTrue="1">
      <formula>IF(WEEKDAY(CQ$3)=1,1,0)</formula>
    </cfRule>
    <cfRule type="expression" dxfId="25611" priority="23948" stopIfTrue="1">
      <formula>IF(WEEKDAY(CQ$3)=7,1,0)</formula>
    </cfRule>
    <cfRule type="expression" dxfId="25610" priority="23949" stopIfTrue="1">
      <formula>AND(CQ$3&gt;=$J42,CQ$3&lt;=$K42)</formula>
    </cfRule>
  </conditionalFormatting>
  <conditionalFormatting sqref="CQ40">
    <cfRule type="expression" dxfId="25609" priority="23950" stopIfTrue="1">
      <formula>IF(WEEKDAY(CQ$3)=1,1,0)</formula>
    </cfRule>
    <cfRule type="expression" dxfId="25608" priority="23951" stopIfTrue="1">
      <formula>IF(WEEKDAY(CQ$3)=7,1,0)</formula>
    </cfRule>
    <cfRule type="expression" dxfId="25607" priority="23952" stopIfTrue="1">
      <formula>AND(CQ$3&gt;=$J40,CQ$3&lt;=$K40)</formula>
    </cfRule>
  </conditionalFormatting>
  <conditionalFormatting sqref="CP62">
    <cfRule type="expression" dxfId="25606" priority="23935" stopIfTrue="1">
      <formula>IF(WEEKDAY(CP$3)=1,1,0)</formula>
    </cfRule>
    <cfRule type="expression" dxfId="25605" priority="23936" stopIfTrue="1">
      <formula>IF(WEEKDAY(CP$3)=7,1,0)</formula>
    </cfRule>
    <cfRule type="expression" dxfId="25604" priority="23937" stopIfTrue="1">
      <formula>AND(CP$3&gt;=$J62,CP$3&lt;=$K62)</formula>
    </cfRule>
  </conditionalFormatting>
  <conditionalFormatting sqref="CP63">
    <cfRule type="expression" dxfId="25603" priority="23938" stopIfTrue="1">
      <formula>IF(WEEKDAY(CP$3)=1,1,0)</formula>
    </cfRule>
    <cfRule type="expression" dxfId="25602" priority="23939" stopIfTrue="1">
      <formula>IF(WEEKDAY(CP$3)=7,1,0)</formula>
    </cfRule>
    <cfRule type="expression" dxfId="25601" priority="23940" stopIfTrue="1">
      <formula>AND(CP$3&gt;=$J63,CP$3&lt;=$K63)</formula>
    </cfRule>
  </conditionalFormatting>
  <conditionalFormatting sqref="CP61">
    <cfRule type="expression" dxfId="25600" priority="23941" stopIfTrue="1">
      <formula>IF(WEEKDAY(CP$3)=1,1,0)</formula>
    </cfRule>
    <cfRule type="expression" dxfId="25599" priority="23942" stopIfTrue="1">
      <formula>IF(WEEKDAY(CP$3)=7,1,0)</formula>
    </cfRule>
    <cfRule type="expression" dxfId="25598" priority="23943" stopIfTrue="1">
      <formula>AND(CP$3&gt;=$J61,CP$3&lt;=$K61)</formula>
    </cfRule>
  </conditionalFormatting>
  <conditionalFormatting sqref="CQ62">
    <cfRule type="expression" dxfId="25597" priority="23926" stopIfTrue="1">
      <formula>IF(WEEKDAY(CQ$3)=1,1,0)</formula>
    </cfRule>
    <cfRule type="expression" dxfId="25596" priority="23927" stopIfTrue="1">
      <formula>IF(WEEKDAY(CQ$3)=7,1,0)</formula>
    </cfRule>
    <cfRule type="expression" dxfId="25595" priority="23928" stopIfTrue="1">
      <formula>AND(CQ$3&gt;=$J62,CQ$3&lt;=$K62)</formula>
    </cfRule>
  </conditionalFormatting>
  <conditionalFormatting sqref="CQ63">
    <cfRule type="expression" dxfId="25594" priority="23929" stopIfTrue="1">
      <formula>IF(WEEKDAY(CQ$3)=1,1,0)</formula>
    </cfRule>
    <cfRule type="expression" dxfId="25593" priority="23930" stopIfTrue="1">
      <formula>IF(WEEKDAY(CQ$3)=7,1,0)</formula>
    </cfRule>
    <cfRule type="expression" dxfId="25592" priority="23931" stopIfTrue="1">
      <formula>AND(CQ$3&gt;=$J63,CQ$3&lt;=$K63)</formula>
    </cfRule>
  </conditionalFormatting>
  <conditionalFormatting sqref="CQ61">
    <cfRule type="expression" dxfId="25591" priority="23932" stopIfTrue="1">
      <formula>IF(WEEKDAY(CQ$3)=1,1,0)</formula>
    </cfRule>
    <cfRule type="expression" dxfId="25590" priority="23933" stopIfTrue="1">
      <formula>IF(WEEKDAY(CQ$3)=7,1,0)</formula>
    </cfRule>
    <cfRule type="expression" dxfId="25589" priority="23934" stopIfTrue="1">
      <formula>AND(CQ$3&gt;=$J61,CQ$3&lt;=$K61)</formula>
    </cfRule>
  </conditionalFormatting>
  <conditionalFormatting sqref="CB5 CB146 CB149 CB236 CB143">
    <cfRule type="expression" dxfId="25588" priority="23914" stopIfTrue="1">
      <formula>IF(WEEKDAY(CB$3)=1,1,0)</formula>
    </cfRule>
    <cfRule type="expression" dxfId="25587" priority="23915" stopIfTrue="1">
      <formula>IF(WEEKDAY(CB$3)=7,1,0)</formula>
    </cfRule>
    <cfRule type="expression" dxfId="25586" priority="23916" stopIfTrue="1">
      <formula>AND(CB$3&gt;=$J5,CB$3&lt;=$K5)</formula>
    </cfRule>
  </conditionalFormatting>
  <conditionalFormatting sqref="CB6 CB147 CB150 CB237 CB144">
    <cfRule type="expression" dxfId="25585" priority="23917" stopIfTrue="1">
      <formula>IF(WEEKDAY(CB$3)=1,1,0)</formula>
    </cfRule>
    <cfRule type="expression" dxfId="25584" priority="23918" stopIfTrue="1">
      <formula>IF(WEEKDAY(CB$3)=7,1,0)</formula>
    </cfRule>
    <cfRule type="expression" dxfId="25583" priority="23919" stopIfTrue="1">
      <formula>AND(CB$3&gt;=$J6,CB$3&lt;=$K6)</formula>
    </cfRule>
  </conditionalFormatting>
  <conditionalFormatting sqref="CB4 CB145 CB148 CB235 CB142">
    <cfRule type="expression" dxfId="25582" priority="23920" stopIfTrue="1">
      <formula>IF(WEEKDAY(CB$3)=1,1,0)</formula>
    </cfRule>
    <cfRule type="expression" dxfId="25581" priority="23921" stopIfTrue="1">
      <formula>IF(WEEKDAY(CB$3)=7,1,0)</formula>
    </cfRule>
    <cfRule type="expression" dxfId="25580" priority="23922" stopIfTrue="1">
      <formula>AND(CB$3&gt;=$J4,CB$3&lt;=$K4)</formula>
    </cfRule>
  </conditionalFormatting>
  <conditionalFormatting sqref="CB264:CB271 CB252:CB259 CB243:CB248 CB276:CB277">
    <cfRule type="expression" dxfId="25579" priority="23923" stopIfTrue="1">
      <formula>IF(CB243&gt;8,1,0)</formula>
    </cfRule>
  </conditionalFormatting>
  <conditionalFormatting sqref="CB238">
    <cfRule type="expression" dxfId="25578" priority="23924" stopIfTrue="1">
      <formula>IF((CB238&lt;&gt;0)*(CB238&lt;7),1,0)</formula>
    </cfRule>
    <cfRule type="expression" dxfId="25577" priority="23925" stopIfTrue="1">
      <formula>IF(CB238&gt;12,1,0)</formula>
    </cfRule>
  </conditionalFormatting>
  <conditionalFormatting sqref="CB250">
    <cfRule type="expression" dxfId="25576" priority="23911" stopIfTrue="1">
      <formula>IF(CB250&gt;8,1,0)</formula>
    </cfRule>
  </conditionalFormatting>
  <conditionalFormatting sqref="CB263">
    <cfRule type="expression" dxfId="25575" priority="23910" stopIfTrue="1">
      <formula>IF(CB263&gt;8,1,0)</formula>
    </cfRule>
  </conditionalFormatting>
  <conditionalFormatting sqref="CB261">
    <cfRule type="expression" dxfId="25574" priority="23909" stopIfTrue="1">
      <formula>IF(CB261&gt;8,1,0)</formula>
    </cfRule>
  </conditionalFormatting>
  <conditionalFormatting sqref="CB251">
    <cfRule type="expression" dxfId="25573" priority="23908" stopIfTrue="1">
      <formula>IF(CB251&gt;8,1,0)</formula>
    </cfRule>
  </conditionalFormatting>
  <conditionalFormatting sqref="CB275">
    <cfRule type="expression" dxfId="25572" priority="23907" stopIfTrue="1">
      <formula>IF(CB275&gt;8,1,0)</formula>
    </cfRule>
  </conditionalFormatting>
  <conditionalFormatting sqref="CB273">
    <cfRule type="expression" dxfId="25571" priority="23906" stopIfTrue="1">
      <formula>IF(CB273&gt;8,1,0)</formula>
    </cfRule>
  </conditionalFormatting>
  <conditionalFormatting sqref="CB274">
    <cfRule type="expression" dxfId="25570" priority="23905" stopIfTrue="1">
      <formula>IF(CB274&gt;8,1,0)</formula>
    </cfRule>
  </conditionalFormatting>
  <conditionalFormatting sqref="CB262">
    <cfRule type="expression" dxfId="25569" priority="23904" stopIfTrue="1">
      <formula>IF(CB262&gt;8,1,0)</formula>
    </cfRule>
  </conditionalFormatting>
  <conditionalFormatting sqref="CB249">
    <cfRule type="expression" dxfId="25568" priority="23903" stopIfTrue="1">
      <formula>IF(CB249&gt;8,1,0)</formula>
    </cfRule>
  </conditionalFormatting>
  <conditionalFormatting sqref="CB260">
    <cfRule type="expression" dxfId="25567" priority="23902" stopIfTrue="1">
      <formula>IF(CB260&gt;8,1,0)</formula>
    </cfRule>
  </conditionalFormatting>
  <conditionalFormatting sqref="CB272">
    <cfRule type="expression" dxfId="25566" priority="23901" stopIfTrue="1">
      <formula>IF(CB272&gt;8,1,0)</formula>
    </cfRule>
  </conditionalFormatting>
  <conditionalFormatting sqref="CN5 CN143 CN236 CN149 CN146">
    <cfRule type="expression" dxfId="25565" priority="23889" stopIfTrue="1">
      <formula>IF(WEEKDAY(CN$3)=1,1,0)</formula>
    </cfRule>
    <cfRule type="expression" dxfId="25564" priority="23890" stopIfTrue="1">
      <formula>IF(WEEKDAY(CN$3)=7,1,0)</formula>
    </cfRule>
    <cfRule type="expression" dxfId="25563" priority="23891" stopIfTrue="1">
      <formula>AND(CN$3&gt;=$J5,CN$3&lt;=$K5)</formula>
    </cfRule>
  </conditionalFormatting>
  <conditionalFormatting sqref="CN6 CN144 CN237 CN150 CN147">
    <cfRule type="expression" dxfId="25562" priority="23892" stopIfTrue="1">
      <formula>IF(WEEKDAY(CN$3)=1,1,0)</formula>
    </cfRule>
    <cfRule type="expression" dxfId="25561" priority="23893" stopIfTrue="1">
      <formula>IF(WEEKDAY(CN$3)=7,1,0)</formula>
    </cfRule>
    <cfRule type="expression" dxfId="25560" priority="23894" stopIfTrue="1">
      <formula>AND(CN$3&gt;=$J6,CN$3&lt;=$K6)</formula>
    </cfRule>
  </conditionalFormatting>
  <conditionalFormatting sqref="CN142 CN235 CN148 CN145 CN4">
    <cfRule type="expression" dxfId="25559" priority="23895" stopIfTrue="1">
      <formula>IF(WEEKDAY(CN$3)=1,1,0)</formula>
    </cfRule>
    <cfRule type="expression" dxfId="25558" priority="23896" stopIfTrue="1">
      <formula>IF(WEEKDAY(CN$3)=7,1,0)</formula>
    </cfRule>
    <cfRule type="expression" dxfId="25557" priority="23897" stopIfTrue="1">
      <formula>AND(CN$3&gt;=$J4,CN$3&lt;=$K4)</formula>
    </cfRule>
  </conditionalFormatting>
  <conditionalFormatting sqref="CN276:CN277 CN243:CN248 CN252:CN259 CN264:CN271">
    <cfRule type="expression" dxfId="25556" priority="23898" stopIfTrue="1">
      <formula>IF(CN243&gt;8,1,0)</formula>
    </cfRule>
  </conditionalFormatting>
  <conditionalFormatting sqref="CN238">
    <cfRule type="expression" dxfId="25555" priority="23899" stopIfTrue="1">
      <formula>IF((CN238&lt;&gt;0)*(CN238&lt;7),1,0)</formula>
    </cfRule>
    <cfRule type="expression" dxfId="25554" priority="23900" stopIfTrue="1">
      <formula>IF(CN238&gt;12,1,0)</formula>
    </cfRule>
  </conditionalFormatting>
  <conditionalFormatting sqref="CN250">
    <cfRule type="expression" dxfId="25553" priority="23886" stopIfTrue="1">
      <formula>IF(CN250&gt;8,1,0)</formula>
    </cfRule>
  </conditionalFormatting>
  <conditionalFormatting sqref="CN263">
    <cfRule type="expression" dxfId="25552" priority="23885" stopIfTrue="1">
      <formula>IF(CN263&gt;8,1,0)</formula>
    </cfRule>
  </conditionalFormatting>
  <conditionalFormatting sqref="CN261">
    <cfRule type="expression" dxfId="25551" priority="23884" stopIfTrue="1">
      <formula>IF(CN261&gt;8,1,0)</formula>
    </cfRule>
  </conditionalFormatting>
  <conditionalFormatting sqref="CN251">
    <cfRule type="expression" dxfId="25550" priority="23883" stopIfTrue="1">
      <formula>IF(CN251&gt;8,1,0)</formula>
    </cfRule>
  </conditionalFormatting>
  <conditionalFormatting sqref="CN275">
    <cfRule type="expression" dxfId="25549" priority="23882" stopIfTrue="1">
      <formula>IF(CN275&gt;8,1,0)</formula>
    </cfRule>
  </conditionalFormatting>
  <conditionalFormatting sqref="CN273">
    <cfRule type="expression" dxfId="25548" priority="23881" stopIfTrue="1">
      <formula>IF(CN273&gt;8,1,0)</formula>
    </cfRule>
  </conditionalFormatting>
  <conditionalFormatting sqref="CN274">
    <cfRule type="expression" dxfId="25547" priority="23880" stopIfTrue="1">
      <formula>IF(CN274&gt;8,1,0)</formula>
    </cfRule>
  </conditionalFormatting>
  <conditionalFormatting sqref="CN262">
    <cfRule type="expression" dxfId="25546" priority="23879" stopIfTrue="1">
      <formula>IF(CN262&gt;8,1,0)</formula>
    </cfRule>
  </conditionalFormatting>
  <conditionalFormatting sqref="CN249">
    <cfRule type="expression" dxfId="25545" priority="23878" stopIfTrue="1">
      <formula>IF(CN249&gt;8,1,0)</formula>
    </cfRule>
  </conditionalFormatting>
  <conditionalFormatting sqref="CN260">
    <cfRule type="expression" dxfId="25544" priority="23877" stopIfTrue="1">
      <formula>IF(CN260&gt;8,1,0)</formula>
    </cfRule>
  </conditionalFormatting>
  <conditionalFormatting sqref="CN272">
    <cfRule type="expression" dxfId="25543" priority="23876" stopIfTrue="1">
      <formula>IF(CN272&gt;8,1,0)</formula>
    </cfRule>
  </conditionalFormatting>
  <conditionalFormatting sqref="CB8">
    <cfRule type="expression" dxfId="25542" priority="23867" stopIfTrue="1">
      <formula>IF(WEEKDAY(CB$3)=1,1,0)</formula>
    </cfRule>
    <cfRule type="expression" dxfId="25541" priority="23868" stopIfTrue="1">
      <formula>IF(WEEKDAY(CB$3)=7,1,0)</formula>
    </cfRule>
    <cfRule type="expression" dxfId="25540" priority="23869" stopIfTrue="1">
      <formula>AND(CB$3&gt;=$J8,CB$3&lt;=$K8)</formula>
    </cfRule>
  </conditionalFormatting>
  <conditionalFormatting sqref="CB9">
    <cfRule type="expression" dxfId="25539" priority="23870" stopIfTrue="1">
      <formula>IF(WEEKDAY(CB$3)=1,1,0)</formula>
    </cfRule>
    <cfRule type="expression" dxfId="25538" priority="23871" stopIfTrue="1">
      <formula>IF(WEEKDAY(CB$3)=7,1,0)</formula>
    </cfRule>
    <cfRule type="expression" dxfId="25537" priority="23872" stopIfTrue="1">
      <formula>AND(CB$3&gt;=$J9,CB$3&lt;=$K9)</formula>
    </cfRule>
  </conditionalFormatting>
  <conditionalFormatting sqref="CB7">
    <cfRule type="expression" dxfId="25536" priority="23873" stopIfTrue="1">
      <formula>IF(WEEKDAY(CB$3)=1,1,0)</formula>
    </cfRule>
    <cfRule type="expression" dxfId="25535" priority="23874" stopIfTrue="1">
      <formula>IF(WEEKDAY(CB$3)=7,1,0)</formula>
    </cfRule>
    <cfRule type="expression" dxfId="25534" priority="23875" stopIfTrue="1">
      <formula>AND(CB$3&gt;=$J7,CB$3&lt;=$K7)</formula>
    </cfRule>
  </conditionalFormatting>
  <conditionalFormatting sqref="CN8">
    <cfRule type="expression" dxfId="25533" priority="23858" stopIfTrue="1">
      <formula>IF(WEEKDAY(CN$3)=1,1,0)</formula>
    </cfRule>
    <cfRule type="expression" dxfId="25532" priority="23859" stopIfTrue="1">
      <formula>IF(WEEKDAY(CN$3)=7,1,0)</formula>
    </cfRule>
    <cfRule type="expression" dxfId="25531" priority="23860" stopIfTrue="1">
      <formula>AND(CN$3&gt;=$J8,CN$3&lt;=$K8)</formula>
    </cfRule>
  </conditionalFormatting>
  <conditionalFormatting sqref="CN9">
    <cfRule type="expression" dxfId="25530" priority="23861" stopIfTrue="1">
      <formula>IF(WEEKDAY(CN$3)=1,1,0)</formula>
    </cfRule>
    <cfRule type="expression" dxfId="25529" priority="23862" stopIfTrue="1">
      <formula>IF(WEEKDAY(CN$3)=7,1,0)</formula>
    </cfRule>
    <cfRule type="expression" dxfId="25528" priority="23863" stopIfTrue="1">
      <formula>AND(CN$3&gt;=$J9,CN$3&lt;=$K9)</formula>
    </cfRule>
  </conditionalFormatting>
  <conditionalFormatting sqref="CN7">
    <cfRule type="expression" dxfId="25527" priority="23864" stopIfTrue="1">
      <formula>IF(WEEKDAY(CN$3)=1,1,0)</formula>
    </cfRule>
    <cfRule type="expression" dxfId="25526" priority="23865" stopIfTrue="1">
      <formula>IF(WEEKDAY(CN$3)=7,1,0)</formula>
    </cfRule>
    <cfRule type="expression" dxfId="25525" priority="23866" stopIfTrue="1">
      <formula>AND(CN$3&gt;=$J7,CN$3&lt;=$K7)</formula>
    </cfRule>
  </conditionalFormatting>
  <conditionalFormatting sqref="CB11">
    <cfRule type="expression" dxfId="25524" priority="23849" stopIfTrue="1">
      <formula>IF(WEEKDAY(CB$3)=1,1,0)</formula>
    </cfRule>
    <cfRule type="expression" dxfId="25523" priority="23850" stopIfTrue="1">
      <formula>IF(WEEKDAY(CB$3)=7,1,0)</formula>
    </cfRule>
    <cfRule type="expression" dxfId="25522" priority="23851" stopIfTrue="1">
      <formula>AND(CB$3&gt;=$J11,CB$3&lt;=$K11)</formula>
    </cfRule>
  </conditionalFormatting>
  <conditionalFormatting sqref="CB12">
    <cfRule type="expression" dxfId="25521" priority="23852" stopIfTrue="1">
      <formula>IF(WEEKDAY(CB$3)=1,1,0)</formula>
    </cfRule>
    <cfRule type="expression" dxfId="25520" priority="23853" stopIfTrue="1">
      <formula>IF(WEEKDAY(CB$3)=7,1,0)</formula>
    </cfRule>
    <cfRule type="expression" dxfId="25519" priority="23854" stopIfTrue="1">
      <formula>AND(CB$3&gt;=$J12,CB$3&lt;=$K12)</formula>
    </cfRule>
  </conditionalFormatting>
  <conditionalFormatting sqref="CB10">
    <cfRule type="expression" dxfId="25518" priority="23855" stopIfTrue="1">
      <formula>IF(WEEKDAY(CB$3)=1,1,0)</formula>
    </cfRule>
    <cfRule type="expression" dxfId="25517" priority="23856" stopIfTrue="1">
      <formula>IF(WEEKDAY(CB$3)=7,1,0)</formula>
    </cfRule>
    <cfRule type="expression" dxfId="25516" priority="23857" stopIfTrue="1">
      <formula>AND(CB$3&gt;=$J10,CB$3&lt;=$K10)</formula>
    </cfRule>
  </conditionalFormatting>
  <conditionalFormatting sqref="CN11">
    <cfRule type="expression" dxfId="25515" priority="23840" stopIfTrue="1">
      <formula>IF(WEEKDAY(CN$3)=1,1,0)</formula>
    </cfRule>
    <cfRule type="expression" dxfId="25514" priority="23841" stopIfTrue="1">
      <formula>IF(WEEKDAY(CN$3)=7,1,0)</formula>
    </cfRule>
    <cfRule type="expression" dxfId="25513" priority="23842" stopIfTrue="1">
      <formula>AND(CN$3&gt;=$J11,CN$3&lt;=$K11)</formula>
    </cfRule>
  </conditionalFormatting>
  <conditionalFormatting sqref="CN12">
    <cfRule type="expression" dxfId="25512" priority="23843" stopIfTrue="1">
      <formula>IF(WEEKDAY(CN$3)=1,1,0)</formula>
    </cfRule>
    <cfRule type="expression" dxfId="25511" priority="23844" stopIfTrue="1">
      <formula>IF(WEEKDAY(CN$3)=7,1,0)</formula>
    </cfRule>
    <cfRule type="expression" dxfId="25510" priority="23845" stopIfTrue="1">
      <formula>AND(CN$3&gt;=$J12,CN$3&lt;=$K12)</formula>
    </cfRule>
  </conditionalFormatting>
  <conditionalFormatting sqref="CN10">
    <cfRule type="expression" dxfId="25509" priority="23846" stopIfTrue="1">
      <formula>IF(WEEKDAY(CN$3)=1,1,0)</formula>
    </cfRule>
    <cfRule type="expression" dxfId="25508" priority="23847" stopIfTrue="1">
      <formula>IF(WEEKDAY(CN$3)=7,1,0)</formula>
    </cfRule>
    <cfRule type="expression" dxfId="25507" priority="23848" stopIfTrue="1">
      <formula>AND(CN$3&gt;=$J10,CN$3&lt;=$K10)</formula>
    </cfRule>
  </conditionalFormatting>
  <conditionalFormatting sqref="CB14">
    <cfRule type="expression" dxfId="25506" priority="23831" stopIfTrue="1">
      <formula>IF(WEEKDAY(CB$3)=1,1,0)</formula>
    </cfRule>
    <cfRule type="expression" dxfId="25505" priority="23832" stopIfTrue="1">
      <formula>IF(WEEKDAY(CB$3)=7,1,0)</formula>
    </cfRule>
    <cfRule type="expression" dxfId="25504" priority="23833" stopIfTrue="1">
      <formula>AND(CB$3&gt;=$J14,CB$3&lt;=$K14)</formula>
    </cfRule>
  </conditionalFormatting>
  <conditionalFormatting sqref="CB15">
    <cfRule type="expression" dxfId="25503" priority="23834" stopIfTrue="1">
      <formula>IF(WEEKDAY(CB$3)=1,1,0)</formula>
    </cfRule>
    <cfRule type="expression" dxfId="25502" priority="23835" stopIfTrue="1">
      <formula>IF(WEEKDAY(CB$3)=7,1,0)</formula>
    </cfRule>
    <cfRule type="expression" dxfId="25501" priority="23836" stopIfTrue="1">
      <formula>AND(CB$3&gt;=$J15,CB$3&lt;=$K15)</formula>
    </cfRule>
  </conditionalFormatting>
  <conditionalFormatting sqref="CB13">
    <cfRule type="expression" dxfId="25500" priority="23837" stopIfTrue="1">
      <formula>IF(WEEKDAY(CB$3)=1,1,0)</formula>
    </cfRule>
    <cfRule type="expression" dxfId="25499" priority="23838" stopIfTrue="1">
      <formula>IF(WEEKDAY(CB$3)=7,1,0)</formula>
    </cfRule>
    <cfRule type="expression" dxfId="25498" priority="23839" stopIfTrue="1">
      <formula>AND(CB$3&gt;=$J13,CB$3&lt;=$K13)</formula>
    </cfRule>
  </conditionalFormatting>
  <conditionalFormatting sqref="CN14">
    <cfRule type="expression" dxfId="25497" priority="23822" stopIfTrue="1">
      <formula>IF(WEEKDAY(CN$3)=1,1,0)</formula>
    </cfRule>
    <cfRule type="expression" dxfId="25496" priority="23823" stopIfTrue="1">
      <formula>IF(WEEKDAY(CN$3)=7,1,0)</formula>
    </cfRule>
    <cfRule type="expression" dxfId="25495" priority="23824" stopIfTrue="1">
      <formula>AND(CN$3&gt;=$J14,CN$3&lt;=$K14)</formula>
    </cfRule>
  </conditionalFormatting>
  <conditionalFormatting sqref="CN15">
    <cfRule type="expression" dxfId="25494" priority="23825" stopIfTrue="1">
      <formula>IF(WEEKDAY(CN$3)=1,1,0)</formula>
    </cfRule>
    <cfRule type="expression" dxfId="25493" priority="23826" stopIfTrue="1">
      <formula>IF(WEEKDAY(CN$3)=7,1,0)</formula>
    </cfRule>
    <cfRule type="expression" dxfId="25492" priority="23827" stopIfTrue="1">
      <formula>AND(CN$3&gt;=$J15,CN$3&lt;=$K15)</formula>
    </cfRule>
  </conditionalFormatting>
  <conditionalFormatting sqref="CN13">
    <cfRule type="expression" dxfId="25491" priority="23828" stopIfTrue="1">
      <formula>IF(WEEKDAY(CN$3)=1,1,0)</formula>
    </cfRule>
    <cfRule type="expression" dxfId="25490" priority="23829" stopIfTrue="1">
      <formula>IF(WEEKDAY(CN$3)=7,1,0)</formula>
    </cfRule>
    <cfRule type="expression" dxfId="25489" priority="23830" stopIfTrue="1">
      <formula>AND(CN$3&gt;=$J13,CN$3&lt;=$K13)</formula>
    </cfRule>
  </conditionalFormatting>
  <conditionalFormatting sqref="CB17">
    <cfRule type="expression" dxfId="25488" priority="23813" stopIfTrue="1">
      <formula>IF(WEEKDAY(CB$3)=1,1,0)</formula>
    </cfRule>
    <cfRule type="expression" dxfId="25487" priority="23814" stopIfTrue="1">
      <formula>IF(WEEKDAY(CB$3)=7,1,0)</formula>
    </cfRule>
    <cfRule type="expression" dxfId="25486" priority="23815" stopIfTrue="1">
      <formula>AND(CB$3&gt;=$J17,CB$3&lt;=$K17)</formula>
    </cfRule>
  </conditionalFormatting>
  <conditionalFormatting sqref="CB18">
    <cfRule type="expression" dxfId="25485" priority="23816" stopIfTrue="1">
      <formula>IF(WEEKDAY(CB$3)=1,1,0)</formula>
    </cfRule>
    <cfRule type="expression" dxfId="25484" priority="23817" stopIfTrue="1">
      <formula>IF(WEEKDAY(CB$3)=7,1,0)</formula>
    </cfRule>
    <cfRule type="expression" dxfId="25483" priority="23818" stopIfTrue="1">
      <formula>AND(CB$3&gt;=$J18,CB$3&lt;=$K18)</formula>
    </cfRule>
  </conditionalFormatting>
  <conditionalFormatting sqref="CB16">
    <cfRule type="expression" dxfId="25482" priority="23819" stopIfTrue="1">
      <formula>IF(WEEKDAY(CB$3)=1,1,0)</formula>
    </cfRule>
    <cfRule type="expression" dxfId="25481" priority="23820" stopIfTrue="1">
      <formula>IF(WEEKDAY(CB$3)=7,1,0)</formula>
    </cfRule>
    <cfRule type="expression" dxfId="25480" priority="23821" stopIfTrue="1">
      <formula>AND(CB$3&gt;=$J16,CB$3&lt;=$K16)</formula>
    </cfRule>
  </conditionalFormatting>
  <conditionalFormatting sqref="CN17">
    <cfRule type="expression" dxfId="25479" priority="23804" stopIfTrue="1">
      <formula>IF(WEEKDAY(CN$3)=1,1,0)</formula>
    </cfRule>
    <cfRule type="expression" dxfId="25478" priority="23805" stopIfTrue="1">
      <formula>IF(WEEKDAY(CN$3)=7,1,0)</formula>
    </cfRule>
    <cfRule type="expression" dxfId="25477" priority="23806" stopIfTrue="1">
      <formula>AND(CN$3&gt;=$J17,CN$3&lt;=$K17)</formula>
    </cfRule>
  </conditionalFormatting>
  <conditionalFormatting sqref="CN18">
    <cfRule type="expression" dxfId="25476" priority="23807" stopIfTrue="1">
      <formula>IF(WEEKDAY(CN$3)=1,1,0)</formula>
    </cfRule>
    <cfRule type="expression" dxfId="25475" priority="23808" stopIfTrue="1">
      <formula>IF(WEEKDAY(CN$3)=7,1,0)</formula>
    </cfRule>
    <cfRule type="expression" dxfId="25474" priority="23809" stopIfTrue="1">
      <formula>AND(CN$3&gt;=$J18,CN$3&lt;=$K18)</formula>
    </cfRule>
  </conditionalFormatting>
  <conditionalFormatting sqref="CN16">
    <cfRule type="expression" dxfId="25473" priority="23810" stopIfTrue="1">
      <formula>IF(WEEKDAY(CN$3)=1,1,0)</formula>
    </cfRule>
    <cfRule type="expression" dxfId="25472" priority="23811" stopIfTrue="1">
      <formula>IF(WEEKDAY(CN$3)=7,1,0)</formula>
    </cfRule>
    <cfRule type="expression" dxfId="25471" priority="23812" stopIfTrue="1">
      <formula>AND(CN$3&gt;=$J16,CN$3&lt;=$K16)</formula>
    </cfRule>
  </conditionalFormatting>
  <conditionalFormatting sqref="CB20">
    <cfRule type="expression" dxfId="25470" priority="23795" stopIfTrue="1">
      <formula>IF(WEEKDAY(CB$3)=1,1,0)</formula>
    </cfRule>
    <cfRule type="expression" dxfId="25469" priority="23796" stopIfTrue="1">
      <formula>IF(WEEKDAY(CB$3)=7,1,0)</formula>
    </cfRule>
    <cfRule type="expression" dxfId="25468" priority="23797" stopIfTrue="1">
      <formula>AND(CB$3&gt;=$J20,CB$3&lt;=$K20)</formula>
    </cfRule>
  </conditionalFormatting>
  <conditionalFormatting sqref="CB21">
    <cfRule type="expression" dxfId="25467" priority="23798" stopIfTrue="1">
      <formula>IF(WEEKDAY(CB$3)=1,1,0)</formula>
    </cfRule>
    <cfRule type="expression" dxfId="25466" priority="23799" stopIfTrue="1">
      <formula>IF(WEEKDAY(CB$3)=7,1,0)</formula>
    </cfRule>
    <cfRule type="expression" dxfId="25465" priority="23800" stopIfTrue="1">
      <formula>AND(CB$3&gt;=$J21,CB$3&lt;=$K21)</formula>
    </cfRule>
  </conditionalFormatting>
  <conditionalFormatting sqref="CB19">
    <cfRule type="expression" dxfId="25464" priority="23801" stopIfTrue="1">
      <formula>IF(WEEKDAY(CB$3)=1,1,0)</formula>
    </cfRule>
    <cfRule type="expression" dxfId="25463" priority="23802" stopIfTrue="1">
      <formula>IF(WEEKDAY(CB$3)=7,1,0)</formula>
    </cfRule>
    <cfRule type="expression" dxfId="25462" priority="23803" stopIfTrue="1">
      <formula>AND(CB$3&gt;=$J19,CB$3&lt;=$K19)</formula>
    </cfRule>
  </conditionalFormatting>
  <conditionalFormatting sqref="CN20">
    <cfRule type="expression" dxfId="25461" priority="23786" stopIfTrue="1">
      <formula>IF(WEEKDAY(CN$3)=1,1,0)</formula>
    </cfRule>
    <cfRule type="expression" dxfId="25460" priority="23787" stopIfTrue="1">
      <formula>IF(WEEKDAY(CN$3)=7,1,0)</formula>
    </cfRule>
    <cfRule type="expression" dxfId="25459" priority="23788" stopIfTrue="1">
      <formula>AND(CN$3&gt;=$J20,CN$3&lt;=$K20)</formula>
    </cfRule>
  </conditionalFormatting>
  <conditionalFormatting sqref="CN21">
    <cfRule type="expression" dxfId="25458" priority="23789" stopIfTrue="1">
      <formula>IF(WEEKDAY(CN$3)=1,1,0)</formula>
    </cfRule>
    <cfRule type="expression" dxfId="25457" priority="23790" stopIfTrue="1">
      <formula>IF(WEEKDAY(CN$3)=7,1,0)</formula>
    </cfRule>
    <cfRule type="expression" dxfId="25456" priority="23791" stopIfTrue="1">
      <formula>AND(CN$3&gt;=$J21,CN$3&lt;=$K21)</formula>
    </cfRule>
  </conditionalFormatting>
  <conditionalFormatting sqref="CN19">
    <cfRule type="expression" dxfId="25455" priority="23792" stopIfTrue="1">
      <formula>IF(WEEKDAY(CN$3)=1,1,0)</formula>
    </cfRule>
    <cfRule type="expression" dxfId="25454" priority="23793" stopIfTrue="1">
      <formula>IF(WEEKDAY(CN$3)=7,1,0)</formula>
    </cfRule>
    <cfRule type="expression" dxfId="25453" priority="23794" stopIfTrue="1">
      <formula>AND(CN$3&gt;=$J19,CN$3&lt;=$K19)</formula>
    </cfRule>
  </conditionalFormatting>
  <conditionalFormatting sqref="CB23">
    <cfRule type="expression" dxfId="25452" priority="23777" stopIfTrue="1">
      <formula>IF(WEEKDAY(CB$3)=1,1,0)</formula>
    </cfRule>
    <cfRule type="expression" dxfId="25451" priority="23778" stopIfTrue="1">
      <formula>IF(WEEKDAY(CB$3)=7,1,0)</formula>
    </cfRule>
    <cfRule type="expression" dxfId="25450" priority="23779" stopIfTrue="1">
      <formula>AND(CB$3&gt;=$J23,CB$3&lt;=$K23)</formula>
    </cfRule>
  </conditionalFormatting>
  <conditionalFormatting sqref="CB24">
    <cfRule type="expression" dxfId="25449" priority="23780" stopIfTrue="1">
      <formula>IF(WEEKDAY(CB$3)=1,1,0)</formula>
    </cfRule>
    <cfRule type="expression" dxfId="25448" priority="23781" stopIfTrue="1">
      <formula>IF(WEEKDAY(CB$3)=7,1,0)</formula>
    </cfRule>
    <cfRule type="expression" dxfId="25447" priority="23782" stopIfTrue="1">
      <formula>AND(CB$3&gt;=$J24,CB$3&lt;=$K24)</formula>
    </cfRule>
  </conditionalFormatting>
  <conditionalFormatting sqref="CB22">
    <cfRule type="expression" dxfId="25446" priority="23783" stopIfTrue="1">
      <formula>IF(WEEKDAY(CB$3)=1,1,0)</formula>
    </cfRule>
    <cfRule type="expression" dxfId="25445" priority="23784" stopIfTrue="1">
      <formula>IF(WEEKDAY(CB$3)=7,1,0)</formula>
    </cfRule>
    <cfRule type="expression" dxfId="25444" priority="23785" stopIfTrue="1">
      <formula>AND(CB$3&gt;=$J22,CB$3&lt;=$K22)</formula>
    </cfRule>
  </conditionalFormatting>
  <conditionalFormatting sqref="CN23">
    <cfRule type="expression" dxfId="25443" priority="23768" stopIfTrue="1">
      <formula>IF(WEEKDAY(CN$3)=1,1,0)</formula>
    </cfRule>
    <cfRule type="expression" dxfId="25442" priority="23769" stopIfTrue="1">
      <formula>IF(WEEKDAY(CN$3)=7,1,0)</formula>
    </cfRule>
    <cfRule type="expression" dxfId="25441" priority="23770" stopIfTrue="1">
      <formula>AND(CN$3&gt;=$J23,CN$3&lt;=$K23)</formula>
    </cfRule>
  </conditionalFormatting>
  <conditionalFormatting sqref="CN24">
    <cfRule type="expression" dxfId="25440" priority="23771" stopIfTrue="1">
      <formula>IF(WEEKDAY(CN$3)=1,1,0)</formula>
    </cfRule>
    <cfRule type="expression" dxfId="25439" priority="23772" stopIfTrue="1">
      <formula>IF(WEEKDAY(CN$3)=7,1,0)</formula>
    </cfRule>
    <cfRule type="expression" dxfId="25438" priority="23773" stopIfTrue="1">
      <formula>AND(CN$3&gt;=$J24,CN$3&lt;=$K24)</formula>
    </cfRule>
  </conditionalFormatting>
  <conditionalFormatting sqref="CN22">
    <cfRule type="expression" dxfId="25437" priority="23774" stopIfTrue="1">
      <formula>IF(WEEKDAY(CN$3)=1,1,0)</formula>
    </cfRule>
    <cfRule type="expression" dxfId="25436" priority="23775" stopIfTrue="1">
      <formula>IF(WEEKDAY(CN$3)=7,1,0)</formula>
    </cfRule>
    <cfRule type="expression" dxfId="25435" priority="23776" stopIfTrue="1">
      <formula>AND(CN$3&gt;=$J22,CN$3&lt;=$K22)</formula>
    </cfRule>
  </conditionalFormatting>
  <conditionalFormatting sqref="CB26">
    <cfRule type="expression" dxfId="25434" priority="23759" stopIfTrue="1">
      <formula>IF(WEEKDAY(CB$3)=1,1,0)</formula>
    </cfRule>
    <cfRule type="expression" dxfId="25433" priority="23760" stopIfTrue="1">
      <formula>IF(WEEKDAY(CB$3)=7,1,0)</formula>
    </cfRule>
    <cfRule type="expression" dxfId="25432" priority="23761" stopIfTrue="1">
      <formula>AND(CB$3&gt;=$J26,CB$3&lt;=$K26)</formula>
    </cfRule>
  </conditionalFormatting>
  <conditionalFormatting sqref="CB27">
    <cfRule type="expression" dxfId="25431" priority="23762" stopIfTrue="1">
      <formula>IF(WEEKDAY(CB$3)=1,1,0)</formula>
    </cfRule>
    <cfRule type="expression" dxfId="25430" priority="23763" stopIfTrue="1">
      <formula>IF(WEEKDAY(CB$3)=7,1,0)</formula>
    </cfRule>
    <cfRule type="expression" dxfId="25429" priority="23764" stopIfTrue="1">
      <formula>AND(CB$3&gt;=$J27,CB$3&lt;=$K27)</formula>
    </cfRule>
  </conditionalFormatting>
  <conditionalFormatting sqref="CB25">
    <cfRule type="expression" dxfId="25428" priority="23765" stopIfTrue="1">
      <formula>IF(WEEKDAY(CB$3)=1,1,0)</formula>
    </cfRule>
    <cfRule type="expression" dxfId="25427" priority="23766" stopIfTrue="1">
      <formula>IF(WEEKDAY(CB$3)=7,1,0)</formula>
    </cfRule>
    <cfRule type="expression" dxfId="25426" priority="23767" stopIfTrue="1">
      <formula>AND(CB$3&gt;=$J25,CB$3&lt;=$K25)</formula>
    </cfRule>
  </conditionalFormatting>
  <conditionalFormatting sqref="CN26">
    <cfRule type="expression" dxfId="25425" priority="23750" stopIfTrue="1">
      <formula>IF(WEEKDAY(CN$3)=1,1,0)</formula>
    </cfRule>
    <cfRule type="expression" dxfId="25424" priority="23751" stopIfTrue="1">
      <formula>IF(WEEKDAY(CN$3)=7,1,0)</formula>
    </cfRule>
    <cfRule type="expression" dxfId="25423" priority="23752" stopIfTrue="1">
      <formula>AND(CN$3&gt;=$J26,CN$3&lt;=$K26)</formula>
    </cfRule>
  </conditionalFormatting>
  <conditionalFormatting sqref="CN27">
    <cfRule type="expression" dxfId="25422" priority="23753" stopIfTrue="1">
      <formula>IF(WEEKDAY(CN$3)=1,1,0)</formula>
    </cfRule>
    <cfRule type="expression" dxfId="25421" priority="23754" stopIfTrue="1">
      <formula>IF(WEEKDAY(CN$3)=7,1,0)</formula>
    </cfRule>
    <cfRule type="expression" dxfId="25420" priority="23755" stopIfTrue="1">
      <formula>AND(CN$3&gt;=$J27,CN$3&lt;=$K27)</formula>
    </cfRule>
  </conditionalFormatting>
  <conditionalFormatting sqref="CN25">
    <cfRule type="expression" dxfId="25419" priority="23756" stopIfTrue="1">
      <formula>IF(WEEKDAY(CN$3)=1,1,0)</formula>
    </cfRule>
    <cfRule type="expression" dxfId="25418" priority="23757" stopIfTrue="1">
      <formula>IF(WEEKDAY(CN$3)=7,1,0)</formula>
    </cfRule>
    <cfRule type="expression" dxfId="25417" priority="23758" stopIfTrue="1">
      <formula>AND(CN$3&gt;=$J25,CN$3&lt;=$K25)</formula>
    </cfRule>
  </conditionalFormatting>
  <conditionalFormatting sqref="CB29">
    <cfRule type="expression" dxfId="25416" priority="23741" stopIfTrue="1">
      <formula>IF(WEEKDAY(CB$3)=1,1,0)</formula>
    </cfRule>
    <cfRule type="expression" dxfId="25415" priority="23742" stopIfTrue="1">
      <formula>IF(WEEKDAY(CB$3)=7,1,0)</formula>
    </cfRule>
    <cfRule type="expression" dxfId="25414" priority="23743" stopIfTrue="1">
      <formula>AND(CB$3&gt;=$J29,CB$3&lt;=$K29)</formula>
    </cfRule>
  </conditionalFormatting>
  <conditionalFormatting sqref="CB30">
    <cfRule type="expression" dxfId="25413" priority="23744" stopIfTrue="1">
      <formula>IF(WEEKDAY(CB$3)=1,1,0)</formula>
    </cfRule>
    <cfRule type="expression" dxfId="25412" priority="23745" stopIfTrue="1">
      <formula>IF(WEEKDAY(CB$3)=7,1,0)</formula>
    </cfRule>
    <cfRule type="expression" dxfId="25411" priority="23746" stopIfTrue="1">
      <formula>AND(CB$3&gt;=$J30,CB$3&lt;=$K30)</formula>
    </cfRule>
  </conditionalFormatting>
  <conditionalFormatting sqref="CB28">
    <cfRule type="expression" dxfId="25410" priority="23747" stopIfTrue="1">
      <formula>IF(WEEKDAY(CB$3)=1,1,0)</formula>
    </cfRule>
    <cfRule type="expression" dxfId="25409" priority="23748" stopIfTrue="1">
      <formula>IF(WEEKDAY(CB$3)=7,1,0)</formula>
    </cfRule>
    <cfRule type="expression" dxfId="25408" priority="23749" stopIfTrue="1">
      <formula>AND(CB$3&gt;=$J28,CB$3&lt;=$K28)</formula>
    </cfRule>
  </conditionalFormatting>
  <conditionalFormatting sqref="CN29">
    <cfRule type="expression" dxfId="25407" priority="23732" stopIfTrue="1">
      <formula>IF(WEEKDAY(CN$3)=1,1,0)</formula>
    </cfRule>
    <cfRule type="expression" dxfId="25406" priority="23733" stopIfTrue="1">
      <formula>IF(WEEKDAY(CN$3)=7,1,0)</formula>
    </cfRule>
    <cfRule type="expression" dxfId="25405" priority="23734" stopIfTrue="1">
      <formula>AND(CN$3&gt;=$J29,CN$3&lt;=$K29)</formula>
    </cfRule>
  </conditionalFormatting>
  <conditionalFormatting sqref="CN30">
    <cfRule type="expression" dxfId="25404" priority="23735" stopIfTrue="1">
      <formula>IF(WEEKDAY(CN$3)=1,1,0)</formula>
    </cfRule>
    <cfRule type="expression" dxfId="25403" priority="23736" stopIfTrue="1">
      <formula>IF(WEEKDAY(CN$3)=7,1,0)</formula>
    </cfRule>
    <cfRule type="expression" dxfId="25402" priority="23737" stopIfTrue="1">
      <formula>AND(CN$3&gt;=$J30,CN$3&lt;=$K30)</formula>
    </cfRule>
  </conditionalFormatting>
  <conditionalFormatting sqref="CN28">
    <cfRule type="expression" dxfId="25401" priority="23738" stopIfTrue="1">
      <formula>IF(WEEKDAY(CN$3)=1,1,0)</formula>
    </cfRule>
    <cfRule type="expression" dxfId="25400" priority="23739" stopIfTrue="1">
      <formula>IF(WEEKDAY(CN$3)=7,1,0)</formula>
    </cfRule>
    <cfRule type="expression" dxfId="25399" priority="23740" stopIfTrue="1">
      <formula>AND(CN$3&gt;=$J28,CN$3&lt;=$K28)</formula>
    </cfRule>
  </conditionalFormatting>
  <conditionalFormatting sqref="CB32">
    <cfRule type="expression" dxfId="25398" priority="23723" stopIfTrue="1">
      <formula>IF(WEEKDAY(CB$3)=1,1,0)</formula>
    </cfRule>
    <cfRule type="expression" dxfId="25397" priority="23724" stopIfTrue="1">
      <formula>IF(WEEKDAY(CB$3)=7,1,0)</formula>
    </cfRule>
    <cfRule type="expression" dxfId="25396" priority="23725" stopIfTrue="1">
      <formula>AND(CB$3&gt;=$J32,CB$3&lt;=$K32)</formula>
    </cfRule>
  </conditionalFormatting>
  <conditionalFormatting sqref="CB33">
    <cfRule type="expression" dxfId="25395" priority="23726" stopIfTrue="1">
      <formula>IF(WEEKDAY(CB$3)=1,1,0)</formula>
    </cfRule>
    <cfRule type="expression" dxfId="25394" priority="23727" stopIfTrue="1">
      <formula>IF(WEEKDAY(CB$3)=7,1,0)</formula>
    </cfRule>
    <cfRule type="expression" dxfId="25393" priority="23728" stopIfTrue="1">
      <formula>AND(CB$3&gt;=$J33,CB$3&lt;=$K33)</formula>
    </cfRule>
  </conditionalFormatting>
  <conditionalFormatting sqref="CB31">
    <cfRule type="expression" dxfId="25392" priority="23729" stopIfTrue="1">
      <formula>IF(WEEKDAY(CB$3)=1,1,0)</formula>
    </cfRule>
    <cfRule type="expression" dxfId="25391" priority="23730" stopIfTrue="1">
      <formula>IF(WEEKDAY(CB$3)=7,1,0)</formula>
    </cfRule>
    <cfRule type="expression" dxfId="25390" priority="23731" stopIfTrue="1">
      <formula>AND(CB$3&gt;=$J31,CB$3&lt;=$K31)</formula>
    </cfRule>
  </conditionalFormatting>
  <conditionalFormatting sqref="CN32">
    <cfRule type="expression" dxfId="25389" priority="23714" stopIfTrue="1">
      <formula>IF(WEEKDAY(CN$3)=1,1,0)</formula>
    </cfRule>
    <cfRule type="expression" dxfId="25388" priority="23715" stopIfTrue="1">
      <formula>IF(WEEKDAY(CN$3)=7,1,0)</formula>
    </cfRule>
    <cfRule type="expression" dxfId="25387" priority="23716" stopIfTrue="1">
      <formula>AND(CN$3&gt;=$J32,CN$3&lt;=$K32)</formula>
    </cfRule>
  </conditionalFormatting>
  <conditionalFormatting sqref="CN33">
    <cfRule type="expression" dxfId="25386" priority="23717" stopIfTrue="1">
      <formula>IF(WEEKDAY(CN$3)=1,1,0)</formula>
    </cfRule>
    <cfRule type="expression" dxfId="25385" priority="23718" stopIfTrue="1">
      <formula>IF(WEEKDAY(CN$3)=7,1,0)</formula>
    </cfRule>
    <cfRule type="expression" dxfId="25384" priority="23719" stopIfTrue="1">
      <formula>AND(CN$3&gt;=$J33,CN$3&lt;=$K33)</formula>
    </cfRule>
  </conditionalFormatting>
  <conditionalFormatting sqref="CN31">
    <cfRule type="expression" dxfId="25383" priority="23720" stopIfTrue="1">
      <formula>IF(WEEKDAY(CN$3)=1,1,0)</formula>
    </cfRule>
    <cfRule type="expression" dxfId="25382" priority="23721" stopIfTrue="1">
      <formula>IF(WEEKDAY(CN$3)=7,1,0)</formula>
    </cfRule>
    <cfRule type="expression" dxfId="25381" priority="23722" stopIfTrue="1">
      <formula>AND(CN$3&gt;=$J31,CN$3&lt;=$K31)</formula>
    </cfRule>
  </conditionalFormatting>
  <conditionalFormatting sqref="CB35">
    <cfRule type="expression" dxfId="25380" priority="23705" stopIfTrue="1">
      <formula>IF(WEEKDAY(CB$3)=1,1,0)</formula>
    </cfRule>
    <cfRule type="expression" dxfId="25379" priority="23706" stopIfTrue="1">
      <formula>IF(WEEKDAY(CB$3)=7,1,0)</formula>
    </cfRule>
    <cfRule type="expression" dxfId="25378" priority="23707" stopIfTrue="1">
      <formula>AND(CB$3&gt;=$J35,CB$3&lt;=$K35)</formula>
    </cfRule>
  </conditionalFormatting>
  <conditionalFormatting sqref="CB36">
    <cfRule type="expression" dxfId="25377" priority="23708" stopIfTrue="1">
      <formula>IF(WEEKDAY(CB$3)=1,1,0)</formula>
    </cfRule>
    <cfRule type="expression" dxfId="25376" priority="23709" stopIfTrue="1">
      <formula>IF(WEEKDAY(CB$3)=7,1,0)</formula>
    </cfRule>
    <cfRule type="expression" dxfId="25375" priority="23710" stopIfTrue="1">
      <formula>AND(CB$3&gt;=$J36,CB$3&lt;=$K36)</formula>
    </cfRule>
  </conditionalFormatting>
  <conditionalFormatting sqref="CB34">
    <cfRule type="expression" dxfId="25374" priority="23711" stopIfTrue="1">
      <formula>IF(WEEKDAY(CB$3)=1,1,0)</formula>
    </cfRule>
    <cfRule type="expression" dxfId="25373" priority="23712" stopIfTrue="1">
      <formula>IF(WEEKDAY(CB$3)=7,1,0)</formula>
    </cfRule>
    <cfRule type="expression" dxfId="25372" priority="23713" stopIfTrue="1">
      <formula>AND(CB$3&gt;=$J34,CB$3&lt;=$K34)</formula>
    </cfRule>
  </conditionalFormatting>
  <conditionalFormatting sqref="CN35">
    <cfRule type="expression" dxfId="25371" priority="23696" stopIfTrue="1">
      <formula>IF(WEEKDAY(CN$3)=1,1,0)</formula>
    </cfRule>
    <cfRule type="expression" dxfId="25370" priority="23697" stopIfTrue="1">
      <formula>IF(WEEKDAY(CN$3)=7,1,0)</formula>
    </cfRule>
    <cfRule type="expression" dxfId="25369" priority="23698" stopIfTrue="1">
      <formula>AND(CN$3&gt;=$J35,CN$3&lt;=$K35)</formula>
    </cfRule>
  </conditionalFormatting>
  <conditionalFormatting sqref="CN36">
    <cfRule type="expression" dxfId="25368" priority="23699" stopIfTrue="1">
      <formula>IF(WEEKDAY(CN$3)=1,1,0)</formula>
    </cfRule>
    <cfRule type="expression" dxfId="25367" priority="23700" stopIfTrue="1">
      <formula>IF(WEEKDAY(CN$3)=7,1,0)</formula>
    </cfRule>
    <cfRule type="expression" dxfId="25366" priority="23701" stopIfTrue="1">
      <formula>AND(CN$3&gt;=$J36,CN$3&lt;=$K36)</formula>
    </cfRule>
  </conditionalFormatting>
  <conditionalFormatting sqref="CN34">
    <cfRule type="expression" dxfId="25365" priority="23702" stopIfTrue="1">
      <formula>IF(WEEKDAY(CN$3)=1,1,0)</formula>
    </cfRule>
    <cfRule type="expression" dxfId="25364" priority="23703" stopIfTrue="1">
      <formula>IF(WEEKDAY(CN$3)=7,1,0)</formula>
    </cfRule>
    <cfRule type="expression" dxfId="25363" priority="23704" stopIfTrue="1">
      <formula>AND(CN$3&gt;=$J34,CN$3&lt;=$K34)</formula>
    </cfRule>
  </conditionalFormatting>
  <conditionalFormatting sqref="CB47">
    <cfRule type="expression" dxfId="25362" priority="23669" stopIfTrue="1">
      <formula>IF(WEEKDAY(CB$3)=1,1,0)</formula>
    </cfRule>
    <cfRule type="expression" dxfId="25361" priority="23670" stopIfTrue="1">
      <formula>IF(WEEKDAY(CB$3)=7,1,0)</formula>
    </cfRule>
    <cfRule type="expression" dxfId="25360" priority="23671" stopIfTrue="1">
      <formula>AND(CB$3&gt;=$J47,CB$3&lt;=$K47)</formula>
    </cfRule>
  </conditionalFormatting>
  <conditionalFormatting sqref="CB48">
    <cfRule type="expression" dxfId="25359" priority="23672" stopIfTrue="1">
      <formula>IF(WEEKDAY(CB$3)=1,1,0)</formula>
    </cfRule>
    <cfRule type="expression" dxfId="25358" priority="23673" stopIfTrue="1">
      <formula>IF(WEEKDAY(CB$3)=7,1,0)</formula>
    </cfRule>
    <cfRule type="expression" dxfId="25357" priority="23674" stopIfTrue="1">
      <formula>AND(CB$3&gt;=$J48,CB$3&lt;=$K48)</formula>
    </cfRule>
  </conditionalFormatting>
  <conditionalFormatting sqref="CB46">
    <cfRule type="expression" dxfId="25356" priority="23675" stopIfTrue="1">
      <formula>IF(WEEKDAY(CB$3)=1,1,0)</formula>
    </cfRule>
    <cfRule type="expression" dxfId="25355" priority="23676" stopIfTrue="1">
      <formula>IF(WEEKDAY(CB$3)=7,1,0)</formula>
    </cfRule>
    <cfRule type="expression" dxfId="25354" priority="23677" stopIfTrue="1">
      <formula>AND(CB$3&gt;=$J46,CB$3&lt;=$K46)</formula>
    </cfRule>
  </conditionalFormatting>
  <conditionalFormatting sqref="CN47">
    <cfRule type="expression" dxfId="25353" priority="23660" stopIfTrue="1">
      <formula>IF(WEEKDAY(CN$3)=1,1,0)</formula>
    </cfRule>
    <cfRule type="expression" dxfId="25352" priority="23661" stopIfTrue="1">
      <formula>IF(WEEKDAY(CN$3)=7,1,0)</formula>
    </cfRule>
    <cfRule type="expression" dxfId="25351" priority="23662" stopIfTrue="1">
      <formula>AND(CN$3&gt;=$J47,CN$3&lt;=$K47)</formula>
    </cfRule>
  </conditionalFormatting>
  <conditionalFormatting sqref="CN48">
    <cfRule type="expression" dxfId="25350" priority="23663" stopIfTrue="1">
      <formula>IF(WEEKDAY(CN$3)=1,1,0)</formula>
    </cfRule>
    <cfRule type="expression" dxfId="25349" priority="23664" stopIfTrue="1">
      <formula>IF(WEEKDAY(CN$3)=7,1,0)</formula>
    </cfRule>
    <cfRule type="expression" dxfId="25348" priority="23665" stopIfTrue="1">
      <formula>AND(CN$3&gt;=$J48,CN$3&lt;=$K48)</formula>
    </cfRule>
  </conditionalFormatting>
  <conditionalFormatting sqref="CN46">
    <cfRule type="expression" dxfId="25347" priority="23666" stopIfTrue="1">
      <formula>IF(WEEKDAY(CN$3)=1,1,0)</formula>
    </cfRule>
    <cfRule type="expression" dxfId="25346" priority="23667" stopIfTrue="1">
      <formula>IF(WEEKDAY(CN$3)=7,1,0)</formula>
    </cfRule>
    <cfRule type="expression" dxfId="25345" priority="23668" stopIfTrue="1">
      <formula>AND(CN$3&gt;=$J46,CN$3&lt;=$K46)</formula>
    </cfRule>
  </conditionalFormatting>
  <conditionalFormatting sqref="CB44">
    <cfRule type="expression" dxfId="25344" priority="23687" stopIfTrue="1">
      <formula>IF(WEEKDAY(CB$3)=1,1,0)</formula>
    </cfRule>
    <cfRule type="expression" dxfId="25343" priority="23688" stopIfTrue="1">
      <formula>IF(WEEKDAY(CB$3)=7,1,0)</formula>
    </cfRule>
    <cfRule type="expression" dxfId="25342" priority="23689" stopIfTrue="1">
      <formula>AND(CB$3&gt;=$J44,CB$3&lt;=$K44)</formula>
    </cfRule>
  </conditionalFormatting>
  <conditionalFormatting sqref="CB45">
    <cfRule type="expression" dxfId="25341" priority="23690" stopIfTrue="1">
      <formula>IF(WEEKDAY(CB$3)=1,1,0)</formula>
    </cfRule>
    <cfRule type="expression" dxfId="25340" priority="23691" stopIfTrue="1">
      <formula>IF(WEEKDAY(CB$3)=7,1,0)</formula>
    </cfRule>
    <cfRule type="expression" dxfId="25339" priority="23692" stopIfTrue="1">
      <formula>AND(CB$3&gt;=$J45,CB$3&lt;=$K45)</formula>
    </cfRule>
  </conditionalFormatting>
  <conditionalFormatting sqref="CB43">
    <cfRule type="expression" dxfId="25338" priority="23693" stopIfTrue="1">
      <formula>IF(WEEKDAY(CB$3)=1,1,0)</formula>
    </cfRule>
    <cfRule type="expression" dxfId="25337" priority="23694" stopIfTrue="1">
      <formula>IF(WEEKDAY(CB$3)=7,1,0)</formula>
    </cfRule>
    <cfRule type="expression" dxfId="25336" priority="23695" stopIfTrue="1">
      <formula>AND(CB$3&gt;=$J43,CB$3&lt;=$K43)</formula>
    </cfRule>
  </conditionalFormatting>
  <conditionalFormatting sqref="CN44">
    <cfRule type="expression" dxfId="25335" priority="23678" stopIfTrue="1">
      <formula>IF(WEEKDAY(CN$3)=1,1,0)</formula>
    </cfRule>
    <cfRule type="expression" dxfId="25334" priority="23679" stopIfTrue="1">
      <formula>IF(WEEKDAY(CN$3)=7,1,0)</formula>
    </cfRule>
    <cfRule type="expression" dxfId="25333" priority="23680" stopIfTrue="1">
      <formula>AND(CN$3&gt;=$J44,CN$3&lt;=$K44)</formula>
    </cfRule>
  </conditionalFormatting>
  <conditionalFormatting sqref="CN45">
    <cfRule type="expression" dxfId="25332" priority="23681" stopIfTrue="1">
      <formula>IF(WEEKDAY(CN$3)=1,1,0)</formula>
    </cfRule>
    <cfRule type="expression" dxfId="25331" priority="23682" stopIfTrue="1">
      <formula>IF(WEEKDAY(CN$3)=7,1,0)</formula>
    </cfRule>
    <cfRule type="expression" dxfId="25330" priority="23683" stopIfTrue="1">
      <formula>AND(CN$3&gt;=$J45,CN$3&lt;=$K45)</formula>
    </cfRule>
  </conditionalFormatting>
  <conditionalFormatting sqref="CN43">
    <cfRule type="expression" dxfId="25329" priority="23684" stopIfTrue="1">
      <formula>IF(WEEKDAY(CN$3)=1,1,0)</formula>
    </cfRule>
    <cfRule type="expression" dxfId="25328" priority="23685" stopIfTrue="1">
      <formula>IF(WEEKDAY(CN$3)=7,1,0)</formula>
    </cfRule>
    <cfRule type="expression" dxfId="25327" priority="23686" stopIfTrue="1">
      <formula>AND(CN$3&gt;=$J43,CN$3&lt;=$K43)</formula>
    </cfRule>
  </conditionalFormatting>
  <conditionalFormatting sqref="CB50">
    <cfRule type="expression" dxfId="25326" priority="23651" stopIfTrue="1">
      <formula>IF(WEEKDAY(CB$3)=1,1,0)</formula>
    </cfRule>
    <cfRule type="expression" dxfId="25325" priority="23652" stopIfTrue="1">
      <formula>IF(WEEKDAY(CB$3)=7,1,0)</formula>
    </cfRule>
    <cfRule type="expression" dxfId="25324" priority="23653" stopIfTrue="1">
      <formula>AND(CB$3&gt;=$J50,CB$3&lt;=$K50)</formula>
    </cfRule>
  </conditionalFormatting>
  <conditionalFormatting sqref="CB51">
    <cfRule type="expression" dxfId="25323" priority="23654" stopIfTrue="1">
      <formula>IF(WEEKDAY(CB$3)=1,1,0)</formula>
    </cfRule>
    <cfRule type="expression" dxfId="25322" priority="23655" stopIfTrue="1">
      <formula>IF(WEEKDAY(CB$3)=7,1,0)</formula>
    </cfRule>
    <cfRule type="expression" dxfId="25321" priority="23656" stopIfTrue="1">
      <formula>AND(CB$3&gt;=$J51,CB$3&lt;=$K51)</formula>
    </cfRule>
  </conditionalFormatting>
  <conditionalFormatting sqref="CB49">
    <cfRule type="expression" dxfId="25320" priority="23657" stopIfTrue="1">
      <formula>IF(WEEKDAY(CB$3)=1,1,0)</formula>
    </cfRule>
    <cfRule type="expression" dxfId="25319" priority="23658" stopIfTrue="1">
      <formula>IF(WEEKDAY(CB$3)=7,1,0)</formula>
    </cfRule>
    <cfRule type="expression" dxfId="25318" priority="23659" stopIfTrue="1">
      <formula>AND(CB$3&gt;=$J49,CB$3&lt;=$K49)</formula>
    </cfRule>
  </conditionalFormatting>
  <conditionalFormatting sqref="CN50">
    <cfRule type="expression" dxfId="25317" priority="23642" stopIfTrue="1">
      <formula>IF(WEEKDAY(CN$3)=1,1,0)</formula>
    </cfRule>
    <cfRule type="expression" dxfId="25316" priority="23643" stopIfTrue="1">
      <formula>IF(WEEKDAY(CN$3)=7,1,0)</formula>
    </cfRule>
    <cfRule type="expression" dxfId="25315" priority="23644" stopIfTrue="1">
      <formula>AND(CN$3&gt;=$J50,CN$3&lt;=$K50)</formula>
    </cfRule>
  </conditionalFormatting>
  <conditionalFormatting sqref="CN51">
    <cfRule type="expression" dxfId="25314" priority="23645" stopIfTrue="1">
      <formula>IF(WEEKDAY(CN$3)=1,1,0)</formula>
    </cfRule>
    <cfRule type="expression" dxfId="25313" priority="23646" stopIfTrue="1">
      <formula>IF(WEEKDAY(CN$3)=7,1,0)</formula>
    </cfRule>
    <cfRule type="expression" dxfId="25312" priority="23647" stopIfTrue="1">
      <formula>AND(CN$3&gt;=$J51,CN$3&lt;=$K51)</formula>
    </cfRule>
  </conditionalFormatting>
  <conditionalFormatting sqref="CN49">
    <cfRule type="expression" dxfId="25311" priority="23648" stopIfTrue="1">
      <formula>IF(WEEKDAY(CN$3)=1,1,0)</formula>
    </cfRule>
    <cfRule type="expression" dxfId="25310" priority="23649" stopIfTrue="1">
      <formula>IF(WEEKDAY(CN$3)=7,1,0)</formula>
    </cfRule>
    <cfRule type="expression" dxfId="25309" priority="23650" stopIfTrue="1">
      <formula>AND(CN$3&gt;=$J49,CN$3&lt;=$K49)</formula>
    </cfRule>
  </conditionalFormatting>
  <conditionalFormatting sqref="CB53">
    <cfRule type="expression" dxfId="25308" priority="23633" stopIfTrue="1">
      <formula>IF(WEEKDAY(CB$3)=1,1,0)</formula>
    </cfRule>
    <cfRule type="expression" dxfId="25307" priority="23634" stopIfTrue="1">
      <formula>IF(WEEKDAY(CB$3)=7,1,0)</formula>
    </cfRule>
    <cfRule type="expression" dxfId="25306" priority="23635" stopIfTrue="1">
      <formula>AND(CB$3&gt;=$J53,CB$3&lt;=$K53)</formula>
    </cfRule>
  </conditionalFormatting>
  <conditionalFormatting sqref="CB54">
    <cfRule type="expression" dxfId="25305" priority="23636" stopIfTrue="1">
      <formula>IF(WEEKDAY(CB$3)=1,1,0)</formula>
    </cfRule>
    <cfRule type="expression" dxfId="25304" priority="23637" stopIfTrue="1">
      <formula>IF(WEEKDAY(CB$3)=7,1,0)</formula>
    </cfRule>
    <cfRule type="expression" dxfId="25303" priority="23638" stopIfTrue="1">
      <formula>AND(CB$3&gt;=$J54,CB$3&lt;=$K54)</formula>
    </cfRule>
  </conditionalFormatting>
  <conditionalFormatting sqref="CB52">
    <cfRule type="expression" dxfId="25302" priority="23639" stopIfTrue="1">
      <formula>IF(WEEKDAY(CB$3)=1,1,0)</formula>
    </cfRule>
    <cfRule type="expression" dxfId="25301" priority="23640" stopIfTrue="1">
      <formula>IF(WEEKDAY(CB$3)=7,1,0)</formula>
    </cfRule>
    <cfRule type="expression" dxfId="25300" priority="23641" stopIfTrue="1">
      <formula>AND(CB$3&gt;=$J52,CB$3&lt;=$K52)</formula>
    </cfRule>
  </conditionalFormatting>
  <conditionalFormatting sqref="CN53">
    <cfRule type="expression" dxfId="25299" priority="23624" stopIfTrue="1">
      <formula>IF(WEEKDAY(CN$3)=1,1,0)</formula>
    </cfRule>
    <cfRule type="expression" dxfId="25298" priority="23625" stopIfTrue="1">
      <formula>IF(WEEKDAY(CN$3)=7,1,0)</formula>
    </cfRule>
    <cfRule type="expression" dxfId="25297" priority="23626" stopIfTrue="1">
      <formula>AND(CN$3&gt;=$J53,CN$3&lt;=$K53)</formula>
    </cfRule>
  </conditionalFormatting>
  <conditionalFormatting sqref="CN54">
    <cfRule type="expression" dxfId="25296" priority="23627" stopIfTrue="1">
      <formula>IF(WEEKDAY(CN$3)=1,1,0)</formula>
    </cfRule>
    <cfRule type="expression" dxfId="25295" priority="23628" stopIfTrue="1">
      <formula>IF(WEEKDAY(CN$3)=7,1,0)</formula>
    </cfRule>
    <cfRule type="expression" dxfId="25294" priority="23629" stopIfTrue="1">
      <formula>AND(CN$3&gt;=$J54,CN$3&lt;=$K54)</formula>
    </cfRule>
  </conditionalFormatting>
  <conditionalFormatting sqref="CN52">
    <cfRule type="expression" dxfId="25293" priority="23630" stopIfTrue="1">
      <formula>IF(WEEKDAY(CN$3)=1,1,0)</formula>
    </cfRule>
    <cfRule type="expression" dxfId="25292" priority="23631" stopIfTrue="1">
      <formula>IF(WEEKDAY(CN$3)=7,1,0)</formula>
    </cfRule>
    <cfRule type="expression" dxfId="25291" priority="23632" stopIfTrue="1">
      <formula>AND(CN$3&gt;=$J52,CN$3&lt;=$K52)</formula>
    </cfRule>
  </conditionalFormatting>
  <conditionalFormatting sqref="CB56">
    <cfRule type="expression" dxfId="25290" priority="23615" stopIfTrue="1">
      <formula>IF(WEEKDAY(CB$3)=1,1,0)</formula>
    </cfRule>
    <cfRule type="expression" dxfId="25289" priority="23616" stopIfTrue="1">
      <formula>IF(WEEKDAY(CB$3)=7,1,0)</formula>
    </cfRule>
    <cfRule type="expression" dxfId="25288" priority="23617" stopIfTrue="1">
      <formula>AND(CB$3&gt;=$J56,CB$3&lt;=$K56)</formula>
    </cfRule>
  </conditionalFormatting>
  <conditionalFormatting sqref="CB57">
    <cfRule type="expression" dxfId="25287" priority="23618" stopIfTrue="1">
      <formula>IF(WEEKDAY(CB$3)=1,1,0)</formula>
    </cfRule>
    <cfRule type="expression" dxfId="25286" priority="23619" stopIfTrue="1">
      <formula>IF(WEEKDAY(CB$3)=7,1,0)</formula>
    </cfRule>
    <cfRule type="expression" dxfId="25285" priority="23620" stopIfTrue="1">
      <formula>AND(CB$3&gt;=$J57,CB$3&lt;=$K57)</formula>
    </cfRule>
  </conditionalFormatting>
  <conditionalFormatting sqref="CB55">
    <cfRule type="expression" dxfId="25284" priority="23621" stopIfTrue="1">
      <formula>IF(WEEKDAY(CB$3)=1,1,0)</formula>
    </cfRule>
    <cfRule type="expression" dxfId="25283" priority="23622" stopIfTrue="1">
      <formula>IF(WEEKDAY(CB$3)=7,1,0)</formula>
    </cfRule>
    <cfRule type="expression" dxfId="25282" priority="23623" stopIfTrue="1">
      <formula>AND(CB$3&gt;=$J55,CB$3&lt;=$K55)</formula>
    </cfRule>
  </conditionalFormatting>
  <conditionalFormatting sqref="CN56">
    <cfRule type="expression" dxfId="25281" priority="23606" stopIfTrue="1">
      <formula>IF(WEEKDAY(CN$3)=1,1,0)</formula>
    </cfRule>
    <cfRule type="expression" dxfId="25280" priority="23607" stopIfTrue="1">
      <formula>IF(WEEKDAY(CN$3)=7,1,0)</formula>
    </cfRule>
    <cfRule type="expression" dxfId="25279" priority="23608" stopIfTrue="1">
      <formula>AND(CN$3&gt;=$J56,CN$3&lt;=$K56)</formula>
    </cfRule>
  </conditionalFormatting>
  <conditionalFormatting sqref="CN57">
    <cfRule type="expression" dxfId="25278" priority="23609" stopIfTrue="1">
      <formula>IF(WEEKDAY(CN$3)=1,1,0)</formula>
    </cfRule>
    <cfRule type="expression" dxfId="25277" priority="23610" stopIfTrue="1">
      <formula>IF(WEEKDAY(CN$3)=7,1,0)</formula>
    </cfRule>
    <cfRule type="expression" dxfId="25276" priority="23611" stopIfTrue="1">
      <formula>AND(CN$3&gt;=$J57,CN$3&lt;=$K57)</formula>
    </cfRule>
  </conditionalFormatting>
  <conditionalFormatting sqref="CN55">
    <cfRule type="expression" dxfId="25275" priority="23612" stopIfTrue="1">
      <formula>IF(WEEKDAY(CN$3)=1,1,0)</formula>
    </cfRule>
    <cfRule type="expression" dxfId="25274" priority="23613" stopIfTrue="1">
      <formula>IF(WEEKDAY(CN$3)=7,1,0)</formula>
    </cfRule>
    <cfRule type="expression" dxfId="25273" priority="23614" stopIfTrue="1">
      <formula>AND(CN$3&gt;=$J55,CN$3&lt;=$K55)</formula>
    </cfRule>
  </conditionalFormatting>
  <conditionalFormatting sqref="CB59">
    <cfRule type="expression" dxfId="25272" priority="23597" stopIfTrue="1">
      <formula>IF(WEEKDAY(CB$3)=1,1,0)</formula>
    </cfRule>
    <cfRule type="expression" dxfId="25271" priority="23598" stopIfTrue="1">
      <formula>IF(WEEKDAY(CB$3)=7,1,0)</formula>
    </cfRule>
    <cfRule type="expression" dxfId="25270" priority="23599" stopIfTrue="1">
      <formula>AND(CB$3&gt;=$J59,CB$3&lt;=$K59)</formula>
    </cfRule>
  </conditionalFormatting>
  <conditionalFormatting sqref="CB60">
    <cfRule type="expression" dxfId="25269" priority="23600" stopIfTrue="1">
      <formula>IF(WEEKDAY(CB$3)=1,1,0)</formula>
    </cfRule>
    <cfRule type="expression" dxfId="25268" priority="23601" stopIfTrue="1">
      <formula>IF(WEEKDAY(CB$3)=7,1,0)</formula>
    </cfRule>
    <cfRule type="expression" dxfId="25267" priority="23602" stopIfTrue="1">
      <formula>AND(CB$3&gt;=$J60,CB$3&lt;=$K60)</formula>
    </cfRule>
  </conditionalFormatting>
  <conditionalFormatting sqref="CB58">
    <cfRule type="expression" dxfId="25266" priority="23603" stopIfTrue="1">
      <formula>IF(WEEKDAY(CB$3)=1,1,0)</formula>
    </cfRule>
    <cfRule type="expression" dxfId="25265" priority="23604" stopIfTrue="1">
      <formula>IF(WEEKDAY(CB$3)=7,1,0)</formula>
    </cfRule>
    <cfRule type="expression" dxfId="25264" priority="23605" stopIfTrue="1">
      <formula>AND(CB$3&gt;=$J58,CB$3&lt;=$K58)</formula>
    </cfRule>
  </conditionalFormatting>
  <conditionalFormatting sqref="CN59">
    <cfRule type="expression" dxfId="25263" priority="23588" stopIfTrue="1">
      <formula>IF(WEEKDAY(CN$3)=1,1,0)</formula>
    </cfRule>
    <cfRule type="expression" dxfId="25262" priority="23589" stopIfTrue="1">
      <formula>IF(WEEKDAY(CN$3)=7,1,0)</formula>
    </cfRule>
    <cfRule type="expression" dxfId="25261" priority="23590" stopIfTrue="1">
      <formula>AND(CN$3&gt;=$J59,CN$3&lt;=$K59)</formula>
    </cfRule>
  </conditionalFormatting>
  <conditionalFormatting sqref="CN60">
    <cfRule type="expression" dxfId="25260" priority="23591" stopIfTrue="1">
      <formula>IF(WEEKDAY(CN$3)=1,1,0)</formula>
    </cfRule>
    <cfRule type="expression" dxfId="25259" priority="23592" stopIfTrue="1">
      <formula>IF(WEEKDAY(CN$3)=7,1,0)</formula>
    </cfRule>
    <cfRule type="expression" dxfId="25258" priority="23593" stopIfTrue="1">
      <formula>AND(CN$3&gt;=$J60,CN$3&lt;=$K60)</formula>
    </cfRule>
  </conditionalFormatting>
  <conditionalFormatting sqref="CN58">
    <cfRule type="expression" dxfId="25257" priority="23594" stopIfTrue="1">
      <formula>IF(WEEKDAY(CN$3)=1,1,0)</formula>
    </cfRule>
    <cfRule type="expression" dxfId="25256" priority="23595" stopIfTrue="1">
      <formula>IF(WEEKDAY(CN$3)=7,1,0)</formula>
    </cfRule>
    <cfRule type="expression" dxfId="25255" priority="23596" stopIfTrue="1">
      <formula>AND(CN$3&gt;=$J58,CN$3&lt;=$K58)</formula>
    </cfRule>
  </conditionalFormatting>
  <conditionalFormatting sqref="CB65">
    <cfRule type="expression" dxfId="25254" priority="23579" stopIfTrue="1">
      <formula>IF(WEEKDAY(CB$3)=1,1,0)</formula>
    </cfRule>
    <cfRule type="expression" dxfId="25253" priority="23580" stopIfTrue="1">
      <formula>IF(WEEKDAY(CB$3)=7,1,0)</formula>
    </cfRule>
    <cfRule type="expression" dxfId="25252" priority="23581" stopIfTrue="1">
      <formula>AND(CB$3&gt;=$J65,CB$3&lt;=$K65)</formula>
    </cfRule>
  </conditionalFormatting>
  <conditionalFormatting sqref="CB66">
    <cfRule type="expression" dxfId="25251" priority="23582" stopIfTrue="1">
      <formula>IF(WEEKDAY(CB$3)=1,1,0)</formula>
    </cfRule>
    <cfRule type="expression" dxfId="25250" priority="23583" stopIfTrue="1">
      <formula>IF(WEEKDAY(CB$3)=7,1,0)</formula>
    </cfRule>
    <cfRule type="expression" dxfId="25249" priority="23584" stopIfTrue="1">
      <formula>AND(CB$3&gt;=$J66,CB$3&lt;=$K66)</formula>
    </cfRule>
  </conditionalFormatting>
  <conditionalFormatting sqref="CB64">
    <cfRule type="expression" dxfId="25248" priority="23585" stopIfTrue="1">
      <formula>IF(WEEKDAY(CB$3)=1,1,0)</formula>
    </cfRule>
    <cfRule type="expression" dxfId="25247" priority="23586" stopIfTrue="1">
      <formula>IF(WEEKDAY(CB$3)=7,1,0)</formula>
    </cfRule>
    <cfRule type="expression" dxfId="25246" priority="23587" stopIfTrue="1">
      <formula>AND(CB$3&gt;=$J64,CB$3&lt;=$K64)</formula>
    </cfRule>
  </conditionalFormatting>
  <conditionalFormatting sqref="CN65">
    <cfRule type="expression" dxfId="25245" priority="23570" stopIfTrue="1">
      <formula>IF(WEEKDAY(CN$3)=1,1,0)</formula>
    </cfRule>
    <cfRule type="expression" dxfId="25244" priority="23571" stopIfTrue="1">
      <formula>IF(WEEKDAY(CN$3)=7,1,0)</formula>
    </cfRule>
    <cfRule type="expression" dxfId="25243" priority="23572" stopIfTrue="1">
      <formula>AND(CN$3&gt;=$J65,CN$3&lt;=$K65)</formula>
    </cfRule>
  </conditionalFormatting>
  <conditionalFormatting sqref="CN66">
    <cfRule type="expression" dxfId="25242" priority="23573" stopIfTrue="1">
      <formula>IF(WEEKDAY(CN$3)=1,1,0)</formula>
    </cfRule>
    <cfRule type="expression" dxfId="25241" priority="23574" stopIfTrue="1">
      <formula>IF(WEEKDAY(CN$3)=7,1,0)</formula>
    </cfRule>
    <cfRule type="expression" dxfId="25240" priority="23575" stopIfTrue="1">
      <formula>AND(CN$3&gt;=$J66,CN$3&lt;=$K66)</formula>
    </cfRule>
  </conditionalFormatting>
  <conditionalFormatting sqref="CN64">
    <cfRule type="expression" dxfId="25239" priority="23576" stopIfTrue="1">
      <formula>IF(WEEKDAY(CN$3)=1,1,0)</formula>
    </cfRule>
    <cfRule type="expression" dxfId="25238" priority="23577" stopIfTrue="1">
      <formula>IF(WEEKDAY(CN$3)=7,1,0)</formula>
    </cfRule>
    <cfRule type="expression" dxfId="25237" priority="23578" stopIfTrue="1">
      <formula>AND(CN$3&gt;=$J64,CN$3&lt;=$K64)</formula>
    </cfRule>
  </conditionalFormatting>
  <conditionalFormatting sqref="CB68">
    <cfRule type="expression" dxfId="25236" priority="23561" stopIfTrue="1">
      <formula>IF(WEEKDAY(CB$3)=1,1,0)</formula>
    </cfRule>
    <cfRule type="expression" dxfId="25235" priority="23562" stopIfTrue="1">
      <formula>IF(WEEKDAY(CB$3)=7,1,0)</formula>
    </cfRule>
    <cfRule type="expression" dxfId="25234" priority="23563" stopIfTrue="1">
      <formula>AND(CB$3&gt;=$J68,CB$3&lt;=$K68)</formula>
    </cfRule>
  </conditionalFormatting>
  <conditionalFormatting sqref="CB69">
    <cfRule type="expression" dxfId="25233" priority="23564" stopIfTrue="1">
      <formula>IF(WEEKDAY(CB$3)=1,1,0)</formula>
    </cfRule>
    <cfRule type="expression" dxfId="25232" priority="23565" stopIfTrue="1">
      <formula>IF(WEEKDAY(CB$3)=7,1,0)</formula>
    </cfRule>
    <cfRule type="expression" dxfId="25231" priority="23566" stopIfTrue="1">
      <formula>AND(CB$3&gt;=$J69,CB$3&lt;=$K69)</formula>
    </cfRule>
  </conditionalFormatting>
  <conditionalFormatting sqref="CB67">
    <cfRule type="expression" dxfId="25230" priority="23567" stopIfTrue="1">
      <formula>IF(WEEKDAY(CB$3)=1,1,0)</formula>
    </cfRule>
    <cfRule type="expression" dxfId="25229" priority="23568" stopIfTrue="1">
      <formula>IF(WEEKDAY(CB$3)=7,1,0)</formula>
    </cfRule>
    <cfRule type="expression" dxfId="25228" priority="23569" stopIfTrue="1">
      <formula>AND(CB$3&gt;=$J67,CB$3&lt;=$K67)</formula>
    </cfRule>
  </conditionalFormatting>
  <conditionalFormatting sqref="CN68">
    <cfRule type="expression" dxfId="25227" priority="23552" stopIfTrue="1">
      <formula>IF(WEEKDAY(CN$3)=1,1,0)</formula>
    </cfRule>
    <cfRule type="expression" dxfId="25226" priority="23553" stopIfTrue="1">
      <formula>IF(WEEKDAY(CN$3)=7,1,0)</formula>
    </cfRule>
    <cfRule type="expression" dxfId="25225" priority="23554" stopIfTrue="1">
      <formula>AND(CN$3&gt;=$J68,CN$3&lt;=$K68)</formula>
    </cfRule>
  </conditionalFormatting>
  <conditionalFormatting sqref="CN69">
    <cfRule type="expression" dxfId="25224" priority="23555" stopIfTrue="1">
      <formula>IF(WEEKDAY(CN$3)=1,1,0)</formula>
    </cfRule>
    <cfRule type="expression" dxfId="25223" priority="23556" stopIfTrue="1">
      <formula>IF(WEEKDAY(CN$3)=7,1,0)</formula>
    </cfRule>
    <cfRule type="expression" dxfId="25222" priority="23557" stopIfTrue="1">
      <formula>AND(CN$3&gt;=$J69,CN$3&lt;=$K69)</formula>
    </cfRule>
  </conditionalFormatting>
  <conditionalFormatting sqref="CN67">
    <cfRule type="expression" dxfId="25221" priority="23558" stopIfTrue="1">
      <formula>IF(WEEKDAY(CN$3)=1,1,0)</formula>
    </cfRule>
    <cfRule type="expression" dxfId="25220" priority="23559" stopIfTrue="1">
      <formula>IF(WEEKDAY(CN$3)=7,1,0)</formula>
    </cfRule>
    <cfRule type="expression" dxfId="25219" priority="23560" stopIfTrue="1">
      <formula>AND(CN$3&gt;=$J67,CN$3&lt;=$K67)</formula>
    </cfRule>
  </conditionalFormatting>
  <conditionalFormatting sqref="CB71">
    <cfRule type="expression" dxfId="25218" priority="23543" stopIfTrue="1">
      <formula>IF(WEEKDAY(CB$3)=1,1,0)</formula>
    </cfRule>
    <cfRule type="expression" dxfId="25217" priority="23544" stopIfTrue="1">
      <formula>IF(WEEKDAY(CB$3)=7,1,0)</formula>
    </cfRule>
    <cfRule type="expression" dxfId="25216" priority="23545" stopIfTrue="1">
      <formula>AND(CB$3&gt;=$J71,CB$3&lt;=$K71)</formula>
    </cfRule>
  </conditionalFormatting>
  <conditionalFormatting sqref="CB72">
    <cfRule type="expression" dxfId="25215" priority="23546" stopIfTrue="1">
      <formula>IF(WEEKDAY(CB$3)=1,1,0)</formula>
    </cfRule>
    <cfRule type="expression" dxfId="25214" priority="23547" stopIfTrue="1">
      <formula>IF(WEEKDAY(CB$3)=7,1,0)</formula>
    </cfRule>
    <cfRule type="expression" dxfId="25213" priority="23548" stopIfTrue="1">
      <formula>AND(CB$3&gt;=$J72,CB$3&lt;=$K72)</formula>
    </cfRule>
  </conditionalFormatting>
  <conditionalFormatting sqref="CB70">
    <cfRule type="expression" dxfId="25212" priority="23549" stopIfTrue="1">
      <formula>IF(WEEKDAY(CB$3)=1,1,0)</formula>
    </cfRule>
    <cfRule type="expression" dxfId="25211" priority="23550" stopIfTrue="1">
      <formula>IF(WEEKDAY(CB$3)=7,1,0)</formula>
    </cfRule>
    <cfRule type="expression" dxfId="25210" priority="23551" stopIfTrue="1">
      <formula>AND(CB$3&gt;=$J70,CB$3&lt;=$K70)</formula>
    </cfRule>
  </conditionalFormatting>
  <conditionalFormatting sqref="CN71">
    <cfRule type="expression" dxfId="25209" priority="23534" stopIfTrue="1">
      <formula>IF(WEEKDAY(CN$3)=1,1,0)</formula>
    </cfRule>
    <cfRule type="expression" dxfId="25208" priority="23535" stopIfTrue="1">
      <formula>IF(WEEKDAY(CN$3)=7,1,0)</formula>
    </cfRule>
    <cfRule type="expression" dxfId="25207" priority="23536" stopIfTrue="1">
      <formula>AND(CN$3&gt;=$J71,CN$3&lt;=$K71)</formula>
    </cfRule>
  </conditionalFormatting>
  <conditionalFormatting sqref="CN72">
    <cfRule type="expression" dxfId="25206" priority="23537" stopIfTrue="1">
      <formula>IF(WEEKDAY(CN$3)=1,1,0)</formula>
    </cfRule>
    <cfRule type="expression" dxfId="25205" priority="23538" stopIfTrue="1">
      <formula>IF(WEEKDAY(CN$3)=7,1,0)</formula>
    </cfRule>
    <cfRule type="expression" dxfId="25204" priority="23539" stopIfTrue="1">
      <formula>AND(CN$3&gt;=$J72,CN$3&lt;=$K72)</formula>
    </cfRule>
  </conditionalFormatting>
  <conditionalFormatting sqref="CN70">
    <cfRule type="expression" dxfId="25203" priority="23540" stopIfTrue="1">
      <formula>IF(WEEKDAY(CN$3)=1,1,0)</formula>
    </cfRule>
    <cfRule type="expression" dxfId="25202" priority="23541" stopIfTrue="1">
      <formula>IF(WEEKDAY(CN$3)=7,1,0)</formula>
    </cfRule>
    <cfRule type="expression" dxfId="25201" priority="23542" stopIfTrue="1">
      <formula>AND(CN$3&gt;=$J70,CN$3&lt;=$K70)</formula>
    </cfRule>
  </conditionalFormatting>
  <conditionalFormatting sqref="CB74">
    <cfRule type="expression" dxfId="25200" priority="23525" stopIfTrue="1">
      <formula>IF(WEEKDAY(CB$3)=1,1,0)</formula>
    </cfRule>
    <cfRule type="expression" dxfId="25199" priority="23526" stopIfTrue="1">
      <formula>IF(WEEKDAY(CB$3)=7,1,0)</formula>
    </cfRule>
    <cfRule type="expression" dxfId="25198" priority="23527" stopIfTrue="1">
      <formula>AND(CB$3&gt;=$J74,CB$3&lt;=$K74)</formula>
    </cfRule>
  </conditionalFormatting>
  <conditionalFormatting sqref="CB75">
    <cfRule type="expression" dxfId="25197" priority="23528" stopIfTrue="1">
      <formula>IF(WEEKDAY(CB$3)=1,1,0)</formula>
    </cfRule>
    <cfRule type="expression" dxfId="25196" priority="23529" stopIfTrue="1">
      <formula>IF(WEEKDAY(CB$3)=7,1,0)</formula>
    </cfRule>
    <cfRule type="expression" dxfId="25195" priority="23530" stopIfTrue="1">
      <formula>AND(CB$3&gt;=$J75,CB$3&lt;=$K75)</formula>
    </cfRule>
  </conditionalFormatting>
  <conditionalFormatting sqref="CB73">
    <cfRule type="expression" dxfId="25194" priority="23531" stopIfTrue="1">
      <formula>IF(WEEKDAY(CB$3)=1,1,0)</formula>
    </cfRule>
    <cfRule type="expression" dxfId="25193" priority="23532" stopIfTrue="1">
      <formula>IF(WEEKDAY(CB$3)=7,1,0)</formula>
    </cfRule>
    <cfRule type="expression" dxfId="25192" priority="23533" stopIfTrue="1">
      <formula>AND(CB$3&gt;=$J73,CB$3&lt;=$K73)</formula>
    </cfRule>
  </conditionalFormatting>
  <conditionalFormatting sqref="CN74">
    <cfRule type="expression" dxfId="25191" priority="23516" stopIfTrue="1">
      <formula>IF(WEEKDAY(CN$3)=1,1,0)</formula>
    </cfRule>
    <cfRule type="expression" dxfId="25190" priority="23517" stopIfTrue="1">
      <formula>IF(WEEKDAY(CN$3)=7,1,0)</formula>
    </cfRule>
    <cfRule type="expression" dxfId="25189" priority="23518" stopIfTrue="1">
      <formula>AND(CN$3&gt;=$J74,CN$3&lt;=$K74)</formula>
    </cfRule>
  </conditionalFormatting>
  <conditionalFormatting sqref="CN75">
    <cfRule type="expression" dxfId="25188" priority="23519" stopIfTrue="1">
      <formula>IF(WEEKDAY(CN$3)=1,1,0)</formula>
    </cfRule>
    <cfRule type="expression" dxfId="25187" priority="23520" stopIfTrue="1">
      <formula>IF(WEEKDAY(CN$3)=7,1,0)</formula>
    </cfRule>
    <cfRule type="expression" dxfId="25186" priority="23521" stopIfTrue="1">
      <formula>AND(CN$3&gt;=$J75,CN$3&lt;=$K75)</formula>
    </cfRule>
  </conditionalFormatting>
  <conditionalFormatting sqref="CN73">
    <cfRule type="expression" dxfId="25185" priority="23522" stopIfTrue="1">
      <formula>IF(WEEKDAY(CN$3)=1,1,0)</formula>
    </cfRule>
    <cfRule type="expression" dxfId="25184" priority="23523" stopIfTrue="1">
      <formula>IF(WEEKDAY(CN$3)=7,1,0)</formula>
    </cfRule>
    <cfRule type="expression" dxfId="25183" priority="23524" stopIfTrue="1">
      <formula>AND(CN$3&gt;=$J73,CN$3&lt;=$K73)</formula>
    </cfRule>
  </conditionalFormatting>
  <conditionalFormatting sqref="CB77">
    <cfRule type="expression" dxfId="25182" priority="23507" stopIfTrue="1">
      <formula>IF(WEEKDAY(CB$3)=1,1,0)</formula>
    </cfRule>
    <cfRule type="expression" dxfId="25181" priority="23508" stopIfTrue="1">
      <formula>IF(WEEKDAY(CB$3)=7,1,0)</formula>
    </cfRule>
    <cfRule type="expression" dxfId="25180" priority="23509" stopIfTrue="1">
      <formula>AND(CB$3&gt;=$J77,CB$3&lt;=$K77)</formula>
    </cfRule>
  </conditionalFormatting>
  <conditionalFormatting sqref="CB78">
    <cfRule type="expression" dxfId="25179" priority="23510" stopIfTrue="1">
      <formula>IF(WEEKDAY(CB$3)=1,1,0)</formula>
    </cfRule>
    <cfRule type="expression" dxfId="25178" priority="23511" stopIfTrue="1">
      <formula>IF(WEEKDAY(CB$3)=7,1,0)</formula>
    </cfRule>
    <cfRule type="expression" dxfId="25177" priority="23512" stopIfTrue="1">
      <formula>AND(CB$3&gt;=$J78,CB$3&lt;=$K78)</formula>
    </cfRule>
  </conditionalFormatting>
  <conditionalFormatting sqref="CB76">
    <cfRule type="expression" dxfId="25176" priority="23513" stopIfTrue="1">
      <formula>IF(WEEKDAY(CB$3)=1,1,0)</formula>
    </cfRule>
    <cfRule type="expression" dxfId="25175" priority="23514" stopIfTrue="1">
      <formula>IF(WEEKDAY(CB$3)=7,1,0)</formula>
    </cfRule>
    <cfRule type="expression" dxfId="25174" priority="23515" stopIfTrue="1">
      <formula>AND(CB$3&gt;=$J76,CB$3&lt;=$K76)</formula>
    </cfRule>
  </conditionalFormatting>
  <conditionalFormatting sqref="CN77">
    <cfRule type="expression" dxfId="25173" priority="23498" stopIfTrue="1">
      <formula>IF(WEEKDAY(CN$3)=1,1,0)</formula>
    </cfRule>
    <cfRule type="expression" dxfId="25172" priority="23499" stopIfTrue="1">
      <formula>IF(WEEKDAY(CN$3)=7,1,0)</formula>
    </cfRule>
    <cfRule type="expression" dxfId="25171" priority="23500" stopIfTrue="1">
      <formula>AND(CN$3&gt;=$J77,CN$3&lt;=$K77)</formula>
    </cfRule>
  </conditionalFormatting>
  <conditionalFormatting sqref="CN78">
    <cfRule type="expression" dxfId="25170" priority="23501" stopIfTrue="1">
      <formula>IF(WEEKDAY(CN$3)=1,1,0)</formula>
    </cfRule>
    <cfRule type="expression" dxfId="25169" priority="23502" stopIfTrue="1">
      <formula>IF(WEEKDAY(CN$3)=7,1,0)</formula>
    </cfRule>
    <cfRule type="expression" dxfId="25168" priority="23503" stopIfTrue="1">
      <formula>AND(CN$3&gt;=$J78,CN$3&lt;=$K78)</formula>
    </cfRule>
  </conditionalFormatting>
  <conditionalFormatting sqref="CN76">
    <cfRule type="expression" dxfId="25167" priority="23504" stopIfTrue="1">
      <formula>IF(WEEKDAY(CN$3)=1,1,0)</formula>
    </cfRule>
    <cfRule type="expression" dxfId="25166" priority="23505" stopIfTrue="1">
      <formula>IF(WEEKDAY(CN$3)=7,1,0)</formula>
    </cfRule>
    <cfRule type="expression" dxfId="25165" priority="23506" stopIfTrue="1">
      <formula>AND(CN$3&gt;=$J76,CN$3&lt;=$K76)</formula>
    </cfRule>
  </conditionalFormatting>
  <conditionalFormatting sqref="CB80">
    <cfRule type="expression" dxfId="25164" priority="23489" stopIfTrue="1">
      <formula>IF(WEEKDAY(CB$3)=1,1,0)</formula>
    </cfRule>
    <cfRule type="expression" dxfId="25163" priority="23490" stopIfTrue="1">
      <formula>IF(WEEKDAY(CB$3)=7,1,0)</formula>
    </cfRule>
    <cfRule type="expression" dxfId="25162" priority="23491" stopIfTrue="1">
      <formula>AND(CB$3&gt;=$J80,CB$3&lt;=$K80)</formula>
    </cfRule>
  </conditionalFormatting>
  <conditionalFormatting sqref="CB81">
    <cfRule type="expression" dxfId="25161" priority="23492" stopIfTrue="1">
      <formula>IF(WEEKDAY(CB$3)=1,1,0)</formula>
    </cfRule>
    <cfRule type="expression" dxfId="25160" priority="23493" stopIfTrue="1">
      <formula>IF(WEEKDAY(CB$3)=7,1,0)</formula>
    </cfRule>
    <cfRule type="expression" dxfId="25159" priority="23494" stopIfTrue="1">
      <formula>AND(CB$3&gt;=$J81,CB$3&lt;=$K81)</formula>
    </cfRule>
  </conditionalFormatting>
  <conditionalFormatting sqref="CB79">
    <cfRule type="expression" dxfId="25158" priority="23495" stopIfTrue="1">
      <formula>IF(WEEKDAY(CB$3)=1,1,0)</formula>
    </cfRule>
    <cfRule type="expression" dxfId="25157" priority="23496" stopIfTrue="1">
      <formula>IF(WEEKDAY(CB$3)=7,1,0)</formula>
    </cfRule>
    <cfRule type="expression" dxfId="25156" priority="23497" stopIfTrue="1">
      <formula>AND(CB$3&gt;=$J79,CB$3&lt;=$K79)</formula>
    </cfRule>
  </conditionalFormatting>
  <conditionalFormatting sqref="CN80">
    <cfRule type="expression" dxfId="25155" priority="23480" stopIfTrue="1">
      <formula>IF(WEEKDAY(CN$3)=1,1,0)</formula>
    </cfRule>
    <cfRule type="expression" dxfId="25154" priority="23481" stopIfTrue="1">
      <formula>IF(WEEKDAY(CN$3)=7,1,0)</formula>
    </cfRule>
    <cfRule type="expression" dxfId="25153" priority="23482" stopIfTrue="1">
      <formula>AND(CN$3&gt;=$J80,CN$3&lt;=$K80)</formula>
    </cfRule>
  </conditionalFormatting>
  <conditionalFormatting sqref="CN81">
    <cfRule type="expression" dxfId="25152" priority="23483" stopIfTrue="1">
      <formula>IF(WEEKDAY(CN$3)=1,1,0)</formula>
    </cfRule>
    <cfRule type="expression" dxfId="25151" priority="23484" stopIfTrue="1">
      <formula>IF(WEEKDAY(CN$3)=7,1,0)</formula>
    </cfRule>
    <cfRule type="expression" dxfId="25150" priority="23485" stopIfTrue="1">
      <formula>AND(CN$3&gt;=$J81,CN$3&lt;=$K81)</formula>
    </cfRule>
  </conditionalFormatting>
  <conditionalFormatting sqref="CN79">
    <cfRule type="expression" dxfId="25149" priority="23486" stopIfTrue="1">
      <formula>IF(WEEKDAY(CN$3)=1,1,0)</formula>
    </cfRule>
    <cfRule type="expression" dxfId="25148" priority="23487" stopIfTrue="1">
      <formula>IF(WEEKDAY(CN$3)=7,1,0)</formula>
    </cfRule>
    <cfRule type="expression" dxfId="25147" priority="23488" stopIfTrue="1">
      <formula>AND(CN$3&gt;=$J79,CN$3&lt;=$K79)</formula>
    </cfRule>
  </conditionalFormatting>
  <conditionalFormatting sqref="CB83">
    <cfRule type="expression" dxfId="25146" priority="23471" stopIfTrue="1">
      <formula>IF(WEEKDAY(CB$3)=1,1,0)</formula>
    </cfRule>
    <cfRule type="expression" dxfId="25145" priority="23472" stopIfTrue="1">
      <formula>IF(WEEKDAY(CB$3)=7,1,0)</formula>
    </cfRule>
    <cfRule type="expression" dxfId="25144" priority="23473" stopIfTrue="1">
      <formula>AND(CB$3&gt;=$J83,CB$3&lt;=$K83)</formula>
    </cfRule>
  </conditionalFormatting>
  <conditionalFormatting sqref="CB84">
    <cfRule type="expression" dxfId="25143" priority="23474" stopIfTrue="1">
      <formula>IF(WEEKDAY(CB$3)=1,1,0)</formula>
    </cfRule>
    <cfRule type="expression" dxfId="25142" priority="23475" stopIfTrue="1">
      <formula>IF(WEEKDAY(CB$3)=7,1,0)</formula>
    </cfRule>
    <cfRule type="expression" dxfId="25141" priority="23476" stopIfTrue="1">
      <formula>AND(CB$3&gt;=$J84,CB$3&lt;=$K84)</formula>
    </cfRule>
  </conditionalFormatting>
  <conditionalFormatting sqref="CB82">
    <cfRule type="expression" dxfId="25140" priority="23477" stopIfTrue="1">
      <formula>IF(WEEKDAY(CB$3)=1,1,0)</formula>
    </cfRule>
    <cfRule type="expression" dxfId="25139" priority="23478" stopIfTrue="1">
      <formula>IF(WEEKDAY(CB$3)=7,1,0)</formula>
    </cfRule>
    <cfRule type="expression" dxfId="25138" priority="23479" stopIfTrue="1">
      <formula>AND(CB$3&gt;=$J82,CB$3&lt;=$K82)</formula>
    </cfRule>
  </conditionalFormatting>
  <conditionalFormatting sqref="CN83">
    <cfRule type="expression" dxfId="25137" priority="23462" stopIfTrue="1">
      <formula>IF(WEEKDAY(CN$3)=1,1,0)</formula>
    </cfRule>
    <cfRule type="expression" dxfId="25136" priority="23463" stopIfTrue="1">
      <formula>IF(WEEKDAY(CN$3)=7,1,0)</formula>
    </cfRule>
    <cfRule type="expression" dxfId="25135" priority="23464" stopIfTrue="1">
      <formula>AND(CN$3&gt;=$J83,CN$3&lt;=$K83)</formula>
    </cfRule>
  </conditionalFormatting>
  <conditionalFormatting sqref="CN84">
    <cfRule type="expression" dxfId="25134" priority="23465" stopIfTrue="1">
      <formula>IF(WEEKDAY(CN$3)=1,1,0)</formula>
    </cfRule>
    <cfRule type="expression" dxfId="25133" priority="23466" stopIfTrue="1">
      <formula>IF(WEEKDAY(CN$3)=7,1,0)</formula>
    </cfRule>
    <cfRule type="expression" dxfId="25132" priority="23467" stopIfTrue="1">
      <formula>AND(CN$3&gt;=$J84,CN$3&lt;=$K84)</formula>
    </cfRule>
  </conditionalFormatting>
  <conditionalFormatting sqref="CN82">
    <cfRule type="expression" dxfId="25131" priority="23468" stopIfTrue="1">
      <formula>IF(WEEKDAY(CN$3)=1,1,0)</formula>
    </cfRule>
    <cfRule type="expression" dxfId="25130" priority="23469" stopIfTrue="1">
      <formula>IF(WEEKDAY(CN$3)=7,1,0)</formula>
    </cfRule>
    <cfRule type="expression" dxfId="25129" priority="23470" stopIfTrue="1">
      <formula>AND(CN$3&gt;=$J82,CN$3&lt;=$K82)</formula>
    </cfRule>
  </conditionalFormatting>
  <conditionalFormatting sqref="CB86">
    <cfRule type="expression" dxfId="25128" priority="23453" stopIfTrue="1">
      <formula>IF(WEEKDAY(CB$3)=1,1,0)</formula>
    </cfRule>
    <cfRule type="expression" dxfId="25127" priority="23454" stopIfTrue="1">
      <formula>IF(WEEKDAY(CB$3)=7,1,0)</formula>
    </cfRule>
    <cfRule type="expression" dxfId="25126" priority="23455" stopIfTrue="1">
      <formula>AND(CB$3&gt;=$J86,CB$3&lt;=$K86)</formula>
    </cfRule>
  </conditionalFormatting>
  <conditionalFormatting sqref="CB87">
    <cfRule type="expression" dxfId="25125" priority="23456" stopIfTrue="1">
      <formula>IF(WEEKDAY(CB$3)=1,1,0)</formula>
    </cfRule>
    <cfRule type="expression" dxfId="25124" priority="23457" stopIfTrue="1">
      <formula>IF(WEEKDAY(CB$3)=7,1,0)</formula>
    </cfRule>
    <cfRule type="expression" dxfId="25123" priority="23458" stopIfTrue="1">
      <formula>AND(CB$3&gt;=$J87,CB$3&lt;=$K87)</formula>
    </cfRule>
  </conditionalFormatting>
  <conditionalFormatting sqref="CB85">
    <cfRule type="expression" dxfId="25122" priority="23459" stopIfTrue="1">
      <formula>IF(WEEKDAY(CB$3)=1,1,0)</formula>
    </cfRule>
    <cfRule type="expression" dxfId="25121" priority="23460" stopIfTrue="1">
      <formula>IF(WEEKDAY(CB$3)=7,1,0)</formula>
    </cfRule>
    <cfRule type="expression" dxfId="25120" priority="23461" stopIfTrue="1">
      <formula>AND(CB$3&gt;=$J85,CB$3&lt;=$K85)</formula>
    </cfRule>
  </conditionalFormatting>
  <conditionalFormatting sqref="CN86">
    <cfRule type="expression" dxfId="25119" priority="23444" stopIfTrue="1">
      <formula>IF(WEEKDAY(CN$3)=1,1,0)</formula>
    </cfRule>
    <cfRule type="expression" dxfId="25118" priority="23445" stopIfTrue="1">
      <formula>IF(WEEKDAY(CN$3)=7,1,0)</formula>
    </cfRule>
    <cfRule type="expression" dxfId="25117" priority="23446" stopIfTrue="1">
      <formula>AND(CN$3&gt;=$J86,CN$3&lt;=$K86)</formula>
    </cfRule>
  </conditionalFormatting>
  <conditionalFormatting sqref="CN87">
    <cfRule type="expression" dxfId="25116" priority="23447" stopIfTrue="1">
      <formula>IF(WEEKDAY(CN$3)=1,1,0)</formula>
    </cfRule>
    <cfRule type="expression" dxfId="25115" priority="23448" stopIfTrue="1">
      <formula>IF(WEEKDAY(CN$3)=7,1,0)</formula>
    </cfRule>
    <cfRule type="expression" dxfId="25114" priority="23449" stopIfTrue="1">
      <formula>AND(CN$3&gt;=$J87,CN$3&lt;=$K87)</formula>
    </cfRule>
  </conditionalFormatting>
  <conditionalFormatting sqref="CN85">
    <cfRule type="expression" dxfId="25113" priority="23450" stopIfTrue="1">
      <formula>IF(WEEKDAY(CN$3)=1,1,0)</formula>
    </cfRule>
    <cfRule type="expression" dxfId="25112" priority="23451" stopIfTrue="1">
      <formula>IF(WEEKDAY(CN$3)=7,1,0)</formula>
    </cfRule>
    <cfRule type="expression" dxfId="25111" priority="23452" stopIfTrue="1">
      <formula>AND(CN$3&gt;=$J85,CN$3&lt;=$K85)</formula>
    </cfRule>
  </conditionalFormatting>
  <conditionalFormatting sqref="CB89">
    <cfRule type="expression" dxfId="25110" priority="23435" stopIfTrue="1">
      <formula>IF(WEEKDAY(CB$3)=1,1,0)</formula>
    </cfRule>
    <cfRule type="expression" dxfId="25109" priority="23436" stopIfTrue="1">
      <formula>IF(WEEKDAY(CB$3)=7,1,0)</formula>
    </cfRule>
    <cfRule type="expression" dxfId="25108" priority="23437" stopIfTrue="1">
      <formula>AND(CB$3&gt;=$J89,CB$3&lt;=$K89)</formula>
    </cfRule>
  </conditionalFormatting>
  <conditionalFormatting sqref="CB90">
    <cfRule type="expression" dxfId="25107" priority="23438" stopIfTrue="1">
      <formula>IF(WEEKDAY(CB$3)=1,1,0)</formula>
    </cfRule>
    <cfRule type="expression" dxfId="25106" priority="23439" stopIfTrue="1">
      <formula>IF(WEEKDAY(CB$3)=7,1,0)</formula>
    </cfRule>
    <cfRule type="expression" dxfId="25105" priority="23440" stopIfTrue="1">
      <formula>AND(CB$3&gt;=$J90,CB$3&lt;=$K90)</formula>
    </cfRule>
  </conditionalFormatting>
  <conditionalFormatting sqref="CB88">
    <cfRule type="expression" dxfId="25104" priority="23441" stopIfTrue="1">
      <formula>IF(WEEKDAY(CB$3)=1,1,0)</formula>
    </cfRule>
    <cfRule type="expression" dxfId="25103" priority="23442" stopIfTrue="1">
      <formula>IF(WEEKDAY(CB$3)=7,1,0)</formula>
    </cfRule>
    <cfRule type="expression" dxfId="25102" priority="23443" stopIfTrue="1">
      <formula>AND(CB$3&gt;=$J88,CB$3&lt;=$K88)</formula>
    </cfRule>
  </conditionalFormatting>
  <conditionalFormatting sqref="CN89">
    <cfRule type="expression" dxfId="25101" priority="23426" stopIfTrue="1">
      <formula>IF(WEEKDAY(CN$3)=1,1,0)</formula>
    </cfRule>
    <cfRule type="expression" dxfId="25100" priority="23427" stopIfTrue="1">
      <formula>IF(WEEKDAY(CN$3)=7,1,0)</formula>
    </cfRule>
    <cfRule type="expression" dxfId="25099" priority="23428" stopIfTrue="1">
      <formula>AND(CN$3&gt;=$J89,CN$3&lt;=$K89)</formula>
    </cfRule>
  </conditionalFormatting>
  <conditionalFormatting sqref="CN90">
    <cfRule type="expression" dxfId="25098" priority="23429" stopIfTrue="1">
      <formula>IF(WEEKDAY(CN$3)=1,1,0)</formula>
    </cfRule>
    <cfRule type="expression" dxfId="25097" priority="23430" stopIfTrue="1">
      <formula>IF(WEEKDAY(CN$3)=7,1,0)</formula>
    </cfRule>
    <cfRule type="expression" dxfId="25096" priority="23431" stopIfTrue="1">
      <formula>AND(CN$3&gt;=$J90,CN$3&lt;=$K90)</formula>
    </cfRule>
  </conditionalFormatting>
  <conditionalFormatting sqref="CN88">
    <cfRule type="expression" dxfId="25095" priority="23432" stopIfTrue="1">
      <formula>IF(WEEKDAY(CN$3)=1,1,0)</formula>
    </cfRule>
    <cfRule type="expression" dxfId="25094" priority="23433" stopIfTrue="1">
      <formula>IF(WEEKDAY(CN$3)=7,1,0)</formula>
    </cfRule>
    <cfRule type="expression" dxfId="25093" priority="23434" stopIfTrue="1">
      <formula>AND(CN$3&gt;=$J88,CN$3&lt;=$K88)</formula>
    </cfRule>
  </conditionalFormatting>
  <conditionalFormatting sqref="CB92">
    <cfRule type="expression" dxfId="25092" priority="23417" stopIfTrue="1">
      <formula>IF(WEEKDAY(CB$3)=1,1,0)</formula>
    </cfRule>
    <cfRule type="expression" dxfId="25091" priority="23418" stopIfTrue="1">
      <formula>IF(WEEKDAY(CB$3)=7,1,0)</formula>
    </cfRule>
    <cfRule type="expression" dxfId="25090" priority="23419" stopIfTrue="1">
      <formula>AND(CB$3&gt;=$J92,CB$3&lt;=$K92)</formula>
    </cfRule>
  </conditionalFormatting>
  <conditionalFormatting sqref="CB93">
    <cfRule type="expression" dxfId="25089" priority="23420" stopIfTrue="1">
      <formula>IF(WEEKDAY(CB$3)=1,1,0)</formula>
    </cfRule>
    <cfRule type="expression" dxfId="25088" priority="23421" stopIfTrue="1">
      <formula>IF(WEEKDAY(CB$3)=7,1,0)</formula>
    </cfRule>
    <cfRule type="expression" dxfId="25087" priority="23422" stopIfTrue="1">
      <formula>AND(CB$3&gt;=$J93,CB$3&lt;=$K93)</formula>
    </cfRule>
  </conditionalFormatting>
  <conditionalFormatting sqref="CB91">
    <cfRule type="expression" dxfId="25086" priority="23423" stopIfTrue="1">
      <formula>IF(WEEKDAY(CB$3)=1,1,0)</formula>
    </cfRule>
    <cfRule type="expression" dxfId="25085" priority="23424" stopIfTrue="1">
      <formula>IF(WEEKDAY(CB$3)=7,1,0)</formula>
    </cfRule>
    <cfRule type="expression" dxfId="25084" priority="23425" stopIfTrue="1">
      <formula>AND(CB$3&gt;=$J91,CB$3&lt;=$K91)</formula>
    </cfRule>
  </conditionalFormatting>
  <conditionalFormatting sqref="CN92">
    <cfRule type="expression" dxfId="25083" priority="23408" stopIfTrue="1">
      <formula>IF(WEEKDAY(CN$3)=1,1,0)</formula>
    </cfRule>
    <cfRule type="expression" dxfId="25082" priority="23409" stopIfTrue="1">
      <formula>IF(WEEKDAY(CN$3)=7,1,0)</formula>
    </cfRule>
    <cfRule type="expression" dxfId="25081" priority="23410" stopIfTrue="1">
      <formula>AND(CN$3&gt;=$J92,CN$3&lt;=$K92)</formula>
    </cfRule>
  </conditionalFormatting>
  <conditionalFormatting sqref="CN93">
    <cfRule type="expression" dxfId="25080" priority="23411" stopIfTrue="1">
      <formula>IF(WEEKDAY(CN$3)=1,1,0)</formula>
    </cfRule>
    <cfRule type="expression" dxfId="25079" priority="23412" stopIfTrue="1">
      <formula>IF(WEEKDAY(CN$3)=7,1,0)</formula>
    </cfRule>
    <cfRule type="expression" dxfId="25078" priority="23413" stopIfTrue="1">
      <formula>AND(CN$3&gt;=$J93,CN$3&lt;=$K93)</formula>
    </cfRule>
  </conditionalFormatting>
  <conditionalFormatting sqref="CN91">
    <cfRule type="expression" dxfId="25077" priority="23414" stopIfTrue="1">
      <formula>IF(WEEKDAY(CN$3)=1,1,0)</formula>
    </cfRule>
    <cfRule type="expression" dxfId="25076" priority="23415" stopIfTrue="1">
      <formula>IF(WEEKDAY(CN$3)=7,1,0)</formula>
    </cfRule>
    <cfRule type="expression" dxfId="25075" priority="23416" stopIfTrue="1">
      <formula>AND(CN$3&gt;=$J91,CN$3&lt;=$K91)</formula>
    </cfRule>
  </conditionalFormatting>
  <conditionalFormatting sqref="CB95">
    <cfRule type="expression" dxfId="25074" priority="23399" stopIfTrue="1">
      <formula>IF(WEEKDAY(CB$3)=1,1,0)</formula>
    </cfRule>
    <cfRule type="expression" dxfId="25073" priority="23400" stopIfTrue="1">
      <formula>IF(WEEKDAY(CB$3)=7,1,0)</formula>
    </cfRule>
    <cfRule type="expression" dxfId="25072" priority="23401" stopIfTrue="1">
      <formula>AND(CB$3&gt;=$J95,CB$3&lt;=$K95)</formula>
    </cfRule>
  </conditionalFormatting>
  <conditionalFormatting sqref="CB96">
    <cfRule type="expression" dxfId="25071" priority="23402" stopIfTrue="1">
      <formula>IF(WEEKDAY(CB$3)=1,1,0)</formula>
    </cfRule>
    <cfRule type="expression" dxfId="25070" priority="23403" stopIfTrue="1">
      <formula>IF(WEEKDAY(CB$3)=7,1,0)</formula>
    </cfRule>
    <cfRule type="expression" dxfId="25069" priority="23404" stopIfTrue="1">
      <formula>AND(CB$3&gt;=$J96,CB$3&lt;=$K96)</formula>
    </cfRule>
  </conditionalFormatting>
  <conditionalFormatting sqref="CB94">
    <cfRule type="expression" dxfId="25068" priority="23405" stopIfTrue="1">
      <formula>IF(WEEKDAY(CB$3)=1,1,0)</formula>
    </cfRule>
    <cfRule type="expression" dxfId="25067" priority="23406" stopIfTrue="1">
      <formula>IF(WEEKDAY(CB$3)=7,1,0)</formula>
    </cfRule>
    <cfRule type="expression" dxfId="25066" priority="23407" stopIfTrue="1">
      <formula>AND(CB$3&gt;=$J94,CB$3&lt;=$K94)</formula>
    </cfRule>
  </conditionalFormatting>
  <conditionalFormatting sqref="CN95">
    <cfRule type="expression" dxfId="25065" priority="23390" stopIfTrue="1">
      <formula>IF(WEEKDAY(CN$3)=1,1,0)</formula>
    </cfRule>
    <cfRule type="expression" dxfId="25064" priority="23391" stopIfTrue="1">
      <formula>IF(WEEKDAY(CN$3)=7,1,0)</formula>
    </cfRule>
    <cfRule type="expression" dxfId="25063" priority="23392" stopIfTrue="1">
      <formula>AND(CN$3&gt;=$J95,CN$3&lt;=$K95)</formula>
    </cfRule>
  </conditionalFormatting>
  <conditionalFormatting sqref="CN96">
    <cfRule type="expression" dxfId="25062" priority="23393" stopIfTrue="1">
      <formula>IF(WEEKDAY(CN$3)=1,1,0)</formula>
    </cfRule>
    <cfRule type="expression" dxfId="25061" priority="23394" stopIfTrue="1">
      <formula>IF(WEEKDAY(CN$3)=7,1,0)</formula>
    </cfRule>
    <cfRule type="expression" dxfId="25060" priority="23395" stopIfTrue="1">
      <formula>AND(CN$3&gt;=$J96,CN$3&lt;=$K96)</formula>
    </cfRule>
  </conditionalFormatting>
  <conditionalFormatting sqref="CN94">
    <cfRule type="expression" dxfId="25059" priority="23396" stopIfTrue="1">
      <formula>IF(WEEKDAY(CN$3)=1,1,0)</formula>
    </cfRule>
    <cfRule type="expression" dxfId="25058" priority="23397" stopIfTrue="1">
      <formula>IF(WEEKDAY(CN$3)=7,1,0)</formula>
    </cfRule>
    <cfRule type="expression" dxfId="25057" priority="23398" stopIfTrue="1">
      <formula>AND(CN$3&gt;=$J94,CN$3&lt;=$K94)</formula>
    </cfRule>
  </conditionalFormatting>
  <conditionalFormatting sqref="CB98">
    <cfRule type="expression" dxfId="25056" priority="23381" stopIfTrue="1">
      <formula>IF(WEEKDAY(CB$3)=1,1,0)</formula>
    </cfRule>
    <cfRule type="expression" dxfId="25055" priority="23382" stopIfTrue="1">
      <formula>IF(WEEKDAY(CB$3)=7,1,0)</formula>
    </cfRule>
    <cfRule type="expression" dxfId="25054" priority="23383" stopIfTrue="1">
      <formula>AND(CB$3&gt;=$J98,CB$3&lt;=$K98)</formula>
    </cfRule>
  </conditionalFormatting>
  <conditionalFormatting sqref="CB99">
    <cfRule type="expression" dxfId="25053" priority="23384" stopIfTrue="1">
      <formula>IF(WEEKDAY(CB$3)=1,1,0)</formula>
    </cfRule>
    <cfRule type="expression" dxfId="25052" priority="23385" stopIfTrue="1">
      <formula>IF(WEEKDAY(CB$3)=7,1,0)</formula>
    </cfRule>
    <cfRule type="expression" dxfId="25051" priority="23386" stopIfTrue="1">
      <formula>AND(CB$3&gt;=$J99,CB$3&lt;=$K99)</formula>
    </cfRule>
  </conditionalFormatting>
  <conditionalFormatting sqref="CB97">
    <cfRule type="expression" dxfId="25050" priority="23387" stopIfTrue="1">
      <formula>IF(WEEKDAY(CB$3)=1,1,0)</formula>
    </cfRule>
    <cfRule type="expression" dxfId="25049" priority="23388" stopIfTrue="1">
      <formula>IF(WEEKDAY(CB$3)=7,1,0)</formula>
    </cfRule>
    <cfRule type="expression" dxfId="25048" priority="23389" stopIfTrue="1">
      <formula>AND(CB$3&gt;=$J97,CB$3&lt;=$K97)</formula>
    </cfRule>
  </conditionalFormatting>
  <conditionalFormatting sqref="CN98">
    <cfRule type="expression" dxfId="25047" priority="23372" stopIfTrue="1">
      <formula>IF(WEEKDAY(CN$3)=1,1,0)</formula>
    </cfRule>
    <cfRule type="expression" dxfId="25046" priority="23373" stopIfTrue="1">
      <formula>IF(WEEKDAY(CN$3)=7,1,0)</formula>
    </cfRule>
    <cfRule type="expression" dxfId="25045" priority="23374" stopIfTrue="1">
      <formula>AND(CN$3&gt;=$J98,CN$3&lt;=$K98)</formula>
    </cfRule>
  </conditionalFormatting>
  <conditionalFormatting sqref="CN99">
    <cfRule type="expression" dxfId="25044" priority="23375" stopIfTrue="1">
      <formula>IF(WEEKDAY(CN$3)=1,1,0)</formula>
    </cfRule>
    <cfRule type="expression" dxfId="25043" priority="23376" stopIfTrue="1">
      <formula>IF(WEEKDAY(CN$3)=7,1,0)</formula>
    </cfRule>
    <cfRule type="expression" dxfId="25042" priority="23377" stopIfTrue="1">
      <formula>AND(CN$3&gt;=$J99,CN$3&lt;=$K99)</formula>
    </cfRule>
  </conditionalFormatting>
  <conditionalFormatting sqref="CN97">
    <cfRule type="expression" dxfId="25041" priority="23378" stopIfTrue="1">
      <formula>IF(WEEKDAY(CN$3)=1,1,0)</formula>
    </cfRule>
    <cfRule type="expression" dxfId="25040" priority="23379" stopIfTrue="1">
      <formula>IF(WEEKDAY(CN$3)=7,1,0)</formula>
    </cfRule>
    <cfRule type="expression" dxfId="25039" priority="23380" stopIfTrue="1">
      <formula>AND(CN$3&gt;=$J97,CN$3&lt;=$K97)</formula>
    </cfRule>
  </conditionalFormatting>
  <conditionalFormatting sqref="CB101">
    <cfRule type="expression" dxfId="25038" priority="23363" stopIfTrue="1">
      <formula>IF(WEEKDAY(CB$3)=1,1,0)</formula>
    </cfRule>
    <cfRule type="expression" dxfId="25037" priority="23364" stopIfTrue="1">
      <formula>IF(WEEKDAY(CB$3)=7,1,0)</formula>
    </cfRule>
    <cfRule type="expression" dxfId="25036" priority="23365" stopIfTrue="1">
      <formula>AND(CB$3&gt;=$J101,CB$3&lt;=$K101)</formula>
    </cfRule>
  </conditionalFormatting>
  <conditionalFormatting sqref="CB102">
    <cfRule type="expression" dxfId="25035" priority="23366" stopIfTrue="1">
      <formula>IF(WEEKDAY(CB$3)=1,1,0)</formula>
    </cfRule>
    <cfRule type="expression" dxfId="25034" priority="23367" stopIfTrue="1">
      <formula>IF(WEEKDAY(CB$3)=7,1,0)</formula>
    </cfRule>
    <cfRule type="expression" dxfId="25033" priority="23368" stopIfTrue="1">
      <formula>AND(CB$3&gt;=$J102,CB$3&lt;=$K102)</formula>
    </cfRule>
  </conditionalFormatting>
  <conditionalFormatting sqref="CB100">
    <cfRule type="expression" dxfId="25032" priority="23369" stopIfTrue="1">
      <formula>IF(WEEKDAY(CB$3)=1,1,0)</formula>
    </cfRule>
    <cfRule type="expression" dxfId="25031" priority="23370" stopIfTrue="1">
      <formula>IF(WEEKDAY(CB$3)=7,1,0)</formula>
    </cfRule>
    <cfRule type="expression" dxfId="25030" priority="23371" stopIfTrue="1">
      <formula>AND(CB$3&gt;=$J100,CB$3&lt;=$K100)</formula>
    </cfRule>
  </conditionalFormatting>
  <conditionalFormatting sqref="CN101">
    <cfRule type="expression" dxfId="25029" priority="23354" stopIfTrue="1">
      <formula>IF(WEEKDAY(CN$3)=1,1,0)</formula>
    </cfRule>
    <cfRule type="expression" dxfId="25028" priority="23355" stopIfTrue="1">
      <formula>IF(WEEKDAY(CN$3)=7,1,0)</formula>
    </cfRule>
    <cfRule type="expression" dxfId="25027" priority="23356" stopIfTrue="1">
      <formula>AND(CN$3&gt;=$J101,CN$3&lt;=$K101)</formula>
    </cfRule>
  </conditionalFormatting>
  <conditionalFormatting sqref="CN102">
    <cfRule type="expression" dxfId="25026" priority="23357" stopIfTrue="1">
      <formula>IF(WEEKDAY(CN$3)=1,1,0)</formula>
    </cfRule>
    <cfRule type="expression" dxfId="25025" priority="23358" stopIfTrue="1">
      <formula>IF(WEEKDAY(CN$3)=7,1,0)</formula>
    </cfRule>
    <cfRule type="expression" dxfId="25024" priority="23359" stopIfTrue="1">
      <formula>AND(CN$3&gt;=$J102,CN$3&lt;=$K102)</formula>
    </cfRule>
  </conditionalFormatting>
  <conditionalFormatting sqref="CN100">
    <cfRule type="expression" dxfId="25023" priority="23360" stopIfTrue="1">
      <formula>IF(WEEKDAY(CN$3)=1,1,0)</formula>
    </cfRule>
    <cfRule type="expression" dxfId="25022" priority="23361" stopIfTrue="1">
      <formula>IF(WEEKDAY(CN$3)=7,1,0)</formula>
    </cfRule>
    <cfRule type="expression" dxfId="25021" priority="23362" stopIfTrue="1">
      <formula>AND(CN$3&gt;=$J100,CN$3&lt;=$K100)</formula>
    </cfRule>
  </conditionalFormatting>
  <conditionalFormatting sqref="CB104">
    <cfRule type="expression" dxfId="25020" priority="23345" stopIfTrue="1">
      <formula>IF(WEEKDAY(CB$3)=1,1,0)</formula>
    </cfRule>
    <cfRule type="expression" dxfId="25019" priority="23346" stopIfTrue="1">
      <formula>IF(WEEKDAY(CB$3)=7,1,0)</formula>
    </cfRule>
    <cfRule type="expression" dxfId="25018" priority="23347" stopIfTrue="1">
      <formula>AND(CB$3&gt;=$J104,CB$3&lt;=$K104)</formula>
    </cfRule>
  </conditionalFormatting>
  <conditionalFormatting sqref="CB105">
    <cfRule type="expression" dxfId="25017" priority="23348" stopIfTrue="1">
      <formula>IF(WEEKDAY(CB$3)=1,1,0)</formula>
    </cfRule>
    <cfRule type="expression" dxfId="25016" priority="23349" stopIfTrue="1">
      <formula>IF(WEEKDAY(CB$3)=7,1,0)</formula>
    </cfRule>
    <cfRule type="expression" dxfId="25015" priority="23350" stopIfTrue="1">
      <formula>AND(CB$3&gt;=$J105,CB$3&lt;=$K105)</formula>
    </cfRule>
  </conditionalFormatting>
  <conditionalFormatting sqref="CB103">
    <cfRule type="expression" dxfId="25014" priority="23351" stopIfTrue="1">
      <formula>IF(WEEKDAY(CB$3)=1,1,0)</formula>
    </cfRule>
    <cfRule type="expression" dxfId="25013" priority="23352" stopIfTrue="1">
      <formula>IF(WEEKDAY(CB$3)=7,1,0)</formula>
    </cfRule>
    <cfRule type="expression" dxfId="25012" priority="23353" stopIfTrue="1">
      <formula>AND(CB$3&gt;=$J103,CB$3&lt;=$K103)</formula>
    </cfRule>
  </conditionalFormatting>
  <conditionalFormatting sqref="CN104">
    <cfRule type="expression" dxfId="25011" priority="23336" stopIfTrue="1">
      <formula>IF(WEEKDAY(CN$3)=1,1,0)</formula>
    </cfRule>
    <cfRule type="expression" dxfId="25010" priority="23337" stopIfTrue="1">
      <formula>IF(WEEKDAY(CN$3)=7,1,0)</formula>
    </cfRule>
    <cfRule type="expression" dxfId="25009" priority="23338" stopIfTrue="1">
      <formula>AND(CN$3&gt;=$J104,CN$3&lt;=$K104)</formula>
    </cfRule>
  </conditionalFormatting>
  <conditionalFormatting sqref="CN105">
    <cfRule type="expression" dxfId="25008" priority="23339" stopIfTrue="1">
      <formula>IF(WEEKDAY(CN$3)=1,1,0)</formula>
    </cfRule>
    <cfRule type="expression" dxfId="25007" priority="23340" stopIfTrue="1">
      <formula>IF(WEEKDAY(CN$3)=7,1,0)</formula>
    </cfRule>
    <cfRule type="expression" dxfId="25006" priority="23341" stopIfTrue="1">
      <formula>AND(CN$3&gt;=$J105,CN$3&lt;=$K105)</formula>
    </cfRule>
  </conditionalFormatting>
  <conditionalFormatting sqref="CN103">
    <cfRule type="expression" dxfId="25005" priority="23342" stopIfTrue="1">
      <formula>IF(WEEKDAY(CN$3)=1,1,0)</formula>
    </cfRule>
    <cfRule type="expression" dxfId="25004" priority="23343" stopIfTrue="1">
      <formula>IF(WEEKDAY(CN$3)=7,1,0)</formula>
    </cfRule>
    <cfRule type="expression" dxfId="25003" priority="23344" stopIfTrue="1">
      <formula>AND(CN$3&gt;=$J103,CN$3&lt;=$K103)</formula>
    </cfRule>
  </conditionalFormatting>
  <conditionalFormatting sqref="CB107">
    <cfRule type="expression" dxfId="25002" priority="23327" stopIfTrue="1">
      <formula>IF(WEEKDAY(CB$3)=1,1,0)</formula>
    </cfRule>
    <cfRule type="expression" dxfId="25001" priority="23328" stopIfTrue="1">
      <formula>IF(WEEKDAY(CB$3)=7,1,0)</formula>
    </cfRule>
    <cfRule type="expression" dxfId="25000" priority="23329" stopIfTrue="1">
      <formula>AND(CB$3&gt;=$J107,CB$3&lt;=$K107)</formula>
    </cfRule>
  </conditionalFormatting>
  <conditionalFormatting sqref="CB108">
    <cfRule type="expression" dxfId="24999" priority="23330" stopIfTrue="1">
      <formula>IF(WEEKDAY(CB$3)=1,1,0)</formula>
    </cfRule>
    <cfRule type="expression" dxfId="24998" priority="23331" stopIfTrue="1">
      <formula>IF(WEEKDAY(CB$3)=7,1,0)</formula>
    </cfRule>
    <cfRule type="expression" dxfId="24997" priority="23332" stopIfTrue="1">
      <formula>AND(CB$3&gt;=$J108,CB$3&lt;=$K108)</formula>
    </cfRule>
  </conditionalFormatting>
  <conditionalFormatting sqref="CB106">
    <cfRule type="expression" dxfId="24996" priority="23333" stopIfTrue="1">
      <formula>IF(WEEKDAY(CB$3)=1,1,0)</formula>
    </cfRule>
    <cfRule type="expression" dxfId="24995" priority="23334" stopIfTrue="1">
      <formula>IF(WEEKDAY(CB$3)=7,1,0)</formula>
    </cfRule>
    <cfRule type="expression" dxfId="24994" priority="23335" stopIfTrue="1">
      <formula>AND(CB$3&gt;=$J106,CB$3&lt;=$K106)</formula>
    </cfRule>
  </conditionalFormatting>
  <conditionalFormatting sqref="CN107">
    <cfRule type="expression" dxfId="24993" priority="23318" stopIfTrue="1">
      <formula>IF(WEEKDAY(CN$3)=1,1,0)</formula>
    </cfRule>
    <cfRule type="expression" dxfId="24992" priority="23319" stopIfTrue="1">
      <formula>IF(WEEKDAY(CN$3)=7,1,0)</formula>
    </cfRule>
    <cfRule type="expression" dxfId="24991" priority="23320" stopIfTrue="1">
      <formula>AND(CN$3&gt;=$J107,CN$3&lt;=$K107)</formula>
    </cfRule>
  </conditionalFormatting>
  <conditionalFormatting sqref="CN108">
    <cfRule type="expression" dxfId="24990" priority="23321" stopIfTrue="1">
      <formula>IF(WEEKDAY(CN$3)=1,1,0)</formula>
    </cfRule>
    <cfRule type="expression" dxfId="24989" priority="23322" stopIfTrue="1">
      <formula>IF(WEEKDAY(CN$3)=7,1,0)</formula>
    </cfRule>
    <cfRule type="expression" dxfId="24988" priority="23323" stopIfTrue="1">
      <formula>AND(CN$3&gt;=$J108,CN$3&lt;=$K108)</formula>
    </cfRule>
  </conditionalFormatting>
  <conditionalFormatting sqref="CN106">
    <cfRule type="expression" dxfId="24987" priority="23324" stopIfTrue="1">
      <formula>IF(WEEKDAY(CN$3)=1,1,0)</formula>
    </cfRule>
    <cfRule type="expression" dxfId="24986" priority="23325" stopIfTrue="1">
      <formula>IF(WEEKDAY(CN$3)=7,1,0)</formula>
    </cfRule>
    <cfRule type="expression" dxfId="24985" priority="23326" stopIfTrue="1">
      <formula>AND(CN$3&gt;=$J106,CN$3&lt;=$K106)</formula>
    </cfRule>
  </conditionalFormatting>
  <conditionalFormatting sqref="CB110">
    <cfRule type="expression" dxfId="24984" priority="23309" stopIfTrue="1">
      <formula>IF(WEEKDAY(CB$3)=1,1,0)</formula>
    </cfRule>
    <cfRule type="expression" dxfId="24983" priority="23310" stopIfTrue="1">
      <formula>IF(WEEKDAY(CB$3)=7,1,0)</formula>
    </cfRule>
    <cfRule type="expression" dxfId="24982" priority="23311" stopIfTrue="1">
      <formula>AND(CB$3&gt;=$J110,CB$3&lt;=$K110)</formula>
    </cfRule>
  </conditionalFormatting>
  <conditionalFormatting sqref="CB111">
    <cfRule type="expression" dxfId="24981" priority="23312" stopIfTrue="1">
      <formula>IF(WEEKDAY(CB$3)=1,1,0)</formula>
    </cfRule>
    <cfRule type="expression" dxfId="24980" priority="23313" stopIfTrue="1">
      <formula>IF(WEEKDAY(CB$3)=7,1,0)</formula>
    </cfRule>
    <cfRule type="expression" dxfId="24979" priority="23314" stopIfTrue="1">
      <formula>AND(CB$3&gt;=$J111,CB$3&lt;=$K111)</formula>
    </cfRule>
  </conditionalFormatting>
  <conditionalFormatting sqref="CB109">
    <cfRule type="expression" dxfId="24978" priority="23315" stopIfTrue="1">
      <formula>IF(WEEKDAY(CB$3)=1,1,0)</formula>
    </cfRule>
    <cfRule type="expression" dxfId="24977" priority="23316" stopIfTrue="1">
      <formula>IF(WEEKDAY(CB$3)=7,1,0)</formula>
    </cfRule>
    <cfRule type="expression" dxfId="24976" priority="23317" stopIfTrue="1">
      <formula>AND(CB$3&gt;=$J109,CB$3&lt;=$K109)</formula>
    </cfRule>
  </conditionalFormatting>
  <conditionalFormatting sqref="CN110">
    <cfRule type="expression" dxfId="24975" priority="23300" stopIfTrue="1">
      <formula>IF(WEEKDAY(CN$3)=1,1,0)</formula>
    </cfRule>
    <cfRule type="expression" dxfId="24974" priority="23301" stopIfTrue="1">
      <formula>IF(WEEKDAY(CN$3)=7,1,0)</formula>
    </cfRule>
    <cfRule type="expression" dxfId="24973" priority="23302" stopIfTrue="1">
      <formula>AND(CN$3&gt;=$J110,CN$3&lt;=$K110)</formula>
    </cfRule>
  </conditionalFormatting>
  <conditionalFormatting sqref="CN111">
    <cfRule type="expression" dxfId="24972" priority="23303" stopIfTrue="1">
      <formula>IF(WEEKDAY(CN$3)=1,1,0)</formula>
    </cfRule>
    <cfRule type="expression" dxfId="24971" priority="23304" stopIfTrue="1">
      <formula>IF(WEEKDAY(CN$3)=7,1,0)</formula>
    </cfRule>
    <cfRule type="expression" dxfId="24970" priority="23305" stopIfTrue="1">
      <formula>AND(CN$3&gt;=$J111,CN$3&lt;=$K111)</formula>
    </cfRule>
  </conditionalFormatting>
  <conditionalFormatting sqref="CN109">
    <cfRule type="expression" dxfId="24969" priority="23306" stopIfTrue="1">
      <formula>IF(WEEKDAY(CN$3)=1,1,0)</formula>
    </cfRule>
    <cfRule type="expression" dxfId="24968" priority="23307" stopIfTrue="1">
      <formula>IF(WEEKDAY(CN$3)=7,1,0)</formula>
    </cfRule>
    <cfRule type="expression" dxfId="24967" priority="23308" stopIfTrue="1">
      <formula>AND(CN$3&gt;=$J109,CN$3&lt;=$K109)</formula>
    </cfRule>
  </conditionalFormatting>
  <conditionalFormatting sqref="CB113">
    <cfRule type="expression" dxfId="24966" priority="23291" stopIfTrue="1">
      <formula>IF(WEEKDAY(CB$3)=1,1,0)</formula>
    </cfRule>
    <cfRule type="expression" dxfId="24965" priority="23292" stopIfTrue="1">
      <formula>IF(WEEKDAY(CB$3)=7,1,0)</formula>
    </cfRule>
    <cfRule type="expression" dxfId="24964" priority="23293" stopIfTrue="1">
      <formula>AND(CB$3&gt;=$J113,CB$3&lt;=$K113)</formula>
    </cfRule>
  </conditionalFormatting>
  <conditionalFormatting sqref="CB114">
    <cfRule type="expression" dxfId="24963" priority="23294" stopIfTrue="1">
      <formula>IF(WEEKDAY(CB$3)=1,1,0)</formula>
    </cfRule>
    <cfRule type="expression" dxfId="24962" priority="23295" stopIfTrue="1">
      <formula>IF(WEEKDAY(CB$3)=7,1,0)</formula>
    </cfRule>
    <cfRule type="expression" dxfId="24961" priority="23296" stopIfTrue="1">
      <formula>AND(CB$3&gt;=$J114,CB$3&lt;=$K114)</formula>
    </cfRule>
  </conditionalFormatting>
  <conditionalFormatting sqref="CB112">
    <cfRule type="expression" dxfId="24960" priority="23297" stopIfTrue="1">
      <formula>IF(WEEKDAY(CB$3)=1,1,0)</formula>
    </cfRule>
    <cfRule type="expression" dxfId="24959" priority="23298" stopIfTrue="1">
      <formula>IF(WEEKDAY(CB$3)=7,1,0)</formula>
    </cfRule>
    <cfRule type="expression" dxfId="24958" priority="23299" stopIfTrue="1">
      <formula>AND(CB$3&gt;=$J112,CB$3&lt;=$K112)</formula>
    </cfRule>
  </conditionalFormatting>
  <conditionalFormatting sqref="CN113">
    <cfRule type="expression" dxfId="24957" priority="23282" stopIfTrue="1">
      <formula>IF(WEEKDAY(CN$3)=1,1,0)</formula>
    </cfRule>
    <cfRule type="expression" dxfId="24956" priority="23283" stopIfTrue="1">
      <formula>IF(WEEKDAY(CN$3)=7,1,0)</formula>
    </cfRule>
    <cfRule type="expression" dxfId="24955" priority="23284" stopIfTrue="1">
      <formula>AND(CN$3&gt;=$J113,CN$3&lt;=$K113)</formula>
    </cfRule>
  </conditionalFormatting>
  <conditionalFormatting sqref="CN114">
    <cfRule type="expression" dxfId="24954" priority="23285" stopIfTrue="1">
      <formula>IF(WEEKDAY(CN$3)=1,1,0)</formula>
    </cfRule>
    <cfRule type="expression" dxfId="24953" priority="23286" stopIfTrue="1">
      <formula>IF(WEEKDAY(CN$3)=7,1,0)</formula>
    </cfRule>
    <cfRule type="expression" dxfId="24952" priority="23287" stopIfTrue="1">
      <formula>AND(CN$3&gt;=$J114,CN$3&lt;=$K114)</formula>
    </cfRule>
  </conditionalFormatting>
  <conditionalFormatting sqref="CN112">
    <cfRule type="expression" dxfId="24951" priority="23288" stopIfTrue="1">
      <formula>IF(WEEKDAY(CN$3)=1,1,0)</formula>
    </cfRule>
    <cfRule type="expression" dxfId="24950" priority="23289" stopIfTrue="1">
      <formula>IF(WEEKDAY(CN$3)=7,1,0)</formula>
    </cfRule>
    <cfRule type="expression" dxfId="24949" priority="23290" stopIfTrue="1">
      <formula>AND(CN$3&gt;=$J112,CN$3&lt;=$K112)</formula>
    </cfRule>
  </conditionalFormatting>
  <conditionalFormatting sqref="CB116">
    <cfRule type="expression" dxfId="24948" priority="23273" stopIfTrue="1">
      <formula>IF(WEEKDAY(CB$3)=1,1,0)</formula>
    </cfRule>
    <cfRule type="expression" dxfId="24947" priority="23274" stopIfTrue="1">
      <formula>IF(WEEKDAY(CB$3)=7,1,0)</formula>
    </cfRule>
    <cfRule type="expression" dxfId="24946" priority="23275" stopIfTrue="1">
      <formula>AND(CB$3&gt;=$J116,CB$3&lt;=$K116)</formula>
    </cfRule>
  </conditionalFormatting>
  <conditionalFormatting sqref="CB117">
    <cfRule type="expression" dxfId="24945" priority="23276" stopIfTrue="1">
      <formula>IF(WEEKDAY(CB$3)=1,1,0)</formula>
    </cfRule>
    <cfRule type="expression" dxfId="24944" priority="23277" stopIfTrue="1">
      <formula>IF(WEEKDAY(CB$3)=7,1,0)</formula>
    </cfRule>
    <cfRule type="expression" dxfId="24943" priority="23278" stopIfTrue="1">
      <formula>AND(CB$3&gt;=$J117,CB$3&lt;=$K117)</formula>
    </cfRule>
  </conditionalFormatting>
  <conditionalFormatting sqref="CB115">
    <cfRule type="expression" dxfId="24942" priority="23279" stopIfTrue="1">
      <formula>IF(WEEKDAY(CB$3)=1,1,0)</formula>
    </cfRule>
    <cfRule type="expression" dxfId="24941" priority="23280" stopIfTrue="1">
      <formula>IF(WEEKDAY(CB$3)=7,1,0)</formula>
    </cfRule>
    <cfRule type="expression" dxfId="24940" priority="23281" stopIfTrue="1">
      <formula>AND(CB$3&gt;=$J115,CB$3&lt;=$K115)</formula>
    </cfRule>
  </conditionalFormatting>
  <conditionalFormatting sqref="CN116">
    <cfRule type="expression" dxfId="24939" priority="23264" stopIfTrue="1">
      <formula>IF(WEEKDAY(CN$3)=1,1,0)</formula>
    </cfRule>
    <cfRule type="expression" dxfId="24938" priority="23265" stopIfTrue="1">
      <formula>IF(WEEKDAY(CN$3)=7,1,0)</formula>
    </cfRule>
    <cfRule type="expression" dxfId="24937" priority="23266" stopIfTrue="1">
      <formula>AND(CN$3&gt;=$J116,CN$3&lt;=$K116)</formula>
    </cfRule>
  </conditionalFormatting>
  <conditionalFormatting sqref="CN117">
    <cfRule type="expression" dxfId="24936" priority="23267" stopIfTrue="1">
      <formula>IF(WEEKDAY(CN$3)=1,1,0)</formula>
    </cfRule>
    <cfRule type="expression" dxfId="24935" priority="23268" stopIfTrue="1">
      <formula>IF(WEEKDAY(CN$3)=7,1,0)</formula>
    </cfRule>
    <cfRule type="expression" dxfId="24934" priority="23269" stopIfTrue="1">
      <formula>AND(CN$3&gt;=$J117,CN$3&lt;=$K117)</formula>
    </cfRule>
  </conditionalFormatting>
  <conditionalFormatting sqref="CN115">
    <cfRule type="expression" dxfId="24933" priority="23270" stopIfTrue="1">
      <formula>IF(WEEKDAY(CN$3)=1,1,0)</formula>
    </cfRule>
    <cfRule type="expression" dxfId="24932" priority="23271" stopIfTrue="1">
      <formula>IF(WEEKDAY(CN$3)=7,1,0)</formula>
    </cfRule>
    <cfRule type="expression" dxfId="24931" priority="23272" stopIfTrue="1">
      <formula>AND(CN$3&gt;=$J115,CN$3&lt;=$K115)</formula>
    </cfRule>
  </conditionalFormatting>
  <conditionalFormatting sqref="CB119">
    <cfRule type="expression" dxfId="24930" priority="23255" stopIfTrue="1">
      <formula>IF(WEEKDAY(CB$3)=1,1,0)</formula>
    </cfRule>
    <cfRule type="expression" dxfId="24929" priority="23256" stopIfTrue="1">
      <formula>IF(WEEKDAY(CB$3)=7,1,0)</formula>
    </cfRule>
    <cfRule type="expression" dxfId="24928" priority="23257" stopIfTrue="1">
      <formula>AND(CB$3&gt;=$J119,CB$3&lt;=$K119)</formula>
    </cfRule>
  </conditionalFormatting>
  <conditionalFormatting sqref="CB120">
    <cfRule type="expression" dxfId="24927" priority="23258" stopIfTrue="1">
      <formula>IF(WEEKDAY(CB$3)=1,1,0)</formula>
    </cfRule>
    <cfRule type="expression" dxfId="24926" priority="23259" stopIfTrue="1">
      <formula>IF(WEEKDAY(CB$3)=7,1,0)</formula>
    </cfRule>
    <cfRule type="expression" dxfId="24925" priority="23260" stopIfTrue="1">
      <formula>AND(CB$3&gt;=$J120,CB$3&lt;=$K120)</formula>
    </cfRule>
  </conditionalFormatting>
  <conditionalFormatting sqref="CB118">
    <cfRule type="expression" dxfId="24924" priority="23261" stopIfTrue="1">
      <formula>IF(WEEKDAY(CB$3)=1,1,0)</formula>
    </cfRule>
    <cfRule type="expression" dxfId="24923" priority="23262" stopIfTrue="1">
      <formula>IF(WEEKDAY(CB$3)=7,1,0)</formula>
    </cfRule>
    <cfRule type="expression" dxfId="24922" priority="23263" stopIfTrue="1">
      <formula>AND(CB$3&gt;=$J118,CB$3&lt;=$K118)</formula>
    </cfRule>
  </conditionalFormatting>
  <conditionalFormatting sqref="CN119">
    <cfRule type="expression" dxfId="24921" priority="23246" stopIfTrue="1">
      <formula>IF(WEEKDAY(CN$3)=1,1,0)</formula>
    </cfRule>
    <cfRule type="expression" dxfId="24920" priority="23247" stopIfTrue="1">
      <formula>IF(WEEKDAY(CN$3)=7,1,0)</formula>
    </cfRule>
    <cfRule type="expression" dxfId="24919" priority="23248" stopIfTrue="1">
      <formula>AND(CN$3&gt;=$J119,CN$3&lt;=$K119)</formula>
    </cfRule>
  </conditionalFormatting>
  <conditionalFormatting sqref="CN120">
    <cfRule type="expression" dxfId="24918" priority="23249" stopIfTrue="1">
      <formula>IF(WEEKDAY(CN$3)=1,1,0)</formula>
    </cfRule>
    <cfRule type="expression" dxfId="24917" priority="23250" stopIfTrue="1">
      <formula>IF(WEEKDAY(CN$3)=7,1,0)</formula>
    </cfRule>
    <cfRule type="expression" dxfId="24916" priority="23251" stopIfTrue="1">
      <formula>AND(CN$3&gt;=$J120,CN$3&lt;=$K120)</formula>
    </cfRule>
  </conditionalFormatting>
  <conditionalFormatting sqref="CN118">
    <cfRule type="expression" dxfId="24915" priority="23252" stopIfTrue="1">
      <formula>IF(WEEKDAY(CN$3)=1,1,0)</formula>
    </cfRule>
    <cfRule type="expression" dxfId="24914" priority="23253" stopIfTrue="1">
      <formula>IF(WEEKDAY(CN$3)=7,1,0)</formula>
    </cfRule>
    <cfRule type="expression" dxfId="24913" priority="23254" stopIfTrue="1">
      <formula>AND(CN$3&gt;=$J118,CN$3&lt;=$K118)</formula>
    </cfRule>
  </conditionalFormatting>
  <conditionalFormatting sqref="CB122">
    <cfRule type="expression" dxfId="24912" priority="23237" stopIfTrue="1">
      <formula>IF(WEEKDAY(CB$3)=1,1,0)</formula>
    </cfRule>
    <cfRule type="expression" dxfId="24911" priority="23238" stopIfTrue="1">
      <formula>IF(WEEKDAY(CB$3)=7,1,0)</formula>
    </cfRule>
    <cfRule type="expression" dxfId="24910" priority="23239" stopIfTrue="1">
      <formula>AND(CB$3&gt;=$J122,CB$3&lt;=$K122)</formula>
    </cfRule>
  </conditionalFormatting>
  <conditionalFormatting sqref="CB123">
    <cfRule type="expression" dxfId="24909" priority="23240" stopIfTrue="1">
      <formula>IF(WEEKDAY(CB$3)=1,1,0)</formula>
    </cfRule>
    <cfRule type="expression" dxfId="24908" priority="23241" stopIfTrue="1">
      <formula>IF(WEEKDAY(CB$3)=7,1,0)</formula>
    </cfRule>
    <cfRule type="expression" dxfId="24907" priority="23242" stopIfTrue="1">
      <formula>AND(CB$3&gt;=$J123,CB$3&lt;=$K123)</formula>
    </cfRule>
  </conditionalFormatting>
  <conditionalFormatting sqref="CB121">
    <cfRule type="expression" dxfId="24906" priority="23243" stopIfTrue="1">
      <formula>IF(WEEKDAY(CB$3)=1,1,0)</formula>
    </cfRule>
    <cfRule type="expression" dxfId="24905" priority="23244" stopIfTrue="1">
      <formula>IF(WEEKDAY(CB$3)=7,1,0)</formula>
    </cfRule>
    <cfRule type="expression" dxfId="24904" priority="23245" stopIfTrue="1">
      <formula>AND(CB$3&gt;=$J121,CB$3&lt;=$K121)</formula>
    </cfRule>
  </conditionalFormatting>
  <conditionalFormatting sqref="CN122">
    <cfRule type="expression" dxfId="24903" priority="23228" stopIfTrue="1">
      <formula>IF(WEEKDAY(CN$3)=1,1,0)</formula>
    </cfRule>
    <cfRule type="expression" dxfId="24902" priority="23229" stopIfTrue="1">
      <formula>IF(WEEKDAY(CN$3)=7,1,0)</formula>
    </cfRule>
    <cfRule type="expression" dxfId="24901" priority="23230" stopIfTrue="1">
      <formula>AND(CN$3&gt;=$J122,CN$3&lt;=$K122)</formula>
    </cfRule>
  </conditionalFormatting>
  <conditionalFormatting sqref="CN123">
    <cfRule type="expression" dxfId="24900" priority="23231" stopIfTrue="1">
      <formula>IF(WEEKDAY(CN$3)=1,1,0)</formula>
    </cfRule>
    <cfRule type="expression" dxfId="24899" priority="23232" stopIfTrue="1">
      <formula>IF(WEEKDAY(CN$3)=7,1,0)</formula>
    </cfRule>
    <cfRule type="expression" dxfId="24898" priority="23233" stopIfTrue="1">
      <formula>AND(CN$3&gt;=$J123,CN$3&lt;=$K123)</formula>
    </cfRule>
  </conditionalFormatting>
  <conditionalFormatting sqref="CN121">
    <cfRule type="expression" dxfId="24897" priority="23234" stopIfTrue="1">
      <formula>IF(WEEKDAY(CN$3)=1,1,0)</formula>
    </cfRule>
    <cfRule type="expression" dxfId="24896" priority="23235" stopIfTrue="1">
      <formula>IF(WEEKDAY(CN$3)=7,1,0)</formula>
    </cfRule>
    <cfRule type="expression" dxfId="24895" priority="23236" stopIfTrue="1">
      <formula>AND(CN$3&gt;=$J121,CN$3&lt;=$K121)</formula>
    </cfRule>
  </conditionalFormatting>
  <conditionalFormatting sqref="CB125">
    <cfRule type="expression" dxfId="24894" priority="23219" stopIfTrue="1">
      <formula>IF(WEEKDAY(CB$3)=1,1,0)</formula>
    </cfRule>
    <cfRule type="expression" dxfId="24893" priority="23220" stopIfTrue="1">
      <formula>IF(WEEKDAY(CB$3)=7,1,0)</formula>
    </cfRule>
    <cfRule type="expression" dxfId="24892" priority="23221" stopIfTrue="1">
      <formula>AND(CB$3&gt;=$J125,CB$3&lt;=$K125)</formula>
    </cfRule>
  </conditionalFormatting>
  <conditionalFormatting sqref="CB126">
    <cfRule type="expression" dxfId="24891" priority="23222" stopIfTrue="1">
      <formula>IF(WEEKDAY(CB$3)=1,1,0)</formula>
    </cfRule>
    <cfRule type="expression" dxfId="24890" priority="23223" stopIfTrue="1">
      <formula>IF(WEEKDAY(CB$3)=7,1,0)</formula>
    </cfRule>
    <cfRule type="expression" dxfId="24889" priority="23224" stopIfTrue="1">
      <formula>AND(CB$3&gt;=$J126,CB$3&lt;=$K126)</formula>
    </cfRule>
  </conditionalFormatting>
  <conditionalFormatting sqref="CB124">
    <cfRule type="expression" dxfId="24888" priority="23225" stopIfTrue="1">
      <formula>IF(WEEKDAY(CB$3)=1,1,0)</formula>
    </cfRule>
    <cfRule type="expression" dxfId="24887" priority="23226" stopIfTrue="1">
      <formula>IF(WEEKDAY(CB$3)=7,1,0)</formula>
    </cfRule>
    <cfRule type="expression" dxfId="24886" priority="23227" stopIfTrue="1">
      <formula>AND(CB$3&gt;=$J124,CB$3&lt;=$K124)</formula>
    </cfRule>
  </conditionalFormatting>
  <conditionalFormatting sqref="CN125">
    <cfRule type="expression" dxfId="24885" priority="23210" stopIfTrue="1">
      <formula>IF(WEEKDAY(CN$3)=1,1,0)</formula>
    </cfRule>
    <cfRule type="expression" dxfId="24884" priority="23211" stopIfTrue="1">
      <formula>IF(WEEKDAY(CN$3)=7,1,0)</formula>
    </cfRule>
    <cfRule type="expression" dxfId="24883" priority="23212" stopIfTrue="1">
      <formula>AND(CN$3&gt;=$J125,CN$3&lt;=$K125)</formula>
    </cfRule>
  </conditionalFormatting>
  <conditionalFormatting sqref="CN126">
    <cfRule type="expression" dxfId="24882" priority="23213" stopIfTrue="1">
      <formula>IF(WEEKDAY(CN$3)=1,1,0)</formula>
    </cfRule>
    <cfRule type="expression" dxfId="24881" priority="23214" stopIfTrue="1">
      <formula>IF(WEEKDAY(CN$3)=7,1,0)</formula>
    </cfRule>
    <cfRule type="expression" dxfId="24880" priority="23215" stopIfTrue="1">
      <formula>AND(CN$3&gt;=$J126,CN$3&lt;=$K126)</formula>
    </cfRule>
  </conditionalFormatting>
  <conditionalFormatting sqref="CN124">
    <cfRule type="expression" dxfId="24879" priority="23216" stopIfTrue="1">
      <formula>IF(WEEKDAY(CN$3)=1,1,0)</formula>
    </cfRule>
    <cfRule type="expression" dxfId="24878" priority="23217" stopIfTrue="1">
      <formula>IF(WEEKDAY(CN$3)=7,1,0)</formula>
    </cfRule>
    <cfRule type="expression" dxfId="24877" priority="23218" stopIfTrue="1">
      <formula>AND(CN$3&gt;=$J124,CN$3&lt;=$K124)</formula>
    </cfRule>
  </conditionalFormatting>
  <conditionalFormatting sqref="CB128">
    <cfRule type="expression" dxfId="24876" priority="23201" stopIfTrue="1">
      <formula>IF(WEEKDAY(CB$3)=1,1,0)</formula>
    </cfRule>
    <cfRule type="expression" dxfId="24875" priority="23202" stopIfTrue="1">
      <formula>IF(WEEKDAY(CB$3)=7,1,0)</formula>
    </cfRule>
    <cfRule type="expression" dxfId="24874" priority="23203" stopIfTrue="1">
      <formula>AND(CB$3&gt;=$J128,CB$3&lt;=$K128)</formula>
    </cfRule>
  </conditionalFormatting>
  <conditionalFormatting sqref="CB129">
    <cfRule type="expression" dxfId="24873" priority="23204" stopIfTrue="1">
      <formula>IF(WEEKDAY(CB$3)=1,1,0)</formula>
    </cfRule>
    <cfRule type="expression" dxfId="24872" priority="23205" stopIfTrue="1">
      <formula>IF(WEEKDAY(CB$3)=7,1,0)</formula>
    </cfRule>
    <cfRule type="expression" dxfId="24871" priority="23206" stopIfTrue="1">
      <formula>AND(CB$3&gt;=$J129,CB$3&lt;=$K129)</formula>
    </cfRule>
  </conditionalFormatting>
  <conditionalFormatting sqref="CB127">
    <cfRule type="expression" dxfId="24870" priority="23207" stopIfTrue="1">
      <formula>IF(WEEKDAY(CB$3)=1,1,0)</formula>
    </cfRule>
    <cfRule type="expression" dxfId="24869" priority="23208" stopIfTrue="1">
      <formula>IF(WEEKDAY(CB$3)=7,1,0)</formula>
    </cfRule>
    <cfRule type="expression" dxfId="24868" priority="23209" stopIfTrue="1">
      <formula>AND(CB$3&gt;=$J127,CB$3&lt;=$K127)</formula>
    </cfRule>
  </conditionalFormatting>
  <conditionalFormatting sqref="CN128">
    <cfRule type="expression" dxfId="24867" priority="23192" stopIfTrue="1">
      <formula>IF(WEEKDAY(CN$3)=1,1,0)</formula>
    </cfRule>
    <cfRule type="expression" dxfId="24866" priority="23193" stopIfTrue="1">
      <formula>IF(WEEKDAY(CN$3)=7,1,0)</formula>
    </cfRule>
    <cfRule type="expression" dxfId="24865" priority="23194" stopIfTrue="1">
      <formula>AND(CN$3&gt;=$J128,CN$3&lt;=$K128)</formula>
    </cfRule>
  </conditionalFormatting>
  <conditionalFormatting sqref="CN129">
    <cfRule type="expression" dxfId="24864" priority="23195" stopIfTrue="1">
      <formula>IF(WEEKDAY(CN$3)=1,1,0)</formula>
    </cfRule>
    <cfRule type="expression" dxfId="24863" priority="23196" stopIfTrue="1">
      <formula>IF(WEEKDAY(CN$3)=7,1,0)</formula>
    </cfRule>
    <cfRule type="expression" dxfId="24862" priority="23197" stopIfTrue="1">
      <formula>AND(CN$3&gt;=$J129,CN$3&lt;=$K129)</formula>
    </cfRule>
  </conditionalFormatting>
  <conditionalFormatting sqref="CN127">
    <cfRule type="expression" dxfId="24861" priority="23198" stopIfTrue="1">
      <formula>IF(WEEKDAY(CN$3)=1,1,0)</formula>
    </cfRule>
    <cfRule type="expression" dxfId="24860" priority="23199" stopIfTrue="1">
      <formula>IF(WEEKDAY(CN$3)=7,1,0)</formula>
    </cfRule>
    <cfRule type="expression" dxfId="24859" priority="23200" stopIfTrue="1">
      <formula>AND(CN$3&gt;=$J127,CN$3&lt;=$K127)</formula>
    </cfRule>
  </conditionalFormatting>
  <conditionalFormatting sqref="CB131">
    <cfRule type="expression" dxfId="24858" priority="23183" stopIfTrue="1">
      <formula>IF(WEEKDAY(CB$3)=1,1,0)</formula>
    </cfRule>
    <cfRule type="expression" dxfId="24857" priority="23184" stopIfTrue="1">
      <formula>IF(WEEKDAY(CB$3)=7,1,0)</formula>
    </cfRule>
    <cfRule type="expression" dxfId="24856" priority="23185" stopIfTrue="1">
      <formula>AND(CB$3&gt;=$J131,CB$3&lt;=$K131)</formula>
    </cfRule>
  </conditionalFormatting>
  <conditionalFormatting sqref="CB132">
    <cfRule type="expression" dxfId="24855" priority="23186" stopIfTrue="1">
      <formula>IF(WEEKDAY(CB$3)=1,1,0)</formula>
    </cfRule>
    <cfRule type="expression" dxfId="24854" priority="23187" stopIfTrue="1">
      <formula>IF(WEEKDAY(CB$3)=7,1,0)</formula>
    </cfRule>
    <cfRule type="expression" dxfId="24853" priority="23188" stopIfTrue="1">
      <formula>AND(CB$3&gt;=$J132,CB$3&lt;=$K132)</formula>
    </cfRule>
  </conditionalFormatting>
  <conditionalFormatting sqref="CB130">
    <cfRule type="expression" dxfId="24852" priority="23189" stopIfTrue="1">
      <formula>IF(WEEKDAY(CB$3)=1,1,0)</formula>
    </cfRule>
    <cfRule type="expression" dxfId="24851" priority="23190" stopIfTrue="1">
      <formula>IF(WEEKDAY(CB$3)=7,1,0)</formula>
    </cfRule>
    <cfRule type="expression" dxfId="24850" priority="23191" stopIfTrue="1">
      <formula>AND(CB$3&gt;=$J130,CB$3&lt;=$K130)</formula>
    </cfRule>
  </conditionalFormatting>
  <conditionalFormatting sqref="CN131">
    <cfRule type="expression" dxfId="24849" priority="23174" stopIfTrue="1">
      <formula>IF(WEEKDAY(CN$3)=1,1,0)</formula>
    </cfRule>
    <cfRule type="expression" dxfId="24848" priority="23175" stopIfTrue="1">
      <formula>IF(WEEKDAY(CN$3)=7,1,0)</formula>
    </cfRule>
    <cfRule type="expression" dxfId="24847" priority="23176" stopIfTrue="1">
      <formula>AND(CN$3&gt;=$J131,CN$3&lt;=$K131)</formula>
    </cfRule>
  </conditionalFormatting>
  <conditionalFormatting sqref="CN132">
    <cfRule type="expression" dxfId="24846" priority="23177" stopIfTrue="1">
      <formula>IF(WEEKDAY(CN$3)=1,1,0)</formula>
    </cfRule>
    <cfRule type="expression" dxfId="24845" priority="23178" stopIfTrue="1">
      <formula>IF(WEEKDAY(CN$3)=7,1,0)</formula>
    </cfRule>
    <cfRule type="expression" dxfId="24844" priority="23179" stopIfTrue="1">
      <formula>AND(CN$3&gt;=$J132,CN$3&lt;=$K132)</formula>
    </cfRule>
  </conditionalFormatting>
  <conditionalFormatting sqref="CN130">
    <cfRule type="expression" dxfId="24843" priority="23180" stopIfTrue="1">
      <formula>IF(WEEKDAY(CN$3)=1,1,0)</formula>
    </cfRule>
    <cfRule type="expression" dxfId="24842" priority="23181" stopIfTrue="1">
      <formula>IF(WEEKDAY(CN$3)=7,1,0)</formula>
    </cfRule>
    <cfRule type="expression" dxfId="24841" priority="23182" stopIfTrue="1">
      <formula>AND(CN$3&gt;=$J130,CN$3&lt;=$K130)</formula>
    </cfRule>
  </conditionalFormatting>
  <conditionalFormatting sqref="CB134">
    <cfRule type="expression" dxfId="24840" priority="23165" stopIfTrue="1">
      <formula>IF(WEEKDAY(CB$3)=1,1,0)</formula>
    </cfRule>
    <cfRule type="expression" dxfId="24839" priority="23166" stopIfTrue="1">
      <formula>IF(WEEKDAY(CB$3)=7,1,0)</formula>
    </cfRule>
    <cfRule type="expression" dxfId="24838" priority="23167" stopIfTrue="1">
      <formula>AND(CB$3&gt;=$J134,CB$3&lt;=$K134)</formula>
    </cfRule>
  </conditionalFormatting>
  <conditionalFormatting sqref="CB135">
    <cfRule type="expression" dxfId="24837" priority="23168" stopIfTrue="1">
      <formula>IF(WEEKDAY(CB$3)=1,1,0)</formula>
    </cfRule>
    <cfRule type="expression" dxfId="24836" priority="23169" stopIfTrue="1">
      <formula>IF(WEEKDAY(CB$3)=7,1,0)</formula>
    </cfRule>
    <cfRule type="expression" dxfId="24835" priority="23170" stopIfTrue="1">
      <formula>AND(CB$3&gt;=$J135,CB$3&lt;=$K135)</formula>
    </cfRule>
  </conditionalFormatting>
  <conditionalFormatting sqref="CB133">
    <cfRule type="expression" dxfId="24834" priority="23171" stopIfTrue="1">
      <formula>IF(WEEKDAY(CB$3)=1,1,0)</formula>
    </cfRule>
    <cfRule type="expression" dxfId="24833" priority="23172" stopIfTrue="1">
      <formula>IF(WEEKDAY(CB$3)=7,1,0)</formula>
    </cfRule>
    <cfRule type="expression" dxfId="24832" priority="23173" stopIfTrue="1">
      <formula>AND(CB$3&gt;=$J133,CB$3&lt;=$K133)</formula>
    </cfRule>
  </conditionalFormatting>
  <conditionalFormatting sqref="CN134">
    <cfRule type="expression" dxfId="24831" priority="23156" stopIfTrue="1">
      <formula>IF(WEEKDAY(CN$3)=1,1,0)</formula>
    </cfRule>
    <cfRule type="expression" dxfId="24830" priority="23157" stopIfTrue="1">
      <formula>IF(WEEKDAY(CN$3)=7,1,0)</formula>
    </cfRule>
    <cfRule type="expression" dxfId="24829" priority="23158" stopIfTrue="1">
      <formula>AND(CN$3&gt;=$J134,CN$3&lt;=$K134)</formula>
    </cfRule>
  </conditionalFormatting>
  <conditionalFormatting sqref="CN135">
    <cfRule type="expression" dxfId="24828" priority="23159" stopIfTrue="1">
      <formula>IF(WEEKDAY(CN$3)=1,1,0)</formula>
    </cfRule>
    <cfRule type="expression" dxfId="24827" priority="23160" stopIfTrue="1">
      <formula>IF(WEEKDAY(CN$3)=7,1,0)</formula>
    </cfRule>
    <cfRule type="expression" dxfId="24826" priority="23161" stopIfTrue="1">
      <formula>AND(CN$3&gt;=$J135,CN$3&lt;=$K135)</formula>
    </cfRule>
  </conditionalFormatting>
  <conditionalFormatting sqref="CN133">
    <cfRule type="expression" dxfId="24825" priority="23162" stopIfTrue="1">
      <formula>IF(WEEKDAY(CN$3)=1,1,0)</formula>
    </cfRule>
    <cfRule type="expression" dxfId="24824" priority="23163" stopIfTrue="1">
      <formula>IF(WEEKDAY(CN$3)=7,1,0)</formula>
    </cfRule>
    <cfRule type="expression" dxfId="24823" priority="23164" stopIfTrue="1">
      <formula>AND(CN$3&gt;=$J133,CN$3&lt;=$K133)</formula>
    </cfRule>
  </conditionalFormatting>
  <conditionalFormatting sqref="CB137">
    <cfRule type="expression" dxfId="24822" priority="23147" stopIfTrue="1">
      <formula>IF(WEEKDAY(CB$3)=1,1,0)</formula>
    </cfRule>
    <cfRule type="expression" dxfId="24821" priority="23148" stopIfTrue="1">
      <formula>IF(WEEKDAY(CB$3)=7,1,0)</formula>
    </cfRule>
    <cfRule type="expression" dxfId="24820" priority="23149" stopIfTrue="1">
      <formula>AND(CB$3&gt;=$J137,CB$3&lt;=$K137)</formula>
    </cfRule>
  </conditionalFormatting>
  <conditionalFormatting sqref="CB138">
    <cfRule type="expression" dxfId="24819" priority="23150" stopIfTrue="1">
      <formula>IF(WEEKDAY(CB$3)=1,1,0)</formula>
    </cfRule>
    <cfRule type="expression" dxfId="24818" priority="23151" stopIfTrue="1">
      <formula>IF(WEEKDAY(CB$3)=7,1,0)</formula>
    </cfRule>
    <cfRule type="expression" dxfId="24817" priority="23152" stopIfTrue="1">
      <formula>AND(CB$3&gt;=$J138,CB$3&lt;=$K138)</formula>
    </cfRule>
  </conditionalFormatting>
  <conditionalFormatting sqref="CB136">
    <cfRule type="expression" dxfId="24816" priority="23153" stopIfTrue="1">
      <formula>IF(WEEKDAY(CB$3)=1,1,0)</formula>
    </cfRule>
    <cfRule type="expression" dxfId="24815" priority="23154" stopIfTrue="1">
      <formula>IF(WEEKDAY(CB$3)=7,1,0)</formula>
    </cfRule>
    <cfRule type="expression" dxfId="24814" priority="23155" stopIfTrue="1">
      <formula>AND(CB$3&gt;=$J136,CB$3&lt;=$K136)</formula>
    </cfRule>
  </conditionalFormatting>
  <conditionalFormatting sqref="CN137">
    <cfRule type="expression" dxfId="24813" priority="23138" stopIfTrue="1">
      <formula>IF(WEEKDAY(CN$3)=1,1,0)</formula>
    </cfRule>
    <cfRule type="expression" dxfId="24812" priority="23139" stopIfTrue="1">
      <formula>IF(WEEKDAY(CN$3)=7,1,0)</formula>
    </cfRule>
    <cfRule type="expression" dxfId="24811" priority="23140" stopIfTrue="1">
      <formula>AND(CN$3&gt;=$J137,CN$3&lt;=$K137)</formula>
    </cfRule>
  </conditionalFormatting>
  <conditionalFormatting sqref="CN138">
    <cfRule type="expression" dxfId="24810" priority="23141" stopIfTrue="1">
      <formula>IF(WEEKDAY(CN$3)=1,1,0)</formula>
    </cfRule>
    <cfRule type="expression" dxfId="24809" priority="23142" stopIfTrue="1">
      <formula>IF(WEEKDAY(CN$3)=7,1,0)</formula>
    </cfRule>
    <cfRule type="expression" dxfId="24808" priority="23143" stopIfTrue="1">
      <formula>AND(CN$3&gt;=$J138,CN$3&lt;=$K138)</formula>
    </cfRule>
  </conditionalFormatting>
  <conditionalFormatting sqref="CN136">
    <cfRule type="expression" dxfId="24807" priority="23144" stopIfTrue="1">
      <formula>IF(WEEKDAY(CN$3)=1,1,0)</formula>
    </cfRule>
    <cfRule type="expression" dxfId="24806" priority="23145" stopIfTrue="1">
      <formula>IF(WEEKDAY(CN$3)=7,1,0)</formula>
    </cfRule>
    <cfRule type="expression" dxfId="24805" priority="23146" stopIfTrue="1">
      <formula>AND(CN$3&gt;=$J136,CN$3&lt;=$K136)</formula>
    </cfRule>
  </conditionalFormatting>
  <conditionalFormatting sqref="CB140">
    <cfRule type="expression" dxfId="24804" priority="23129" stopIfTrue="1">
      <formula>IF(WEEKDAY(CB$3)=1,1,0)</formula>
    </cfRule>
    <cfRule type="expression" dxfId="24803" priority="23130" stopIfTrue="1">
      <formula>IF(WEEKDAY(CB$3)=7,1,0)</formula>
    </cfRule>
    <cfRule type="expression" dxfId="24802" priority="23131" stopIfTrue="1">
      <formula>AND(CB$3&gt;=$J140,CB$3&lt;=$K140)</formula>
    </cfRule>
  </conditionalFormatting>
  <conditionalFormatting sqref="CB141">
    <cfRule type="expression" dxfId="24801" priority="23132" stopIfTrue="1">
      <formula>IF(WEEKDAY(CB$3)=1,1,0)</formula>
    </cfRule>
    <cfRule type="expression" dxfId="24800" priority="23133" stopIfTrue="1">
      <formula>IF(WEEKDAY(CB$3)=7,1,0)</formula>
    </cfRule>
    <cfRule type="expression" dxfId="24799" priority="23134" stopIfTrue="1">
      <formula>AND(CB$3&gt;=$J141,CB$3&lt;=$K141)</formula>
    </cfRule>
  </conditionalFormatting>
  <conditionalFormatting sqref="CB139">
    <cfRule type="expression" dxfId="24798" priority="23135" stopIfTrue="1">
      <formula>IF(WEEKDAY(CB$3)=1,1,0)</formula>
    </cfRule>
    <cfRule type="expression" dxfId="24797" priority="23136" stopIfTrue="1">
      <formula>IF(WEEKDAY(CB$3)=7,1,0)</formula>
    </cfRule>
    <cfRule type="expression" dxfId="24796" priority="23137" stopIfTrue="1">
      <formula>AND(CB$3&gt;=$J139,CB$3&lt;=$K139)</formula>
    </cfRule>
  </conditionalFormatting>
  <conditionalFormatting sqref="CN140">
    <cfRule type="expression" dxfId="24795" priority="23120" stopIfTrue="1">
      <formula>IF(WEEKDAY(CN$3)=1,1,0)</formula>
    </cfRule>
    <cfRule type="expression" dxfId="24794" priority="23121" stopIfTrue="1">
      <formula>IF(WEEKDAY(CN$3)=7,1,0)</formula>
    </cfRule>
    <cfRule type="expression" dxfId="24793" priority="23122" stopIfTrue="1">
      <formula>AND(CN$3&gt;=$J140,CN$3&lt;=$K140)</formula>
    </cfRule>
  </conditionalFormatting>
  <conditionalFormatting sqref="CN141">
    <cfRule type="expression" dxfId="24792" priority="23123" stopIfTrue="1">
      <formula>IF(WEEKDAY(CN$3)=1,1,0)</formula>
    </cfRule>
    <cfRule type="expression" dxfId="24791" priority="23124" stopIfTrue="1">
      <formula>IF(WEEKDAY(CN$3)=7,1,0)</formula>
    </cfRule>
    <cfRule type="expression" dxfId="24790" priority="23125" stopIfTrue="1">
      <formula>AND(CN$3&gt;=$J141,CN$3&lt;=$K141)</formula>
    </cfRule>
  </conditionalFormatting>
  <conditionalFormatting sqref="CN139">
    <cfRule type="expression" dxfId="24789" priority="23126" stopIfTrue="1">
      <formula>IF(WEEKDAY(CN$3)=1,1,0)</formula>
    </cfRule>
    <cfRule type="expression" dxfId="24788" priority="23127" stopIfTrue="1">
      <formula>IF(WEEKDAY(CN$3)=7,1,0)</formula>
    </cfRule>
    <cfRule type="expression" dxfId="24787" priority="23128" stopIfTrue="1">
      <formula>AND(CN$3&gt;=$J139,CN$3&lt;=$K139)</formula>
    </cfRule>
  </conditionalFormatting>
  <conditionalFormatting sqref="CB38">
    <cfRule type="expression" dxfId="24786" priority="23111" stopIfTrue="1">
      <formula>IF(WEEKDAY(CB$3)=1,1,0)</formula>
    </cfRule>
    <cfRule type="expression" dxfId="24785" priority="23112" stopIfTrue="1">
      <formula>IF(WEEKDAY(CB$3)=7,1,0)</formula>
    </cfRule>
    <cfRule type="expression" dxfId="24784" priority="23113" stopIfTrue="1">
      <formula>AND(CB$3&gt;=$J38,CB$3&lt;=$K38)</formula>
    </cfRule>
  </conditionalFormatting>
  <conditionalFormatting sqref="CB39">
    <cfRule type="expression" dxfId="24783" priority="23114" stopIfTrue="1">
      <formula>IF(WEEKDAY(CB$3)=1,1,0)</formula>
    </cfRule>
    <cfRule type="expression" dxfId="24782" priority="23115" stopIfTrue="1">
      <formula>IF(WEEKDAY(CB$3)=7,1,0)</formula>
    </cfRule>
    <cfRule type="expression" dxfId="24781" priority="23116" stopIfTrue="1">
      <formula>AND(CB$3&gt;=$J39,CB$3&lt;=$K39)</formula>
    </cfRule>
  </conditionalFormatting>
  <conditionalFormatting sqref="CB37">
    <cfRule type="expression" dxfId="24780" priority="23117" stopIfTrue="1">
      <formula>IF(WEEKDAY(CB$3)=1,1,0)</formula>
    </cfRule>
    <cfRule type="expression" dxfId="24779" priority="23118" stopIfTrue="1">
      <formula>IF(WEEKDAY(CB$3)=7,1,0)</formula>
    </cfRule>
    <cfRule type="expression" dxfId="24778" priority="23119" stopIfTrue="1">
      <formula>AND(CB$3&gt;=$J37,CB$3&lt;=$K37)</formula>
    </cfRule>
  </conditionalFormatting>
  <conditionalFormatting sqref="CN38">
    <cfRule type="expression" dxfId="24777" priority="23102" stopIfTrue="1">
      <formula>IF(WEEKDAY(CN$3)=1,1,0)</formula>
    </cfRule>
    <cfRule type="expression" dxfId="24776" priority="23103" stopIfTrue="1">
      <formula>IF(WEEKDAY(CN$3)=7,1,0)</formula>
    </cfRule>
    <cfRule type="expression" dxfId="24775" priority="23104" stopIfTrue="1">
      <formula>AND(CN$3&gt;=$J38,CN$3&lt;=$K38)</formula>
    </cfRule>
  </conditionalFormatting>
  <conditionalFormatting sqref="CN39">
    <cfRule type="expression" dxfId="24774" priority="23105" stopIfTrue="1">
      <formula>IF(WEEKDAY(CN$3)=1,1,0)</formula>
    </cfRule>
    <cfRule type="expression" dxfId="24773" priority="23106" stopIfTrue="1">
      <formula>IF(WEEKDAY(CN$3)=7,1,0)</formula>
    </cfRule>
    <cfRule type="expression" dxfId="24772" priority="23107" stopIfTrue="1">
      <formula>AND(CN$3&gt;=$J39,CN$3&lt;=$K39)</formula>
    </cfRule>
  </conditionalFormatting>
  <conditionalFormatting sqref="CN37">
    <cfRule type="expression" dxfId="24771" priority="23108" stopIfTrue="1">
      <formula>IF(WEEKDAY(CN$3)=1,1,0)</formula>
    </cfRule>
    <cfRule type="expression" dxfId="24770" priority="23109" stopIfTrue="1">
      <formula>IF(WEEKDAY(CN$3)=7,1,0)</formula>
    </cfRule>
    <cfRule type="expression" dxfId="24769" priority="23110" stopIfTrue="1">
      <formula>AND(CN$3&gt;=$J37,CN$3&lt;=$K37)</formula>
    </cfRule>
  </conditionalFormatting>
  <conditionalFormatting sqref="CB41">
    <cfRule type="expression" dxfId="24768" priority="23093" stopIfTrue="1">
      <formula>IF(WEEKDAY(CB$3)=1,1,0)</formula>
    </cfRule>
    <cfRule type="expression" dxfId="24767" priority="23094" stopIfTrue="1">
      <formula>IF(WEEKDAY(CB$3)=7,1,0)</formula>
    </cfRule>
    <cfRule type="expression" dxfId="24766" priority="23095" stopIfTrue="1">
      <formula>AND(CB$3&gt;=$J41,CB$3&lt;=$K41)</formula>
    </cfRule>
  </conditionalFormatting>
  <conditionalFormatting sqref="CB42">
    <cfRule type="expression" dxfId="24765" priority="23096" stopIfTrue="1">
      <formula>IF(WEEKDAY(CB$3)=1,1,0)</formula>
    </cfRule>
    <cfRule type="expression" dxfId="24764" priority="23097" stopIfTrue="1">
      <formula>IF(WEEKDAY(CB$3)=7,1,0)</formula>
    </cfRule>
    <cfRule type="expression" dxfId="24763" priority="23098" stopIfTrue="1">
      <formula>AND(CB$3&gt;=$J42,CB$3&lt;=$K42)</formula>
    </cfRule>
  </conditionalFormatting>
  <conditionalFormatting sqref="CB40">
    <cfRule type="expression" dxfId="24762" priority="23099" stopIfTrue="1">
      <formula>IF(WEEKDAY(CB$3)=1,1,0)</formula>
    </cfRule>
    <cfRule type="expression" dxfId="24761" priority="23100" stopIfTrue="1">
      <formula>IF(WEEKDAY(CB$3)=7,1,0)</formula>
    </cfRule>
    <cfRule type="expression" dxfId="24760" priority="23101" stopIfTrue="1">
      <formula>AND(CB$3&gt;=$J40,CB$3&lt;=$K40)</formula>
    </cfRule>
  </conditionalFormatting>
  <conditionalFormatting sqref="CA38">
    <cfRule type="expression" dxfId="24759" priority="21794" stopIfTrue="1">
      <formula>IF(WEEKDAY(CA$3)=1,1,0)</formula>
    </cfRule>
    <cfRule type="expression" dxfId="24758" priority="21795" stopIfTrue="1">
      <formula>IF(WEEKDAY(CA$3)=7,1,0)</formula>
    </cfRule>
    <cfRule type="expression" dxfId="24757" priority="21796" stopIfTrue="1">
      <formula>AND(CA$3&gt;=$J38,CA$3&lt;=$K38)</formula>
    </cfRule>
  </conditionalFormatting>
  <conditionalFormatting sqref="CA39">
    <cfRule type="expression" dxfId="24756" priority="21797" stopIfTrue="1">
      <formula>IF(WEEKDAY(CA$3)=1,1,0)</formula>
    </cfRule>
    <cfRule type="expression" dxfId="24755" priority="21798" stopIfTrue="1">
      <formula>IF(WEEKDAY(CA$3)=7,1,0)</formula>
    </cfRule>
    <cfRule type="expression" dxfId="24754" priority="21799" stopIfTrue="1">
      <formula>AND(CA$3&gt;=$J39,CA$3&lt;=$K39)</formula>
    </cfRule>
  </conditionalFormatting>
  <conditionalFormatting sqref="CA37">
    <cfRule type="expression" dxfId="24753" priority="21800" stopIfTrue="1">
      <formula>IF(WEEKDAY(CA$3)=1,1,0)</formula>
    </cfRule>
    <cfRule type="expression" dxfId="24752" priority="21801" stopIfTrue="1">
      <formula>IF(WEEKDAY(CA$3)=7,1,0)</formula>
    </cfRule>
    <cfRule type="expression" dxfId="24751" priority="21802" stopIfTrue="1">
      <formula>AND(CA$3&gt;=$J37,CA$3&lt;=$K37)</formula>
    </cfRule>
  </conditionalFormatting>
  <conditionalFormatting sqref="CA41">
    <cfRule type="expression" dxfId="24750" priority="21785" stopIfTrue="1">
      <formula>IF(WEEKDAY(CA$3)=1,1,0)</formula>
    </cfRule>
    <cfRule type="expression" dxfId="24749" priority="21786" stopIfTrue="1">
      <formula>IF(WEEKDAY(CA$3)=7,1,0)</formula>
    </cfRule>
    <cfRule type="expression" dxfId="24748" priority="21787" stopIfTrue="1">
      <formula>AND(CA$3&gt;=$J41,CA$3&lt;=$K41)</formula>
    </cfRule>
  </conditionalFormatting>
  <conditionalFormatting sqref="CA42">
    <cfRule type="expression" dxfId="24747" priority="21788" stopIfTrue="1">
      <formula>IF(WEEKDAY(CA$3)=1,1,0)</formula>
    </cfRule>
    <cfRule type="expression" dxfId="24746" priority="21789" stopIfTrue="1">
      <formula>IF(WEEKDAY(CA$3)=7,1,0)</formula>
    </cfRule>
    <cfRule type="expression" dxfId="24745" priority="21790" stopIfTrue="1">
      <formula>AND(CA$3&gt;=$J42,CA$3&lt;=$K42)</formula>
    </cfRule>
  </conditionalFormatting>
  <conditionalFormatting sqref="CA40">
    <cfRule type="expression" dxfId="24744" priority="21791" stopIfTrue="1">
      <formula>IF(WEEKDAY(CA$3)=1,1,0)</formula>
    </cfRule>
    <cfRule type="expression" dxfId="24743" priority="21792" stopIfTrue="1">
      <formula>IF(WEEKDAY(CA$3)=7,1,0)</formula>
    </cfRule>
    <cfRule type="expression" dxfId="24742" priority="21793" stopIfTrue="1">
      <formula>AND(CA$3&gt;=$J40,CA$3&lt;=$K40)</formula>
    </cfRule>
  </conditionalFormatting>
  <conditionalFormatting sqref="CA62">
    <cfRule type="expression" dxfId="24741" priority="21776" stopIfTrue="1">
      <formula>IF(WEEKDAY(CA$3)=1,1,0)</formula>
    </cfRule>
    <cfRule type="expression" dxfId="24740" priority="21777" stopIfTrue="1">
      <formula>IF(WEEKDAY(CA$3)=7,1,0)</formula>
    </cfRule>
    <cfRule type="expression" dxfId="24739" priority="21778" stopIfTrue="1">
      <formula>AND(CA$3&gt;=$J62,CA$3&lt;=$K62)</formula>
    </cfRule>
  </conditionalFormatting>
  <conditionalFormatting sqref="CA63">
    <cfRule type="expression" dxfId="24738" priority="21779" stopIfTrue="1">
      <formula>IF(WEEKDAY(CA$3)=1,1,0)</formula>
    </cfRule>
    <cfRule type="expression" dxfId="24737" priority="21780" stopIfTrue="1">
      <formula>IF(WEEKDAY(CA$3)=7,1,0)</formula>
    </cfRule>
    <cfRule type="expression" dxfId="24736" priority="21781" stopIfTrue="1">
      <formula>AND(CA$3&gt;=$J63,CA$3&lt;=$K63)</formula>
    </cfRule>
  </conditionalFormatting>
  <conditionalFormatting sqref="CA61">
    <cfRule type="expression" dxfId="24735" priority="21782" stopIfTrue="1">
      <formula>IF(WEEKDAY(CA$3)=1,1,0)</formula>
    </cfRule>
    <cfRule type="expression" dxfId="24734" priority="21783" stopIfTrue="1">
      <formula>IF(WEEKDAY(CA$3)=7,1,0)</formula>
    </cfRule>
    <cfRule type="expression" dxfId="24733" priority="21784" stopIfTrue="1">
      <formula>AND(CA$3&gt;=$J61,CA$3&lt;=$K61)</formula>
    </cfRule>
  </conditionalFormatting>
  <conditionalFormatting sqref="CL5 CL143 CL236 CL149 CL146">
    <cfRule type="expression" dxfId="24732" priority="23054" stopIfTrue="1">
      <formula>IF(WEEKDAY(CL$3)=1,1,0)</formula>
    </cfRule>
    <cfRule type="expression" dxfId="24731" priority="23055" stopIfTrue="1">
      <formula>IF(WEEKDAY(CL$3)=7,1,0)</formula>
    </cfRule>
    <cfRule type="expression" dxfId="24730" priority="23056" stopIfTrue="1">
      <formula>AND(CL$3&gt;=$J5,CL$3&lt;=$K5)</formula>
    </cfRule>
  </conditionalFormatting>
  <conditionalFormatting sqref="CL6 CL144 CL237 CL150 CL147">
    <cfRule type="expression" dxfId="24729" priority="23057" stopIfTrue="1">
      <formula>IF(WEEKDAY(CL$3)=1,1,0)</formula>
    </cfRule>
    <cfRule type="expression" dxfId="24728" priority="23058" stopIfTrue="1">
      <formula>IF(WEEKDAY(CL$3)=7,1,0)</formula>
    </cfRule>
    <cfRule type="expression" dxfId="24727" priority="23059" stopIfTrue="1">
      <formula>AND(CL$3&gt;=$J6,CL$3&lt;=$K6)</formula>
    </cfRule>
  </conditionalFormatting>
  <conditionalFormatting sqref="CL142 CL235 CL148 CL145 CL4">
    <cfRule type="expression" dxfId="24726" priority="23060" stopIfTrue="1">
      <formula>IF(WEEKDAY(CL$3)=1,1,0)</formula>
    </cfRule>
    <cfRule type="expression" dxfId="24725" priority="23061" stopIfTrue="1">
      <formula>IF(WEEKDAY(CL$3)=7,1,0)</formula>
    </cfRule>
    <cfRule type="expression" dxfId="24724" priority="23062" stopIfTrue="1">
      <formula>AND(CL$3&gt;=$J4,CL$3&lt;=$K4)</formula>
    </cfRule>
  </conditionalFormatting>
  <conditionalFormatting sqref="CL276:CL277 CL243:CL248 CL252:CL259 CL264:CL271">
    <cfRule type="expression" dxfId="24723" priority="23063" stopIfTrue="1">
      <formula>IF(CL243&gt;8,1,0)</formula>
    </cfRule>
  </conditionalFormatting>
  <conditionalFormatting sqref="CL238">
    <cfRule type="expression" dxfId="24722" priority="23064" stopIfTrue="1">
      <formula>IF((CL238&lt;&gt;0)*(CL238&lt;7),1,0)</formula>
    </cfRule>
    <cfRule type="expression" dxfId="24721" priority="23065" stopIfTrue="1">
      <formula>IF(CL238&gt;12,1,0)</formula>
    </cfRule>
  </conditionalFormatting>
  <conditionalFormatting sqref="CL250">
    <cfRule type="expression" dxfId="24720" priority="23051" stopIfTrue="1">
      <formula>IF(CL250&gt;8,1,0)</formula>
    </cfRule>
  </conditionalFormatting>
  <conditionalFormatting sqref="CL263">
    <cfRule type="expression" dxfId="24719" priority="23050" stopIfTrue="1">
      <formula>IF(CL263&gt;8,1,0)</formula>
    </cfRule>
  </conditionalFormatting>
  <conditionalFormatting sqref="CL261">
    <cfRule type="expression" dxfId="24718" priority="23049" stopIfTrue="1">
      <formula>IF(CL261&gt;8,1,0)</formula>
    </cfRule>
  </conditionalFormatting>
  <conditionalFormatting sqref="CL251">
    <cfRule type="expression" dxfId="24717" priority="23048" stopIfTrue="1">
      <formula>IF(CL251&gt;8,1,0)</formula>
    </cfRule>
  </conditionalFormatting>
  <conditionalFormatting sqref="CL275">
    <cfRule type="expression" dxfId="24716" priority="23047" stopIfTrue="1">
      <formula>IF(CL275&gt;8,1,0)</formula>
    </cfRule>
  </conditionalFormatting>
  <conditionalFormatting sqref="CL273">
    <cfRule type="expression" dxfId="24715" priority="23046" stopIfTrue="1">
      <formula>IF(CL273&gt;8,1,0)</formula>
    </cfRule>
  </conditionalFormatting>
  <conditionalFormatting sqref="CL274">
    <cfRule type="expression" dxfId="24714" priority="23045" stopIfTrue="1">
      <formula>IF(CL274&gt;8,1,0)</formula>
    </cfRule>
  </conditionalFormatting>
  <conditionalFormatting sqref="CL262">
    <cfRule type="expression" dxfId="24713" priority="23044" stopIfTrue="1">
      <formula>IF(CL262&gt;8,1,0)</formula>
    </cfRule>
  </conditionalFormatting>
  <conditionalFormatting sqref="CL249">
    <cfRule type="expression" dxfId="24712" priority="23043" stopIfTrue="1">
      <formula>IF(CL249&gt;8,1,0)</formula>
    </cfRule>
  </conditionalFormatting>
  <conditionalFormatting sqref="CL260">
    <cfRule type="expression" dxfId="24711" priority="23042" stopIfTrue="1">
      <formula>IF(CL260&gt;8,1,0)</formula>
    </cfRule>
  </conditionalFormatting>
  <conditionalFormatting sqref="CL272">
    <cfRule type="expression" dxfId="24710" priority="23041" stopIfTrue="1">
      <formula>IF(CL272&gt;8,1,0)</formula>
    </cfRule>
  </conditionalFormatting>
  <conditionalFormatting sqref="CM5 CM143 CM236 CM149 CM146">
    <cfRule type="expression" dxfId="24709" priority="23029" stopIfTrue="1">
      <formula>IF(WEEKDAY(CM$3)=1,1,0)</formula>
    </cfRule>
    <cfRule type="expression" dxfId="24708" priority="23030" stopIfTrue="1">
      <formula>IF(WEEKDAY(CM$3)=7,1,0)</formula>
    </cfRule>
    <cfRule type="expression" dxfId="24707" priority="23031" stopIfTrue="1">
      <formula>AND(CM$3&gt;=$J5,CM$3&lt;=$K5)</formula>
    </cfRule>
  </conditionalFormatting>
  <conditionalFormatting sqref="CM6 CM144 CM237 CM150 CM147">
    <cfRule type="expression" dxfId="24706" priority="23032" stopIfTrue="1">
      <formula>IF(WEEKDAY(CM$3)=1,1,0)</formula>
    </cfRule>
    <cfRule type="expression" dxfId="24705" priority="23033" stopIfTrue="1">
      <formula>IF(WEEKDAY(CM$3)=7,1,0)</formula>
    </cfRule>
    <cfRule type="expression" dxfId="24704" priority="23034" stopIfTrue="1">
      <formula>AND(CM$3&gt;=$J6,CM$3&lt;=$K6)</formula>
    </cfRule>
  </conditionalFormatting>
  <conditionalFormatting sqref="CM142 CM235 CM148 CM145 CM4">
    <cfRule type="expression" dxfId="24703" priority="23035" stopIfTrue="1">
      <formula>IF(WEEKDAY(CM$3)=1,1,0)</formula>
    </cfRule>
    <cfRule type="expression" dxfId="24702" priority="23036" stopIfTrue="1">
      <formula>IF(WEEKDAY(CM$3)=7,1,0)</formula>
    </cfRule>
    <cfRule type="expression" dxfId="24701" priority="23037" stopIfTrue="1">
      <formula>AND(CM$3&gt;=$J4,CM$3&lt;=$K4)</formula>
    </cfRule>
  </conditionalFormatting>
  <conditionalFormatting sqref="CM276:CM277 CM243:CM248 CM252:CM259 CM264:CM271">
    <cfRule type="expression" dxfId="24700" priority="23038" stopIfTrue="1">
      <formula>IF(CM243&gt;8,1,0)</formula>
    </cfRule>
  </conditionalFormatting>
  <conditionalFormatting sqref="CM238">
    <cfRule type="expression" dxfId="24699" priority="23039" stopIfTrue="1">
      <formula>IF((CM238&lt;&gt;0)*(CM238&lt;7),1,0)</formula>
    </cfRule>
    <cfRule type="expression" dxfId="24698" priority="23040" stopIfTrue="1">
      <formula>IF(CM238&gt;12,1,0)</formula>
    </cfRule>
  </conditionalFormatting>
  <conditionalFormatting sqref="CM250">
    <cfRule type="expression" dxfId="24697" priority="23026" stopIfTrue="1">
      <formula>IF(CM250&gt;8,1,0)</formula>
    </cfRule>
  </conditionalFormatting>
  <conditionalFormatting sqref="CM263">
    <cfRule type="expression" dxfId="24696" priority="23025" stopIfTrue="1">
      <formula>IF(CM263&gt;8,1,0)</formula>
    </cfRule>
  </conditionalFormatting>
  <conditionalFormatting sqref="CM261">
    <cfRule type="expression" dxfId="24695" priority="23024" stopIfTrue="1">
      <formula>IF(CM261&gt;8,1,0)</formula>
    </cfRule>
  </conditionalFormatting>
  <conditionalFormatting sqref="CM251">
    <cfRule type="expression" dxfId="24694" priority="23023" stopIfTrue="1">
      <formula>IF(CM251&gt;8,1,0)</formula>
    </cfRule>
  </conditionalFormatting>
  <conditionalFormatting sqref="CM275">
    <cfRule type="expression" dxfId="24693" priority="23022" stopIfTrue="1">
      <formula>IF(CM275&gt;8,1,0)</formula>
    </cfRule>
  </conditionalFormatting>
  <conditionalFormatting sqref="CM273">
    <cfRule type="expression" dxfId="24692" priority="23021" stopIfTrue="1">
      <formula>IF(CM273&gt;8,1,0)</formula>
    </cfRule>
  </conditionalFormatting>
  <conditionalFormatting sqref="CM274">
    <cfRule type="expression" dxfId="24691" priority="23020" stopIfTrue="1">
      <formula>IF(CM274&gt;8,1,0)</formula>
    </cfRule>
  </conditionalFormatting>
  <conditionalFormatting sqref="CM262">
    <cfRule type="expression" dxfId="24690" priority="23019" stopIfTrue="1">
      <formula>IF(CM262&gt;8,1,0)</formula>
    </cfRule>
  </conditionalFormatting>
  <conditionalFormatting sqref="CM249">
    <cfRule type="expression" dxfId="24689" priority="23018" stopIfTrue="1">
      <formula>IF(CM249&gt;8,1,0)</formula>
    </cfRule>
  </conditionalFormatting>
  <conditionalFormatting sqref="CM260">
    <cfRule type="expression" dxfId="24688" priority="23017" stopIfTrue="1">
      <formula>IF(CM260&gt;8,1,0)</formula>
    </cfRule>
  </conditionalFormatting>
  <conditionalFormatting sqref="CM272">
    <cfRule type="expression" dxfId="24687" priority="23016" stopIfTrue="1">
      <formula>IF(CM272&gt;8,1,0)</formula>
    </cfRule>
  </conditionalFormatting>
  <conditionalFormatting sqref="CL8">
    <cfRule type="expression" dxfId="24686" priority="23007" stopIfTrue="1">
      <formula>IF(WEEKDAY(CL$3)=1,1,0)</formula>
    </cfRule>
    <cfRule type="expression" dxfId="24685" priority="23008" stopIfTrue="1">
      <formula>IF(WEEKDAY(CL$3)=7,1,0)</formula>
    </cfRule>
    <cfRule type="expression" dxfId="24684" priority="23009" stopIfTrue="1">
      <formula>AND(CL$3&gt;=$J8,CL$3&lt;=$K8)</formula>
    </cfRule>
  </conditionalFormatting>
  <conditionalFormatting sqref="CL9">
    <cfRule type="expression" dxfId="24683" priority="23010" stopIfTrue="1">
      <formula>IF(WEEKDAY(CL$3)=1,1,0)</formula>
    </cfRule>
    <cfRule type="expression" dxfId="24682" priority="23011" stopIfTrue="1">
      <formula>IF(WEEKDAY(CL$3)=7,1,0)</formula>
    </cfRule>
    <cfRule type="expression" dxfId="24681" priority="23012" stopIfTrue="1">
      <formula>AND(CL$3&gt;=$J9,CL$3&lt;=$K9)</formula>
    </cfRule>
  </conditionalFormatting>
  <conditionalFormatting sqref="CL7">
    <cfRule type="expression" dxfId="24680" priority="23013" stopIfTrue="1">
      <formula>IF(WEEKDAY(CL$3)=1,1,0)</formula>
    </cfRule>
    <cfRule type="expression" dxfId="24679" priority="23014" stopIfTrue="1">
      <formula>IF(WEEKDAY(CL$3)=7,1,0)</formula>
    </cfRule>
    <cfRule type="expression" dxfId="24678" priority="23015" stopIfTrue="1">
      <formula>AND(CL$3&gt;=$J7,CL$3&lt;=$K7)</formula>
    </cfRule>
  </conditionalFormatting>
  <conditionalFormatting sqref="CM8">
    <cfRule type="expression" dxfId="24677" priority="22998" stopIfTrue="1">
      <formula>IF(WEEKDAY(CM$3)=1,1,0)</formula>
    </cfRule>
    <cfRule type="expression" dxfId="24676" priority="22999" stopIfTrue="1">
      <formula>IF(WEEKDAY(CM$3)=7,1,0)</formula>
    </cfRule>
    <cfRule type="expression" dxfId="24675" priority="23000" stopIfTrue="1">
      <formula>AND(CM$3&gt;=$J8,CM$3&lt;=$K8)</formula>
    </cfRule>
  </conditionalFormatting>
  <conditionalFormatting sqref="CM9">
    <cfRule type="expression" dxfId="24674" priority="23001" stopIfTrue="1">
      <formula>IF(WEEKDAY(CM$3)=1,1,0)</formula>
    </cfRule>
    <cfRule type="expression" dxfId="24673" priority="23002" stopIfTrue="1">
      <formula>IF(WEEKDAY(CM$3)=7,1,0)</formula>
    </cfRule>
    <cfRule type="expression" dxfId="24672" priority="23003" stopIfTrue="1">
      <formula>AND(CM$3&gt;=$J9,CM$3&lt;=$K9)</formula>
    </cfRule>
  </conditionalFormatting>
  <conditionalFormatting sqref="CM7">
    <cfRule type="expression" dxfId="24671" priority="23004" stopIfTrue="1">
      <formula>IF(WEEKDAY(CM$3)=1,1,0)</formula>
    </cfRule>
    <cfRule type="expression" dxfId="24670" priority="23005" stopIfTrue="1">
      <formula>IF(WEEKDAY(CM$3)=7,1,0)</formula>
    </cfRule>
    <cfRule type="expression" dxfId="24669" priority="23006" stopIfTrue="1">
      <formula>AND(CM$3&gt;=$J7,CM$3&lt;=$K7)</formula>
    </cfRule>
  </conditionalFormatting>
  <conditionalFormatting sqref="CL11">
    <cfRule type="expression" dxfId="24668" priority="22989" stopIfTrue="1">
      <formula>IF(WEEKDAY(CL$3)=1,1,0)</formula>
    </cfRule>
    <cfRule type="expression" dxfId="24667" priority="22990" stopIfTrue="1">
      <formula>IF(WEEKDAY(CL$3)=7,1,0)</formula>
    </cfRule>
    <cfRule type="expression" dxfId="24666" priority="22991" stopIfTrue="1">
      <formula>AND(CL$3&gt;=$J11,CL$3&lt;=$K11)</formula>
    </cfRule>
  </conditionalFormatting>
  <conditionalFormatting sqref="CL12">
    <cfRule type="expression" dxfId="24665" priority="22992" stopIfTrue="1">
      <formula>IF(WEEKDAY(CL$3)=1,1,0)</formula>
    </cfRule>
    <cfRule type="expression" dxfId="24664" priority="22993" stopIfTrue="1">
      <formula>IF(WEEKDAY(CL$3)=7,1,0)</formula>
    </cfRule>
    <cfRule type="expression" dxfId="24663" priority="22994" stopIfTrue="1">
      <formula>AND(CL$3&gt;=$J12,CL$3&lt;=$K12)</formula>
    </cfRule>
  </conditionalFormatting>
  <conditionalFormatting sqref="CL10">
    <cfRule type="expression" dxfId="24662" priority="22995" stopIfTrue="1">
      <formula>IF(WEEKDAY(CL$3)=1,1,0)</formula>
    </cfRule>
    <cfRule type="expression" dxfId="24661" priority="22996" stopIfTrue="1">
      <formula>IF(WEEKDAY(CL$3)=7,1,0)</formula>
    </cfRule>
    <cfRule type="expression" dxfId="24660" priority="22997" stopIfTrue="1">
      <formula>AND(CL$3&gt;=$J10,CL$3&lt;=$K10)</formula>
    </cfRule>
  </conditionalFormatting>
  <conditionalFormatting sqref="CM11">
    <cfRule type="expression" dxfId="24659" priority="22980" stopIfTrue="1">
      <formula>IF(WEEKDAY(CM$3)=1,1,0)</formula>
    </cfRule>
    <cfRule type="expression" dxfId="24658" priority="22981" stopIfTrue="1">
      <formula>IF(WEEKDAY(CM$3)=7,1,0)</formula>
    </cfRule>
    <cfRule type="expression" dxfId="24657" priority="22982" stopIfTrue="1">
      <formula>AND(CM$3&gt;=$J11,CM$3&lt;=$K11)</formula>
    </cfRule>
  </conditionalFormatting>
  <conditionalFormatting sqref="CM12">
    <cfRule type="expression" dxfId="24656" priority="22983" stopIfTrue="1">
      <formula>IF(WEEKDAY(CM$3)=1,1,0)</formula>
    </cfRule>
    <cfRule type="expression" dxfId="24655" priority="22984" stopIfTrue="1">
      <formula>IF(WEEKDAY(CM$3)=7,1,0)</formula>
    </cfRule>
    <cfRule type="expression" dxfId="24654" priority="22985" stopIfTrue="1">
      <formula>AND(CM$3&gt;=$J12,CM$3&lt;=$K12)</formula>
    </cfRule>
  </conditionalFormatting>
  <conditionalFormatting sqref="CM10">
    <cfRule type="expression" dxfId="24653" priority="22986" stopIfTrue="1">
      <formula>IF(WEEKDAY(CM$3)=1,1,0)</formula>
    </cfRule>
    <cfRule type="expression" dxfId="24652" priority="22987" stopIfTrue="1">
      <formula>IF(WEEKDAY(CM$3)=7,1,0)</formula>
    </cfRule>
    <cfRule type="expression" dxfId="24651" priority="22988" stopIfTrue="1">
      <formula>AND(CM$3&gt;=$J10,CM$3&lt;=$K10)</formula>
    </cfRule>
  </conditionalFormatting>
  <conditionalFormatting sqref="CL14">
    <cfRule type="expression" dxfId="24650" priority="22971" stopIfTrue="1">
      <formula>IF(WEEKDAY(CL$3)=1,1,0)</formula>
    </cfRule>
    <cfRule type="expression" dxfId="24649" priority="22972" stopIfTrue="1">
      <formula>IF(WEEKDAY(CL$3)=7,1,0)</formula>
    </cfRule>
    <cfRule type="expression" dxfId="24648" priority="22973" stopIfTrue="1">
      <formula>AND(CL$3&gt;=$J14,CL$3&lt;=$K14)</formula>
    </cfRule>
  </conditionalFormatting>
  <conditionalFormatting sqref="CL15">
    <cfRule type="expression" dxfId="24647" priority="22974" stopIfTrue="1">
      <formula>IF(WEEKDAY(CL$3)=1,1,0)</formula>
    </cfRule>
    <cfRule type="expression" dxfId="24646" priority="22975" stopIfTrue="1">
      <formula>IF(WEEKDAY(CL$3)=7,1,0)</formula>
    </cfRule>
    <cfRule type="expression" dxfId="24645" priority="22976" stopIfTrue="1">
      <formula>AND(CL$3&gt;=$J15,CL$3&lt;=$K15)</formula>
    </cfRule>
  </conditionalFormatting>
  <conditionalFormatting sqref="CL13">
    <cfRule type="expression" dxfId="24644" priority="22977" stopIfTrue="1">
      <formula>IF(WEEKDAY(CL$3)=1,1,0)</formula>
    </cfRule>
    <cfRule type="expression" dxfId="24643" priority="22978" stopIfTrue="1">
      <formula>IF(WEEKDAY(CL$3)=7,1,0)</formula>
    </cfRule>
    <cfRule type="expression" dxfId="24642" priority="22979" stopIfTrue="1">
      <formula>AND(CL$3&gt;=$J13,CL$3&lt;=$K13)</formula>
    </cfRule>
  </conditionalFormatting>
  <conditionalFormatting sqref="CM14">
    <cfRule type="expression" dxfId="24641" priority="22962" stopIfTrue="1">
      <formula>IF(WEEKDAY(CM$3)=1,1,0)</formula>
    </cfRule>
    <cfRule type="expression" dxfId="24640" priority="22963" stopIfTrue="1">
      <formula>IF(WEEKDAY(CM$3)=7,1,0)</formula>
    </cfRule>
    <cfRule type="expression" dxfId="24639" priority="22964" stopIfTrue="1">
      <formula>AND(CM$3&gt;=$J14,CM$3&lt;=$K14)</formula>
    </cfRule>
  </conditionalFormatting>
  <conditionalFormatting sqref="CM15">
    <cfRule type="expression" dxfId="24638" priority="22965" stopIfTrue="1">
      <formula>IF(WEEKDAY(CM$3)=1,1,0)</formula>
    </cfRule>
    <cfRule type="expression" dxfId="24637" priority="22966" stopIfTrue="1">
      <formula>IF(WEEKDAY(CM$3)=7,1,0)</formula>
    </cfRule>
    <cfRule type="expression" dxfId="24636" priority="22967" stopIfTrue="1">
      <formula>AND(CM$3&gt;=$J15,CM$3&lt;=$K15)</formula>
    </cfRule>
  </conditionalFormatting>
  <conditionalFormatting sqref="CM13">
    <cfRule type="expression" dxfId="24635" priority="22968" stopIfTrue="1">
      <formula>IF(WEEKDAY(CM$3)=1,1,0)</formula>
    </cfRule>
    <cfRule type="expression" dxfId="24634" priority="22969" stopIfTrue="1">
      <formula>IF(WEEKDAY(CM$3)=7,1,0)</formula>
    </cfRule>
    <cfRule type="expression" dxfId="24633" priority="22970" stopIfTrue="1">
      <formula>AND(CM$3&gt;=$J13,CM$3&lt;=$K13)</formula>
    </cfRule>
  </conditionalFormatting>
  <conditionalFormatting sqref="CL17">
    <cfRule type="expression" dxfId="24632" priority="22953" stopIfTrue="1">
      <formula>IF(WEEKDAY(CL$3)=1,1,0)</formula>
    </cfRule>
    <cfRule type="expression" dxfId="24631" priority="22954" stopIfTrue="1">
      <formula>IF(WEEKDAY(CL$3)=7,1,0)</formula>
    </cfRule>
    <cfRule type="expression" dxfId="24630" priority="22955" stopIfTrue="1">
      <formula>AND(CL$3&gt;=$J17,CL$3&lt;=$K17)</formula>
    </cfRule>
  </conditionalFormatting>
  <conditionalFormatting sqref="CL18">
    <cfRule type="expression" dxfId="24629" priority="22956" stopIfTrue="1">
      <formula>IF(WEEKDAY(CL$3)=1,1,0)</formula>
    </cfRule>
    <cfRule type="expression" dxfId="24628" priority="22957" stopIfTrue="1">
      <formula>IF(WEEKDAY(CL$3)=7,1,0)</formula>
    </cfRule>
    <cfRule type="expression" dxfId="24627" priority="22958" stopIfTrue="1">
      <formula>AND(CL$3&gt;=$J18,CL$3&lt;=$K18)</formula>
    </cfRule>
  </conditionalFormatting>
  <conditionalFormatting sqref="CL16">
    <cfRule type="expression" dxfId="24626" priority="22959" stopIfTrue="1">
      <formula>IF(WEEKDAY(CL$3)=1,1,0)</formula>
    </cfRule>
    <cfRule type="expression" dxfId="24625" priority="22960" stopIfTrue="1">
      <formula>IF(WEEKDAY(CL$3)=7,1,0)</formula>
    </cfRule>
    <cfRule type="expression" dxfId="24624" priority="22961" stopIfTrue="1">
      <formula>AND(CL$3&gt;=$J16,CL$3&lt;=$K16)</formula>
    </cfRule>
  </conditionalFormatting>
  <conditionalFormatting sqref="CM17">
    <cfRule type="expression" dxfId="24623" priority="22944" stopIfTrue="1">
      <formula>IF(WEEKDAY(CM$3)=1,1,0)</formula>
    </cfRule>
    <cfRule type="expression" dxfId="24622" priority="22945" stopIfTrue="1">
      <formula>IF(WEEKDAY(CM$3)=7,1,0)</formula>
    </cfRule>
    <cfRule type="expression" dxfId="24621" priority="22946" stopIfTrue="1">
      <formula>AND(CM$3&gt;=$J17,CM$3&lt;=$K17)</formula>
    </cfRule>
  </conditionalFormatting>
  <conditionalFormatting sqref="CM18">
    <cfRule type="expression" dxfId="24620" priority="22947" stopIfTrue="1">
      <formula>IF(WEEKDAY(CM$3)=1,1,0)</formula>
    </cfRule>
    <cfRule type="expression" dxfId="24619" priority="22948" stopIfTrue="1">
      <formula>IF(WEEKDAY(CM$3)=7,1,0)</formula>
    </cfRule>
    <cfRule type="expression" dxfId="24618" priority="22949" stopIfTrue="1">
      <formula>AND(CM$3&gt;=$J18,CM$3&lt;=$K18)</formula>
    </cfRule>
  </conditionalFormatting>
  <conditionalFormatting sqref="CM16">
    <cfRule type="expression" dxfId="24617" priority="22950" stopIfTrue="1">
      <formula>IF(WEEKDAY(CM$3)=1,1,0)</formula>
    </cfRule>
    <cfRule type="expression" dxfId="24616" priority="22951" stopIfTrue="1">
      <formula>IF(WEEKDAY(CM$3)=7,1,0)</formula>
    </cfRule>
    <cfRule type="expression" dxfId="24615" priority="22952" stopIfTrue="1">
      <formula>AND(CM$3&gt;=$J16,CM$3&lt;=$K16)</formula>
    </cfRule>
  </conditionalFormatting>
  <conditionalFormatting sqref="CL20">
    <cfRule type="expression" dxfId="24614" priority="22935" stopIfTrue="1">
      <formula>IF(WEEKDAY(CL$3)=1,1,0)</formula>
    </cfRule>
    <cfRule type="expression" dxfId="24613" priority="22936" stopIfTrue="1">
      <formula>IF(WEEKDAY(CL$3)=7,1,0)</formula>
    </cfRule>
    <cfRule type="expression" dxfId="24612" priority="22937" stopIfTrue="1">
      <formula>AND(CL$3&gt;=$J20,CL$3&lt;=$K20)</formula>
    </cfRule>
  </conditionalFormatting>
  <conditionalFormatting sqref="CL21">
    <cfRule type="expression" dxfId="24611" priority="22938" stopIfTrue="1">
      <formula>IF(WEEKDAY(CL$3)=1,1,0)</formula>
    </cfRule>
    <cfRule type="expression" dxfId="24610" priority="22939" stopIfTrue="1">
      <formula>IF(WEEKDAY(CL$3)=7,1,0)</formula>
    </cfRule>
    <cfRule type="expression" dxfId="24609" priority="22940" stopIfTrue="1">
      <formula>AND(CL$3&gt;=$J21,CL$3&lt;=$K21)</formula>
    </cfRule>
  </conditionalFormatting>
  <conditionalFormatting sqref="CL19">
    <cfRule type="expression" dxfId="24608" priority="22941" stopIfTrue="1">
      <formula>IF(WEEKDAY(CL$3)=1,1,0)</formula>
    </cfRule>
    <cfRule type="expression" dxfId="24607" priority="22942" stopIfTrue="1">
      <formula>IF(WEEKDAY(CL$3)=7,1,0)</formula>
    </cfRule>
    <cfRule type="expression" dxfId="24606" priority="22943" stopIfTrue="1">
      <formula>AND(CL$3&gt;=$J19,CL$3&lt;=$K19)</formula>
    </cfRule>
  </conditionalFormatting>
  <conditionalFormatting sqref="CM20">
    <cfRule type="expression" dxfId="24605" priority="22926" stopIfTrue="1">
      <formula>IF(WEEKDAY(CM$3)=1,1,0)</formula>
    </cfRule>
    <cfRule type="expression" dxfId="24604" priority="22927" stopIfTrue="1">
      <formula>IF(WEEKDAY(CM$3)=7,1,0)</formula>
    </cfRule>
    <cfRule type="expression" dxfId="24603" priority="22928" stopIfTrue="1">
      <formula>AND(CM$3&gt;=$J20,CM$3&lt;=$K20)</formula>
    </cfRule>
  </conditionalFormatting>
  <conditionalFormatting sqref="CM21">
    <cfRule type="expression" dxfId="24602" priority="22929" stopIfTrue="1">
      <formula>IF(WEEKDAY(CM$3)=1,1,0)</formula>
    </cfRule>
    <cfRule type="expression" dxfId="24601" priority="22930" stopIfTrue="1">
      <formula>IF(WEEKDAY(CM$3)=7,1,0)</formula>
    </cfRule>
    <cfRule type="expression" dxfId="24600" priority="22931" stopIfTrue="1">
      <formula>AND(CM$3&gt;=$J21,CM$3&lt;=$K21)</formula>
    </cfRule>
  </conditionalFormatting>
  <conditionalFormatting sqref="CM19">
    <cfRule type="expression" dxfId="24599" priority="22932" stopIfTrue="1">
      <formula>IF(WEEKDAY(CM$3)=1,1,0)</formula>
    </cfRule>
    <cfRule type="expression" dxfId="24598" priority="22933" stopIfTrue="1">
      <formula>IF(WEEKDAY(CM$3)=7,1,0)</formula>
    </cfRule>
    <cfRule type="expression" dxfId="24597" priority="22934" stopIfTrue="1">
      <formula>AND(CM$3&gt;=$J19,CM$3&lt;=$K19)</formula>
    </cfRule>
  </conditionalFormatting>
  <conditionalFormatting sqref="CL23">
    <cfRule type="expression" dxfId="24596" priority="22917" stopIfTrue="1">
      <formula>IF(WEEKDAY(CL$3)=1,1,0)</formula>
    </cfRule>
    <cfRule type="expression" dxfId="24595" priority="22918" stopIfTrue="1">
      <formula>IF(WEEKDAY(CL$3)=7,1,0)</formula>
    </cfRule>
    <cfRule type="expression" dxfId="24594" priority="22919" stopIfTrue="1">
      <formula>AND(CL$3&gt;=$J23,CL$3&lt;=$K23)</formula>
    </cfRule>
  </conditionalFormatting>
  <conditionalFormatting sqref="CL24">
    <cfRule type="expression" dxfId="24593" priority="22920" stopIfTrue="1">
      <formula>IF(WEEKDAY(CL$3)=1,1,0)</formula>
    </cfRule>
    <cfRule type="expression" dxfId="24592" priority="22921" stopIfTrue="1">
      <formula>IF(WEEKDAY(CL$3)=7,1,0)</formula>
    </cfRule>
    <cfRule type="expression" dxfId="24591" priority="22922" stopIfTrue="1">
      <formula>AND(CL$3&gt;=$J24,CL$3&lt;=$K24)</formula>
    </cfRule>
  </conditionalFormatting>
  <conditionalFormatting sqref="CL22">
    <cfRule type="expression" dxfId="24590" priority="22923" stopIfTrue="1">
      <formula>IF(WEEKDAY(CL$3)=1,1,0)</formula>
    </cfRule>
    <cfRule type="expression" dxfId="24589" priority="22924" stopIfTrue="1">
      <formula>IF(WEEKDAY(CL$3)=7,1,0)</formula>
    </cfRule>
    <cfRule type="expression" dxfId="24588" priority="22925" stopIfTrue="1">
      <formula>AND(CL$3&gt;=$J22,CL$3&lt;=$K22)</formula>
    </cfRule>
  </conditionalFormatting>
  <conditionalFormatting sqref="CM23">
    <cfRule type="expression" dxfId="24587" priority="22908" stopIfTrue="1">
      <formula>IF(WEEKDAY(CM$3)=1,1,0)</formula>
    </cfRule>
    <cfRule type="expression" dxfId="24586" priority="22909" stopIfTrue="1">
      <formula>IF(WEEKDAY(CM$3)=7,1,0)</formula>
    </cfRule>
    <cfRule type="expression" dxfId="24585" priority="22910" stopIfTrue="1">
      <formula>AND(CM$3&gt;=$J23,CM$3&lt;=$K23)</formula>
    </cfRule>
  </conditionalFormatting>
  <conditionalFormatting sqref="CM24">
    <cfRule type="expression" dxfId="24584" priority="22911" stopIfTrue="1">
      <formula>IF(WEEKDAY(CM$3)=1,1,0)</formula>
    </cfRule>
    <cfRule type="expression" dxfId="24583" priority="22912" stopIfTrue="1">
      <formula>IF(WEEKDAY(CM$3)=7,1,0)</formula>
    </cfRule>
    <cfRule type="expression" dxfId="24582" priority="22913" stopIfTrue="1">
      <formula>AND(CM$3&gt;=$J24,CM$3&lt;=$K24)</formula>
    </cfRule>
  </conditionalFormatting>
  <conditionalFormatting sqref="CM22">
    <cfRule type="expression" dxfId="24581" priority="22914" stopIfTrue="1">
      <formula>IF(WEEKDAY(CM$3)=1,1,0)</formula>
    </cfRule>
    <cfRule type="expression" dxfId="24580" priority="22915" stopIfTrue="1">
      <formula>IF(WEEKDAY(CM$3)=7,1,0)</formula>
    </cfRule>
    <cfRule type="expression" dxfId="24579" priority="22916" stopIfTrue="1">
      <formula>AND(CM$3&gt;=$J22,CM$3&lt;=$K22)</formula>
    </cfRule>
  </conditionalFormatting>
  <conditionalFormatting sqref="CL26">
    <cfRule type="expression" dxfId="24578" priority="22899" stopIfTrue="1">
      <formula>IF(WEEKDAY(CL$3)=1,1,0)</formula>
    </cfRule>
    <cfRule type="expression" dxfId="24577" priority="22900" stopIfTrue="1">
      <formula>IF(WEEKDAY(CL$3)=7,1,0)</formula>
    </cfRule>
    <cfRule type="expression" dxfId="24576" priority="22901" stopIfTrue="1">
      <formula>AND(CL$3&gt;=$J26,CL$3&lt;=$K26)</formula>
    </cfRule>
  </conditionalFormatting>
  <conditionalFormatting sqref="CL27">
    <cfRule type="expression" dxfId="24575" priority="22902" stopIfTrue="1">
      <formula>IF(WEEKDAY(CL$3)=1,1,0)</formula>
    </cfRule>
    <cfRule type="expression" dxfId="24574" priority="22903" stopIfTrue="1">
      <formula>IF(WEEKDAY(CL$3)=7,1,0)</formula>
    </cfRule>
    <cfRule type="expression" dxfId="24573" priority="22904" stopIfTrue="1">
      <formula>AND(CL$3&gt;=$J27,CL$3&lt;=$K27)</formula>
    </cfRule>
  </conditionalFormatting>
  <conditionalFormatting sqref="CL25">
    <cfRule type="expression" dxfId="24572" priority="22905" stopIfTrue="1">
      <formula>IF(WEEKDAY(CL$3)=1,1,0)</formula>
    </cfRule>
    <cfRule type="expression" dxfId="24571" priority="22906" stopIfTrue="1">
      <formula>IF(WEEKDAY(CL$3)=7,1,0)</formula>
    </cfRule>
    <cfRule type="expression" dxfId="24570" priority="22907" stopIfTrue="1">
      <formula>AND(CL$3&gt;=$J25,CL$3&lt;=$K25)</formula>
    </cfRule>
  </conditionalFormatting>
  <conditionalFormatting sqref="CM26">
    <cfRule type="expression" dxfId="24569" priority="22890" stopIfTrue="1">
      <formula>IF(WEEKDAY(CM$3)=1,1,0)</formula>
    </cfRule>
    <cfRule type="expression" dxfId="24568" priority="22891" stopIfTrue="1">
      <formula>IF(WEEKDAY(CM$3)=7,1,0)</formula>
    </cfRule>
    <cfRule type="expression" dxfId="24567" priority="22892" stopIfTrue="1">
      <formula>AND(CM$3&gt;=$J26,CM$3&lt;=$K26)</formula>
    </cfRule>
  </conditionalFormatting>
  <conditionalFormatting sqref="CM27">
    <cfRule type="expression" dxfId="24566" priority="22893" stopIfTrue="1">
      <formula>IF(WEEKDAY(CM$3)=1,1,0)</formula>
    </cfRule>
    <cfRule type="expression" dxfId="24565" priority="22894" stopIfTrue="1">
      <formula>IF(WEEKDAY(CM$3)=7,1,0)</formula>
    </cfRule>
    <cfRule type="expression" dxfId="24564" priority="22895" stopIfTrue="1">
      <formula>AND(CM$3&gt;=$J27,CM$3&lt;=$K27)</formula>
    </cfRule>
  </conditionalFormatting>
  <conditionalFormatting sqref="CM25">
    <cfRule type="expression" dxfId="24563" priority="22896" stopIfTrue="1">
      <formula>IF(WEEKDAY(CM$3)=1,1,0)</formula>
    </cfRule>
    <cfRule type="expression" dxfId="24562" priority="22897" stopIfTrue="1">
      <formula>IF(WEEKDAY(CM$3)=7,1,0)</formula>
    </cfRule>
    <cfRule type="expression" dxfId="24561" priority="22898" stopIfTrue="1">
      <formula>AND(CM$3&gt;=$J25,CM$3&lt;=$K25)</formula>
    </cfRule>
  </conditionalFormatting>
  <conditionalFormatting sqref="CL29">
    <cfRule type="expression" dxfId="24560" priority="22881" stopIfTrue="1">
      <formula>IF(WEEKDAY(CL$3)=1,1,0)</formula>
    </cfRule>
    <cfRule type="expression" dxfId="24559" priority="22882" stopIfTrue="1">
      <formula>IF(WEEKDAY(CL$3)=7,1,0)</formula>
    </cfRule>
    <cfRule type="expression" dxfId="24558" priority="22883" stopIfTrue="1">
      <formula>AND(CL$3&gt;=$J29,CL$3&lt;=$K29)</formula>
    </cfRule>
  </conditionalFormatting>
  <conditionalFormatting sqref="CL30">
    <cfRule type="expression" dxfId="24557" priority="22884" stopIfTrue="1">
      <formula>IF(WEEKDAY(CL$3)=1,1,0)</formula>
    </cfRule>
    <cfRule type="expression" dxfId="24556" priority="22885" stopIfTrue="1">
      <formula>IF(WEEKDAY(CL$3)=7,1,0)</formula>
    </cfRule>
    <cfRule type="expression" dxfId="24555" priority="22886" stopIfTrue="1">
      <formula>AND(CL$3&gt;=$J30,CL$3&lt;=$K30)</formula>
    </cfRule>
  </conditionalFormatting>
  <conditionalFormatting sqref="CL28">
    <cfRule type="expression" dxfId="24554" priority="22887" stopIfTrue="1">
      <formula>IF(WEEKDAY(CL$3)=1,1,0)</formula>
    </cfRule>
    <cfRule type="expression" dxfId="24553" priority="22888" stopIfTrue="1">
      <formula>IF(WEEKDAY(CL$3)=7,1,0)</formula>
    </cfRule>
    <cfRule type="expression" dxfId="24552" priority="22889" stopIfTrue="1">
      <formula>AND(CL$3&gt;=$J28,CL$3&lt;=$K28)</formula>
    </cfRule>
  </conditionalFormatting>
  <conditionalFormatting sqref="CM29">
    <cfRule type="expression" dxfId="24551" priority="22872" stopIfTrue="1">
      <formula>IF(WEEKDAY(CM$3)=1,1,0)</formula>
    </cfRule>
    <cfRule type="expression" dxfId="24550" priority="22873" stopIfTrue="1">
      <formula>IF(WEEKDAY(CM$3)=7,1,0)</formula>
    </cfRule>
    <cfRule type="expression" dxfId="24549" priority="22874" stopIfTrue="1">
      <formula>AND(CM$3&gt;=$J29,CM$3&lt;=$K29)</formula>
    </cfRule>
  </conditionalFormatting>
  <conditionalFormatting sqref="CM30">
    <cfRule type="expression" dxfId="24548" priority="22875" stopIfTrue="1">
      <formula>IF(WEEKDAY(CM$3)=1,1,0)</formula>
    </cfRule>
    <cfRule type="expression" dxfId="24547" priority="22876" stopIfTrue="1">
      <formula>IF(WEEKDAY(CM$3)=7,1,0)</formula>
    </cfRule>
    <cfRule type="expression" dxfId="24546" priority="22877" stopIfTrue="1">
      <formula>AND(CM$3&gt;=$J30,CM$3&lt;=$K30)</formula>
    </cfRule>
  </conditionalFormatting>
  <conditionalFormatting sqref="CM28">
    <cfRule type="expression" dxfId="24545" priority="22878" stopIfTrue="1">
      <formula>IF(WEEKDAY(CM$3)=1,1,0)</formula>
    </cfRule>
    <cfRule type="expression" dxfId="24544" priority="22879" stopIfTrue="1">
      <formula>IF(WEEKDAY(CM$3)=7,1,0)</formula>
    </cfRule>
    <cfRule type="expression" dxfId="24543" priority="22880" stopIfTrue="1">
      <formula>AND(CM$3&gt;=$J28,CM$3&lt;=$K28)</formula>
    </cfRule>
  </conditionalFormatting>
  <conditionalFormatting sqref="CL32">
    <cfRule type="expression" dxfId="24542" priority="22863" stopIfTrue="1">
      <formula>IF(WEEKDAY(CL$3)=1,1,0)</formula>
    </cfRule>
    <cfRule type="expression" dxfId="24541" priority="22864" stopIfTrue="1">
      <formula>IF(WEEKDAY(CL$3)=7,1,0)</formula>
    </cfRule>
    <cfRule type="expression" dxfId="24540" priority="22865" stopIfTrue="1">
      <formula>AND(CL$3&gt;=$J32,CL$3&lt;=$K32)</formula>
    </cfRule>
  </conditionalFormatting>
  <conditionalFormatting sqref="CL33">
    <cfRule type="expression" dxfId="24539" priority="22866" stopIfTrue="1">
      <formula>IF(WEEKDAY(CL$3)=1,1,0)</formula>
    </cfRule>
    <cfRule type="expression" dxfId="24538" priority="22867" stopIfTrue="1">
      <formula>IF(WEEKDAY(CL$3)=7,1,0)</formula>
    </cfRule>
    <cfRule type="expression" dxfId="24537" priority="22868" stopIfTrue="1">
      <formula>AND(CL$3&gt;=$J33,CL$3&lt;=$K33)</formula>
    </cfRule>
  </conditionalFormatting>
  <conditionalFormatting sqref="CL31">
    <cfRule type="expression" dxfId="24536" priority="22869" stopIfTrue="1">
      <formula>IF(WEEKDAY(CL$3)=1,1,0)</formula>
    </cfRule>
    <cfRule type="expression" dxfId="24535" priority="22870" stopIfTrue="1">
      <formula>IF(WEEKDAY(CL$3)=7,1,0)</formula>
    </cfRule>
    <cfRule type="expression" dxfId="24534" priority="22871" stopIfTrue="1">
      <formula>AND(CL$3&gt;=$J31,CL$3&lt;=$K31)</formula>
    </cfRule>
  </conditionalFormatting>
  <conditionalFormatting sqref="CM32">
    <cfRule type="expression" dxfId="24533" priority="22854" stopIfTrue="1">
      <formula>IF(WEEKDAY(CM$3)=1,1,0)</formula>
    </cfRule>
    <cfRule type="expression" dxfId="24532" priority="22855" stopIfTrue="1">
      <formula>IF(WEEKDAY(CM$3)=7,1,0)</formula>
    </cfRule>
    <cfRule type="expression" dxfId="24531" priority="22856" stopIfTrue="1">
      <formula>AND(CM$3&gt;=$J32,CM$3&lt;=$K32)</formula>
    </cfRule>
  </conditionalFormatting>
  <conditionalFormatting sqref="CM33">
    <cfRule type="expression" dxfId="24530" priority="22857" stopIfTrue="1">
      <formula>IF(WEEKDAY(CM$3)=1,1,0)</formula>
    </cfRule>
    <cfRule type="expression" dxfId="24529" priority="22858" stopIfTrue="1">
      <formula>IF(WEEKDAY(CM$3)=7,1,0)</formula>
    </cfRule>
    <cfRule type="expression" dxfId="24528" priority="22859" stopIfTrue="1">
      <formula>AND(CM$3&gt;=$J33,CM$3&lt;=$K33)</formula>
    </cfRule>
  </conditionalFormatting>
  <conditionalFormatting sqref="CM31">
    <cfRule type="expression" dxfId="24527" priority="22860" stopIfTrue="1">
      <formula>IF(WEEKDAY(CM$3)=1,1,0)</formula>
    </cfRule>
    <cfRule type="expression" dxfId="24526" priority="22861" stopIfTrue="1">
      <formula>IF(WEEKDAY(CM$3)=7,1,0)</formula>
    </cfRule>
    <cfRule type="expression" dxfId="24525" priority="22862" stopIfTrue="1">
      <formula>AND(CM$3&gt;=$J31,CM$3&lt;=$K31)</formula>
    </cfRule>
  </conditionalFormatting>
  <conditionalFormatting sqref="CL35">
    <cfRule type="expression" dxfId="24524" priority="22845" stopIfTrue="1">
      <formula>IF(WEEKDAY(CL$3)=1,1,0)</formula>
    </cfRule>
    <cfRule type="expression" dxfId="24523" priority="22846" stopIfTrue="1">
      <formula>IF(WEEKDAY(CL$3)=7,1,0)</formula>
    </cfRule>
    <cfRule type="expression" dxfId="24522" priority="22847" stopIfTrue="1">
      <formula>AND(CL$3&gt;=$J35,CL$3&lt;=$K35)</formula>
    </cfRule>
  </conditionalFormatting>
  <conditionalFormatting sqref="CL36">
    <cfRule type="expression" dxfId="24521" priority="22848" stopIfTrue="1">
      <formula>IF(WEEKDAY(CL$3)=1,1,0)</formula>
    </cfRule>
    <cfRule type="expression" dxfId="24520" priority="22849" stopIfTrue="1">
      <formula>IF(WEEKDAY(CL$3)=7,1,0)</formula>
    </cfRule>
    <cfRule type="expression" dxfId="24519" priority="22850" stopIfTrue="1">
      <formula>AND(CL$3&gt;=$J36,CL$3&lt;=$K36)</formula>
    </cfRule>
  </conditionalFormatting>
  <conditionalFormatting sqref="CL34">
    <cfRule type="expression" dxfId="24518" priority="22851" stopIfTrue="1">
      <formula>IF(WEEKDAY(CL$3)=1,1,0)</formula>
    </cfRule>
    <cfRule type="expression" dxfId="24517" priority="22852" stopIfTrue="1">
      <formula>IF(WEEKDAY(CL$3)=7,1,0)</formula>
    </cfRule>
    <cfRule type="expression" dxfId="24516" priority="22853" stopIfTrue="1">
      <formula>AND(CL$3&gt;=$J34,CL$3&lt;=$K34)</formula>
    </cfRule>
  </conditionalFormatting>
  <conditionalFormatting sqref="CM35">
    <cfRule type="expression" dxfId="24515" priority="22836" stopIfTrue="1">
      <formula>IF(WEEKDAY(CM$3)=1,1,0)</formula>
    </cfRule>
    <cfRule type="expression" dxfId="24514" priority="22837" stopIfTrue="1">
      <formula>IF(WEEKDAY(CM$3)=7,1,0)</formula>
    </cfRule>
    <cfRule type="expression" dxfId="24513" priority="22838" stopIfTrue="1">
      <formula>AND(CM$3&gt;=$J35,CM$3&lt;=$K35)</formula>
    </cfRule>
  </conditionalFormatting>
  <conditionalFormatting sqref="CM36">
    <cfRule type="expression" dxfId="24512" priority="22839" stopIfTrue="1">
      <formula>IF(WEEKDAY(CM$3)=1,1,0)</formula>
    </cfRule>
    <cfRule type="expression" dxfId="24511" priority="22840" stopIfTrue="1">
      <formula>IF(WEEKDAY(CM$3)=7,1,0)</formula>
    </cfRule>
    <cfRule type="expression" dxfId="24510" priority="22841" stopIfTrue="1">
      <formula>AND(CM$3&gt;=$J36,CM$3&lt;=$K36)</formula>
    </cfRule>
  </conditionalFormatting>
  <conditionalFormatting sqref="CM34">
    <cfRule type="expression" dxfId="24509" priority="22842" stopIfTrue="1">
      <formula>IF(WEEKDAY(CM$3)=1,1,0)</formula>
    </cfRule>
    <cfRule type="expression" dxfId="24508" priority="22843" stopIfTrue="1">
      <formula>IF(WEEKDAY(CM$3)=7,1,0)</formula>
    </cfRule>
    <cfRule type="expression" dxfId="24507" priority="22844" stopIfTrue="1">
      <formula>AND(CM$3&gt;=$J34,CM$3&lt;=$K34)</formula>
    </cfRule>
  </conditionalFormatting>
  <conditionalFormatting sqref="CL47">
    <cfRule type="expression" dxfId="24506" priority="22809" stopIfTrue="1">
      <formula>IF(WEEKDAY(CL$3)=1,1,0)</formula>
    </cfRule>
    <cfRule type="expression" dxfId="24505" priority="22810" stopIfTrue="1">
      <formula>IF(WEEKDAY(CL$3)=7,1,0)</formula>
    </cfRule>
    <cfRule type="expression" dxfId="24504" priority="22811" stopIfTrue="1">
      <formula>AND(CL$3&gt;=$J47,CL$3&lt;=$K47)</formula>
    </cfRule>
  </conditionalFormatting>
  <conditionalFormatting sqref="CL48">
    <cfRule type="expression" dxfId="24503" priority="22812" stopIfTrue="1">
      <formula>IF(WEEKDAY(CL$3)=1,1,0)</formula>
    </cfRule>
    <cfRule type="expression" dxfId="24502" priority="22813" stopIfTrue="1">
      <formula>IF(WEEKDAY(CL$3)=7,1,0)</formula>
    </cfRule>
    <cfRule type="expression" dxfId="24501" priority="22814" stopIfTrue="1">
      <formula>AND(CL$3&gt;=$J48,CL$3&lt;=$K48)</formula>
    </cfRule>
  </conditionalFormatting>
  <conditionalFormatting sqref="CL46">
    <cfRule type="expression" dxfId="24500" priority="22815" stopIfTrue="1">
      <formula>IF(WEEKDAY(CL$3)=1,1,0)</formula>
    </cfRule>
    <cfRule type="expression" dxfId="24499" priority="22816" stopIfTrue="1">
      <formula>IF(WEEKDAY(CL$3)=7,1,0)</formula>
    </cfRule>
    <cfRule type="expression" dxfId="24498" priority="22817" stopIfTrue="1">
      <formula>AND(CL$3&gt;=$J46,CL$3&lt;=$K46)</formula>
    </cfRule>
  </conditionalFormatting>
  <conditionalFormatting sqref="CM47">
    <cfRule type="expression" dxfId="24497" priority="22800" stopIfTrue="1">
      <formula>IF(WEEKDAY(CM$3)=1,1,0)</formula>
    </cfRule>
    <cfRule type="expression" dxfId="24496" priority="22801" stopIfTrue="1">
      <formula>IF(WEEKDAY(CM$3)=7,1,0)</formula>
    </cfRule>
    <cfRule type="expression" dxfId="24495" priority="22802" stopIfTrue="1">
      <formula>AND(CM$3&gt;=$J47,CM$3&lt;=$K47)</formula>
    </cfRule>
  </conditionalFormatting>
  <conditionalFormatting sqref="CM48">
    <cfRule type="expression" dxfId="24494" priority="22803" stopIfTrue="1">
      <formula>IF(WEEKDAY(CM$3)=1,1,0)</formula>
    </cfRule>
    <cfRule type="expression" dxfId="24493" priority="22804" stopIfTrue="1">
      <formula>IF(WEEKDAY(CM$3)=7,1,0)</formula>
    </cfRule>
    <cfRule type="expression" dxfId="24492" priority="22805" stopIfTrue="1">
      <formula>AND(CM$3&gt;=$J48,CM$3&lt;=$K48)</formula>
    </cfRule>
  </conditionalFormatting>
  <conditionalFormatting sqref="CM46">
    <cfRule type="expression" dxfId="24491" priority="22806" stopIfTrue="1">
      <formula>IF(WEEKDAY(CM$3)=1,1,0)</formula>
    </cfRule>
    <cfRule type="expression" dxfId="24490" priority="22807" stopIfTrue="1">
      <formula>IF(WEEKDAY(CM$3)=7,1,0)</formula>
    </cfRule>
    <cfRule type="expression" dxfId="24489" priority="22808" stopIfTrue="1">
      <formula>AND(CM$3&gt;=$J46,CM$3&lt;=$K46)</formula>
    </cfRule>
  </conditionalFormatting>
  <conditionalFormatting sqref="CL44">
    <cfRule type="expression" dxfId="24488" priority="22827" stopIfTrue="1">
      <formula>IF(WEEKDAY(CL$3)=1,1,0)</formula>
    </cfRule>
    <cfRule type="expression" dxfId="24487" priority="22828" stopIfTrue="1">
      <formula>IF(WEEKDAY(CL$3)=7,1,0)</formula>
    </cfRule>
    <cfRule type="expression" dxfId="24486" priority="22829" stopIfTrue="1">
      <formula>AND(CL$3&gt;=$J44,CL$3&lt;=$K44)</formula>
    </cfRule>
  </conditionalFormatting>
  <conditionalFormatting sqref="CL45">
    <cfRule type="expression" dxfId="24485" priority="22830" stopIfTrue="1">
      <formula>IF(WEEKDAY(CL$3)=1,1,0)</formula>
    </cfRule>
    <cfRule type="expression" dxfId="24484" priority="22831" stopIfTrue="1">
      <formula>IF(WEEKDAY(CL$3)=7,1,0)</formula>
    </cfRule>
    <cfRule type="expression" dxfId="24483" priority="22832" stopIfTrue="1">
      <formula>AND(CL$3&gt;=$J45,CL$3&lt;=$K45)</formula>
    </cfRule>
  </conditionalFormatting>
  <conditionalFormatting sqref="CL43">
    <cfRule type="expression" dxfId="24482" priority="22833" stopIfTrue="1">
      <formula>IF(WEEKDAY(CL$3)=1,1,0)</formula>
    </cfRule>
    <cfRule type="expression" dxfId="24481" priority="22834" stopIfTrue="1">
      <formula>IF(WEEKDAY(CL$3)=7,1,0)</formula>
    </cfRule>
    <cfRule type="expression" dxfId="24480" priority="22835" stopIfTrue="1">
      <formula>AND(CL$3&gt;=$J43,CL$3&lt;=$K43)</formula>
    </cfRule>
  </conditionalFormatting>
  <conditionalFormatting sqref="CM44">
    <cfRule type="expression" dxfId="24479" priority="22818" stopIfTrue="1">
      <formula>IF(WEEKDAY(CM$3)=1,1,0)</formula>
    </cfRule>
    <cfRule type="expression" dxfId="24478" priority="22819" stopIfTrue="1">
      <formula>IF(WEEKDAY(CM$3)=7,1,0)</formula>
    </cfRule>
    <cfRule type="expression" dxfId="24477" priority="22820" stopIfTrue="1">
      <formula>AND(CM$3&gt;=$J44,CM$3&lt;=$K44)</formula>
    </cfRule>
  </conditionalFormatting>
  <conditionalFormatting sqref="CM45">
    <cfRule type="expression" dxfId="24476" priority="22821" stopIfTrue="1">
      <formula>IF(WEEKDAY(CM$3)=1,1,0)</formula>
    </cfRule>
    <cfRule type="expression" dxfId="24475" priority="22822" stopIfTrue="1">
      <formula>IF(WEEKDAY(CM$3)=7,1,0)</formula>
    </cfRule>
    <cfRule type="expression" dxfId="24474" priority="22823" stopIfTrue="1">
      <formula>AND(CM$3&gt;=$J45,CM$3&lt;=$K45)</formula>
    </cfRule>
  </conditionalFormatting>
  <conditionalFormatting sqref="CM43">
    <cfRule type="expression" dxfId="24473" priority="22824" stopIfTrue="1">
      <formula>IF(WEEKDAY(CM$3)=1,1,0)</formula>
    </cfRule>
    <cfRule type="expression" dxfId="24472" priority="22825" stopIfTrue="1">
      <formula>IF(WEEKDAY(CM$3)=7,1,0)</formula>
    </cfRule>
    <cfRule type="expression" dxfId="24471" priority="22826" stopIfTrue="1">
      <formula>AND(CM$3&gt;=$J43,CM$3&lt;=$K43)</formula>
    </cfRule>
  </conditionalFormatting>
  <conditionalFormatting sqref="CL50">
    <cfRule type="expression" dxfId="24470" priority="22791" stopIfTrue="1">
      <formula>IF(WEEKDAY(CL$3)=1,1,0)</formula>
    </cfRule>
    <cfRule type="expression" dxfId="24469" priority="22792" stopIfTrue="1">
      <formula>IF(WEEKDAY(CL$3)=7,1,0)</formula>
    </cfRule>
    <cfRule type="expression" dxfId="24468" priority="22793" stopIfTrue="1">
      <formula>AND(CL$3&gt;=$J50,CL$3&lt;=$K50)</formula>
    </cfRule>
  </conditionalFormatting>
  <conditionalFormatting sqref="CL51">
    <cfRule type="expression" dxfId="24467" priority="22794" stopIfTrue="1">
      <formula>IF(WEEKDAY(CL$3)=1,1,0)</formula>
    </cfRule>
    <cfRule type="expression" dxfId="24466" priority="22795" stopIfTrue="1">
      <formula>IF(WEEKDAY(CL$3)=7,1,0)</formula>
    </cfRule>
    <cfRule type="expression" dxfId="24465" priority="22796" stopIfTrue="1">
      <formula>AND(CL$3&gt;=$J51,CL$3&lt;=$K51)</formula>
    </cfRule>
  </conditionalFormatting>
  <conditionalFormatting sqref="CL49">
    <cfRule type="expression" dxfId="24464" priority="22797" stopIfTrue="1">
      <formula>IF(WEEKDAY(CL$3)=1,1,0)</formula>
    </cfRule>
    <cfRule type="expression" dxfId="24463" priority="22798" stopIfTrue="1">
      <formula>IF(WEEKDAY(CL$3)=7,1,0)</formula>
    </cfRule>
    <cfRule type="expression" dxfId="24462" priority="22799" stopIfTrue="1">
      <formula>AND(CL$3&gt;=$J49,CL$3&lt;=$K49)</formula>
    </cfRule>
  </conditionalFormatting>
  <conditionalFormatting sqref="CM50">
    <cfRule type="expression" dxfId="24461" priority="22782" stopIfTrue="1">
      <formula>IF(WEEKDAY(CM$3)=1,1,0)</formula>
    </cfRule>
    <cfRule type="expression" dxfId="24460" priority="22783" stopIfTrue="1">
      <formula>IF(WEEKDAY(CM$3)=7,1,0)</formula>
    </cfRule>
    <cfRule type="expression" dxfId="24459" priority="22784" stopIfTrue="1">
      <formula>AND(CM$3&gt;=$J50,CM$3&lt;=$K50)</formula>
    </cfRule>
  </conditionalFormatting>
  <conditionalFormatting sqref="CM51">
    <cfRule type="expression" dxfId="24458" priority="22785" stopIfTrue="1">
      <formula>IF(WEEKDAY(CM$3)=1,1,0)</formula>
    </cfRule>
    <cfRule type="expression" dxfId="24457" priority="22786" stopIfTrue="1">
      <formula>IF(WEEKDAY(CM$3)=7,1,0)</formula>
    </cfRule>
    <cfRule type="expression" dxfId="24456" priority="22787" stopIfTrue="1">
      <formula>AND(CM$3&gt;=$J51,CM$3&lt;=$K51)</formula>
    </cfRule>
  </conditionalFormatting>
  <conditionalFormatting sqref="CM49">
    <cfRule type="expression" dxfId="24455" priority="22788" stopIfTrue="1">
      <formula>IF(WEEKDAY(CM$3)=1,1,0)</formula>
    </cfRule>
    <cfRule type="expression" dxfId="24454" priority="22789" stopIfTrue="1">
      <formula>IF(WEEKDAY(CM$3)=7,1,0)</formula>
    </cfRule>
    <cfRule type="expression" dxfId="24453" priority="22790" stopIfTrue="1">
      <formula>AND(CM$3&gt;=$J49,CM$3&lt;=$K49)</formula>
    </cfRule>
  </conditionalFormatting>
  <conditionalFormatting sqref="CL53">
    <cfRule type="expression" dxfId="24452" priority="22773" stopIfTrue="1">
      <formula>IF(WEEKDAY(CL$3)=1,1,0)</formula>
    </cfRule>
    <cfRule type="expression" dxfId="24451" priority="22774" stopIfTrue="1">
      <formula>IF(WEEKDAY(CL$3)=7,1,0)</formula>
    </cfRule>
    <cfRule type="expression" dxfId="24450" priority="22775" stopIfTrue="1">
      <formula>AND(CL$3&gt;=$J53,CL$3&lt;=$K53)</formula>
    </cfRule>
  </conditionalFormatting>
  <conditionalFormatting sqref="CL54">
    <cfRule type="expression" dxfId="24449" priority="22776" stopIfTrue="1">
      <formula>IF(WEEKDAY(CL$3)=1,1,0)</formula>
    </cfRule>
    <cfRule type="expression" dxfId="24448" priority="22777" stopIfTrue="1">
      <formula>IF(WEEKDAY(CL$3)=7,1,0)</formula>
    </cfRule>
    <cfRule type="expression" dxfId="24447" priority="22778" stopIfTrue="1">
      <formula>AND(CL$3&gt;=$J54,CL$3&lt;=$K54)</formula>
    </cfRule>
  </conditionalFormatting>
  <conditionalFormatting sqref="CL52">
    <cfRule type="expression" dxfId="24446" priority="22779" stopIfTrue="1">
      <formula>IF(WEEKDAY(CL$3)=1,1,0)</formula>
    </cfRule>
    <cfRule type="expression" dxfId="24445" priority="22780" stopIfTrue="1">
      <formula>IF(WEEKDAY(CL$3)=7,1,0)</formula>
    </cfRule>
    <cfRule type="expression" dxfId="24444" priority="22781" stopIfTrue="1">
      <formula>AND(CL$3&gt;=$J52,CL$3&lt;=$K52)</formula>
    </cfRule>
  </conditionalFormatting>
  <conditionalFormatting sqref="CM53">
    <cfRule type="expression" dxfId="24443" priority="22764" stopIfTrue="1">
      <formula>IF(WEEKDAY(CM$3)=1,1,0)</formula>
    </cfRule>
    <cfRule type="expression" dxfId="24442" priority="22765" stopIfTrue="1">
      <formula>IF(WEEKDAY(CM$3)=7,1,0)</formula>
    </cfRule>
    <cfRule type="expression" dxfId="24441" priority="22766" stopIfTrue="1">
      <formula>AND(CM$3&gt;=$J53,CM$3&lt;=$K53)</formula>
    </cfRule>
  </conditionalFormatting>
  <conditionalFormatting sqref="CM54">
    <cfRule type="expression" dxfId="24440" priority="22767" stopIfTrue="1">
      <formula>IF(WEEKDAY(CM$3)=1,1,0)</formula>
    </cfRule>
    <cfRule type="expression" dxfId="24439" priority="22768" stopIfTrue="1">
      <formula>IF(WEEKDAY(CM$3)=7,1,0)</formula>
    </cfRule>
    <cfRule type="expression" dxfId="24438" priority="22769" stopIfTrue="1">
      <formula>AND(CM$3&gt;=$J54,CM$3&lt;=$K54)</formula>
    </cfRule>
  </conditionalFormatting>
  <conditionalFormatting sqref="CM52">
    <cfRule type="expression" dxfId="24437" priority="22770" stopIfTrue="1">
      <formula>IF(WEEKDAY(CM$3)=1,1,0)</formula>
    </cfRule>
    <cfRule type="expression" dxfId="24436" priority="22771" stopIfTrue="1">
      <formula>IF(WEEKDAY(CM$3)=7,1,0)</formula>
    </cfRule>
    <cfRule type="expression" dxfId="24435" priority="22772" stopIfTrue="1">
      <formula>AND(CM$3&gt;=$J52,CM$3&lt;=$K52)</formula>
    </cfRule>
  </conditionalFormatting>
  <conditionalFormatting sqref="CL56">
    <cfRule type="expression" dxfId="24434" priority="22755" stopIfTrue="1">
      <formula>IF(WEEKDAY(CL$3)=1,1,0)</formula>
    </cfRule>
    <cfRule type="expression" dxfId="24433" priority="22756" stopIfTrue="1">
      <formula>IF(WEEKDAY(CL$3)=7,1,0)</formula>
    </cfRule>
    <cfRule type="expression" dxfId="24432" priority="22757" stopIfTrue="1">
      <formula>AND(CL$3&gt;=$J56,CL$3&lt;=$K56)</formula>
    </cfRule>
  </conditionalFormatting>
  <conditionalFormatting sqref="CL57">
    <cfRule type="expression" dxfId="24431" priority="22758" stopIfTrue="1">
      <formula>IF(WEEKDAY(CL$3)=1,1,0)</formula>
    </cfRule>
    <cfRule type="expression" dxfId="24430" priority="22759" stopIfTrue="1">
      <formula>IF(WEEKDAY(CL$3)=7,1,0)</formula>
    </cfRule>
    <cfRule type="expression" dxfId="24429" priority="22760" stopIfTrue="1">
      <formula>AND(CL$3&gt;=$J57,CL$3&lt;=$K57)</formula>
    </cfRule>
  </conditionalFormatting>
  <conditionalFormatting sqref="CL55">
    <cfRule type="expression" dxfId="24428" priority="22761" stopIfTrue="1">
      <formula>IF(WEEKDAY(CL$3)=1,1,0)</formula>
    </cfRule>
    <cfRule type="expression" dxfId="24427" priority="22762" stopIfTrue="1">
      <formula>IF(WEEKDAY(CL$3)=7,1,0)</formula>
    </cfRule>
    <cfRule type="expression" dxfId="24426" priority="22763" stopIfTrue="1">
      <formula>AND(CL$3&gt;=$J55,CL$3&lt;=$K55)</formula>
    </cfRule>
  </conditionalFormatting>
  <conditionalFormatting sqref="CM56">
    <cfRule type="expression" dxfId="24425" priority="22746" stopIfTrue="1">
      <formula>IF(WEEKDAY(CM$3)=1,1,0)</formula>
    </cfRule>
    <cfRule type="expression" dxfId="24424" priority="22747" stopIfTrue="1">
      <formula>IF(WEEKDAY(CM$3)=7,1,0)</formula>
    </cfRule>
    <cfRule type="expression" dxfId="24423" priority="22748" stopIfTrue="1">
      <formula>AND(CM$3&gt;=$J56,CM$3&lt;=$K56)</formula>
    </cfRule>
  </conditionalFormatting>
  <conditionalFormatting sqref="CM57">
    <cfRule type="expression" dxfId="24422" priority="22749" stopIfTrue="1">
      <formula>IF(WEEKDAY(CM$3)=1,1,0)</formula>
    </cfRule>
    <cfRule type="expression" dxfId="24421" priority="22750" stopIfTrue="1">
      <formula>IF(WEEKDAY(CM$3)=7,1,0)</formula>
    </cfRule>
    <cfRule type="expression" dxfId="24420" priority="22751" stopIfTrue="1">
      <formula>AND(CM$3&gt;=$J57,CM$3&lt;=$K57)</formula>
    </cfRule>
  </conditionalFormatting>
  <conditionalFormatting sqref="CM55">
    <cfRule type="expression" dxfId="24419" priority="22752" stopIfTrue="1">
      <formula>IF(WEEKDAY(CM$3)=1,1,0)</formula>
    </cfRule>
    <cfRule type="expression" dxfId="24418" priority="22753" stopIfTrue="1">
      <formula>IF(WEEKDAY(CM$3)=7,1,0)</formula>
    </cfRule>
    <cfRule type="expression" dxfId="24417" priority="22754" stopIfTrue="1">
      <formula>AND(CM$3&gt;=$J55,CM$3&lt;=$K55)</formula>
    </cfRule>
  </conditionalFormatting>
  <conditionalFormatting sqref="CL59">
    <cfRule type="expression" dxfId="24416" priority="22737" stopIfTrue="1">
      <formula>IF(WEEKDAY(CL$3)=1,1,0)</formula>
    </cfRule>
    <cfRule type="expression" dxfId="24415" priority="22738" stopIfTrue="1">
      <formula>IF(WEEKDAY(CL$3)=7,1,0)</formula>
    </cfRule>
    <cfRule type="expression" dxfId="24414" priority="22739" stopIfTrue="1">
      <formula>AND(CL$3&gt;=$J59,CL$3&lt;=$K59)</formula>
    </cfRule>
  </conditionalFormatting>
  <conditionalFormatting sqref="CL60">
    <cfRule type="expression" dxfId="24413" priority="22740" stopIfTrue="1">
      <formula>IF(WEEKDAY(CL$3)=1,1,0)</formula>
    </cfRule>
    <cfRule type="expression" dxfId="24412" priority="22741" stopIfTrue="1">
      <formula>IF(WEEKDAY(CL$3)=7,1,0)</formula>
    </cfRule>
    <cfRule type="expression" dxfId="24411" priority="22742" stopIfTrue="1">
      <formula>AND(CL$3&gt;=$J60,CL$3&lt;=$K60)</formula>
    </cfRule>
  </conditionalFormatting>
  <conditionalFormatting sqref="CL58">
    <cfRule type="expression" dxfId="24410" priority="22743" stopIfTrue="1">
      <formula>IF(WEEKDAY(CL$3)=1,1,0)</formula>
    </cfRule>
    <cfRule type="expression" dxfId="24409" priority="22744" stopIfTrue="1">
      <formula>IF(WEEKDAY(CL$3)=7,1,0)</formula>
    </cfRule>
    <cfRule type="expression" dxfId="24408" priority="22745" stopIfTrue="1">
      <formula>AND(CL$3&gt;=$J58,CL$3&lt;=$K58)</formula>
    </cfRule>
  </conditionalFormatting>
  <conditionalFormatting sqref="CM59">
    <cfRule type="expression" dxfId="24407" priority="22728" stopIfTrue="1">
      <formula>IF(WEEKDAY(CM$3)=1,1,0)</formula>
    </cfRule>
    <cfRule type="expression" dxfId="24406" priority="22729" stopIfTrue="1">
      <formula>IF(WEEKDAY(CM$3)=7,1,0)</formula>
    </cfRule>
    <cfRule type="expression" dxfId="24405" priority="22730" stopIfTrue="1">
      <formula>AND(CM$3&gt;=$J59,CM$3&lt;=$K59)</formula>
    </cfRule>
  </conditionalFormatting>
  <conditionalFormatting sqref="CM60">
    <cfRule type="expression" dxfId="24404" priority="22731" stopIfTrue="1">
      <formula>IF(WEEKDAY(CM$3)=1,1,0)</formula>
    </cfRule>
    <cfRule type="expression" dxfId="24403" priority="22732" stopIfTrue="1">
      <formula>IF(WEEKDAY(CM$3)=7,1,0)</formula>
    </cfRule>
    <cfRule type="expression" dxfId="24402" priority="22733" stopIfTrue="1">
      <formula>AND(CM$3&gt;=$J60,CM$3&lt;=$K60)</formula>
    </cfRule>
  </conditionalFormatting>
  <conditionalFormatting sqref="CM58">
    <cfRule type="expression" dxfId="24401" priority="22734" stopIfTrue="1">
      <formula>IF(WEEKDAY(CM$3)=1,1,0)</formula>
    </cfRule>
    <cfRule type="expression" dxfId="24400" priority="22735" stopIfTrue="1">
      <formula>IF(WEEKDAY(CM$3)=7,1,0)</formula>
    </cfRule>
    <cfRule type="expression" dxfId="24399" priority="22736" stopIfTrue="1">
      <formula>AND(CM$3&gt;=$J58,CM$3&lt;=$K58)</formula>
    </cfRule>
  </conditionalFormatting>
  <conditionalFormatting sqref="CL65">
    <cfRule type="expression" dxfId="24398" priority="22719" stopIfTrue="1">
      <formula>IF(WEEKDAY(CL$3)=1,1,0)</formula>
    </cfRule>
    <cfRule type="expression" dxfId="24397" priority="22720" stopIfTrue="1">
      <formula>IF(WEEKDAY(CL$3)=7,1,0)</formula>
    </cfRule>
    <cfRule type="expression" dxfId="24396" priority="22721" stopIfTrue="1">
      <formula>AND(CL$3&gt;=$J65,CL$3&lt;=$K65)</formula>
    </cfRule>
  </conditionalFormatting>
  <conditionalFormatting sqref="CL66">
    <cfRule type="expression" dxfId="24395" priority="22722" stopIfTrue="1">
      <formula>IF(WEEKDAY(CL$3)=1,1,0)</formula>
    </cfRule>
    <cfRule type="expression" dxfId="24394" priority="22723" stopIfTrue="1">
      <formula>IF(WEEKDAY(CL$3)=7,1,0)</formula>
    </cfRule>
    <cfRule type="expression" dxfId="24393" priority="22724" stopIfTrue="1">
      <formula>AND(CL$3&gt;=$J66,CL$3&lt;=$K66)</formula>
    </cfRule>
  </conditionalFormatting>
  <conditionalFormatting sqref="CL64">
    <cfRule type="expression" dxfId="24392" priority="22725" stopIfTrue="1">
      <formula>IF(WEEKDAY(CL$3)=1,1,0)</formula>
    </cfRule>
    <cfRule type="expression" dxfId="24391" priority="22726" stopIfTrue="1">
      <formula>IF(WEEKDAY(CL$3)=7,1,0)</formula>
    </cfRule>
    <cfRule type="expression" dxfId="24390" priority="22727" stopIfTrue="1">
      <formula>AND(CL$3&gt;=$J64,CL$3&lt;=$K64)</formula>
    </cfRule>
  </conditionalFormatting>
  <conditionalFormatting sqref="CM65">
    <cfRule type="expression" dxfId="24389" priority="22710" stopIfTrue="1">
      <formula>IF(WEEKDAY(CM$3)=1,1,0)</formula>
    </cfRule>
    <cfRule type="expression" dxfId="24388" priority="22711" stopIfTrue="1">
      <formula>IF(WEEKDAY(CM$3)=7,1,0)</formula>
    </cfRule>
    <cfRule type="expression" dxfId="24387" priority="22712" stopIfTrue="1">
      <formula>AND(CM$3&gt;=$J65,CM$3&lt;=$K65)</formula>
    </cfRule>
  </conditionalFormatting>
  <conditionalFormatting sqref="CM66">
    <cfRule type="expression" dxfId="24386" priority="22713" stopIfTrue="1">
      <formula>IF(WEEKDAY(CM$3)=1,1,0)</formula>
    </cfRule>
    <cfRule type="expression" dxfId="24385" priority="22714" stopIfTrue="1">
      <formula>IF(WEEKDAY(CM$3)=7,1,0)</formula>
    </cfRule>
    <cfRule type="expression" dxfId="24384" priority="22715" stopIfTrue="1">
      <formula>AND(CM$3&gt;=$J66,CM$3&lt;=$K66)</formula>
    </cfRule>
  </conditionalFormatting>
  <conditionalFormatting sqref="CM64">
    <cfRule type="expression" dxfId="24383" priority="22716" stopIfTrue="1">
      <formula>IF(WEEKDAY(CM$3)=1,1,0)</formula>
    </cfRule>
    <cfRule type="expression" dxfId="24382" priority="22717" stopIfTrue="1">
      <formula>IF(WEEKDAY(CM$3)=7,1,0)</formula>
    </cfRule>
    <cfRule type="expression" dxfId="24381" priority="22718" stopIfTrue="1">
      <formula>AND(CM$3&gt;=$J64,CM$3&lt;=$K64)</formula>
    </cfRule>
  </conditionalFormatting>
  <conditionalFormatting sqref="CL68">
    <cfRule type="expression" dxfId="24380" priority="22701" stopIfTrue="1">
      <formula>IF(WEEKDAY(CL$3)=1,1,0)</formula>
    </cfRule>
    <cfRule type="expression" dxfId="24379" priority="22702" stopIfTrue="1">
      <formula>IF(WEEKDAY(CL$3)=7,1,0)</formula>
    </cfRule>
    <cfRule type="expression" dxfId="24378" priority="22703" stopIfTrue="1">
      <formula>AND(CL$3&gt;=$J68,CL$3&lt;=$K68)</formula>
    </cfRule>
  </conditionalFormatting>
  <conditionalFormatting sqref="CL69">
    <cfRule type="expression" dxfId="24377" priority="22704" stopIfTrue="1">
      <formula>IF(WEEKDAY(CL$3)=1,1,0)</formula>
    </cfRule>
    <cfRule type="expression" dxfId="24376" priority="22705" stopIfTrue="1">
      <formula>IF(WEEKDAY(CL$3)=7,1,0)</formula>
    </cfRule>
    <cfRule type="expression" dxfId="24375" priority="22706" stopIfTrue="1">
      <formula>AND(CL$3&gt;=$J69,CL$3&lt;=$K69)</formula>
    </cfRule>
  </conditionalFormatting>
  <conditionalFormatting sqref="CL67">
    <cfRule type="expression" dxfId="24374" priority="22707" stopIfTrue="1">
      <formula>IF(WEEKDAY(CL$3)=1,1,0)</formula>
    </cfRule>
    <cfRule type="expression" dxfId="24373" priority="22708" stopIfTrue="1">
      <formula>IF(WEEKDAY(CL$3)=7,1,0)</formula>
    </cfRule>
    <cfRule type="expression" dxfId="24372" priority="22709" stopIfTrue="1">
      <formula>AND(CL$3&gt;=$J67,CL$3&lt;=$K67)</formula>
    </cfRule>
  </conditionalFormatting>
  <conditionalFormatting sqref="CM68">
    <cfRule type="expression" dxfId="24371" priority="22692" stopIfTrue="1">
      <formula>IF(WEEKDAY(CM$3)=1,1,0)</formula>
    </cfRule>
    <cfRule type="expression" dxfId="24370" priority="22693" stopIfTrue="1">
      <formula>IF(WEEKDAY(CM$3)=7,1,0)</formula>
    </cfRule>
    <cfRule type="expression" dxfId="24369" priority="22694" stopIfTrue="1">
      <formula>AND(CM$3&gt;=$J68,CM$3&lt;=$K68)</formula>
    </cfRule>
  </conditionalFormatting>
  <conditionalFormatting sqref="CM69">
    <cfRule type="expression" dxfId="24368" priority="22695" stopIfTrue="1">
      <formula>IF(WEEKDAY(CM$3)=1,1,0)</formula>
    </cfRule>
    <cfRule type="expression" dxfId="24367" priority="22696" stopIfTrue="1">
      <formula>IF(WEEKDAY(CM$3)=7,1,0)</formula>
    </cfRule>
    <cfRule type="expression" dxfId="24366" priority="22697" stopIfTrue="1">
      <formula>AND(CM$3&gt;=$J69,CM$3&lt;=$K69)</formula>
    </cfRule>
  </conditionalFormatting>
  <conditionalFormatting sqref="CM67">
    <cfRule type="expression" dxfId="24365" priority="22698" stopIfTrue="1">
      <formula>IF(WEEKDAY(CM$3)=1,1,0)</formula>
    </cfRule>
    <cfRule type="expression" dxfId="24364" priority="22699" stopIfTrue="1">
      <formula>IF(WEEKDAY(CM$3)=7,1,0)</formula>
    </cfRule>
    <cfRule type="expression" dxfId="24363" priority="22700" stopIfTrue="1">
      <formula>AND(CM$3&gt;=$J67,CM$3&lt;=$K67)</formula>
    </cfRule>
  </conditionalFormatting>
  <conditionalFormatting sqref="CL71">
    <cfRule type="expression" dxfId="24362" priority="22683" stopIfTrue="1">
      <formula>IF(WEEKDAY(CL$3)=1,1,0)</formula>
    </cfRule>
    <cfRule type="expression" dxfId="24361" priority="22684" stopIfTrue="1">
      <formula>IF(WEEKDAY(CL$3)=7,1,0)</formula>
    </cfRule>
    <cfRule type="expression" dxfId="24360" priority="22685" stopIfTrue="1">
      <formula>AND(CL$3&gt;=$J71,CL$3&lt;=$K71)</formula>
    </cfRule>
  </conditionalFormatting>
  <conditionalFormatting sqref="CL72">
    <cfRule type="expression" dxfId="24359" priority="22686" stopIfTrue="1">
      <formula>IF(WEEKDAY(CL$3)=1,1,0)</formula>
    </cfRule>
    <cfRule type="expression" dxfId="24358" priority="22687" stopIfTrue="1">
      <formula>IF(WEEKDAY(CL$3)=7,1,0)</formula>
    </cfRule>
    <cfRule type="expression" dxfId="24357" priority="22688" stopIfTrue="1">
      <formula>AND(CL$3&gt;=$J72,CL$3&lt;=$K72)</formula>
    </cfRule>
  </conditionalFormatting>
  <conditionalFormatting sqref="CL70">
    <cfRule type="expression" dxfId="24356" priority="22689" stopIfTrue="1">
      <formula>IF(WEEKDAY(CL$3)=1,1,0)</formula>
    </cfRule>
    <cfRule type="expression" dxfId="24355" priority="22690" stopIfTrue="1">
      <formula>IF(WEEKDAY(CL$3)=7,1,0)</formula>
    </cfRule>
    <cfRule type="expression" dxfId="24354" priority="22691" stopIfTrue="1">
      <formula>AND(CL$3&gt;=$J70,CL$3&lt;=$K70)</formula>
    </cfRule>
  </conditionalFormatting>
  <conditionalFormatting sqref="CM71">
    <cfRule type="expression" dxfId="24353" priority="22674" stopIfTrue="1">
      <formula>IF(WEEKDAY(CM$3)=1,1,0)</formula>
    </cfRule>
    <cfRule type="expression" dxfId="24352" priority="22675" stopIfTrue="1">
      <formula>IF(WEEKDAY(CM$3)=7,1,0)</formula>
    </cfRule>
    <cfRule type="expression" dxfId="24351" priority="22676" stopIfTrue="1">
      <formula>AND(CM$3&gt;=$J71,CM$3&lt;=$K71)</formula>
    </cfRule>
  </conditionalFormatting>
  <conditionalFormatting sqref="CM72">
    <cfRule type="expression" dxfId="24350" priority="22677" stopIfTrue="1">
      <formula>IF(WEEKDAY(CM$3)=1,1,0)</formula>
    </cfRule>
    <cfRule type="expression" dxfId="24349" priority="22678" stopIfTrue="1">
      <formula>IF(WEEKDAY(CM$3)=7,1,0)</formula>
    </cfRule>
    <cfRule type="expression" dxfId="24348" priority="22679" stopIfTrue="1">
      <formula>AND(CM$3&gt;=$J72,CM$3&lt;=$K72)</formula>
    </cfRule>
  </conditionalFormatting>
  <conditionalFormatting sqref="CM70">
    <cfRule type="expression" dxfId="24347" priority="22680" stopIfTrue="1">
      <formula>IF(WEEKDAY(CM$3)=1,1,0)</formula>
    </cfRule>
    <cfRule type="expression" dxfId="24346" priority="22681" stopIfTrue="1">
      <formula>IF(WEEKDAY(CM$3)=7,1,0)</formula>
    </cfRule>
    <cfRule type="expression" dxfId="24345" priority="22682" stopIfTrue="1">
      <formula>AND(CM$3&gt;=$J70,CM$3&lt;=$K70)</formula>
    </cfRule>
  </conditionalFormatting>
  <conditionalFormatting sqref="CL74">
    <cfRule type="expression" dxfId="24344" priority="22665" stopIfTrue="1">
      <formula>IF(WEEKDAY(CL$3)=1,1,0)</formula>
    </cfRule>
    <cfRule type="expression" dxfId="24343" priority="22666" stopIfTrue="1">
      <formula>IF(WEEKDAY(CL$3)=7,1,0)</formula>
    </cfRule>
    <cfRule type="expression" dxfId="24342" priority="22667" stopIfTrue="1">
      <formula>AND(CL$3&gt;=$J74,CL$3&lt;=$K74)</formula>
    </cfRule>
  </conditionalFormatting>
  <conditionalFormatting sqref="CL75">
    <cfRule type="expression" dxfId="24341" priority="22668" stopIfTrue="1">
      <formula>IF(WEEKDAY(CL$3)=1,1,0)</formula>
    </cfRule>
    <cfRule type="expression" dxfId="24340" priority="22669" stopIfTrue="1">
      <formula>IF(WEEKDAY(CL$3)=7,1,0)</formula>
    </cfRule>
    <cfRule type="expression" dxfId="24339" priority="22670" stopIfTrue="1">
      <formula>AND(CL$3&gt;=$J75,CL$3&lt;=$K75)</formula>
    </cfRule>
  </conditionalFormatting>
  <conditionalFormatting sqref="CL73">
    <cfRule type="expression" dxfId="24338" priority="22671" stopIfTrue="1">
      <formula>IF(WEEKDAY(CL$3)=1,1,0)</formula>
    </cfRule>
    <cfRule type="expression" dxfId="24337" priority="22672" stopIfTrue="1">
      <formula>IF(WEEKDAY(CL$3)=7,1,0)</formula>
    </cfRule>
    <cfRule type="expression" dxfId="24336" priority="22673" stopIfTrue="1">
      <formula>AND(CL$3&gt;=$J73,CL$3&lt;=$K73)</formula>
    </cfRule>
  </conditionalFormatting>
  <conditionalFormatting sqref="CM74">
    <cfRule type="expression" dxfId="24335" priority="22656" stopIfTrue="1">
      <formula>IF(WEEKDAY(CM$3)=1,1,0)</formula>
    </cfRule>
    <cfRule type="expression" dxfId="24334" priority="22657" stopIfTrue="1">
      <formula>IF(WEEKDAY(CM$3)=7,1,0)</formula>
    </cfRule>
    <cfRule type="expression" dxfId="24333" priority="22658" stopIfTrue="1">
      <formula>AND(CM$3&gt;=$J74,CM$3&lt;=$K74)</formula>
    </cfRule>
  </conditionalFormatting>
  <conditionalFormatting sqref="CM75">
    <cfRule type="expression" dxfId="24332" priority="22659" stopIfTrue="1">
      <formula>IF(WEEKDAY(CM$3)=1,1,0)</formula>
    </cfRule>
    <cfRule type="expression" dxfId="24331" priority="22660" stopIfTrue="1">
      <formula>IF(WEEKDAY(CM$3)=7,1,0)</formula>
    </cfRule>
    <cfRule type="expression" dxfId="24330" priority="22661" stopIfTrue="1">
      <formula>AND(CM$3&gt;=$J75,CM$3&lt;=$K75)</formula>
    </cfRule>
  </conditionalFormatting>
  <conditionalFormatting sqref="CM73">
    <cfRule type="expression" dxfId="24329" priority="22662" stopIfTrue="1">
      <formula>IF(WEEKDAY(CM$3)=1,1,0)</formula>
    </cfRule>
    <cfRule type="expression" dxfId="24328" priority="22663" stopIfTrue="1">
      <formula>IF(WEEKDAY(CM$3)=7,1,0)</formula>
    </cfRule>
    <cfRule type="expression" dxfId="24327" priority="22664" stopIfTrue="1">
      <formula>AND(CM$3&gt;=$J73,CM$3&lt;=$K73)</formula>
    </cfRule>
  </conditionalFormatting>
  <conditionalFormatting sqref="CL77">
    <cfRule type="expression" dxfId="24326" priority="22647" stopIfTrue="1">
      <formula>IF(WEEKDAY(CL$3)=1,1,0)</formula>
    </cfRule>
    <cfRule type="expression" dxfId="24325" priority="22648" stopIfTrue="1">
      <formula>IF(WEEKDAY(CL$3)=7,1,0)</formula>
    </cfRule>
    <cfRule type="expression" dxfId="24324" priority="22649" stopIfTrue="1">
      <formula>AND(CL$3&gt;=$J77,CL$3&lt;=$K77)</formula>
    </cfRule>
  </conditionalFormatting>
  <conditionalFormatting sqref="CL78">
    <cfRule type="expression" dxfId="24323" priority="22650" stopIfTrue="1">
      <formula>IF(WEEKDAY(CL$3)=1,1,0)</formula>
    </cfRule>
    <cfRule type="expression" dxfId="24322" priority="22651" stopIfTrue="1">
      <formula>IF(WEEKDAY(CL$3)=7,1,0)</formula>
    </cfRule>
    <cfRule type="expression" dxfId="24321" priority="22652" stopIfTrue="1">
      <formula>AND(CL$3&gt;=$J78,CL$3&lt;=$K78)</formula>
    </cfRule>
  </conditionalFormatting>
  <conditionalFormatting sqref="CL76">
    <cfRule type="expression" dxfId="24320" priority="22653" stopIfTrue="1">
      <formula>IF(WEEKDAY(CL$3)=1,1,0)</formula>
    </cfRule>
    <cfRule type="expression" dxfId="24319" priority="22654" stopIfTrue="1">
      <formula>IF(WEEKDAY(CL$3)=7,1,0)</formula>
    </cfRule>
    <cfRule type="expression" dxfId="24318" priority="22655" stopIfTrue="1">
      <formula>AND(CL$3&gt;=$J76,CL$3&lt;=$K76)</formula>
    </cfRule>
  </conditionalFormatting>
  <conditionalFormatting sqref="CM77">
    <cfRule type="expression" dxfId="24317" priority="22638" stopIfTrue="1">
      <formula>IF(WEEKDAY(CM$3)=1,1,0)</formula>
    </cfRule>
    <cfRule type="expression" dxfId="24316" priority="22639" stopIfTrue="1">
      <formula>IF(WEEKDAY(CM$3)=7,1,0)</formula>
    </cfRule>
    <cfRule type="expression" dxfId="24315" priority="22640" stopIfTrue="1">
      <formula>AND(CM$3&gt;=$J77,CM$3&lt;=$K77)</formula>
    </cfRule>
  </conditionalFormatting>
  <conditionalFormatting sqref="CM78">
    <cfRule type="expression" dxfId="24314" priority="22641" stopIfTrue="1">
      <formula>IF(WEEKDAY(CM$3)=1,1,0)</formula>
    </cfRule>
    <cfRule type="expression" dxfId="24313" priority="22642" stopIfTrue="1">
      <formula>IF(WEEKDAY(CM$3)=7,1,0)</formula>
    </cfRule>
    <cfRule type="expression" dxfId="24312" priority="22643" stopIfTrue="1">
      <formula>AND(CM$3&gt;=$J78,CM$3&lt;=$K78)</formula>
    </cfRule>
  </conditionalFormatting>
  <conditionalFormatting sqref="CM76">
    <cfRule type="expression" dxfId="24311" priority="22644" stopIfTrue="1">
      <formula>IF(WEEKDAY(CM$3)=1,1,0)</formula>
    </cfRule>
    <cfRule type="expression" dxfId="24310" priority="22645" stopIfTrue="1">
      <formula>IF(WEEKDAY(CM$3)=7,1,0)</formula>
    </cfRule>
    <cfRule type="expression" dxfId="24309" priority="22646" stopIfTrue="1">
      <formula>AND(CM$3&gt;=$J76,CM$3&lt;=$K76)</formula>
    </cfRule>
  </conditionalFormatting>
  <conditionalFormatting sqref="CL80">
    <cfRule type="expression" dxfId="24308" priority="22629" stopIfTrue="1">
      <formula>IF(WEEKDAY(CL$3)=1,1,0)</formula>
    </cfRule>
    <cfRule type="expression" dxfId="24307" priority="22630" stopIfTrue="1">
      <formula>IF(WEEKDAY(CL$3)=7,1,0)</formula>
    </cfRule>
    <cfRule type="expression" dxfId="24306" priority="22631" stopIfTrue="1">
      <formula>AND(CL$3&gt;=$J80,CL$3&lt;=$K80)</formula>
    </cfRule>
  </conditionalFormatting>
  <conditionalFormatting sqref="CL81">
    <cfRule type="expression" dxfId="24305" priority="22632" stopIfTrue="1">
      <formula>IF(WEEKDAY(CL$3)=1,1,0)</formula>
    </cfRule>
    <cfRule type="expression" dxfId="24304" priority="22633" stopIfTrue="1">
      <formula>IF(WEEKDAY(CL$3)=7,1,0)</formula>
    </cfRule>
    <cfRule type="expression" dxfId="24303" priority="22634" stopIfTrue="1">
      <formula>AND(CL$3&gt;=$J81,CL$3&lt;=$K81)</formula>
    </cfRule>
  </conditionalFormatting>
  <conditionalFormatting sqref="CL79">
    <cfRule type="expression" dxfId="24302" priority="22635" stopIfTrue="1">
      <formula>IF(WEEKDAY(CL$3)=1,1,0)</formula>
    </cfRule>
    <cfRule type="expression" dxfId="24301" priority="22636" stopIfTrue="1">
      <formula>IF(WEEKDAY(CL$3)=7,1,0)</formula>
    </cfRule>
    <cfRule type="expression" dxfId="24300" priority="22637" stopIfTrue="1">
      <formula>AND(CL$3&gt;=$J79,CL$3&lt;=$K79)</formula>
    </cfRule>
  </conditionalFormatting>
  <conditionalFormatting sqref="CM80">
    <cfRule type="expression" dxfId="24299" priority="22620" stopIfTrue="1">
      <formula>IF(WEEKDAY(CM$3)=1,1,0)</formula>
    </cfRule>
    <cfRule type="expression" dxfId="24298" priority="22621" stopIfTrue="1">
      <formula>IF(WEEKDAY(CM$3)=7,1,0)</formula>
    </cfRule>
    <cfRule type="expression" dxfId="24297" priority="22622" stopIfTrue="1">
      <formula>AND(CM$3&gt;=$J80,CM$3&lt;=$K80)</formula>
    </cfRule>
  </conditionalFormatting>
  <conditionalFormatting sqref="CM81">
    <cfRule type="expression" dxfId="24296" priority="22623" stopIfTrue="1">
      <formula>IF(WEEKDAY(CM$3)=1,1,0)</formula>
    </cfRule>
    <cfRule type="expression" dxfId="24295" priority="22624" stopIfTrue="1">
      <formula>IF(WEEKDAY(CM$3)=7,1,0)</formula>
    </cfRule>
    <cfRule type="expression" dxfId="24294" priority="22625" stopIfTrue="1">
      <formula>AND(CM$3&gt;=$J81,CM$3&lt;=$K81)</formula>
    </cfRule>
  </conditionalFormatting>
  <conditionalFormatting sqref="CM79">
    <cfRule type="expression" dxfId="24293" priority="22626" stopIfTrue="1">
      <formula>IF(WEEKDAY(CM$3)=1,1,0)</formula>
    </cfRule>
    <cfRule type="expression" dxfId="24292" priority="22627" stopIfTrue="1">
      <formula>IF(WEEKDAY(CM$3)=7,1,0)</formula>
    </cfRule>
    <cfRule type="expression" dxfId="24291" priority="22628" stopIfTrue="1">
      <formula>AND(CM$3&gt;=$J79,CM$3&lt;=$K79)</formula>
    </cfRule>
  </conditionalFormatting>
  <conditionalFormatting sqref="CL83">
    <cfRule type="expression" dxfId="24290" priority="22611" stopIfTrue="1">
      <formula>IF(WEEKDAY(CL$3)=1,1,0)</formula>
    </cfRule>
    <cfRule type="expression" dxfId="24289" priority="22612" stopIfTrue="1">
      <formula>IF(WEEKDAY(CL$3)=7,1,0)</formula>
    </cfRule>
    <cfRule type="expression" dxfId="24288" priority="22613" stopIfTrue="1">
      <formula>AND(CL$3&gt;=$J83,CL$3&lt;=$K83)</formula>
    </cfRule>
  </conditionalFormatting>
  <conditionalFormatting sqref="CL84">
    <cfRule type="expression" dxfId="24287" priority="22614" stopIfTrue="1">
      <formula>IF(WEEKDAY(CL$3)=1,1,0)</formula>
    </cfRule>
    <cfRule type="expression" dxfId="24286" priority="22615" stopIfTrue="1">
      <formula>IF(WEEKDAY(CL$3)=7,1,0)</formula>
    </cfRule>
    <cfRule type="expression" dxfId="24285" priority="22616" stopIfTrue="1">
      <formula>AND(CL$3&gt;=$J84,CL$3&lt;=$K84)</formula>
    </cfRule>
  </conditionalFormatting>
  <conditionalFormatting sqref="CL82">
    <cfRule type="expression" dxfId="24284" priority="22617" stopIfTrue="1">
      <formula>IF(WEEKDAY(CL$3)=1,1,0)</formula>
    </cfRule>
    <cfRule type="expression" dxfId="24283" priority="22618" stopIfTrue="1">
      <formula>IF(WEEKDAY(CL$3)=7,1,0)</formula>
    </cfRule>
    <cfRule type="expression" dxfId="24282" priority="22619" stopIfTrue="1">
      <formula>AND(CL$3&gt;=$J82,CL$3&lt;=$K82)</formula>
    </cfRule>
  </conditionalFormatting>
  <conditionalFormatting sqref="CM83">
    <cfRule type="expression" dxfId="24281" priority="22602" stopIfTrue="1">
      <formula>IF(WEEKDAY(CM$3)=1,1,0)</formula>
    </cfRule>
    <cfRule type="expression" dxfId="24280" priority="22603" stopIfTrue="1">
      <formula>IF(WEEKDAY(CM$3)=7,1,0)</formula>
    </cfRule>
    <cfRule type="expression" dxfId="24279" priority="22604" stopIfTrue="1">
      <formula>AND(CM$3&gt;=$J83,CM$3&lt;=$K83)</formula>
    </cfRule>
  </conditionalFormatting>
  <conditionalFormatting sqref="CM84">
    <cfRule type="expression" dxfId="24278" priority="22605" stopIfTrue="1">
      <formula>IF(WEEKDAY(CM$3)=1,1,0)</formula>
    </cfRule>
    <cfRule type="expression" dxfId="24277" priority="22606" stopIfTrue="1">
      <formula>IF(WEEKDAY(CM$3)=7,1,0)</formula>
    </cfRule>
    <cfRule type="expression" dxfId="24276" priority="22607" stopIfTrue="1">
      <formula>AND(CM$3&gt;=$J84,CM$3&lt;=$K84)</formula>
    </cfRule>
  </conditionalFormatting>
  <conditionalFormatting sqref="CM82">
    <cfRule type="expression" dxfId="24275" priority="22608" stopIfTrue="1">
      <formula>IF(WEEKDAY(CM$3)=1,1,0)</formula>
    </cfRule>
    <cfRule type="expression" dxfId="24274" priority="22609" stopIfTrue="1">
      <formula>IF(WEEKDAY(CM$3)=7,1,0)</formula>
    </cfRule>
    <cfRule type="expression" dxfId="24273" priority="22610" stopIfTrue="1">
      <formula>AND(CM$3&gt;=$J82,CM$3&lt;=$K82)</formula>
    </cfRule>
  </conditionalFormatting>
  <conditionalFormatting sqref="CL86">
    <cfRule type="expression" dxfId="24272" priority="22593" stopIfTrue="1">
      <formula>IF(WEEKDAY(CL$3)=1,1,0)</formula>
    </cfRule>
    <cfRule type="expression" dxfId="24271" priority="22594" stopIfTrue="1">
      <formula>IF(WEEKDAY(CL$3)=7,1,0)</formula>
    </cfRule>
    <cfRule type="expression" dxfId="24270" priority="22595" stopIfTrue="1">
      <formula>AND(CL$3&gt;=$J86,CL$3&lt;=$K86)</formula>
    </cfRule>
  </conditionalFormatting>
  <conditionalFormatting sqref="CL87">
    <cfRule type="expression" dxfId="24269" priority="22596" stopIfTrue="1">
      <formula>IF(WEEKDAY(CL$3)=1,1,0)</formula>
    </cfRule>
    <cfRule type="expression" dxfId="24268" priority="22597" stopIfTrue="1">
      <formula>IF(WEEKDAY(CL$3)=7,1,0)</formula>
    </cfRule>
    <cfRule type="expression" dxfId="24267" priority="22598" stopIfTrue="1">
      <formula>AND(CL$3&gt;=$J87,CL$3&lt;=$K87)</formula>
    </cfRule>
  </conditionalFormatting>
  <conditionalFormatting sqref="CL85">
    <cfRule type="expression" dxfId="24266" priority="22599" stopIfTrue="1">
      <formula>IF(WEEKDAY(CL$3)=1,1,0)</formula>
    </cfRule>
    <cfRule type="expression" dxfId="24265" priority="22600" stopIfTrue="1">
      <formula>IF(WEEKDAY(CL$3)=7,1,0)</formula>
    </cfRule>
    <cfRule type="expression" dxfId="24264" priority="22601" stopIfTrue="1">
      <formula>AND(CL$3&gt;=$J85,CL$3&lt;=$K85)</formula>
    </cfRule>
  </conditionalFormatting>
  <conditionalFormatting sqref="CM86">
    <cfRule type="expression" dxfId="24263" priority="22584" stopIfTrue="1">
      <formula>IF(WEEKDAY(CM$3)=1,1,0)</formula>
    </cfRule>
    <cfRule type="expression" dxfId="24262" priority="22585" stopIfTrue="1">
      <formula>IF(WEEKDAY(CM$3)=7,1,0)</formula>
    </cfRule>
    <cfRule type="expression" dxfId="24261" priority="22586" stopIfTrue="1">
      <formula>AND(CM$3&gt;=$J86,CM$3&lt;=$K86)</formula>
    </cfRule>
  </conditionalFormatting>
  <conditionalFormatting sqref="CM87">
    <cfRule type="expression" dxfId="24260" priority="22587" stopIfTrue="1">
      <formula>IF(WEEKDAY(CM$3)=1,1,0)</formula>
    </cfRule>
    <cfRule type="expression" dxfId="24259" priority="22588" stopIfTrue="1">
      <formula>IF(WEEKDAY(CM$3)=7,1,0)</formula>
    </cfRule>
    <cfRule type="expression" dxfId="24258" priority="22589" stopIfTrue="1">
      <formula>AND(CM$3&gt;=$J87,CM$3&lt;=$K87)</formula>
    </cfRule>
  </conditionalFormatting>
  <conditionalFormatting sqref="CM85">
    <cfRule type="expression" dxfId="24257" priority="22590" stopIfTrue="1">
      <formula>IF(WEEKDAY(CM$3)=1,1,0)</formula>
    </cfRule>
    <cfRule type="expression" dxfId="24256" priority="22591" stopIfTrue="1">
      <formula>IF(WEEKDAY(CM$3)=7,1,0)</formula>
    </cfRule>
    <cfRule type="expression" dxfId="24255" priority="22592" stopIfTrue="1">
      <formula>AND(CM$3&gt;=$J85,CM$3&lt;=$K85)</formula>
    </cfRule>
  </conditionalFormatting>
  <conditionalFormatting sqref="CL89">
    <cfRule type="expression" dxfId="24254" priority="22575" stopIfTrue="1">
      <formula>IF(WEEKDAY(CL$3)=1,1,0)</formula>
    </cfRule>
    <cfRule type="expression" dxfId="24253" priority="22576" stopIfTrue="1">
      <formula>IF(WEEKDAY(CL$3)=7,1,0)</formula>
    </cfRule>
    <cfRule type="expression" dxfId="24252" priority="22577" stopIfTrue="1">
      <formula>AND(CL$3&gt;=$J89,CL$3&lt;=$K89)</formula>
    </cfRule>
  </conditionalFormatting>
  <conditionalFormatting sqref="CL90">
    <cfRule type="expression" dxfId="24251" priority="22578" stopIfTrue="1">
      <formula>IF(WEEKDAY(CL$3)=1,1,0)</formula>
    </cfRule>
    <cfRule type="expression" dxfId="24250" priority="22579" stopIfTrue="1">
      <formula>IF(WEEKDAY(CL$3)=7,1,0)</formula>
    </cfRule>
    <cfRule type="expression" dxfId="24249" priority="22580" stopIfTrue="1">
      <formula>AND(CL$3&gt;=$J90,CL$3&lt;=$K90)</formula>
    </cfRule>
  </conditionalFormatting>
  <conditionalFormatting sqref="CL88">
    <cfRule type="expression" dxfId="24248" priority="22581" stopIfTrue="1">
      <formula>IF(WEEKDAY(CL$3)=1,1,0)</formula>
    </cfRule>
    <cfRule type="expression" dxfId="24247" priority="22582" stopIfTrue="1">
      <formula>IF(WEEKDAY(CL$3)=7,1,0)</formula>
    </cfRule>
    <cfRule type="expression" dxfId="24246" priority="22583" stopIfTrue="1">
      <formula>AND(CL$3&gt;=$J88,CL$3&lt;=$K88)</formula>
    </cfRule>
  </conditionalFormatting>
  <conditionalFormatting sqref="CM89">
    <cfRule type="expression" dxfId="24245" priority="22566" stopIfTrue="1">
      <formula>IF(WEEKDAY(CM$3)=1,1,0)</formula>
    </cfRule>
    <cfRule type="expression" dxfId="24244" priority="22567" stopIfTrue="1">
      <formula>IF(WEEKDAY(CM$3)=7,1,0)</formula>
    </cfRule>
    <cfRule type="expression" dxfId="24243" priority="22568" stopIfTrue="1">
      <formula>AND(CM$3&gt;=$J89,CM$3&lt;=$K89)</formula>
    </cfRule>
  </conditionalFormatting>
  <conditionalFormatting sqref="CM90">
    <cfRule type="expression" dxfId="24242" priority="22569" stopIfTrue="1">
      <formula>IF(WEEKDAY(CM$3)=1,1,0)</formula>
    </cfRule>
    <cfRule type="expression" dxfId="24241" priority="22570" stopIfTrue="1">
      <formula>IF(WEEKDAY(CM$3)=7,1,0)</formula>
    </cfRule>
    <cfRule type="expression" dxfId="24240" priority="22571" stopIfTrue="1">
      <formula>AND(CM$3&gt;=$J90,CM$3&lt;=$K90)</formula>
    </cfRule>
  </conditionalFormatting>
  <conditionalFormatting sqref="CM88">
    <cfRule type="expression" dxfId="24239" priority="22572" stopIfTrue="1">
      <formula>IF(WEEKDAY(CM$3)=1,1,0)</formula>
    </cfRule>
    <cfRule type="expression" dxfId="24238" priority="22573" stopIfTrue="1">
      <formula>IF(WEEKDAY(CM$3)=7,1,0)</formula>
    </cfRule>
    <cfRule type="expression" dxfId="24237" priority="22574" stopIfTrue="1">
      <formula>AND(CM$3&gt;=$J88,CM$3&lt;=$K88)</formula>
    </cfRule>
  </conditionalFormatting>
  <conditionalFormatting sqref="CL92">
    <cfRule type="expression" dxfId="24236" priority="22557" stopIfTrue="1">
      <formula>IF(WEEKDAY(CL$3)=1,1,0)</formula>
    </cfRule>
    <cfRule type="expression" dxfId="24235" priority="22558" stopIfTrue="1">
      <formula>IF(WEEKDAY(CL$3)=7,1,0)</formula>
    </cfRule>
    <cfRule type="expression" dxfId="24234" priority="22559" stopIfTrue="1">
      <formula>AND(CL$3&gt;=$J92,CL$3&lt;=$K92)</formula>
    </cfRule>
  </conditionalFormatting>
  <conditionalFormatting sqref="CL93">
    <cfRule type="expression" dxfId="24233" priority="22560" stopIfTrue="1">
      <formula>IF(WEEKDAY(CL$3)=1,1,0)</formula>
    </cfRule>
    <cfRule type="expression" dxfId="24232" priority="22561" stopIfTrue="1">
      <formula>IF(WEEKDAY(CL$3)=7,1,0)</formula>
    </cfRule>
    <cfRule type="expression" dxfId="24231" priority="22562" stopIfTrue="1">
      <formula>AND(CL$3&gt;=$J93,CL$3&lt;=$K93)</formula>
    </cfRule>
  </conditionalFormatting>
  <conditionalFormatting sqref="CL91">
    <cfRule type="expression" dxfId="24230" priority="22563" stopIfTrue="1">
      <formula>IF(WEEKDAY(CL$3)=1,1,0)</formula>
    </cfRule>
    <cfRule type="expression" dxfId="24229" priority="22564" stopIfTrue="1">
      <formula>IF(WEEKDAY(CL$3)=7,1,0)</formula>
    </cfRule>
    <cfRule type="expression" dxfId="24228" priority="22565" stopIfTrue="1">
      <formula>AND(CL$3&gt;=$J91,CL$3&lt;=$K91)</formula>
    </cfRule>
  </conditionalFormatting>
  <conditionalFormatting sqref="CM92">
    <cfRule type="expression" dxfId="24227" priority="22548" stopIfTrue="1">
      <formula>IF(WEEKDAY(CM$3)=1,1,0)</formula>
    </cfRule>
    <cfRule type="expression" dxfId="24226" priority="22549" stopIfTrue="1">
      <formula>IF(WEEKDAY(CM$3)=7,1,0)</formula>
    </cfRule>
    <cfRule type="expression" dxfId="24225" priority="22550" stopIfTrue="1">
      <formula>AND(CM$3&gt;=$J92,CM$3&lt;=$K92)</formula>
    </cfRule>
  </conditionalFormatting>
  <conditionalFormatting sqref="CM93">
    <cfRule type="expression" dxfId="24224" priority="22551" stopIfTrue="1">
      <formula>IF(WEEKDAY(CM$3)=1,1,0)</formula>
    </cfRule>
    <cfRule type="expression" dxfId="24223" priority="22552" stopIfTrue="1">
      <formula>IF(WEEKDAY(CM$3)=7,1,0)</formula>
    </cfRule>
    <cfRule type="expression" dxfId="24222" priority="22553" stopIfTrue="1">
      <formula>AND(CM$3&gt;=$J93,CM$3&lt;=$K93)</formula>
    </cfRule>
  </conditionalFormatting>
  <conditionalFormatting sqref="CM91">
    <cfRule type="expression" dxfId="24221" priority="22554" stopIfTrue="1">
      <formula>IF(WEEKDAY(CM$3)=1,1,0)</formula>
    </cfRule>
    <cfRule type="expression" dxfId="24220" priority="22555" stopIfTrue="1">
      <formula>IF(WEEKDAY(CM$3)=7,1,0)</formula>
    </cfRule>
    <cfRule type="expression" dxfId="24219" priority="22556" stopIfTrue="1">
      <formula>AND(CM$3&gt;=$J91,CM$3&lt;=$K91)</formula>
    </cfRule>
  </conditionalFormatting>
  <conditionalFormatting sqref="CL95">
    <cfRule type="expression" dxfId="24218" priority="22539" stopIfTrue="1">
      <formula>IF(WEEKDAY(CL$3)=1,1,0)</formula>
    </cfRule>
    <cfRule type="expression" dxfId="24217" priority="22540" stopIfTrue="1">
      <formula>IF(WEEKDAY(CL$3)=7,1,0)</formula>
    </cfRule>
    <cfRule type="expression" dxfId="24216" priority="22541" stopIfTrue="1">
      <formula>AND(CL$3&gt;=$J95,CL$3&lt;=$K95)</formula>
    </cfRule>
  </conditionalFormatting>
  <conditionalFormatting sqref="CL96">
    <cfRule type="expression" dxfId="24215" priority="22542" stopIfTrue="1">
      <formula>IF(WEEKDAY(CL$3)=1,1,0)</formula>
    </cfRule>
    <cfRule type="expression" dxfId="24214" priority="22543" stopIfTrue="1">
      <formula>IF(WEEKDAY(CL$3)=7,1,0)</formula>
    </cfRule>
    <cfRule type="expression" dxfId="24213" priority="22544" stopIfTrue="1">
      <formula>AND(CL$3&gt;=$J96,CL$3&lt;=$K96)</formula>
    </cfRule>
  </conditionalFormatting>
  <conditionalFormatting sqref="CL94">
    <cfRule type="expression" dxfId="24212" priority="22545" stopIfTrue="1">
      <formula>IF(WEEKDAY(CL$3)=1,1,0)</formula>
    </cfRule>
    <cfRule type="expression" dxfId="24211" priority="22546" stopIfTrue="1">
      <formula>IF(WEEKDAY(CL$3)=7,1,0)</formula>
    </cfRule>
    <cfRule type="expression" dxfId="24210" priority="22547" stopIfTrue="1">
      <formula>AND(CL$3&gt;=$J94,CL$3&lt;=$K94)</formula>
    </cfRule>
  </conditionalFormatting>
  <conditionalFormatting sqref="CM95">
    <cfRule type="expression" dxfId="24209" priority="22530" stopIfTrue="1">
      <formula>IF(WEEKDAY(CM$3)=1,1,0)</formula>
    </cfRule>
    <cfRule type="expression" dxfId="24208" priority="22531" stopIfTrue="1">
      <formula>IF(WEEKDAY(CM$3)=7,1,0)</formula>
    </cfRule>
    <cfRule type="expression" dxfId="24207" priority="22532" stopIfTrue="1">
      <formula>AND(CM$3&gt;=$J95,CM$3&lt;=$K95)</formula>
    </cfRule>
  </conditionalFormatting>
  <conditionalFormatting sqref="CM96">
    <cfRule type="expression" dxfId="24206" priority="22533" stopIfTrue="1">
      <formula>IF(WEEKDAY(CM$3)=1,1,0)</formula>
    </cfRule>
    <cfRule type="expression" dxfId="24205" priority="22534" stopIfTrue="1">
      <formula>IF(WEEKDAY(CM$3)=7,1,0)</formula>
    </cfRule>
    <cfRule type="expression" dxfId="24204" priority="22535" stopIfTrue="1">
      <formula>AND(CM$3&gt;=$J96,CM$3&lt;=$K96)</formula>
    </cfRule>
  </conditionalFormatting>
  <conditionalFormatting sqref="CM94">
    <cfRule type="expression" dxfId="24203" priority="22536" stopIfTrue="1">
      <formula>IF(WEEKDAY(CM$3)=1,1,0)</formula>
    </cfRule>
    <cfRule type="expression" dxfId="24202" priority="22537" stopIfTrue="1">
      <formula>IF(WEEKDAY(CM$3)=7,1,0)</formula>
    </cfRule>
    <cfRule type="expression" dxfId="24201" priority="22538" stopIfTrue="1">
      <formula>AND(CM$3&gt;=$J94,CM$3&lt;=$K94)</formula>
    </cfRule>
  </conditionalFormatting>
  <conditionalFormatting sqref="CL98">
    <cfRule type="expression" dxfId="24200" priority="22521" stopIfTrue="1">
      <formula>IF(WEEKDAY(CL$3)=1,1,0)</formula>
    </cfRule>
    <cfRule type="expression" dxfId="24199" priority="22522" stopIfTrue="1">
      <formula>IF(WEEKDAY(CL$3)=7,1,0)</formula>
    </cfRule>
    <cfRule type="expression" dxfId="24198" priority="22523" stopIfTrue="1">
      <formula>AND(CL$3&gt;=$J98,CL$3&lt;=$K98)</formula>
    </cfRule>
  </conditionalFormatting>
  <conditionalFormatting sqref="CL99">
    <cfRule type="expression" dxfId="24197" priority="22524" stopIfTrue="1">
      <formula>IF(WEEKDAY(CL$3)=1,1,0)</formula>
    </cfRule>
    <cfRule type="expression" dxfId="24196" priority="22525" stopIfTrue="1">
      <formula>IF(WEEKDAY(CL$3)=7,1,0)</formula>
    </cfRule>
    <cfRule type="expression" dxfId="24195" priority="22526" stopIfTrue="1">
      <formula>AND(CL$3&gt;=$J99,CL$3&lt;=$K99)</formula>
    </cfRule>
  </conditionalFormatting>
  <conditionalFormatting sqref="CL97">
    <cfRule type="expression" dxfId="24194" priority="22527" stopIfTrue="1">
      <formula>IF(WEEKDAY(CL$3)=1,1,0)</formula>
    </cfRule>
    <cfRule type="expression" dxfId="24193" priority="22528" stopIfTrue="1">
      <formula>IF(WEEKDAY(CL$3)=7,1,0)</formula>
    </cfRule>
    <cfRule type="expression" dxfId="24192" priority="22529" stopIfTrue="1">
      <formula>AND(CL$3&gt;=$J97,CL$3&lt;=$K97)</formula>
    </cfRule>
  </conditionalFormatting>
  <conditionalFormatting sqref="CM98">
    <cfRule type="expression" dxfId="24191" priority="22512" stopIfTrue="1">
      <formula>IF(WEEKDAY(CM$3)=1,1,0)</formula>
    </cfRule>
    <cfRule type="expression" dxfId="24190" priority="22513" stopIfTrue="1">
      <formula>IF(WEEKDAY(CM$3)=7,1,0)</formula>
    </cfRule>
    <cfRule type="expression" dxfId="24189" priority="22514" stopIfTrue="1">
      <formula>AND(CM$3&gt;=$J98,CM$3&lt;=$K98)</formula>
    </cfRule>
  </conditionalFormatting>
  <conditionalFormatting sqref="CM99">
    <cfRule type="expression" dxfId="24188" priority="22515" stopIfTrue="1">
      <formula>IF(WEEKDAY(CM$3)=1,1,0)</formula>
    </cfRule>
    <cfRule type="expression" dxfId="24187" priority="22516" stopIfTrue="1">
      <formula>IF(WEEKDAY(CM$3)=7,1,0)</formula>
    </cfRule>
    <cfRule type="expression" dxfId="24186" priority="22517" stopIfTrue="1">
      <formula>AND(CM$3&gt;=$J99,CM$3&lt;=$K99)</formula>
    </cfRule>
  </conditionalFormatting>
  <conditionalFormatting sqref="CM97">
    <cfRule type="expression" dxfId="24185" priority="22518" stopIfTrue="1">
      <formula>IF(WEEKDAY(CM$3)=1,1,0)</formula>
    </cfRule>
    <cfRule type="expression" dxfId="24184" priority="22519" stopIfTrue="1">
      <formula>IF(WEEKDAY(CM$3)=7,1,0)</formula>
    </cfRule>
    <cfRule type="expression" dxfId="24183" priority="22520" stopIfTrue="1">
      <formula>AND(CM$3&gt;=$J97,CM$3&lt;=$K97)</formula>
    </cfRule>
  </conditionalFormatting>
  <conditionalFormatting sqref="CL101">
    <cfRule type="expression" dxfId="24182" priority="22503" stopIfTrue="1">
      <formula>IF(WEEKDAY(CL$3)=1,1,0)</formula>
    </cfRule>
    <cfRule type="expression" dxfId="24181" priority="22504" stopIfTrue="1">
      <formula>IF(WEEKDAY(CL$3)=7,1,0)</formula>
    </cfRule>
    <cfRule type="expression" dxfId="24180" priority="22505" stopIfTrue="1">
      <formula>AND(CL$3&gt;=$J101,CL$3&lt;=$K101)</formula>
    </cfRule>
  </conditionalFormatting>
  <conditionalFormatting sqref="CL102">
    <cfRule type="expression" dxfId="24179" priority="22506" stopIfTrue="1">
      <formula>IF(WEEKDAY(CL$3)=1,1,0)</formula>
    </cfRule>
    <cfRule type="expression" dxfId="24178" priority="22507" stopIfTrue="1">
      <formula>IF(WEEKDAY(CL$3)=7,1,0)</formula>
    </cfRule>
    <cfRule type="expression" dxfId="24177" priority="22508" stopIfTrue="1">
      <formula>AND(CL$3&gt;=$J102,CL$3&lt;=$K102)</formula>
    </cfRule>
  </conditionalFormatting>
  <conditionalFormatting sqref="CL100">
    <cfRule type="expression" dxfId="24176" priority="22509" stopIfTrue="1">
      <formula>IF(WEEKDAY(CL$3)=1,1,0)</formula>
    </cfRule>
    <cfRule type="expression" dxfId="24175" priority="22510" stopIfTrue="1">
      <formula>IF(WEEKDAY(CL$3)=7,1,0)</formula>
    </cfRule>
    <cfRule type="expression" dxfId="24174" priority="22511" stopIfTrue="1">
      <formula>AND(CL$3&gt;=$J100,CL$3&lt;=$K100)</formula>
    </cfRule>
  </conditionalFormatting>
  <conditionalFormatting sqref="CM101">
    <cfRule type="expression" dxfId="24173" priority="22494" stopIfTrue="1">
      <formula>IF(WEEKDAY(CM$3)=1,1,0)</formula>
    </cfRule>
    <cfRule type="expression" dxfId="24172" priority="22495" stopIfTrue="1">
      <formula>IF(WEEKDAY(CM$3)=7,1,0)</formula>
    </cfRule>
    <cfRule type="expression" dxfId="24171" priority="22496" stopIfTrue="1">
      <formula>AND(CM$3&gt;=$J101,CM$3&lt;=$K101)</formula>
    </cfRule>
  </conditionalFormatting>
  <conditionalFormatting sqref="CM102">
    <cfRule type="expression" dxfId="24170" priority="22497" stopIfTrue="1">
      <formula>IF(WEEKDAY(CM$3)=1,1,0)</formula>
    </cfRule>
    <cfRule type="expression" dxfId="24169" priority="22498" stopIfTrue="1">
      <formula>IF(WEEKDAY(CM$3)=7,1,0)</formula>
    </cfRule>
    <cfRule type="expression" dxfId="24168" priority="22499" stopIfTrue="1">
      <formula>AND(CM$3&gt;=$J102,CM$3&lt;=$K102)</formula>
    </cfRule>
  </conditionalFormatting>
  <conditionalFormatting sqref="CM100">
    <cfRule type="expression" dxfId="24167" priority="22500" stopIfTrue="1">
      <formula>IF(WEEKDAY(CM$3)=1,1,0)</formula>
    </cfRule>
    <cfRule type="expression" dxfId="24166" priority="22501" stopIfTrue="1">
      <formula>IF(WEEKDAY(CM$3)=7,1,0)</formula>
    </cfRule>
    <cfRule type="expression" dxfId="24165" priority="22502" stopIfTrue="1">
      <formula>AND(CM$3&gt;=$J100,CM$3&lt;=$K100)</formula>
    </cfRule>
  </conditionalFormatting>
  <conditionalFormatting sqref="CL104">
    <cfRule type="expression" dxfId="24164" priority="22485" stopIfTrue="1">
      <formula>IF(WEEKDAY(CL$3)=1,1,0)</formula>
    </cfRule>
    <cfRule type="expression" dxfId="24163" priority="22486" stopIfTrue="1">
      <formula>IF(WEEKDAY(CL$3)=7,1,0)</formula>
    </cfRule>
    <cfRule type="expression" dxfId="24162" priority="22487" stopIfTrue="1">
      <formula>AND(CL$3&gt;=$J104,CL$3&lt;=$K104)</formula>
    </cfRule>
  </conditionalFormatting>
  <conditionalFormatting sqref="CL105">
    <cfRule type="expression" dxfId="24161" priority="22488" stopIfTrue="1">
      <formula>IF(WEEKDAY(CL$3)=1,1,0)</formula>
    </cfRule>
    <cfRule type="expression" dxfId="24160" priority="22489" stopIfTrue="1">
      <formula>IF(WEEKDAY(CL$3)=7,1,0)</formula>
    </cfRule>
    <cfRule type="expression" dxfId="24159" priority="22490" stopIfTrue="1">
      <formula>AND(CL$3&gt;=$J105,CL$3&lt;=$K105)</formula>
    </cfRule>
  </conditionalFormatting>
  <conditionalFormatting sqref="CL103">
    <cfRule type="expression" dxfId="24158" priority="22491" stopIfTrue="1">
      <formula>IF(WEEKDAY(CL$3)=1,1,0)</formula>
    </cfRule>
    <cfRule type="expression" dxfId="24157" priority="22492" stopIfTrue="1">
      <formula>IF(WEEKDAY(CL$3)=7,1,0)</formula>
    </cfRule>
    <cfRule type="expression" dxfId="24156" priority="22493" stopIfTrue="1">
      <formula>AND(CL$3&gt;=$J103,CL$3&lt;=$K103)</formula>
    </cfRule>
  </conditionalFormatting>
  <conditionalFormatting sqref="CM104">
    <cfRule type="expression" dxfId="24155" priority="22476" stopIfTrue="1">
      <formula>IF(WEEKDAY(CM$3)=1,1,0)</formula>
    </cfRule>
    <cfRule type="expression" dxfId="24154" priority="22477" stopIfTrue="1">
      <formula>IF(WEEKDAY(CM$3)=7,1,0)</formula>
    </cfRule>
    <cfRule type="expression" dxfId="24153" priority="22478" stopIfTrue="1">
      <formula>AND(CM$3&gt;=$J104,CM$3&lt;=$K104)</formula>
    </cfRule>
  </conditionalFormatting>
  <conditionalFormatting sqref="CM105">
    <cfRule type="expression" dxfId="24152" priority="22479" stopIfTrue="1">
      <formula>IF(WEEKDAY(CM$3)=1,1,0)</formula>
    </cfRule>
    <cfRule type="expression" dxfId="24151" priority="22480" stopIfTrue="1">
      <formula>IF(WEEKDAY(CM$3)=7,1,0)</formula>
    </cfRule>
    <cfRule type="expression" dxfId="24150" priority="22481" stopIfTrue="1">
      <formula>AND(CM$3&gt;=$J105,CM$3&lt;=$K105)</formula>
    </cfRule>
  </conditionalFormatting>
  <conditionalFormatting sqref="CM103">
    <cfRule type="expression" dxfId="24149" priority="22482" stopIfTrue="1">
      <formula>IF(WEEKDAY(CM$3)=1,1,0)</formula>
    </cfRule>
    <cfRule type="expression" dxfId="24148" priority="22483" stopIfTrue="1">
      <formula>IF(WEEKDAY(CM$3)=7,1,0)</formula>
    </cfRule>
    <cfRule type="expression" dxfId="24147" priority="22484" stopIfTrue="1">
      <formula>AND(CM$3&gt;=$J103,CM$3&lt;=$K103)</formula>
    </cfRule>
  </conditionalFormatting>
  <conditionalFormatting sqref="CL107">
    <cfRule type="expression" dxfId="24146" priority="22467" stopIfTrue="1">
      <formula>IF(WEEKDAY(CL$3)=1,1,0)</formula>
    </cfRule>
    <cfRule type="expression" dxfId="24145" priority="22468" stopIfTrue="1">
      <formula>IF(WEEKDAY(CL$3)=7,1,0)</formula>
    </cfRule>
    <cfRule type="expression" dxfId="24144" priority="22469" stopIfTrue="1">
      <formula>AND(CL$3&gt;=$J107,CL$3&lt;=$K107)</formula>
    </cfRule>
  </conditionalFormatting>
  <conditionalFormatting sqref="CL108">
    <cfRule type="expression" dxfId="24143" priority="22470" stopIfTrue="1">
      <formula>IF(WEEKDAY(CL$3)=1,1,0)</formula>
    </cfRule>
    <cfRule type="expression" dxfId="24142" priority="22471" stopIfTrue="1">
      <formula>IF(WEEKDAY(CL$3)=7,1,0)</formula>
    </cfRule>
    <cfRule type="expression" dxfId="24141" priority="22472" stopIfTrue="1">
      <formula>AND(CL$3&gt;=$J108,CL$3&lt;=$K108)</formula>
    </cfRule>
  </conditionalFormatting>
  <conditionalFormatting sqref="CL106">
    <cfRule type="expression" dxfId="24140" priority="22473" stopIfTrue="1">
      <formula>IF(WEEKDAY(CL$3)=1,1,0)</formula>
    </cfRule>
    <cfRule type="expression" dxfId="24139" priority="22474" stopIfTrue="1">
      <formula>IF(WEEKDAY(CL$3)=7,1,0)</formula>
    </cfRule>
    <cfRule type="expression" dxfId="24138" priority="22475" stopIfTrue="1">
      <formula>AND(CL$3&gt;=$J106,CL$3&lt;=$K106)</formula>
    </cfRule>
  </conditionalFormatting>
  <conditionalFormatting sqref="CM107">
    <cfRule type="expression" dxfId="24137" priority="22458" stopIfTrue="1">
      <formula>IF(WEEKDAY(CM$3)=1,1,0)</formula>
    </cfRule>
    <cfRule type="expression" dxfId="24136" priority="22459" stopIfTrue="1">
      <formula>IF(WEEKDAY(CM$3)=7,1,0)</formula>
    </cfRule>
    <cfRule type="expression" dxfId="24135" priority="22460" stopIfTrue="1">
      <formula>AND(CM$3&gt;=$J107,CM$3&lt;=$K107)</formula>
    </cfRule>
  </conditionalFormatting>
  <conditionalFormatting sqref="CM108">
    <cfRule type="expression" dxfId="24134" priority="22461" stopIfTrue="1">
      <formula>IF(WEEKDAY(CM$3)=1,1,0)</formula>
    </cfRule>
    <cfRule type="expression" dxfId="24133" priority="22462" stopIfTrue="1">
      <formula>IF(WEEKDAY(CM$3)=7,1,0)</formula>
    </cfRule>
    <cfRule type="expression" dxfId="24132" priority="22463" stopIfTrue="1">
      <formula>AND(CM$3&gt;=$J108,CM$3&lt;=$K108)</formula>
    </cfRule>
  </conditionalFormatting>
  <conditionalFormatting sqref="CM106">
    <cfRule type="expression" dxfId="24131" priority="22464" stopIfTrue="1">
      <formula>IF(WEEKDAY(CM$3)=1,1,0)</formula>
    </cfRule>
    <cfRule type="expression" dxfId="24130" priority="22465" stopIfTrue="1">
      <formula>IF(WEEKDAY(CM$3)=7,1,0)</formula>
    </cfRule>
    <cfRule type="expression" dxfId="24129" priority="22466" stopIfTrue="1">
      <formula>AND(CM$3&gt;=$J106,CM$3&lt;=$K106)</formula>
    </cfRule>
  </conditionalFormatting>
  <conditionalFormatting sqref="CL110">
    <cfRule type="expression" dxfId="24128" priority="22449" stopIfTrue="1">
      <formula>IF(WEEKDAY(CL$3)=1,1,0)</formula>
    </cfRule>
    <cfRule type="expression" dxfId="24127" priority="22450" stopIfTrue="1">
      <formula>IF(WEEKDAY(CL$3)=7,1,0)</formula>
    </cfRule>
    <cfRule type="expression" dxfId="24126" priority="22451" stopIfTrue="1">
      <formula>AND(CL$3&gt;=$J110,CL$3&lt;=$K110)</formula>
    </cfRule>
  </conditionalFormatting>
  <conditionalFormatting sqref="CL111">
    <cfRule type="expression" dxfId="24125" priority="22452" stopIfTrue="1">
      <formula>IF(WEEKDAY(CL$3)=1,1,0)</formula>
    </cfRule>
    <cfRule type="expression" dxfId="24124" priority="22453" stopIfTrue="1">
      <formula>IF(WEEKDAY(CL$3)=7,1,0)</formula>
    </cfRule>
    <cfRule type="expression" dxfId="24123" priority="22454" stopIfTrue="1">
      <formula>AND(CL$3&gt;=$J111,CL$3&lt;=$K111)</formula>
    </cfRule>
  </conditionalFormatting>
  <conditionalFormatting sqref="CL109">
    <cfRule type="expression" dxfId="24122" priority="22455" stopIfTrue="1">
      <formula>IF(WEEKDAY(CL$3)=1,1,0)</formula>
    </cfRule>
    <cfRule type="expression" dxfId="24121" priority="22456" stopIfTrue="1">
      <formula>IF(WEEKDAY(CL$3)=7,1,0)</formula>
    </cfRule>
    <cfRule type="expression" dxfId="24120" priority="22457" stopIfTrue="1">
      <formula>AND(CL$3&gt;=$J109,CL$3&lt;=$K109)</formula>
    </cfRule>
  </conditionalFormatting>
  <conditionalFormatting sqref="CM110">
    <cfRule type="expression" dxfId="24119" priority="22440" stopIfTrue="1">
      <formula>IF(WEEKDAY(CM$3)=1,1,0)</formula>
    </cfRule>
    <cfRule type="expression" dxfId="24118" priority="22441" stopIfTrue="1">
      <formula>IF(WEEKDAY(CM$3)=7,1,0)</formula>
    </cfRule>
    <cfRule type="expression" dxfId="24117" priority="22442" stopIfTrue="1">
      <formula>AND(CM$3&gt;=$J110,CM$3&lt;=$K110)</formula>
    </cfRule>
  </conditionalFormatting>
  <conditionalFormatting sqref="CM111">
    <cfRule type="expression" dxfId="24116" priority="22443" stopIfTrue="1">
      <formula>IF(WEEKDAY(CM$3)=1,1,0)</formula>
    </cfRule>
    <cfRule type="expression" dxfId="24115" priority="22444" stopIfTrue="1">
      <formula>IF(WEEKDAY(CM$3)=7,1,0)</formula>
    </cfRule>
    <cfRule type="expression" dxfId="24114" priority="22445" stopIfTrue="1">
      <formula>AND(CM$3&gt;=$J111,CM$3&lt;=$K111)</formula>
    </cfRule>
  </conditionalFormatting>
  <conditionalFormatting sqref="CM109">
    <cfRule type="expression" dxfId="24113" priority="22446" stopIfTrue="1">
      <formula>IF(WEEKDAY(CM$3)=1,1,0)</formula>
    </cfRule>
    <cfRule type="expression" dxfId="24112" priority="22447" stopIfTrue="1">
      <formula>IF(WEEKDAY(CM$3)=7,1,0)</formula>
    </cfRule>
    <cfRule type="expression" dxfId="24111" priority="22448" stopIfTrue="1">
      <formula>AND(CM$3&gt;=$J109,CM$3&lt;=$K109)</formula>
    </cfRule>
  </conditionalFormatting>
  <conditionalFormatting sqref="CL113">
    <cfRule type="expression" dxfId="24110" priority="22431" stopIfTrue="1">
      <formula>IF(WEEKDAY(CL$3)=1,1,0)</formula>
    </cfRule>
    <cfRule type="expression" dxfId="24109" priority="22432" stopIfTrue="1">
      <formula>IF(WEEKDAY(CL$3)=7,1,0)</formula>
    </cfRule>
    <cfRule type="expression" dxfId="24108" priority="22433" stopIfTrue="1">
      <formula>AND(CL$3&gt;=$J113,CL$3&lt;=$K113)</formula>
    </cfRule>
  </conditionalFormatting>
  <conditionalFormatting sqref="CL114">
    <cfRule type="expression" dxfId="24107" priority="22434" stopIfTrue="1">
      <formula>IF(WEEKDAY(CL$3)=1,1,0)</formula>
    </cfRule>
    <cfRule type="expression" dxfId="24106" priority="22435" stopIfTrue="1">
      <formula>IF(WEEKDAY(CL$3)=7,1,0)</formula>
    </cfRule>
    <cfRule type="expression" dxfId="24105" priority="22436" stopIfTrue="1">
      <formula>AND(CL$3&gt;=$J114,CL$3&lt;=$K114)</formula>
    </cfRule>
  </conditionalFormatting>
  <conditionalFormatting sqref="CL112">
    <cfRule type="expression" dxfId="24104" priority="22437" stopIfTrue="1">
      <formula>IF(WEEKDAY(CL$3)=1,1,0)</formula>
    </cfRule>
    <cfRule type="expression" dxfId="24103" priority="22438" stopIfTrue="1">
      <formula>IF(WEEKDAY(CL$3)=7,1,0)</formula>
    </cfRule>
    <cfRule type="expression" dxfId="24102" priority="22439" stopIfTrue="1">
      <formula>AND(CL$3&gt;=$J112,CL$3&lt;=$K112)</formula>
    </cfRule>
  </conditionalFormatting>
  <conditionalFormatting sqref="CM113">
    <cfRule type="expression" dxfId="24101" priority="22422" stopIfTrue="1">
      <formula>IF(WEEKDAY(CM$3)=1,1,0)</formula>
    </cfRule>
    <cfRule type="expression" dxfId="24100" priority="22423" stopIfTrue="1">
      <formula>IF(WEEKDAY(CM$3)=7,1,0)</formula>
    </cfRule>
    <cfRule type="expression" dxfId="24099" priority="22424" stopIfTrue="1">
      <formula>AND(CM$3&gt;=$J113,CM$3&lt;=$K113)</formula>
    </cfRule>
  </conditionalFormatting>
  <conditionalFormatting sqref="CM114">
    <cfRule type="expression" dxfId="24098" priority="22425" stopIfTrue="1">
      <formula>IF(WEEKDAY(CM$3)=1,1,0)</formula>
    </cfRule>
    <cfRule type="expression" dxfId="24097" priority="22426" stopIfTrue="1">
      <formula>IF(WEEKDAY(CM$3)=7,1,0)</formula>
    </cfRule>
    <cfRule type="expression" dxfId="24096" priority="22427" stopIfTrue="1">
      <formula>AND(CM$3&gt;=$J114,CM$3&lt;=$K114)</formula>
    </cfRule>
  </conditionalFormatting>
  <conditionalFormatting sqref="CM112">
    <cfRule type="expression" dxfId="24095" priority="22428" stopIfTrue="1">
      <formula>IF(WEEKDAY(CM$3)=1,1,0)</formula>
    </cfRule>
    <cfRule type="expression" dxfId="24094" priority="22429" stopIfTrue="1">
      <formula>IF(WEEKDAY(CM$3)=7,1,0)</formula>
    </cfRule>
    <cfRule type="expression" dxfId="24093" priority="22430" stopIfTrue="1">
      <formula>AND(CM$3&gt;=$J112,CM$3&lt;=$K112)</formula>
    </cfRule>
  </conditionalFormatting>
  <conditionalFormatting sqref="CL116">
    <cfRule type="expression" dxfId="24092" priority="22413" stopIfTrue="1">
      <formula>IF(WEEKDAY(CL$3)=1,1,0)</formula>
    </cfRule>
    <cfRule type="expression" dxfId="24091" priority="22414" stopIfTrue="1">
      <formula>IF(WEEKDAY(CL$3)=7,1,0)</formula>
    </cfRule>
    <cfRule type="expression" dxfId="24090" priority="22415" stopIfTrue="1">
      <formula>AND(CL$3&gt;=$J116,CL$3&lt;=$K116)</formula>
    </cfRule>
  </conditionalFormatting>
  <conditionalFormatting sqref="CL117">
    <cfRule type="expression" dxfId="24089" priority="22416" stopIfTrue="1">
      <formula>IF(WEEKDAY(CL$3)=1,1,0)</formula>
    </cfRule>
    <cfRule type="expression" dxfId="24088" priority="22417" stopIfTrue="1">
      <formula>IF(WEEKDAY(CL$3)=7,1,0)</formula>
    </cfRule>
    <cfRule type="expression" dxfId="24087" priority="22418" stopIfTrue="1">
      <formula>AND(CL$3&gt;=$J117,CL$3&lt;=$K117)</formula>
    </cfRule>
  </conditionalFormatting>
  <conditionalFormatting sqref="CL115">
    <cfRule type="expression" dxfId="24086" priority="22419" stopIfTrue="1">
      <formula>IF(WEEKDAY(CL$3)=1,1,0)</formula>
    </cfRule>
    <cfRule type="expression" dxfId="24085" priority="22420" stopIfTrue="1">
      <formula>IF(WEEKDAY(CL$3)=7,1,0)</formula>
    </cfRule>
    <cfRule type="expression" dxfId="24084" priority="22421" stopIfTrue="1">
      <formula>AND(CL$3&gt;=$J115,CL$3&lt;=$K115)</formula>
    </cfRule>
  </conditionalFormatting>
  <conditionalFormatting sqref="CM116">
    <cfRule type="expression" dxfId="24083" priority="22404" stopIfTrue="1">
      <formula>IF(WEEKDAY(CM$3)=1,1,0)</formula>
    </cfRule>
    <cfRule type="expression" dxfId="24082" priority="22405" stopIfTrue="1">
      <formula>IF(WEEKDAY(CM$3)=7,1,0)</formula>
    </cfRule>
    <cfRule type="expression" dxfId="24081" priority="22406" stopIfTrue="1">
      <formula>AND(CM$3&gt;=$J116,CM$3&lt;=$K116)</formula>
    </cfRule>
  </conditionalFormatting>
  <conditionalFormatting sqref="CM117">
    <cfRule type="expression" dxfId="24080" priority="22407" stopIfTrue="1">
      <formula>IF(WEEKDAY(CM$3)=1,1,0)</formula>
    </cfRule>
    <cfRule type="expression" dxfId="24079" priority="22408" stopIfTrue="1">
      <formula>IF(WEEKDAY(CM$3)=7,1,0)</formula>
    </cfRule>
    <cfRule type="expression" dxfId="24078" priority="22409" stopIfTrue="1">
      <formula>AND(CM$3&gt;=$J117,CM$3&lt;=$K117)</formula>
    </cfRule>
  </conditionalFormatting>
  <conditionalFormatting sqref="CM115">
    <cfRule type="expression" dxfId="24077" priority="22410" stopIfTrue="1">
      <formula>IF(WEEKDAY(CM$3)=1,1,0)</formula>
    </cfRule>
    <cfRule type="expression" dxfId="24076" priority="22411" stopIfTrue="1">
      <formula>IF(WEEKDAY(CM$3)=7,1,0)</formula>
    </cfRule>
    <cfRule type="expression" dxfId="24075" priority="22412" stopIfTrue="1">
      <formula>AND(CM$3&gt;=$J115,CM$3&lt;=$K115)</formula>
    </cfRule>
  </conditionalFormatting>
  <conditionalFormatting sqref="CL119">
    <cfRule type="expression" dxfId="24074" priority="22395" stopIfTrue="1">
      <formula>IF(WEEKDAY(CL$3)=1,1,0)</formula>
    </cfRule>
    <cfRule type="expression" dxfId="24073" priority="22396" stopIfTrue="1">
      <formula>IF(WEEKDAY(CL$3)=7,1,0)</formula>
    </cfRule>
    <cfRule type="expression" dxfId="24072" priority="22397" stopIfTrue="1">
      <formula>AND(CL$3&gt;=$J119,CL$3&lt;=$K119)</formula>
    </cfRule>
  </conditionalFormatting>
  <conditionalFormatting sqref="CL120">
    <cfRule type="expression" dxfId="24071" priority="22398" stopIfTrue="1">
      <formula>IF(WEEKDAY(CL$3)=1,1,0)</formula>
    </cfRule>
    <cfRule type="expression" dxfId="24070" priority="22399" stopIfTrue="1">
      <formula>IF(WEEKDAY(CL$3)=7,1,0)</formula>
    </cfRule>
    <cfRule type="expression" dxfId="24069" priority="22400" stopIfTrue="1">
      <formula>AND(CL$3&gt;=$J120,CL$3&lt;=$K120)</formula>
    </cfRule>
  </conditionalFormatting>
  <conditionalFormatting sqref="CL118">
    <cfRule type="expression" dxfId="24068" priority="22401" stopIfTrue="1">
      <formula>IF(WEEKDAY(CL$3)=1,1,0)</formula>
    </cfRule>
    <cfRule type="expression" dxfId="24067" priority="22402" stopIfTrue="1">
      <formula>IF(WEEKDAY(CL$3)=7,1,0)</formula>
    </cfRule>
    <cfRule type="expression" dxfId="24066" priority="22403" stopIfTrue="1">
      <formula>AND(CL$3&gt;=$J118,CL$3&lt;=$K118)</formula>
    </cfRule>
  </conditionalFormatting>
  <conditionalFormatting sqref="CM119">
    <cfRule type="expression" dxfId="24065" priority="22386" stopIfTrue="1">
      <formula>IF(WEEKDAY(CM$3)=1,1,0)</formula>
    </cfRule>
    <cfRule type="expression" dxfId="24064" priority="22387" stopIfTrue="1">
      <formula>IF(WEEKDAY(CM$3)=7,1,0)</formula>
    </cfRule>
    <cfRule type="expression" dxfId="24063" priority="22388" stopIfTrue="1">
      <formula>AND(CM$3&gt;=$J119,CM$3&lt;=$K119)</formula>
    </cfRule>
  </conditionalFormatting>
  <conditionalFormatting sqref="CM120">
    <cfRule type="expression" dxfId="24062" priority="22389" stopIfTrue="1">
      <formula>IF(WEEKDAY(CM$3)=1,1,0)</formula>
    </cfRule>
    <cfRule type="expression" dxfId="24061" priority="22390" stopIfTrue="1">
      <formula>IF(WEEKDAY(CM$3)=7,1,0)</formula>
    </cfRule>
    <cfRule type="expression" dxfId="24060" priority="22391" stopIfTrue="1">
      <formula>AND(CM$3&gt;=$J120,CM$3&lt;=$K120)</formula>
    </cfRule>
  </conditionalFormatting>
  <conditionalFormatting sqref="CM118">
    <cfRule type="expression" dxfId="24059" priority="22392" stopIfTrue="1">
      <formula>IF(WEEKDAY(CM$3)=1,1,0)</formula>
    </cfRule>
    <cfRule type="expression" dxfId="24058" priority="22393" stopIfTrue="1">
      <formula>IF(WEEKDAY(CM$3)=7,1,0)</formula>
    </cfRule>
    <cfRule type="expression" dxfId="24057" priority="22394" stopIfTrue="1">
      <formula>AND(CM$3&gt;=$J118,CM$3&lt;=$K118)</formula>
    </cfRule>
  </conditionalFormatting>
  <conditionalFormatting sqref="CL122">
    <cfRule type="expression" dxfId="24056" priority="22377" stopIfTrue="1">
      <formula>IF(WEEKDAY(CL$3)=1,1,0)</formula>
    </cfRule>
    <cfRule type="expression" dxfId="24055" priority="22378" stopIfTrue="1">
      <formula>IF(WEEKDAY(CL$3)=7,1,0)</formula>
    </cfRule>
    <cfRule type="expression" dxfId="24054" priority="22379" stopIfTrue="1">
      <formula>AND(CL$3&gt;=$J122,CL$3&lt;=$K122)</formula>
    </cfRule>
  </conditionalFormatting>
  <conditionalFormatting sqref="CL123">
    <cfRule type="expression" dxfId="24053" priority="22380" stopIfTrue="1">
      <formula>IF(WEEKDAY(CL$3)=1,1,0)</formula>
    </cfRule>
    <cfRule type="expression" dxfId="24052" priority="22381" stopIfTrue="1">
      <formula>IF(WEEKDAY(CL$3)=7,1,0)</formula>
    </cfRule>
    <cfRule type="expression" dxfId="24051" priority="22382" stopIfTrue="1">
      <formula>AND(CL$3&gt;=$J123,CL$3&lt;=$K123)</formula>
    </cfRule>
  </conditionalFormatting>
  <conditionalFormatting sqref="CL121">
    <cfRule type="expression" dxfId="24050" priority="22383" stopIfTrue="1">
      <formula>IF(WEEKDAY(CL$3)=1,1,0)</formula>
    </cfRule>
    <cfRule type="expression" dxfId="24049" priority="22384" stopIfTrue="1">
      <formula>IF(WEEKDAY(CL$3)=7,1,0)</formula>
    </cfRule>
    <cfRule type="expression" dxfId="24048" priority="22385" stopIfTrue="1">
      <formula>AND(CL$3&gt;=$J121,CL$3&lt;=$K121)</formula>
    </cfRule>
  </conditionalFormatting>
  <conditionalFormatting sqref="CM122">
    <cfRule type="expression" dxfId="24047" priority="22368" stopIfTrue="1">
      <formula>IF(WEEKDAY(CM$3)=1,1,0)</formula>
    </cfRule>
    <cfRule type="expression" dxfId="24046" priority="22369" stopIfTrue="1">
      <formula>IF(WEEKDAY(CM$3)=7,1,0)</formula>
    </cfRule>
    <cfRule type="expression" dxfId="24045" priority="22370" stopIfTrue="1">
      <formula>AND(CM$3&gt;=$J122,CM$3&lt;=$K122)</formula>
    </cfRule>
  </conditionalFormatting>
  <conditionalFormatting sqref="CM123">
    <cfRule type="expression" dxfId="24044" priority="22371" stopIfTrue="1">
      <formula>IF(WEEKDAY(CM$3)=1,1,0)</formula>
    </cfRule>
    <cfRule type="expression" dxfId="24043" priority="22372" stopIfTrue="1">
      <formula>IF(WEEKDAY(CM$3)=7,1,0)</formula>
    </cfRule>
    <cfRule type="expression" dxfId="24042" priority="22373" stopIfTrue="1">
      <formula>AND(CM$3&gt;=$J123,CM$3&lt;=$K123)</formula>
    </cfRule>
  </conditionalFormatting>
  <conditionalFormatting sqref="CM121">
    <cfRule type="expression" dxfId="24041" priority="22374" stopIfTrue="1">
      <formula>IF(WEEKDAY(CM$3)=1,1,0)</formula>
    </cfRule>
    <cfRule type="expression" dxfId="24040" priority="22375" stopIfTrue="1">
      <formula>IF(WEEKDAY(CM$3)=7,1,0)</formula>
    </cfRule>
    <cfRule type="expression" dxfId="24039" priority="22376" stopIfTrue="1">
      <formula>AND(CM$3&gt;=$J121,CM$3&lt;=$K121)</formula>
    </cfRule>
  </conditionalFormatting>
  <conditionalFormatting sqref="CL125">
    <cfRule type="expression" dxfId="24038" priority="22359" stopIfTrue="1">
      <formula>IF(WEEKDAY(CL$3)=1,1,0)</formula>
    </cfRule>
    <cfRule type="expression" dxfId="24037" priority="22360" stopIfTrue="1">
      <formula>IF(WEEKDAY(CL$3)=7,1,0)</formula>
    </cfRule>
    <cfRule type="expression" dxfId="24036" priority="22361" stopIfTrue="1">
      <formula>AND(CL$3&gt;=$J125,CL$3&lt;=$K125)</formula>
    </cfRule>
  </conditionalFormatting>
  <conditionalFormatting sqref="CL126">
    <cfRule type="expression" dxfId="24035" priority="22362" stopIfTrue="1">
      <formula>IF(WEEKDAY(CL$3)=1,1,0)</formula>
    </cfRule>
    <cfRule type="expression" dxfId="24034" priority="22363" stopIfTrue="1">
      <formula>IF(WEEKDAY(CL$3)=7,1,0)</formula>
    </cfRule>
    <cfRule type="expression" dxfId="24033" priority="22364" stopIfTrue="1">
      <formula>AND(CL$3&gt;=$J126,CL$3&lt;=$K126)</formula>
    </cfRule>
  </conditionalFormatting>
  <conditionalFormatting sqref="CL124">
    <cfRule type="expression" dxfId="24032" priority="22365" stopIfTrue="1">
      <formula>IF(WEEKDAY(CL$3)=1,1,0)</formula>
    </cfRule>
    <cfRule type="expression" dxfId="24031" priority="22366" stopIfTrue="1">
      <formula>IF(WEEKDAY(CL$3)=7,1,0)</formula>
    </cfRule>
    <cfRule type="expression" dxfId="24030" priority="22367" stopIfTrue="1">
      <formula>AND(CL$3&gt;=$J124,CL$3&lt;=$K124)</formula>
    </cfRule>
  </conditionalFormatting>
  <conditionalFormatting sqref="CM125">
    <cfRule type="expression" dxfId="24029" priority="22350" stopIfTrue="1">
      <formula>IF(WEEKDAY(CM$3)=1,1,0)</formula>
    </cfRule>
    <cfRule type="expression" dxfId="24028" priority="22351" stopIfTrue="1">
      <formula>IF(WEEKDAY(CM$3)=7,1,0)</formula>
    </cfRule>
    <cfRule type="expression" dxfId="24027" priority="22352" stopIfTrue="1">
      <formula>AND(CM$3&gt;=$J125,CM$3&lt;=$K125)</formula>
    </cfRule>
  </conditionalFormatting>
  <conditionalFormatting sqref="CM126">
    <cfRule type="expression" dxfId="24026" priority="22353" stopIfTrue="1">
      <formula>IF(WEEKDAY(CM$3)=1,1,0)</formula>
    </cfRule>
    <cfRule type="expression" dxfId="24025" priority="22354" stopIfTrue="1">
      <formula>IF(WEEKDAY(CM$3)=7,1,0)</formula>
    </cfRule>
    <cfRule type="expression" dxfId="24024" priority="22355" stopIfTrue="1">
      <formula>AND(CM$3&gt;=$J126,CM$3&lt;=$K126)</formula>
    </cfRule>
  </conditionalFormatting>
  <conditionalFormatting sqref="CM124">
    <cfRule type="expression" dxfId="24023" priority="22356" stopIfTrue="1">
      <formula>IF(WEEKDAY(CM$3)=1,1,0)</formula>
    </cfRule>
    <cfRule type="expression" dxfId="24022" priority="22357" stopIfTrue="1">
      <formula>IF(WEEKDAY(CM$3)=7,1,0)</formula>
    </cfRule>
    <cfRule type="expression" dxfId="24021" priority="22358" stopIfTrue="1">
      <formula>AND(CM$3&gt;=$J124,CM$3&lt;=$K124)</formula>
    </cfRule>
  </conditionalFormatting>
  <conditionalFormatting sqref="CL128">
    <cfRule type="expression" dxfId="24020" priority="22341" stopIfTrue="1">
      <formula>IF(WEEKDAY(CL$3)=1,1,0)</formula>
    </cfRule>
    <cfRule type="expression" dxfId="24019" priority="22342" stopIfTrue="1">
      <formula>IF(WEEKDAY(CL$3)=7,1,0)</formula>
    </cfRule>
    <cfRule type="expression" dxfId="24018" priority="22343" stopIfTrue="1">
      <formula>AND(CL$3&gt;=$J128,CL$3&lt;=$K128)</formula>
    </cfRule>
  </conditionalFormatting>
  <conditionalFormatting sqref="CL129">
    <cfRule type="expression" dxfId="24017" priority="22344" stopIfTrue="1">
      <formula>IF(WEEKDAY(CL$3)=1,1,0)</formula>
    </cfRule>
    <cfRule type="expression" dxfId="24016" priority="22345" stopIfTrue="1">
      <formula>IF(WEEKDAY(CL$3)=7,1,0)</formula>
    </cfRule>
    <cfRule type="expression" dxfId="24015" priority="22346" stopIfTrue="1">
      <formula>AND(CL$3&gt;=$J129,CL$3&lt;=$K129)</formula>
    </cfRule>
  </conditionalFormatting>
  <conditionalFormatting sqref="CL127">
    <cfRule type="expression" dxfId="24014" priority="22347" stopIfTrue="1">
      <formula>IF(WEEKDAY(CL$3)=1,1,0)</formula>
    </cfRule>
    <cfRule type="expression" dxfId="24013" priority="22348" stopIfTrue="1">
      <formula>IF(WEEKDAY(CL$3)=7,1,0)</formula>
    </cfRule>
    <cfRule type="expression" dxfId="24012" priority="22349" stopIfTrue="1">
      <formula>AND(CL$3&gt;=$J127,CL$3&lt;=$K127)</formula>
    </cfRule>
  </conditionalFormatting>
  <conditionalFormatting sqref="CM128">
    <cfRule type="expression" dxfId="24011" priority="22332" stopIfTrue="1">
      <formula>IF(WEEKDAY(CM$3)=1,1,0)</formula>
    </cfRule>
    <cfRule type="expression" dxfId="24010" priority="22333" stopIfTrue="1">
      <formula>IF(WEEKDAY(CM$3)=7,1,0)</formula>
    </cfRule>
    <cfRule type="expression" dxfId="24009" priority="22334" stopIfTrue="1">
      <formula>AND(CM$3&gt;=$J128,CM$3&lt;=$K128)</formula>
    </cfRule>
  </conditionalFormatting>
  <conditionalFormatting sqref="CM129">
    <cfRule type="expression" dxfId="24008" priority="22335" stopIfTrue="1">
      <formula>IF(WEEKDAY(CM$3)=1,1,0)</formula>
    </cfRule>
    <cfRule type="expression" dxfId="24007" priority="22336" stopIfTrue="1">
      <formula>IF(WEEKDAY(CM$3)=7,1,0)</formula>
    </cfRule>
    <cfRule type="expression" dxfId="24006" priority="22337" stopIfTrue="1">
      <formula>AND(CM$3&gt;=$J129,CM$3&lt;=$K129)</formula>
    </cfRule>
  </conditionalFormatting>
  <conditionalFormatting sqref="CM127">
    <cfRule type="expression" dxfId="24005" priority="22338" stopIfTrue="1">
      <formula>IF(WEEKDAY(CM$3)=1,1,0)</formula>
    </cfRule>
    <cfRule type="expression" dxfId="24004" priority="22339" stopIfTrue="1">
      <formula>IF(WEEKDAY(CM$3)=7,1,0)</formula>
    </cfRule>
    <cfRule type="expression" dxfId="24003" priority="22340" stopIfTrue="1">
      <formula>AND(CM$3&gt;=$J127,CM$3&lt;=$K127)</formula>
    </cfRule>
  </conditionalFormatting>
  <conditionalFormatting sqref="CL131">
    <cfRule type="expression" dxfId="24002" priority="22323" stopIfTrue="1">
      <formula>IF(WEEKDAY(CL$3)=1,1,0)</formula>
    </cfRule>
    <cfRule type="expression" dxfId="24001" priority="22324" stopIfTrue="1">
      <formula>IF(WEEKDAY(CL$3)=7,1,0)</formula>
    </cfRule>
    <cfRule type="expression" dxfId="24000" priority="22325" stopIfTrue="1">
      <formula>AND(CL$3&gt;=$J131,CL$3&lt;=$K131)</formula>
    </cfRule>
  </conditionalFormatting>
  <conditionalFormatting sqref="CL132">
    <cfRule type="expression" dxfId="23999" priority="22326" stopIfTrue="1">
      <formula>IF(WEEKDAY(CL$3)=1,1,0)</formula>
    </cfRule>
    <cfRule type="expression" dxfId="23998" priority="22327" stopIfTrue="1">
      <formula>IF(WEEKDAY(CL$3)=7,1,0)</formula>
    </cfRule>
    <cfRule type="expression" dxfId="23997" priority="22328" stopIfTrue="1">
      <formula>AND(CL$3&gt;=$J132,CL$3&lt;=$K132)</formula>
    </cfRule>
  </conditionalFormatting>
  <conditionalFormatting sqref="CL130">
    <cfRule type="expression" dxfId="23996" priority="22329" stopIfTrue="1">
      <formula>IF(WEEKDAY(CL$3)=1,1,0)</formula>
    </cfRule>
    <cfRule type="expression" dxfId="23995" priority="22330" stopIfTrue="1">
      <formula>IF(WEEKDAY(CL$3)=7,1,0)</formula>
    </cfRule>
    <cfRule type="expression" dxfId="23994" priority="22331" stopIfTrue="1">
      <formula>AND(CL$3&gt;=$J130,CL$3&lt;=$K130)</formula>
    </cfRule>
  </conditionalFormatting>
  <conditionalFormatting sqref="CM131">
    <cfRule type="expression" dxfId="23993" priority="22314" stopIfTrue="1">
      <formula>IF(WEEKDAY(CM$3)=1,1,0)</formula>
    </cfRule>
    <cfRule type="expression" dxfId="23992" priority="22315" stopIfTrue="1">
      <formula>IF(WEEKDAY(CM$3)=7,1,0)</formula>
    </cfRule>
    <cfRule type="expression" dxfId="23991" priority="22316" stopIfTrue="1">
      <formula>AND(CM$3&gt;=$J131,CM$3&lt;=$K131)</formula>
    </cfRule>
  </conditionalFormatting>
  <conditionalFormatting sqref="CM132">
    <cfRule type="expression" dxfId="23990" priority="22317" stopIfTrue="1">
      <formula>IF(WEEKDAY(CM$3)=1,1,0)</formula>
    </cfRule>
    <cfRule type="expression" dxfId="23989" priority="22318" stopIfTrue="1">
      <formula>IF(WEEKDAY(CM$3)=7,1,0)</formula>
    </cfRule>
    <cfRule type="expression" dxfId="23988" priority="22319" stopIfTrue="1">
      <formula>AND(CM$3&gt;=$J132,CM$3&lt;=$K132)</formula>
    </cfRule>
  </conditionalFormatting>
  <conditionalFormatting sqref="CM130">
    <cfRule type="expression" dxfId="23987" priority="22320" stopIfTrue="1">
      <formula>IF(WEEKDAY(CM$3)=1,1,0)</formula>
    </cfRule>
    <cfRule type="expression" dxfId="23986" priority="22321" stopIfTrue="1">
      <formula>IF(WEEKDAY(CM$3)=7,1,0)</formula>
    </cfRule>
    <cfRule type="expression" dxfId="23985" priority="22322" stopIfTrue="1">
      <formula>AND(CM$3&gt;=$J130,CM$3&lt;=$K130)</formula>
    </cfRule>
  </conditionalFormatting>
  <conditionalFormatting sqref="CL134">
    <cfRule type="expression" dxfId="23984" priority="22305" stopIfTrue="1">
      <formula>IF(WEEKDAY(CL$3)=1,1,0)</formula>
    </cfRule>
    <cfRule type="expression" dxfId="23983" priority="22306" stopIfTrue="1">
      <formula>IF(WEEKDAY(CL$3)=7,1,0)</formula>
    </cfRule>
    <cfRule type="expression" dxfId="23982" priority="22307" stopIfTrue="1">
      <formula>AND(CL$3&gt;=$J134,CL$3&lt;=$K134)</formula>
    </cfRule>
  </conditionalFormatting>
  <conditionalFormatting sqref="CL135">
    <cfRule type="expression" dxfId="23981" priority="22308" stopIfTrue="1">
      <formula>IF(WEEKDAY(CL$3)=1,1,0)</formula>
    </cfRule>
    <cfRule type="expression" dxfId="23980" priority="22309" stopIfTrue="1">
      <formula>IF(WEEKDAY(CL$3)=7,1,0)</formula>
    </cfRule>
    <cfRule type="expression" dxfId="23979" priority="22310" stopIfTrue="1">
      <formula>AND(CL$3&gt;=$J135,CL$3&lt;=$K135)</formula>
    </cfRule>
  </conditionalFormatting>
  <conditionalFormatting sqref="CL133">
    <cfRule type="expression" dxfId="23978" priority="22311" stopIfTrue="1">
      <formula>IF(WEEKDAY(CL$3)=1,1,0)</formula>
    </cfRule>
    <cfRule type="expression" dxfId="23977" priority="22312" stopIfTrue="1">
      <formula>IF(WEEKDAY(CL$3)=7,1,0)</formula>
    </cfRule>
    <cfRule type="expression" dxfId="23976" priority="22313" stopIfTrue="1">
      <formula>AND(CL$3&gt;=$J133,CL$3&lt;=$K133)</formula>
    </cfRule>
  </conditionalFormatting>
  <conditionalFormatting sqref="CM134">
    <cfRule type="expression" dxfId="23975" priority="22296" stopIfTrue="1">
      <formula>IF(WEEKDAY(CM$3)=1,1,0)</formula>
    </cfRule>
    <cfRule type="expression" dxfId="23974" priority="22297" stopIfTrue="1">
      <formula>IF(WEEKDAY(CM$3)=7,1,0)</formula>
    </cfRule>
    <cfRule type="expression" dxfId="23973" priority="22298" stopIfTrue="1">
      <formula>AND(CM$3&gt;=$J134,CM$3&lt;=$K134)</formula>
    </cfRule>
  </conditionalFormatting>
  <conditionalFormatting sqref="CM135">
    <cfRule type="expression" dxfId="23972" priority="22299" stopIfTrue="1">
      <formula>IF(WEEKDAY(CM$3)=1,1,0)</formula>
    </cfRule>
    <cfRule type="expression" dxfId="23971" priority="22300" stopIfTrue="1">
      <formula>IF(WEEKDAY(CM$3)=7,1,0)</formula>
    </cfRule>
    <cfRule type="expression" dxfId="23970" priority="22301" stopIfTrue="1">
      <formula>AND(CM$3&gt;=$J135,CM$3&lt;=$K135)</formula>
    </cfRule>
  </conditionalFormatting>
  <conditionalFormatting sqref="CM133">
    <cfRule type="expression" dxfId="23969" priority="22302" stopIfTrue="1">
      <formula>IF(WEEKDAY(CM$3)=1,1,0)</formula>
    </cfRule>
    <cfRule type="expression" dxfId="23968" priority="22303" stopIfTrue="1">
      <formula>IF(WEEKDAY(CM$3)=7,1,0)</formula>
    </cfRule>
    <cfRule type="expression" dxfId="23967" priority="22304" stopIfTrue="1">
      <formula>AND(CM$3&gt;=$J133,CM$3&lt;=$K133)</formula>
    </cfRule>
  </conditionalFormatting>
  <conditionalFormatting sqref="CL137">
    <cfRule type="expression" dxfId="23966" priority="22287" stopIfTrue="1">
      <formula>IF(WEEKDAY(CL$3)=1,1,0)</formula>
    </cfRule>
    <cfRule type="expression" dxfId="23965" priority="22288" stopIfTrue="1">
      <formula>IF(WEEKDAY(CL$3)=7,1,0)</formula>
    </cfRule>
    <cfRule type="expression" dxfId="23964" priority="22289" stopIfTrue="1">
      <formula>AND(CL$3&gt;=$J137,CL$3&lt;=$K137)</formula>
    </cfRule>
  </conditionalFormatting>
  <conditionalFormatting sqref="CL138">
    <cfRule type="expression" dxfId="23963" priority="22290" stopIfTrue="1">
      <formula>IF(WEEKDAY(CL$3)=1,1,0)</formula>
    </cfRule>
    <cfRule type="expression" dxfId="23962" priority="22291" stopIfTrue="1">
      <formula>IF(WEEKDAY(CL$3)=7,1,0)</formula>
    </cfRule>
    <cfRule type="expression" dxfId="23961" priority="22292" stopIfTrue="1">
      <formula>AND(CL$3&gt;=$J138,CL$3&lt;=$K138)</formula>
    </cfRule>
  </conditionalFormatting>
  <conditionalFormatting sqref="CL136">
    <cfRule type="expression" dxfId="23960" priority="22293" stopIfTrue="1">
      <formula>IF(WEEKDAY(CL$3)=1,1,0)</formula>
    </cfRule>
    <cfRule type="expression" dxfId="23959" priority="22294" stopIfTrue="1">
      <formula>IF(WEEKDAY(CL$3)=7,1,0)</formula>
    </cfRule>
    <cfRule type="expression" dxfId="23958" priority="22295" stopIfTrue="1">
      <formula>AND(CL$3&gt;=$J136,CL$3&lt;=$K136)</formula>
    </cfRule>
  </conditionalFormatting>
  <conditionalFormatting sqref="CM137">
    <cfRule type="expression" dxfId="23957" priority="22278" stopIfTrue="1">
      <formula>IF(WEEKDAY(CM$3)=1,1,0)</formula>
    </cfRule>
    <cfRule type="expression" dxfId="23956" priority="22279" stopIfTrue="1">
      <formula>IF(WEEKDAY(CM$3)=7,1,0)</formula>
    </cfRule>
    <cfRule type="expression" dxfId="23955" priority="22280" stopIfTrue="1">
      <formula>AND(CM$3&gt;=$J137,CM$3&lt;=$K137)</formula>
    </cfRule>
  </conditionalFormatting>
  <conditionalFormatting sqref="CM138">
    <cfRule type="expression" dxfId="23954" priority="22281" stopIfTrue="1">
      <formula>IF(WEEKDAY(CM$3)=1,1,0)</formula>
    </cfRule>
    <cfRule type="expression" dxfId="23953" priority="22282" stopIfTrue="1">
      <formula>IF(WEEKDAY(CM$3)=7,1,0)</formula>
    </cfRule>
    <cfRule type="expression" dxfId="23952" priority="22283" stopIfTrue="1">
      <formula>AND(CM$3&gt;=$J138,CM$3&lt;=$K138)</formula>
    </cfRule>
  </conditionalFormatting>
  <conditionalFormatting sqref="CM136">
    <cfRule type="expression" dxfId="23951" priority="22284" stopIfTrue="1">
      <formula>IF(WEEKDAY(CM$3)=1,1,0)</formula>
    </cfRule>
    <cfRule type="expression" dxfId="23950" priority="22285" stopIfTrue="1">
      <formula>IF(WEEKDAY(CM$3)=7,1,0)</formula>
    </cfRule>
    <cfRule type="expression" dxfId="23949" priority="22286" stopIfTrue="1">
      <formula>AND(CM$3&gt;=$J136,CM$3&lt;=$K136)</formula>
    </cfRule>
  </conditionalFormatting>
  <conditionalFormatting sqref="CL140">
    <cfRule type="expression" dxfId="23948" priority="22269" stopIfTrue="1">
      <formula>IF(WEEKDAY(CL$3)=1,1,0)</formula>
    </cfRule>
    <cfRule type="expression" dxfId="23947" priority="22270" stopIfTrue="1">
      <formula>IF(WEEKDAY(CL$3)=7,1,0)</formula>
    </cfRule>
    <cfRule type="expression" dxfId="23946" priority="22271" stopIfTrue="1">
      <formula>AND(CL$3&gt;=$J140,CL$3&lt;=$K140)</formula>
    </cfRule>
  </conditionalFormatting>
  <conditionalFormatting sqref="CL141">
    <cfRule type="expression" dxfId="23945" priority="22272" stopIfTrue="1">
      <formula>IF(WEEKDAY(CL$3)=1,1,0)</formula>
    </cfRule>
    <cfRule type="expression" dxfId="23944" priority="22273" stopIfTrue="1">
      <formula>IF(WEEKDAY(CL$3)=7,1,0)</formula>
    </cfRule>
    <cfRule type="expression" dxfId="23943" priority="22274" stopIfTrue="1">
      <formula>AND(CL$3&gt;=$J141,CL$3&lt;=$K141)</formula>
    </cfRule>
  </conditionalFormatting>
  <conditionalFormatting sqref="CL139">
    <cfRule type="expression" dxfId="23942" priority="22275" stopIfTrue="1">
      <formula>IF(WEEKDAY(CL$3)=1,1,0)</formula>
    </cfRule>
    <cfRule type="expression" dxfId="23941" priority="22276" stopIfTrue="1">
      <formula>IF(WEEKDAY(CL$3)=7,1,0)</formula>
    </cfRule>
    <cfRule type="expression" dxfId="23940" priority="22277" stopIfTrue="1">
      <formula>AND(CL$3&gt;=$J139,CL$3&lt;=$K139)</formula>
    </cfRule>
  </conditionalFormatting>
  <conditionalFormatting sqref="CM140">
    <cfRule type="expression" dxfId="23939" priority="22260" stopIfTrue="1">
      <formula>IF(WEEKDAY(CM$3)=1,1,0)</formula>
    </cfRule>
    <cfRule type="expression" dxfId="23938" priority="22261" stopIfTrue="1">
      <formula>IF(WEEKDAY(CM$3)=7,1,0)</formula>
    </cfRule>
    <cfRule type="expression" dxfId="23937" priority="22262" stopIfTrue="1">
      <formula>AND(CM$3&gt;=$J140,CM$3&lt;=$K140)</formula>
    </cfRule>
  </conditionalFormatting>
  <conditionalFormatting sqref="CM141">
    <cfRule type="expression" dxfId="23936" priority="22263" stopIfTrue="1">
      <formula>IF(WEEKDAY(CM$3)=1,1,0)</formula>
    </cfRule>
    <cfRule type="expression" dxfId="23935" priority="22264" stopIfTrue="1">
      <formula>IF(WEEKDAY(CM$3)=7,1,0)</formula>
    </cfRule>
    <cfRule type="expression" dxfId="23934" priority="22265" stopIfTrue="1">
      <formula>AND(CM$3&gt;=$J141,CM$3&lt;=$K141)</formula>
    </cfRule>
  </conditionalFormatting>
  <conditionalFormatting sqref="CM139">
    <cfRule type="expression" dxfId="23933" priority="22266" stopIfTrue="1">
      <formula>IF(WEEKDAY(CM$3)=1,1,0)</formula>
    </cfRule>
    <cfRule type="expression" dxfId="23932" priority="22267" stopIfTrue="1">
      <formula>IF(WEEKDAY(CM$3)=7,1,0)</formula>
    </cfRule>
    <cfRule type="expression" dxfId="23931" priority="22268" stopIfTrue="1">
      <formula>AND(CM$3&gt;=$J139,CM$3&lt;=$K139)</formula>
    </cfRule>
  </conditionalFormatting>
  <conditionalFormatting sqref="CL38">
    <cfRule type="expression" dxfId="23930" priority="22251" stopIfTrue="1">
      <formula>IF(WEEKDAY(CL$3)=1,1,0)</formula>
    </cfRule>
    <cfRule type="expression" dxfId="23929" priority="22252" stopIfTrue="1">
      <formula>IF(WEEKDAY(CL$3)=7,1,0)</formula>
    </cfRule>
    <cfRule type="expression" dxfId="23928" priority="22253" stopIfTrue="1">
      <formula>AND(CL$3&gt;=$J38,CL$3&lt;=$K38)</formula>
    </cfRule>
  </conditionalFormatting>
  <conditionalFormatting sqref="CL39">
    <cfRule type="expression" dxfId="23927" priority="22254" stopIfTrue="1">
      <formula>IF(WEEKDAY(CL$3)=1,1,0)</formula>
    </cfRule>
    <cfRule type="expression" dxfId="23926" priority="22255" stopIfTrue="1">
      <formula>IF(WEEKDAY(CL$3)=7,1,0)</formula>
    </cfRule>
    <cfRule type="expression" dxfId="23925" priority="22256" stopIfTrue="1">
      <formula>AND(CL$3&gt;=$J39,CL$3&lt;=$K39)</formula>
    </cfRule>
  </conditionalFormatting>
  <conditionalFormatting sqref="CL37">
    <cfRule type="expression" dxfId="23924" priority="22257" stopIfTrue="1">
      <formula>IF(WEEKDAY(CL$3)=1,1,0)</formula>
    </cfRule>
    <cfRule type="expression" dxfId="23923" priority="22258" stopIfTrue="1">
      <formula>IF(WEEKDAY(CL$3)=7,1,0)</formula>
    </cfRule>
    <cfRule type="expression" dxfId="23922" priority="22259" stopIfTrue="1">
      <formula>AND(CL$3&gt;=$J37,CL$3&lt;=$K37)</formula>
    </cfRule>
  </conditionalFormatting>
  <conditionalFormatting sqref="CM38">
    <cfRule type="expression" dxfId="23921" priority="22242" stopIfTrue="1">
      <formula>IF(WEEKDAY(CM$3)=1,1,0)</formula>
    </cfRule>
    <cfRule type="expression" dxfId="23920" priority="22243" stopIfTrue="1">
      <formula>IF(WEEKDAY(CM$3)=7,1,0)</formula>
    </cfRule>
    <cfRule type="expression" dxfId="23919" priority="22244" stopIfTrue="1">
      <formula>AND(CM$3&gt;=$J38,CM$3&lt;=$K38)</formula>
    </cfRule>
  </conditionalFormatting>
  <conditionalFormatting sqref="CM39">
    <cfRule type="expression" dxfId="23918" priority="22245" stopIfTrue="1">
      <formula>IF(WEEKDAY(CM$3)=1,1,0)</formula>
    </cfRule>
    <cfRule type="expression" dxfId="23917" priority="22246" stopIfTrue="1">
      <formula>IF(WEEKDAY(CM$3)=7,1,0)</formula>
    </cfRule>
    <cfRule type="expression" dxfId="23916" priority="22247" stopIfTrue="1">
      <formula>AND(CM$3&gt;=$J39,CM$3&lt;=$K39)</formula>
    </cfRule>
  </conditionalFormatting>
  <conditionalFormatting sqref="CM37">
    <cfRule type="expression" dxfId="23915" priority="22248" stopIfTrue="1">
      <formula>IF(WEEKDAY(CM$3)=1,1,0)</formula>
    </cfRule>
    <cfRule type="expression" dxfId="23914" priority="22249" stopIfTrue="1">
      <formula>IF(WEEKDAY(CM$3)=7,1,0)</formula>
    </cfRule>
    <cfRule type="expression" dxfId="23913" priority="22250" stopIfTrue="1">
      <formula>AND(CM$3&gt;=$J37,CM$3&lt;=$K37)</formula>
    </cfRule>
  </conditionalFormatting>
  <conditionalFormatting sqref="CL41">
    <cfRule type="expression" dxfId="23912" priority="22233" stopIfTrue="1">
      <formula>IF(WEEKDAY(CL$3)=1,1,0)</formula>
    </cfRule>
    <cfRule type="expression" dxfId="23911" priority="22234" stopIfTrue="1">
      <formula>IF(WEEKDAY(CL$3)=7,1,0)</formula>
    </cfRule>
    <cfRule type="expression" dxfId="23910" priority="22235" stopIfTrue="1">
      <formula>AND(CL$3&gt;=$J41,CL$3&lt;=$K41)</formula>
    </cfRule>
  </conditionalFormatting>
  <conditionalFormatting sqref="CL42">
    <cfRule type="expression" dxfId="23909" priority="22236" stopIfTrue="1">
      <formula>IF(WEEKDAY(CL$3)=1,1,0)</formula>
    </cfRule>
    <cfRule type="expression" dxfId="23908" priority="22237" stopIfTrue="1">
      <formula>IF(WEEKDAY(CL$3)=7,1,0)</formula>
    </cfRule>
    <cfRule type="expression" dxfId="23907" priority="22238" stopIfTrue="1">
      <formula>AND(CL$3&gt;=$J42,CL$3&lt;=$K42)</formula>
    </cfRule>
  </conditionalFormatting>
  <conditionalFormatting sqref="CL40">
    <cfRule type="expression" dxfId="23906" priority="22239" stopIfTrue="1">
      <formula>IF(WEEKDAY(CL$3)=1,1,0)</formula>
    </cfRule>
    <cfRule type="expression" dxfId="23905" priority="22240" stopIfTrue="1">
      <formula>IF(WEEKDAY(CL$3)=7,1,0)</formula>
    </cfRule>
    <cfRule type="expression" dxfId="23904" priority="22241" stopIfTrue="1">
      <formula>AND(CL$3&gt;=$J40,CL$3&lt;=$K40)</formula>
    </cfRule>
  </conditionalFormatting>
  <conditionalFormatting sqref="CM41">
    <cfRule type="expression" dxfId="23903" priority="22224" stopIfTrue="1">
      <formula>IF(WEEKDAY(CM$3)=1,1,0)</formula>
    </cfRule>
    <cfRule type="expression" dxfId="23902" priority="22225" stopIfTrue="1">
      <formula>IF(WEEKDAY(CM$3)=7,1,0)</formula>
    </cfRule>
    <cfRule type="expression" dxfId="23901" priority="22226" stopIfTrue="1">
      <formula>AND(CM$3&gt;=$J41,CM$3&lt;=$K41)</formula>
    </cfRule>
  </conditionalFormatting>
  <conditionalFormatting sqref="CM42">
    <cfRule type="expression" dxfId="23900" priority="22227" stopIfTrue="1">
      <formula>IF(WEEKDAY(CM$3)=1,1,0)</formula>
    </cfRule>
    <cfRule type="expression" dxfId="23899" priority="22228" stopIfTrue="1">
      <formula>IF(WEEKDAY(CM$3)=7,1,0)</formula>
    </cfRule>
    <cfRule type="expression" dxfId="23898" priority="22229" stopIfTrue="1">
      <formula>AND(CM$3&gt;=$J42,CM$3&lt;=$K42)</formula>
    </cfRule>
  </conditionalFormatting>
  <conditionalFormatting sqref="CM40">
    <cfRule type="expression" dxfId="23897" priority="22230" stopIfTrue="1">
      <formula>IF(WEEKDAY(CM$3)=1,1,0)</formula>
    </cfRule>
    <cfRule type="expression" dxfId="23896" priority="22231" stopIfTrue="1">
      <formula>IF(WEEKDAY(CM$3)=7,1,0)</formula>
    </cfRule>
    <cfRule type="expression" dxfId="23895" priority="22232" stopIfTrue="1">
      <formula>AND(CM$3&gt;=$J40,CM$3&lt;=$K40)</formula>
    </cfRule>
  </conditionalFormatting>
  <conditionalFormatting sqref="CL62">
    <cfRule type="expression" dxfId="23894" priority="22215" stopIfTrue="1">
      <formula>IF(WEEKDAY(CL$3)=1,1,0)</formula>
    </cfRule>
    <cfRule type="expression" dxfId="23893" priority="22216" stopIfTrue="1">
      <formula>IF(WEEKDAY(CL$3)=7,1,0)</formula>
    </cfRule>
    <cfRule type="expression" dxfId="23892" priority="22217" stopIfTrue="1">
      <formula>AND(CL$3&gt;=$J62,CL$3&lt;=$K62)</formula>
    </cfRule>
  </conditionalFormatting>
  <conditionalFormatting sqref="CL63">
    <cfRule type="expression" dxfId="23891" priority="22218" stopIfTrue="1">
      <formula>IF(WEEKDAY(CL$3)=1,1,0)</formula>
    </cfRule>
    <cfRule type="expression" dxfId="23890" priority="22219" stopIfTrue="1">
      <formula>IF(WEEKDAY(CL$3)=7,1,0)</formula>
    </cfRule>
    <cfRule type="expression" dxfId="23889" priority="22220" stopIfTrue="1">
      <formula>AND(CL$3&gt;=$J63,CL$3&lt;=$K63)</formula>
    </cfRule>
  </conditionalFormatting>
  <conditionalFormatting sqref="CL61">
    <cfRule type="expression" dxfId="23888" priority="22221" stopIfTrue="1">
      <formula>IF(WEEKDAY(CL$3)=1,1,0)</formula>
    </cfRule>
    <cfRule type="expression" dxfId="23887" priority="22222" stopIfTrue="1">
      <formula>IF(WEEKDAY(CL$3)=7,1,0)</formula>
    </cfRule>
    <cfRule type="expression" dxfId="23886" priority="22223" stopIfTrue="1">
      <formula>AND(CL$3&gt;=$J61,CL$3&lt;=$K61)</formula>
    </cfRule>
  </conditionalFormatting>
  <conditionalFormatting sqref="CM62">
    <cfRule type="expression" dxfId="23885" priority="22206" stopIfTrue="1">
      <formula>IF(WEEKDAY(CM$3)=1,1,0)</formula>
    </cfRule>
    <cfRule type="expression" dxfId="23884" priority="22207" stopIfTrue="1">
      <formula>IF(WEEKDAY(CM$3)=7,1,0)</formula>
    </cfRule>
    <cfRule type="expression" dxfId="23883" priority="22208" stopIfTrue="1">
      <formula>AND(CM$3&gt;=$J62,CM$3&lt;=$K62)</formula>
    </cfRule>
  </conditionalFormatting>
  <conditionalFormatting sqref="CM63">
    <cfRule type="expression" dxfId="23882" priority="22209" stopIfTrue="1">
      <formula>IF(WEEKDAY(CM$3)=1,1,0)</formula>
    </cfRule>
    <cfRule type="expression" dxfId="23881" priority="22210" stopIfTrue="1">
      <formula>IF(WEEKDAY(CM$3)=7,1,0)</formula>
    </cfRule>
    <cfRule type="expression" dxfId="23880" priority="22211" stopIfTrue="1">
      <formula>AND(CM$3&gt;=$J63,CM$3&lt;=$K63)</formula>
    </cfRule>
  </conditionalFormatting>
  <conditionalFormatting sqref="CM61">
    <cfRule type="expression" dxfId="23879" priority="22212" stopIfTrue="1">
      <formula>IF(WEEKDAY(CM$3)=1,1,0)</formula>
    </cfRule>
    <cfRule type="expression" dxfId="23878" priority="22213" stopIfTrue="1">
      <formula>IF(WEEKDAY(CM$3)=7,1,0)</formula>
    </cfRule>
    <cfRule type="expression" dxfId="23877" priority="22214" stopIfTrue="1">
      <formula>AND(CM$3&gt;=$J61,CM$3&lt;=$K61)</formula>
    </cfRule>
  </conditionalFormatting>
  <conditionalFormatting sqref="CA5 CA146 CA143">
    <cfRule type="expression" dxfId="23876" priority="22181" stopIfTrue="1">
      <formula>IF(WEEKDAY(CA$3)=1,1,0)</formula>
    </cfRule>
    <cfRule type="expression" dxfId="23875" priority="22182" stopIfTrue="1">
      <formula>IF(WEEKDAY(CA$3)=7,1,0)</formula>
    </cfRule>
    <cfRule type="expression" dxfId="23874" priority="22183" stopIfTrue="1">
      <formula>AND(CA$3&gt;=$J5,CA$3&lt;=$K5)</formula>
    </cfRule>
  </conditionalFormatting>
  <conditionalFormatting sqref="CA6 CA147 CA144">
    <cfRule type="expression" dxfId="23873" priority="22184" stopIfTrue="1">
      <formula>IF(WEEKDAY(CA$3)=1,1,0)</formula>
    </cfRule>
    <cfRule type="expression" dxfId="23872" priority="22185" stopIfTrue="1">
      <formula>IF(WEEKDAY(CA$3)=7,1,0)</formula>
    </cfRule>
    <cfRule type="expression" dxfId="23871" priority="22186" stopIfTrue="1">
      <formula>AND(CA$3&gt;=$J6,CA$3&lt;=$K6)</formula>
    </cfRule>
  </conditionalFormatting>
  <conditionalFormatting sqref="CA4 CA145 CA142">
    <cfRule type="expression" dxfId="23870" priority="22187" stopIfTrue="1">
      <formula>IF(WEEKDAY(CA$3)=1,1,0)</formula>
    </cfRule>
    <cfRule type="expression" dxfId="23869" priority="22188" stopIfTrue="1">
      <formula>IF(WEEKDAY(CA$3)=7,1,0)</formula>
    </cfRule>
    <cfRule type="expression" dxfId="23868" priority="22189" stopIfTrue="1">
      <formula>AND(CA$3&gt;=$J4,CA$3&lt;=$K4)</formula>
    </cfRule>
  </conditionalFormatting>
  <conditionalFormatting sqref="CA8">
    <cfRule type="expression" dxfId="23867" priority="22172" stopIfTrue="1">
      <formula>IF(WEEKDAY(CA$3)=1,1,0)</formula>
    </cfRule>
    <cfRule type="expression" dxfId="23866" priority="22173" stopIfTrue="1">
      <formula>IF(WEEKDAY(CA$3)=7,1,0)</formula>
    </cfRule>
    <cfRule type="expression" dxfId="23865" priority="22174" stopIfTrue="1">
      <formula>AND(CA$3&gt;=$J8,CA$3&lt;=$K8)</formula>
    </cfRule>
  </conditionalFormatting>
  <conditionalFormatting sqref="CA9">
    <cfRule type="expression" dxfId="23864" priority="22175" stopIfTrue="1">
      <formula>IF(WEEKDAY(CA$3)=1,1,0)</formula>
    </cfRule>
    <cfRule type="expression" dxfId="23863" priority="22176" stopIfTrue="1">
      <formula>IF(WEEKDAY(CA$3)=7,1,0)</formula>
    </cfRule>
    <cfRule type="expression" dxfId="23862" priority="22177" stopIfTrue="1">
      <formula>AND(CA$3&gt;=$J9,CA$3&lt;=$K9)</formula>
    </cfRule>
  </conditionalFormatting>
  <conditionalFormatting sqref="CA7">
    <cfRule type="expression" dxfId="23861" priority="22178" stopIfTrue="1">
      <formula>IF(WEEKDAY(CA$3)=1,1,0)</formula>
    </cfRule>
    <cfRule type="expression" dxfId="23860" priority="22179" stopIfTrue="1">
      <formula>IF(WEEKDAY(CA$3)=7,1,0)</formula>
    </cfRule>
    <cfRule type="expression" dxfId="23859" priority="22180" stopIfTrue="1">
      <formula>AND(CA$3&gt;=$J7,CA$3&lt;=$K7)</formula>
    </cfRule>
  </conditionalFormatting>
  <conditionalFormatting sqref="CA11">
    <cfRule type="expression" dxfId="23858" priority="22163" stopIfTrue="1">
      <formula>IF(WEEKDAY(CA$3)=1,1,0)</formula>
    </cfRule>
    <cfRule type="expression" dxfId="23857" priority="22164" stopIfTrue="1">
      <formula>IF(WEEKDAY(CA$3)=7,1,0)</formula>
    </cfRule>
    <cfRule type="expression" dxfId="23856" priority="22165" stopIfTrue="1">
      <formula>AND(CA$3&gt;=$J11,CA$3&lt;=$K11)</formula>
    </cfRule>
  </conditionalFormatting>
  <conditionalFormatting sqref="CA12">
    <cfRule type="expression" dxfId="23855" priority="22166" stopIfTrue="1">
      <formula>IF(WEEKDAY(CA$3)=1,1,0)</formula>
    </cfRule>
    <cfRule type="expression" dxfId="23854" priority="22167" stopIfTrue="1">
      <formula>IF(WEEKDAY(CA$3)=7,1,0)</formula>
    </cfRule>
    <cfRule type="expression" dxfId="23853" priority="22168" stopIfTrue="1">
      <formula>AND(CA$3&gt;=$J12,CA$3&lt;=$K12)</formula>
    </cfRule>
  </conditionalFormatting>
  <conditionalFormatting sqref="CA10">
    <cfRule type="expression" dxfId="23852" priority="22169" stopIfTrue="1">
      <formula>IF(WEEKDAY(CA$3)=1,1,0)</formula>
    </cfRule>
    <cfRule type="expression" dxfId="23851" priority="22170" stopIfTrue="1">
      <formula>IF(WEEKDAY(CA$3)=7,1,0)</formula>
    </cfRule>
    <cfRule type="expression" dxfId="23850" priority="22171" stopIfTrue="1">
      <formula>AND(CA$3&gt;=$J10,CA$3&lt;=$K10)</formula>
    </cfRule>
  </conditionalFormatting>
  <conditionalFormatting sqref="CA14">
    <cfRule type="expression" dxfId="23849" priority="22154" stopIfTrue="1">
      <formula>IF(WEEKDAY(CA$3)=1,1,0)</formula>
    </cfRule>
    <cfRule type="expression" dxfId="23848" priority="22155" stopIfTrue="1">
      <formula>IF(WEEKDAY(CA$3)=7,1,0)</formula>
    </cfRule>
    <cfRule type="expression" dxfId="23847" priority="22156" stopIfTrue="1">
      <formula>AND(CA$3&gt;=$J14,CA$3&lt;=$K14)</formula>
    </cfRule>
  </conditionalFormatting>
  <conditionalFormatting sqref="CA15">
    <cfRule type="expression" dxfId="23846" priority="22157" stopIfTrue="1">
      <formula>IF(WEEKDAY(CA$3)=1,1,0)</formula>
    </cfRule>
    <cfRule type="expression" dxfId="23845" priority="22158" stopIfTrue="1">
      <formula>IF(WEEKDAY(CA$3)=7,1,0)</formula>
    </cfRule>
    <cfRule type="expression" dxfId="23844" priority="22159" stopIfTrue="1">
      <formula>AND(CA$3&gt;=$J15,CA$3&lt;=$K15)</formula>
    </cfRule>
  </conditionalFormatting>
  <conditionalFormatting sqref="CA13">
    <cfRule type="expression" dxfId="23843" priority="22160" stopIfTrue="1">
      <formula>IF(WEEKDAY(CA$3)=1,1,0)</formula>
    </cfRule>
    <cfRule type="expression" dxfId="23842" priority="22161" stopIfTrue="1">
      <formula>IF(WEEKDAY(CA$3)=7,1,0)</formula>
    </cfRule>
    <cfRule type="expression" dxfId="23841" priority="22162" stopIfTrue="1">
      <formula>AND(CA$3&gt;=$J13,CA$3&lt;=$K13)</formula>
    </cfRule>
  </conditionalFormatting>
  <conditionalFormatting sqref="CA17">
    <cfRule type="expression" dxfId="23840" priority="22145" stopIfTrue="1">
      <formula>IF(WEEKDAY(CA$3)=1,1,0)</formula>
    </cfRule>
    <cfRule type="expression" dxfId="23839" priority="22146" stopIfTrue="1">
      <formula>IF(WEEKDAY(CA$3)=7,1,0)</formula>
    </cfRule>
    <cfRule type="expression" dxfId="23838" priority="22147" stopIfTrue="1">
      <formula>AND(CA$3&gt;=$J17,CA$3&lt;=$K17)</formula>
    </cfRule>
  </conditionalFormatting>
  <conditionalFormatting sqref="CA18">
    <cfRule type="expression" dxfId="23837" priority="22148" stopIfTrue="1">
      <formula>IF(WEEKDAY(CA$3)=1,1,0)</formula>
    </cfRule>
    <cfRule type="expression" dxfId="23836" priority="22149" stopIfTrue="1">
      <formula>IF(WEEKDAY(CA$3)=7,1,0)</formula>
    </cfRule>
    <cfRule type="expression" dxfId="23835" priority="22150" stopIfTrue="1">
      <formula>AND(CA$3&gt;=$J18,CA$3&lt;=$K18)</formula>
    </cfRule>
  </conditionalFormatting>
  <conditionalFormatting sqref="CA16">
    <cfRule type="expression" dxfId="23834" priority="22151" stopIfTrue="1">
      <formula>IF(WEEKDAY(CA$3)=1,1,0)</formula>
    </cfRule>
    <cfRule type="expression" dxfId="23833" priority="22152" stopIfTrue="1">
      <formula>IF(WEEKDAY(CA$3)=7,1,0)</formula>
    </cfRule>
    <cfRule type="expression" dxfId="23832" priority="22153" stopIfTrue="1">
      <formula>AND(CA$3&gt;=$J16,CA$3&lt;=$K16)</formula>
    </cfRule>
  </conditionalFormatting>
  <conditionalFormatting sqref="CA20">
    <cfRule type="expression" dxfId="23831" priority="22136" stopIfTrue="1">
      <formula>IF(WEEKDAY(CA$3)=1,1,0)</formula>
    </cfRule>
    <cfRule type="expression" dxfId="23830" priority="22137" stopIfTrue="1">
      <formula>IF(WEEKDAY(CA$3)=7,1,0)</formula>
    </cfRule>
    <cfRule type="expression" dxfId="23829" priority="22138" stopIfTrue="1">
      <formula>AND(CA$3&gt;=$J20,CA$3&lt;=$K20)</formula>
    </cfRule>
  </conditionalFormatting>
  <conditionalFormatting sqref="CA21">
    <cfRule type="expression" dxfId="23828" priority="22139" stopIfTrue="1">
      <formula>IF(WEEKDAY(CA$3)=1,1,0)</formula>
    </cfRule>
    <cfRule type="expression" dxfId="23827" priority="22140" stopIfTrue="1">
      <formula>IF(WEEKDAY(CA$3)=7,1,0)</formula>
    </cfRule>
    <cfRule type="expression" dxfId="23826" priority="22141" stopIfTrue="1">
      <formula>AND(CA$3&gt;=$J21,CA$3&lt;=$K21)</formula>
    </cfRule>
  </conditionalFormatting>
  <conditionalFormatting sqref="CA19">
    <cfRule type="expression" dxfId="23825" priority="22142" stopIfTrue="1">
      <formula>IF(WEEKDAY(CA$3)=1,1,0)</formula>
    </cfRule>
    <cfRule type="expression" dxfId="23824" priority="22143" stopIfTrue="1">
      <formula>IF(WEEKDAY(CA$3)=7,1,0)</formula>
    </cfRule>
    <cfRule type="expression" dxfId="23823" priority="22144" stopIfTrue="1">
      <formula>AND(CA$3&gt;=$J19,CA$3&lt;=$K19)</formula>
    </cfRule>
  </conditionalFormatting>
  <conditionalFormatting sqref="CA23">
    <cfRule type="expression" dxfId="23822" priority="22127" stopIfTrue="1">
      <formula>IF(WEEKDAY(CA$3)=1,1,0)</formula>
    </cfRule>
    <cfRule type="expression" dxfId="23821" priority="22128" stopIfTrue="1">
      <formula>IF(WEEKDAY(CA$3)=7,1,0)</formula>
    </cfRule>
    <cfRule type="expression" dxfId="23820" priority="22129" stopIfTrue="1">
      <formula>AND(CA$3&gt;=$J23,CA$3&lt;=$K23)</formula>
    </cfRule>
  </conditionalFormatting>
  <conditionalFormatting sqref="CA24">
    <cfRule type="expression" dxfId="23819" priority="22130" stopIfTrue="1">
      <formula>IF(WEEKDAY(CA$3)=1,1,0)</formula>
    </cfRule>
    <cfRule type="expression" dxfId="23818" priority="22131" stopIfTrue="1">
      <formula>IF(WEEKDAY(CA$3)=7,1,0)</formula>
    </cfRule>
    <cfRule type="expression" dxfId="23817" priority="22132" stopIfTrue="1">
      <formula>AND(CA$3&gt;=$J24,CA$3&lt;=$K24)</formula>
    </cfRule>
  </conditionalFormatting>
  <conditionalFormatting sqref="CA22">
    <cfRule type="expression" dxfId="23816" priority="22133" stopIfTrue="1">
      <formula>IF(WEEKDAY(CA$3)=1,1,0)</formula>
    </cfRule>
    <cfRule type="expression" dxfId="23815" priority="22134" stopIfTrue="1">
      <formula>IF(WEEKDAY(CA$3)=7,1,0)</formula>
    </cfRule>
    <cfRule type="expression" dxfId="23814" priority="22135" stopIfTrue="1">
      <formula>AND(CA$3&gt;=$J22,CA$3&lt;=$K22)</formula>
    </cfRule>
  </conditionalFormatting>
  <conditionalFormatting sqref="CA26">
    <cfRule type="expression" dxfId="23813" priority="22118" stopIfTrue="1">
      <formula>IF(WEEKDAY(CA$3)=1,1,0)</formula>
    </cfRule>
    <cfRule type="expression" dxfId="23812" priority="22119" stopIfTrue="1">
      <formula>IF(WEEKDAY(CA$3)=7,1,0)</formula>
    </cfRule>
    <cfRule type="expression" dxfId="23811" priority="22120" stopIfTrue="1">
      <formula>AND(CA$3&gt;=$J26,CA$3&lt;=$K26)</formula>
    </cfRule>
  </conditionalFormatting>
  <conditionalFormatting sqref="CA27">
    <cfRule type="expression" dxfId="23810" priority="22121" stopIfTrue="1">
      <formula>IF(WEEKDAY(CA$3)=1,1,0)</formula>
    </cfRule>
    <cfRule type="expression" dxfId="23809" priority="22122" stopIfTrue="1">
      <formula>IF(WEEKDAY(CA$3)=7,1,0)</formula>
    </cfRule>
    <cfRule type="expression" dxfId="23808" priority="22123" stopIfTrue="1">
      <formula>AND(CA$3&gt;=$J27,CA$3&lt;=$K27)</formula>
    </cfRule>
  </conditionalFormatting>
  <conditionalFormatting sqref="CA25">
    <cfRule type="expression" dxfId="23807" priority="22124" stopIfTrue="1">
      <formula>IF(WEEKDAY(CA$3)=1,1,0)</formula>
    </cfRule>
    <cfRule type="expression" dxfId="23806" priority="22125" stopIfTrue="1">
      <formula>IF(WEEKDAY(CA$3)=7,1,0)</formula>
    </cfRule>
    <cfRule type="expression" dxfId="23805" priority="22126" stopIfTrue="1">
      <formula>AND(CA$3&gt;=$J25,CA$3&lt;=$K25)</formula>
    </cfRule>
  </conditionalFormatting>
  <conditionalFormatting sqref="CA29">
    <cfRule type="expression" dxfId="23804" priority="22109" stopIfTrue="1">
      <formula>IF(WEEKDAY(CA$3)=1,1,0)</formula>
    </cfRule>
    <cfRule type="expression" dxfId="23803" priority="22110" stopIfTrue="1">
      <formula>IF(WEEKDAY(CA$3)=7,1,0)</formula>
    </cfRule>
    <cfRule type="expression" dxfId="23802" priority="22111" stopIfTrue="1">
      <formula>AND(CA$3&gt;=$J29,CA$3&lt;=$K29)</formula>
    </cfRule>
  </conditionalFormatting>
  <conditionalFormatting sqref="CA30">
    <cfRule type="expression" dxfId="23801" priority="22112" stopIfTrue="1">
      <formula>IF(WEEKDAY(CA$3)=1,1,0)</formula>
    </cfRule>
    <cfRule type="expression" dxfId="23800" priority="22113" stopIfTrue="1">
      <formula>IF(WEEKDAY(CA$3)=7,1,0)</formula>
    </cfRule>
    <cfRule type="expression" dxfId="23799" priority="22114" stopIfTrue="1">
      <formula>AND(CA$3&gt;=$J30,CA$3&lt;=$K30)</formula>
    </cfRule>
  </conditionalFormatting>
  <conditionalFormatting sqref="CA28">
    <cfRule type="expression" dxfId="23798" priority="22115" stopIfTrue="1">
      <formula>IF(WEEKDAY(CA$3)=1,1,0)</formula>
    </cfRule>
    <cfRule type="expression" dxfId="23797" priority="22116" stopIfTrue="1">
      <formula>IF(WEEKDAY(CA$3)=7,1,0)</formula>
    </cfRule>
    <cfRule type="expression" dxfId="23796" priority="22117" stopIfTrue="1">
      <formula>AND(CA$3&gt;=$J28,CA$3&lt;=$K28)</formula>
    </cfRule>
  </conditionalFormatting>
  <conditionalFormatting sqref="CA32">
    <cfRule type="expression" dxfId="23795" priority="22100" stopIfTrue="1">
      <formula>IF(WEEKDAY(CA$3)=1,1,0)</formula>
    </cfRule>
    <cfRule type="expression" dxfId="23794" priority="22101" stopIfTrue="1">
      <formula>IF(WEEKDAY(CA$3)=7,1,0)</formula>
    </cfRule>
    <cfRule type="expression" dxfId="23793" priority="22102" stopIfTrue="1">
      <formula>AND(CA$3&gt;=$J32,CA$3&lt;=$K32)</formula>
    </cfRule>
  </conditionalFormatting>
  <conditionalFormatting sqref="CA33">
    <cfRule type="expression" dxfId="23792" priority="22103" stopIfTrue="1">
      <formula>IF(WEEKDAY(CA$3)=1,1,0)</formula>
    </cfRule>
    <cfRule type="expression" dxfId="23791" priority="22104" stopIfTrue="1">
      <formula>IF(WEEKDAY(CA$3)=7,1,0)</formula>
    </cfRule>
    <cfRule type="expression" dxfId="23790" priority="22105" stopIfTrue="1">
      <formula>AND(CA$3&gt;=$J33,CA$3&lt;=$K33)</formula>
    </cfRule>
  </conditionalFormatting>
  <conditionalFormatting sqref="CA31">
    <cfRule type="expression" dxfId="23789" priority="22106" stopIfTrue="1">
      <formula>IF(WEEKDAY(CA$3)=1,1,0)</formula>
    </cfRule>
    <cfRule type="expression" dxfId="23788" priority="22107" stopIfTrue="1">
      <formula>IF(WEEKDAY(CA$3)=7,1,0)</formula>
    </cfRule>
    <cfRule type="expression" dxfId="23787" priority="22108" stopIfTrue="1">
      <formula>AND(CA$3&gt;=$J31,CA$3&lt;=$K31)</formula>
    </cfRule>
  </conditionalFormatting>
  <conditionalFormatting sqref="CA35">
    <cfRule type="expression" dxfId="23786" priority="22091" stopIfTrue="1">
      <formula>IF(WEEKDAY(CA$3)=1,1,0)</formula>
    </cfRule>
    <cfRule type="expression" dxfId="23785" priority="22092" stopIfTrue="1">
      <formula>IF(WEEKDAY(CA$3)=7,1,0)</formula>
    </cfRule>
    <cfRule type="expression" dxfId="23784" priority="22093" stopIfTrue="1">
      <formula>AND(CA$3&gt;=$J35,CA$3&lt;=$K35)</formula>
    </cfRule>
  </conditionalFormatting>
  <conditionalFormatting sqref="CA36">
    <cfRule type="expression" dxfId="23783" priority="22094" stopIfTrue="1">
      <formula>IF(WEEKDAY(CA$3)=1,1,0)</formula>
    </cfRule>
    <cfRule type="expression" dxfId="23782" priority="22095" stopIfTrue="1">
      <formula>IF(WEEKDAY(CA$3)=7,1,0)</formula>
    </cfRule>
    <cfRule type="expression" dxfId="23781" priority="22096" stopIfTrue="1">
      <formula>AND(CA$3&gt;=$J36,CA$3&lt;=$K36)</formula>
    </cfRule>
  </conditionalFormatting>
  <conditionalFormatting sqref="CA34">
    <cfRule type="expression" dxfId="23780" priority="22097" stopIfTrue="1">
      <formula>IF(WEEKDAY(CA$3)=1,1,0)</formula>
    </cfRule>
    <cfRule type="expression" dxfId="23779" priority="22098" stopIfTrue="1">
      <formula>IF(WEEKDAY(CA$3)=7,1,0)</formula>
    </cfRule>
    <cfRule type="expression" dxfId="23778" priority="22099" stopIfTrue="1">
      <formula>AND(CA$3&gt;=$J34,CA$3&lt;=$K34)</formula>
    </cfRule>
  </conditionalFormatting>
  <conditionalFormatting sqref="CA47">
    <cfRule type="expression" dxfId="23777" priority="22073" stopIfTrue="1">
      <formula>IF(WEEKDAY(CA$3)=1,1,0)</formula>
    </cfRule>
    <cfRule type="expression" dxfId="23776" priority="22074" stopIfTrue="1">
      <formula>IF(WEEKDAY(CA$3)=7,1,0)</formula>
    </cfRule>
    <cfRule type="expression" dxfId="23775" priority="22075" stopIfTrue="1">
      <formula>AND(CA$3&gt;=$J47,CA$3&lt;=$K47)</formula>
    </cfRule>
  </conditionalFormatting>
  <conditionalFormatting sqref="CA48">
    <cfRule type="expression" dxfId="23774" priority="22076" stopIfTrue="1">
      <formula>IF(WEEKDAY(CA$3)=1,1,0)</formula>
    </cfRule>
    <cfRule type="expression" dxfId="23773" priority="22077" stopIfTrue="1">
      <formula>IF(WEEKDAY(CA$3)=7,1,0)</formula>
    </cfRule>
    <cfRule type="expression" dxfId="23772" priority="22078" stopIfTrue="1">
      <formula>AND(CA$3&gt;=$J48,CA$3&lt;=$K48)</formula>
    </cfRule>
  </conditionalFormatting>
  <conditionalFormatting sqref="CA46">
    <cfRule type="expression" dxfId="23771" priority="22079" stopIfTrue="1">
      <formula>IF(WEEKDAY(CA$3)=1,1,0)</formula>
    </cfRule>
    <cfRule type="expression" dxfId="23770" priority="22080" stopIfTrue="1">
      <formula>IF(WEEKDAY(CA$3)=7,1,0)</formula>
    </cfRule>
    <cfRule type="expression" dxfId="23769" priority="22081" stopIfTrue="1">
      <formula>AND(CA$3&gt;=$J46,CA$3&lt;=$K46)</formula>
    </cfRule>
  </conditionalFormatting>
  <conditionalFormatting sqref="CA44">
    <cfRule type="expression" dxfId="23768" priority="22082" stopIfTrue="1">
      <formula>IF(WEEKDAY(CA$3)=1,1,0)</formula>
    </cfRule>
    <cfRule type="expression" dxfId="23767" priority="22083" stopIfTrue="1">
      <formula>IF(WEEKDAY(CA$3)=7,1,0)</formula>
    </cfRule>
    <cfRule type="expression" dxfId="23766" priority="22084" stopIfTrue="1">
      <formula>AND(CA$3&gt;=$J44,CA$3&lt;=$K44)</formula>
    </cfRule>
  </conditionalFormatting>
  <conditionalFormatting sqref="CA45">
    <cfRule type="expression" dxfId="23765" priority="22085" stopIfTrue="1">
      <formula>IF(WEEKDAY(CA$3)=1,1,0)</formula>
    </cfRule>
    <cfRule type="expression" dxfId="23764" priority="22086" stopIfTrue="1">
      <formula>IF(WEEKDAY(CA$3)=7,1,0)</formula>
    </cfRule>
    <cfRule type="expression" dxfId="23763" priority="22087" stopIfTrue="1">
      <formula>AND(CA$3&gt;=$J45,CA$3&lt;=$K45)</formula>
    </cfRule>
  </conditionalFormatting>
  <conditionalFormatting sqref="CA43">
    <cfRule type="expression" dxfId="23762" priority="22088" stopIfTrue="1">
      <formula>IF(WEEKDAY(CA$3)=1,1,0)</formula>
    </cfRule>
    <cfRule type="expression" dxfId="23761" priority="22089" stopIfTrue="1">
      <formula>IF(WEEKDAY(CA$3)=7,1,0)</formula>
    </cfRule>
    <cfRule type="expression" dxfId="23760" priority="22090" stopIfTrue="1">
      <formula>AND(CA$3&gt;=$J43,CA$3&lt;=$K43)</formula>
    </cfRule>
  </conditionalFormatting>
  <conditionalFormatting sqref="CA50">
    <cfRule type="expression" dxfId="23759" priority="22064" stopIfTrue="1">
      <formula>IF(WEEKDAY(CA$3)=1,1,0)</formula>
    </cfRule>
    <cfRule type="expression" dxfId="23758" priority="22065" stopIfTrue="1">
      <formula>IF(WEEKDAY(CA$3)=7,1,0)</formula>
    </cfRule>
    <cfRule type="expression" dxfId="23757" priority="22066" stopIfTrue="1">
      <formula>AND(CA$3&gt;=$J50,CA$3&lt;=$K50)</formula>
    </cfRule>
  </conditionalFormatting>
  <conditionalFormatting sqref="CA51">
    <cfRule type="expression" dxfId="23756" priority="22067" stopIfTrue="1">
      <formula>IF(WEEKDAY(CA$3)=1,1,0)</formula>
    </cfRule>
    <cfRule type="expression" dxfId="23755" priority="22068" stopIfTrue="1">
      <formula>IF(WEEKDAY(CA$3)=7,1,0)</formula>
    </cfRule>
    <cfRule type="expression" dxfId="23754" priority="22069" stopIfTrue="1">
      <formula>AND(CA$3&gt;=$J51,CA$3&lt;=$K51)</formula>
    </cfRule>
  </conditionalFormatting>
  <conditionalFormatting sqref="CA49">
    <cfRule type="expression" dxfId="23753" priority="22070" stopIfTrue="1">
      <formula>IF(WEEKDAY(CA$3)=1,1,0)</formula>
    </cfRule>
    <cfRule type="expression" dxfId="23752" priority="22071" stopIfTrue="1">
      <formula>IF(WEEKDAY(CA$3)=7,1,0)</formula>
    </cfRule>
    <cfRule type="expression" dxfId="23751" priority="22072" stopIfTrue="1">
      <formula>AND(CA$3&gt;=$J49,CA$3&lt;=$K49)</formula>
    </cfRule>
  </conditionalFormatting>
  <conditionalFormatting sqref="CA53">
    <cfRule type="expression" dxfId="23750" priority="22055" stopIfTrue="1">
      <formula>IF(WEEKDAY(CA$3)=1,1,0)</formula>
    </cfRule>
    <cfRule type="expression" dxfId="23749" priority="22056" stopIfTrue="1">
      <formula>IF(WEEKDAY(CA$3)=7,1,0)</formula>
    </cfRule>
    <cfRule type="expression" dxfId="23748" priority="22057" stopIfTrue="1">
      <formula>AND(CA$3&gt;=$J53,CA$3&lt;=$K53)</formula>
    </cfRule>
  </conditionalFormatting>
  <conditionalFormatting sqref="CA54">
    <cfRule type="expression" dxfId="23747" priority="22058" stopIfTrue="1">
      <formula>IF(WEEKDAY(CA$3)=1,1,0)</formula>
    </cfRule>
    <cfRule type="expression" dxfId="23746" priority="22059" stopIfTrue="1">
      <formula>IF(WEEKDAY(CA$3)=7,1,0)</formula>
    </cfRule>
    <cfRule type="expression" dxfId="23745" priority="22060" stopIfTrue="1">
      <formula>AND(CA$3&gt;=$J54,CA$3&lt;=$K54)</formula>
    </cfRule>
  </conditionalFormatting>
  <conditionalFormatting sqref="CA52">
    <cfRule type="expression" dxfId="23744" priority="22061" stopIfTrue="1">
      <formula>IF(WEEKDAY(CA$3)=1,1,0)</formula>
    </cfRule>
    <cfRule type="expression" dxfId="23743" priority="22062" stopIfTrue="1">
      <formula>IF(WEEKDAY(CA$3)=7,1,0)</formula>
    </cfRule>
    <cfRule type="expression" dxfId="23742" priority="22063" stopIfTrue="1">
      <formula>AND(CA$3&gt;=$J52,CA$3&lt;=$K52)</formula>
    </cfRule>
  </conditionalFormatting>
  <conditionalFormatting sqref="CA56">
    <cfRule type="expression" dxfId="23741" priority="22046" stopIfTrue="1">
      <formula>IF(WEEKDAY(CA$3)=1,1,0)</formula>
    </cfRule>
    <cfRule type="expression" dxfId="23740" priority="22047" stopIfTrue="1">
      <formula>IF(WEEKDAY(CA$3)=7,1,0)</formula>
    </cfRule>
    <cfRule type="expression" dxfId="23739" priority="22048" stopIfTrue="1">
      <formula>AND(CA$3&gt;=$J56,CA$3&lt;=$K56)</formula>
    </cfRule>
  </conditionalFormatting>
  <conditionalFormatting sqref="CA57">
    <cfRule type="expression" dxfId="23738" priority="22049" stopIfTrue="1">
      <formula>IF(WEEKDAY(CA$3)=1,1,0)</formula>
    </cfRule>
    <cfRule type="expression" dxfId="23737" priority="22050" stopIfTrue="1">
      <formula>IF(WEEKDAY(CA$3)=7,1,0)</formula>
    </cfRule>
    <cfRule type="expression" dxfId="23736" priority="22051" stopIfTrue="1">
      <formula>AND(CA$3&gt;=$J57,CA$3&lt;=$K57)</formula>
    </cfRule>
  </conditionalFormatting>
  <conditionalFormatting sqref="CA55">
    <cfRule type="expression" dxfId="23735" priority="22052" stopIfTrue="1">
      <formula>IF(WEEKDAY(CA$3)=1,1,0)</formula>
    </cfRule>
    <cfRule type="expression" dxfId="23734" priority="22053" stopIfTrue="1">
      <formula>IF(WEEKDAY(CA$3)=7,1,0)</formula>
    </cfRule>
    <cfRule type="expression" dxfId="23733" priority="22054" stopIfTrue="1">
      <formula>AND(CA$3&gt;=$J55,CA$3&lt;=$K55)</formula>
    </cfRule>
  </conditionalFormatting>
  <conditionalFormatting sqref="CA59">
    <cfRule type="expression" dxfId="23732" priority="22037" stopIfTrue="1">
      <formula>IF(WEEKDAY(CA$3)=1,1,0)</formula>
    </cfRule>
    <cfRule type="expression" dxfId="23731" priority="22038" stopIfTrue="1">
      <formula>IF(WEEKDAY(CA$3)=7,1,0)</formula>
    </cfRule>
    <cfRule type="expression" dxfId="23730" priority="22039" stopIfTrue="1">
      <formula>AND(CA$3&gt;=$J59,CA$3&lt;=$K59)</formula>
    </cfRule>
  </conditionalFormatting>
  <conditionalFormatting sqref="CA60">
    <cfRule type="expression" dxfId="23729" priority="22040" stopIfTrue="1">
      <formula>IF(WEEKDAY(CA$3)=1,1,0)</formula>
    </cfRule>
    <cfRule type="expression" dxfId="23728" priority="22041" stopIfTrue="1">
      <formula>IF(WEEKDAY(CA$3)=7,1,0)</formula>
    </cfRule>
    <cfRule type="expression" dxfId="23727" priority="22042" stopIfTrue="1">
      <formula>AND(CA$3&gt;=$J60,CA$3&lt;=$K60)</formula>
    </cfRule>
  </conditionalFormatting>
  <conditionalFormatting sqref="CA58">
    <cfRule type="expression" dxfId="23726" priority="22043" stopIfTrue="1">
      <formula>IF(WEEKDAY(CA$3)=1,1,0)</formula>
    </cfRule>
    <cfRule type="expression" dxfId="23725" priority="22044" stopIfTrue="1">
      <formula>IF(WEEKDAY(CA$3)=7,1,0)</formula>
    </cfRule>
    <cfRule type="expression" dxfId="23724" priority="22045" stopIfTrue="1">
      <formula>AND(CA$3&gt;=$J58,CA$3&lt;=$K58)</formula>
    </cfRule>
  </conditionalFormatting>
  <conditionalFormatting sqref="CA65">
    <cfRule type="expression" dxfId="23723" priority="22028" stopIfTrue="1">
      <formula>IF(WEEKDAY(CA$3)=1,1,0)</formula>
    </cfRule>
    <cfRule type="expression" dxfId="23722" priority="22029" stopIfTrue="1">
      <formula>IF(WEEKDAY(CA$3)=7,1,0)</formula>
    </cfRule>
    <cfRule type="expression" dxfId="23721" priority="22030" stopIfTrue="1">
      <formula>AND(CA$3&gt;=$J65,CA$3&lt;=$K65)</formula>
    </cfRule>
  </conditionalFormatting>
  <conditionalFormatting sqref="CA66">
    <cfRule type="expression" dxfId="23720" priority="22031" stopIfTrue="1">
      <formula>IF(WEEKDAY(CA$3)=1,1,0)</formula>
    </cfRule>
    <cfRule type="expression" dxfId="23719" priority="22032" stopIfTrue="1">
      <formula>IF(WEEKDAY(CA$3)=7,1,0)</formula>
    </cfRule>
    <cfRule type="expression" dxfId="23718" priority="22033" stopIfTrue="1">
      <formula>AND(CA$3&gt;=$J66,CA$3&lt;=$K66)</formula>
    </cfRule>
  </conditionalFormatting>
  <conditionalFormatting sqref="CA64">
    <cfRule type="expression" dxfId="23717" priority="22034" stopIfTrue="1">
      <formula>IF(WEEKDAY(CA$3)=1,1,0)</formula>
    </cfRule>
    <cfRule type="expression" dxfId="23716" priority="22035" stopIfTrue="1">
      <formula>IF(WEEKDAY(CA$3)=7,1,0)</formula>
    </cfRule>
    <cfRule type="expression" dxfId="23715" priority="22036" stopIfTrue="1">
      <formula>AND(CA$3&gt;=$J64,CA$3&lt;=$K64)</formula>
    </cfRule>
  </conditionalFormatting>
  <conditionalFormatting sqref="CA68">
    <cfRule type="expression" dxfId="23714" priority="22019" stopIfTrue="1">
      <formula>IF(WEEKDAY(CA$3)=1,1,0)</formula>
    </cfRule>
    <cfRule type="expression" dxfId="23713" priority="22020" stopIfTrue="1">
      <formula>IF(WEEKDAY(CA$3)=7,1,0)</formula>
    </cfRule>
    <cfRule type="expression" dxfId="23712" priority="22021" stopIfTrue="1">
      <formula>AND(CA$3&gt;=$J68,CA$3&lt;=$K68)</formula>
    </cfRule>
  </conditionalFormatting>
  <conditionalFormatting sqref="CA69">
    <cfRule type="expression" dxfId="23711" priority="22022" stopIfTrue="1">
      <formula>IF(WEEKDAY(CA$3)=1,1,0)</formula>
    </cfRule>
    <cfRule type="expression" dxfId="23710" priority="22023" stopIfTrue="1">
      <formula>IF(WEEKDAY(CA$3)=7,1,0)</formula>
    </cfRule>
    <cfRule type="expression" dxfId="23709" priority="22024" stopIfTrue="1">
      <formula>AND(CA$3&gt;=$J69,CA$3&lt;=$K69)</formula>
    </cfRule>
  </conditionalFormatting>
  <conditionalFormatting sqref="CA67">
    <cfRule type="expression" dxfId="23708" priority="22025" stopIfTrue="1">
      <formula>IF(WEEKDAY(CA$3)=1,1,0)</formula>
    </cfRule>
    <cfRule type="expression" dxfId="23707" priority="22026" stopIfTrue="1">
      <formula>IF(WEEKDAY(CA$3)=7,1,0)</formula>
    </cfRule>
    <cfRule type="expression" dxfId="23706" priority="22027" stopIfTrue="1">
      <formula>AND(CA$3&gt;=$J67,CA$3&lt;=$K67)</formula>
    </cfRule>
  </conditionalFormatting>
  <conditionalFormatting sqref="CA71">
    <cfRule type="expression" dxfId="23705" priority="22010" stopIfTrue="1">
      <formula>IF(WEEKDAY(CA$3)=1,1,0)</formula>
    </cfRule>
    <cfRule type="expression" dxfId="23704" priority="22011" stopIfTrue="1">
      <formula>IF(WEEKDAY(CA$3)=7,1,0)</formula>
    </cfRule>
    <cfRule type="expression" dxfId="23703" priority="22012" stopIfTrue="1">
      <formula>AND(CA$3&gt;=$J71,CA$3&lt;=$K71)</formula>
    </cfRule>
  </conditionalFormatting>
  <conditionalFormatting sqref="CA72">
    <cfRule type="expression" dxfId="23702" priority="22013" stopIfTrue="1">
      <formula>IF(WEEKDAY(CA$3)=1,1,0)</formula>
    </cfRule>
    <cfRule type="expression" dxfId="23701" priority="22014" stopIfTrue="1">
      <formula>IF(WEEKDAY(CA$3)=7,1,0)</formula>
    </cfRule>
    <cfRule type="expression" dxfId="23700" priority="22015" stopIfTrue="1">
      <formula>AND(CA$3&gt;=$J72,CA$3&lt;=$K72)</formula>
    </cfRule>
  </conditionalFormatting>
  <conditionalFormatting sqref="CA70">
    <cfRule type="expression" dxfId="23699" priority="22016" stopIfTrue="1">
      <formula>IF(WEEKDAY(CA$3)=1,1,0)</formula>
    </cfRule>
    <cfRule type="expression" dxfId="23698" priority="22017" stopIfTrue="1">
      <formula>IF(WEEKDAY(CA$3)=7,1,0)</formula>
    </cfRule>
    <cfRule type="expression" dxfId="23697" priority="22018" stopIfTrue="1">
      <formula>AND(CA$3&gt;=$J70,CA$3&lt;=$K70)</formula>
    </cfRule>
  </conditionalFormatting>
  <conditionalFormatting sqref="CA74">
    <cfRule type="expression" dxfId="23696" priority="22001" stopIfTrue="1">
      <formula>IF(WEEKDAY(CA$3)=1,1,0)</formula>
    </cfRule>
    <cfRule type="expression" dxfId="23695" priority="22002" stopIfTrue="1">
      <formula>IF(WEEKDAY(CA$3)=7,1,0)</formula>
    </cfRule>
    <cfRule type="expression" dxfId="23694" priority="22003" stopIfTrue="1">
      <formula>AND(CA$3&gt;=$J74,CA$3&lt;=$K74)</formula>
    </cfRule>
  </conditionalFormatting>
  <conditionalFormatting sqref="CA75">
    <cfRule type="expression" dxfId="23693" priority="22004" stopIfTrue="1">
      <formula>IF(WEEKDAY(CA$3)=1,1,0)</formula>
    </cfRule>
    <cfRule type="expression" dxfId="23692" priority="22005" stopIfTrue="1">
      <formula>IF(WEEKDAY(CA$3)=7,1,0)</formula>
    </cfRule>
    <cfRule type="expression" dxfId="23691" priority="22006" stopIfTrue="1">
      <formula>AND(CA$3&gt;=$J75,CA$3&lt;=$K75)</formula>
    </cfRule>
  </conditionalFormatting>
  <conditionalFormatting sqref="CA73">
    <cfRule type="expression" dxfId="23690" priority="22007" stopIfTrue="1">
      <formula>IF(WEEKDAY(CA$3)=1,1,0)</formula>
    </cfRule>
    <cfRule type="expression" dxfId="23689" priority="22008" stopIfTrue="1">
      <formula>IF(WEEKDAY(CA$3)=7,1,0)</formula>
    </cfRule>
    <cfRule type="expression" dxfId="23688" priority="22009" stopIfTrue="1">
      <formula>AND(CA$3&gt;=$J73,CA$3&lt;=$K73)</formula>
    </cfRule>
  </conditionalFormatting>
  <conditionalFormatting sqref="CA77">
    <cfRule type="expression" dxfId="23687" priority="21992" stopIfTrue="1">
      <formula>IF(WEEKDAY(CA$3)=1,1,0)</formula>
    </cfRule>
    <cfRule type="expression" dxfId="23686" priority="21993" stopIfTrue="1">
      <formula>IF(WEEKDAY(CA$3)=7,1,0)</formula>
    </cfRule>
    <cfRule type="expression" dxfId="23685" priority="21994" stopIfTrue="1">
      <formula>AND(CA$3&gt;=$J77,CA$3&lt;=$K77)</formula>
    </cfRule>
  </conditionalFormatting>
  <conditionalFormatting sqref="CA78">
    <cfRule type="expression" dxfId="23684" priority="21995" stopIfTrue="1">
      <formula>IF(WEEKDAY(CA$3)=1,1,0)</formula>
    </cfRule>
    <cfRule type="expression" dxfId="23683" priority="21996" stopIfTrue="1">
      <formula>IF(WEEKDAY(CA$3)=7,1,0)</formula>
    </cfRule>
    <cfRule type="expression" dxfId="23682" priority="21997" stopIfTrue="1">
      <formula>AND(CA$3&gt;=$J78,CA$3&lt;=$K78)</formula>
    </cfRule>
  </conditionalFormatting>
  <conditionalFormatting sqref="CA76">
    <cfRule type="expression" dxfId="23681" priority="21998" stopIfTrue="1">
      <formula>IF(WEEKDAY(CA$3)=1,1,0)</formula>
    </cfRule>
    <cfRule type="expression" dxfId="23680" priority="21999" stopIfTrue="1">
      <formula>IF(WEEKDAY(CA$3)=7,1,0)</formula>
    </cfRule>
    <cfRule type="expression" dxfId="23679" priority="22000" stopIfTrue="1">
      <formula>AND(CA$3&gt;=$J76,CA$3&lt;=$K76)</formula>
    </cfRule>
  </conditionalFormatting>
  <conditionalFormatting sqref="CA80">
    <cfRule type="expression" dxfId="23678" priority="21983" stopIfTrue="1">
      <formula>IF(WEEKDAY(CA$3)=1,1,0)</formula>
    </cfRule>
    <cfRule type="expression" dxfId="23677" priority="21984" stopIfTrue="1">
      <formula>IF(WEEKDAY(CA$3)=7,1,0)</formula>
    </cfRule>
    <cfRule type="expression" dxfId="23676" priority="21985" stopIfTrue="1">
      <formula>AND(CA$3&gt;=$J80,CA$3&lt;=$K80)</formula>
    </cfRule>
  </conditionalFormatting>
  <conditionalFormatting sqref="CA81">
    <cfRule type="expression" dxfId="23675" priority="21986" stopIfTrue="1">
      <formula>IF(WEEKDAY(CA$3)=1,1,0)</formula>
    </cfRule>
    <cfRule type="expression" dxfId="23674" priority="21987" stopIfTrue="1">
      <formula>IF(WEEKDAY(CA$3)=7,1,0)</formula>
    </cfRule>
    <cfRule type="expression" dxfId="23673" priority="21988" stopIfTrue="1">
      <formula>AND(CA$3&gt;=$J81,CA$3&lt;=$K81)</formula>
    </cfRule>
  </conditionalFormatting>
  <conditionalFormatting sqref="CA79">
    <cfRule type="expression" dxfId="23672" priority="21989" stopIfTrue="1">
      <formula>IF(WEEKDAY(CA$3)=1,1,0)</formula>
    </cfRule>
    <cfRule type="expression" dxfId="23671" priority="21990" stopIfTrue="1">
      <formula>IF(WEEKDAY(CA$3)=7,1,0)</formula>
    </cfRule>
    <cfRule type="expression" dxfId="23670" priority="21991" stopIfTrue="1">
      <formula>AND(CA$3&gt;=$J79,CA$3&lt;=$K79)</formula>
    </cfRule>
  </conditionalFormatting>
  <conditionalFormatting sqref="CA83">
    <cfRule type="expression" dxfId="23669" priority="21974" stopIfTrue="1">
      <formula>IF(WEEKDAY(CA$3)=1,1,0)</formula>
    </cfRule>
    <cfRule type="expression" dxfId="23668" priority="21975" stopIfTrue="1">
      <formula>IF(WEEKDAY(CA$3)=7,1,0)</formula>
    </cfRule>
    <cfRule type="expression" dxfId="23667" priority="21976" stopIfTrue="1">
      <formula>AND(CA$3&gt;=$J83,CA$3&lt;=$K83)</formula>
    </cfRule>
  </conditionalFormatting>
  <conditionalFormatting sqref="CA84">
    <cfRule type="expression" dxfId="23666" priority="21977" stopIfTrue="1">
      <formula>IF(WEEKDAY(CA$3)=1,1,0)</formula>
    </cfRule>
    <cfRule type="expression" dxfId="23665" priority="21978" stopIfTrue="1">
      <formula>IF(WEEKDAY(CA$3)=7,1,0)</formula>
    </cfRule>
    <cfRule type="expression" dxfId="23664" priority="21979" stopIfTrue="1">
      <formula>AND(CA$3&gt;=$J84,CA$3&lt;=$K84)</formula>
    </cfRule>
  </conditionalFormatting>
  <conditionalFormatting sqref="CA82">
    <cfRule type="expression" dxfId="23663" priority="21980" stopIfTrue="1">
      <formula>IF(WEEKDAY(CA$3)=1,1,0)</formula>
    </cfRule>
    <cfRule type="expression" dxfId="23662" priority="21981" stopIfTrue="1">
      <formula>IF(WEEKDAY(CA$3)=7,1,0)</formula>
    </cfRule>
    <cfRule type="expression" dxfId="23661" priority="21982" stopIfTrue="1">
      <formula>AND(CA$3&gt;=$J82,CA$3&lt;=$K82)</formula>
    </cfRule>
  </conditionalFormatting>
  <conditionalFormatting sqref="CA86">
    <cfRule type="expression" dxfId="23660" priority="21965" stopIfTrue="1">
      <formula>IF(WEEKDAY(CA$3)=1,1,0)</formula>
    </cfRule>
    <cfRule type="expression" dxfId="23659" priority="21966" stopIfTrue="1">
      <formula>IF(WEEKDAY(CA$3)=7,1,0)</formula>
    </cfRule>
    <cfRule type="expression" dxfId="23658" priority="21967" stopIfTrue="1">
      <formula>AND(CA$3&gt;=$J86,CA$3&lt;=$K86)</formula>
    </cfRule>
  </conditionalFormatting>
  <conditionalFormatting sqref="CA87">
    <cfRule type="expression" dxfId="23657" priority="21968" stopIfTrue="1">
      <formula>IF(WEEKDAY(CA$3)=1,1,0)</formula>
    </cfRule>
    <cfRule type="expression" dxfId="23656" priority="21969" stopIfTrue="1">
      <formula>IF(WEEKDAY(CA$3)=7,1,0)</formula>
    </cfRule>
    <cfRule type="expression" dxfId="23655" priority="21970" stopIfTrue="1">
      <formula>AND(CA$3&gt;=$J87,CA$3&lt;=$K87)</formula>
    </cfRule>
  </conditionalFormatting>
  <conditionalFormatting sqref="CA85">
    <cfRule type="expression" dxfId="23654" priority="21971" stopIfTrue="1">
      <formula>IF(WEEKDAY(CA$3)=1,1,0)</formula>
    </cfRule>
    <cfRule type="expression" dxfId="23653" priority="21972" stopIfTrue="1">
      <formula>IF(WEEKDAY(CA$3)=7,1,0)</formula>
    </cfRule>
    <cfRule type="expression" dxfId="23652" priority="21973" stopIfTrue="1">
      <formula>AND(CA$3&gt;=$J85,CA$3&lt;=$K85)</formula>
    </cfRule>
  </conditionalFormatting>
  <conditionalFormatting sqref="CA89">
    <cfRule type="expression" dxfId="23651" priority="21956" stopIfTrue="1">
      <formula>IF(WEEKDAY(CA$3)=1,1,0)</formula>
    </cfRule>
    <cfRule type="expression" dxfId="23650" priority="21957" stopIfTrue="1">
      <formula>IF(WEEKDAY(CA$3)=7,1,0)</formula>
    </cfRule>
    <cfRule type="expression" dxfId="23649" priority="21958" stopIfTrue="1">
      <formula>AND(CA$3&gt;=$J89,CA$3&lt;=$K89)</formula>
    </cfRule>
  </conditionalFormatting>
  <conditionalFormatting sqref="CA90">
    <cfRule type="expression" dxfId="23648" priority="21959" stopIfTrue="1">
      <formula>IF(WEEKDAY(CA$3)=1,1,0)</formula>
    </cfRule>
    <cfRule type="expression" dxfId="23647" priority="21960" stopIfTrue="1">
      <formula>IF(WEEKDAY(CA$3)=7,1,0)</formula>
    </cfRule>
    <cfRule type="expression" dxfId="23646" priority="21961" stopIfTrue="1">
      <formula>AND(CA$3&gt;=$J90,CA$3&lt;=$K90)</formula>
    </cfRule>
  </conditionalFormatting>
  <conditionalFormatting sqref="CA88">
    <cfRule type="expression" dxfId="23645" priority="21962" stopIfTrue="1">
      <formula>IF(WEEKDAY(CA$3)=1,1,0)</formula>
    </cfRule>
    <cfRule type="expression" dxfId="23644" priority="21963" stopIfTrue="1">
      <formula>IF(WEEKDAY(CA$3)=7,1,0)</formula>
    </cfRule>
    <cfRule type="expression" dxfId="23643" priority="21964" stopIfTrue="1">
      <formula>AND(CA$3&gt;=$J88,CA$3&lt;=$K88)</formula>
    </cfRule>
  </conditionalFormatting>
  <conditionalFormatting sqref="CA92">
    <cfRule type="expression" dxfId="23642" priority="21947" stopIfTrue="1">
      <formula>IF(WEEKDAY(CA$3)=1,1,0)</formula>
    </cfRule>
    <cfRule type="expression" dxfId="23641" priority="21948" stopIfTrue="1">
      <formula>IF(WEEKDAY(CA$3)=7,1,0)</formula>
    </cfRule>
    <cfRule type="expression" dxfId="23640" priority="21949" stopIfTrue="1">
      <formula>AND(CA$3&gt;=$J92,CA$3&lt;=$K92)</formula>
    </cfRule>
  </conditionalFormatting>
  <conditionalFormatting sqref="CA93">
    <cfRule type="expression" dxfId="23639" priority="21950" stopIfTrue="1">
      <formula>IF(WEEKDAY(CA$3)=1,1,0)</formula>
    </cfRule>
    <cfRule type="expression" dxfId="23638" priority="21951" stopIfTrue="1">
      <formula>IF(WEEKDAY(CA$3)=7,1,0)</formula>
    </cfRule>
    <cfRule type="expression" dxfId="23637" priority="21952" stopIfTrue="1">
      <formula>AND(CA$3&gt;=$J93,CA$3&lt;=$K93)</formula>
    </cfRule>
  </conditionalFormatting>
  <conditionalFormatting sqref="CA91">
    <cfRule type="expression" dxfId="23636" priority="21953" stopIfTrue="1">
      <formula>IF(WEEKDAY(CA$3)=1,1,0)</formula>
    </cfRule>
    <cfRule type="expression" dxfId="23635" priority="21954" stopIfTrue="1">
      <formula>IF(WEEKDAY(CA$3)=7,1,0)</formula>
    </cfRule>
    <cfRule type="expression" dxfId="23634" priority="21955" stopIfTrue="1">
      <formula>AND(CA$3&gt;=$J91,CA$3&lt;=$K91)</formula>
    </cfRule>
  </conditionalFormatting>
  <conditionalFormatting sqref="CA95">
    <cfRule type="expression" dxfId="23633" priority="21938" stopIfTrue="1">
      <formula>IF(WEEKDAY(CA$3)=1,1,0)</formula>
    </cfRule>
    <cfRule type="expression" dxfId="23632" priority="21939" stopIfTrue="1">
      <formula>IF(WEEKDAY(CA$3)=7,1,0)</formula>
    </cfRule>
    <cfRule type="expression" dxfId="23631" priority="21940" stopIfTrue="1">
      <formula>AND(CA$3&gt;=$J95,CA$3&lt;=$K95)</formula>
    </cfRule>
  </conditionalFormatting>
  <conditionalFormatting sqref="CA96">
    <cfRule type="expression" dxfId="23630" priority="21941" stopIfTrue="1">
      <formula>IF(WEEKDAY(CA$3)=1,1,0)</formula>
    </cfRule>
    <cfRule type="expression" dxfId="23629" priority="21942" stopIfTrue="1">
      <formula>IF(WEEKDAY(CA$3)=7,1,0)</formula>
    </cfRule>
    <cfRule type="expression" dxfId="23628" priority="21943" stopIfTrue="1">
      <formula>AND(CA$3&gt;=$J96,CA$3&lt;=$K96)</formula>
    </cfRule>
  </conditionalFormatting>
  <conditionalFormatting sqref="CA94">
    <cfRule type="expression" dxfId="23627" priority="21944" stopIfTrue="1">
      <formula>IF(WEEKDAY(CA$3)=1,1,0)</formula>
    </cfRule>
    <cfRule type="expression" dxfId="23626" priority="21945" stopIfTrue="1">
      <formula>IF(WEEKDAY(CA$3)=7,1,0)</formula>
    </cfRule>
    <cfRule type="expression" dxfId="23625" priority="21946" stopIfTrue="1">
      <formula>AND(CA$3&gt;=$J94,CA$3&lt;=$K94)</formula>
    </cfRule>
  </conditionalFormatting>
  <conditionalFormatting sqref="CA98">
    <cfRule type="expression" dxfId="23624" priority="21929" stopIfTrue="1">
      <formula>IF(WEEKDAY(CA$3)=1,1,0)</formula>
    </cfRule>
    <cfRule type="expression" dxfId="23623" priority="21930" stopIfTrue="1">
      <formula>IF(WEEKDAY(CA$3)=7,1,0)</formula>
    </cfRule>
    <cfRule type="expression" dxfId="23622" priority="21931" stopIfTrue="1">
      <formula>AND(CA$3&gt;=$J98,CA$3&lt;=$K98)</formula>
    </cfRule>
  </conditionalFormatting>
  <conditionalFormatting sqref="CA99">
    <cfRule type="expression" dxfId="23621" priority="21932" stopIfTrue="1">
      <formula>IF(WEEKDAY(CA$3)=1,1,0)</formula>
    </cfRule>
    <cfRule type="expression" dxfId="23620" priority="21933" stopIfTrue="1">
      <formula>IF(WEEKDAY(CA$3)=7,1,0)</formula>
    </cfRule>
    <cfRule type="expression" dxfId="23619" priority="21934" stopIfTrue="1">
      <formula>AND(CA$3&gt;=$J99,CA$3&lt;=$K99)</formula>
    </cfRule>
  </conditionalFormatting>
  <conditionalFormatting sqref="CA97">
    <cfRule type="expression" dxfId="23618" priority="21935" stopIfTrue="1">
      <formula>IF(WEEKDAY(CA$3)=1,1,0)</formula>
    </cfRule>
    <cfRule type="expression" dxfId="23617" priority="21936" stopIfTrue="1">
      <formula>IF(WEEKDAY(CA$3)=7,1,0)</formula>
    </cfRule>
    <cfRule type="expression" dxfId="23616" priority="21937" stopIfTrue="1">
      <formula>AND(CA$3&gt;=$J97,CA$3&lt;=$K97)</formula>
    </cfRule>
  </conditionalFormatting>
  <conditionalFormatting sqref="CA101">
    <cfRule type="expression" dxfId="23615" priority="21920" stopIfTrue="1">
      <formula>IF(WEEKDAY(CA$3)=1,1,0)</formula>
    </cfRule>
    <cfRule type="expression" dxfId="23614" priority="21921" stopIfTrue="1">
      <formula>IF(WEEKDAY(CA$3)=7,1,0)</formula>
    </cfRule>
    <cfRule type="expression" dxfId="23613" priority="21922" stopIfTrue="1">
      <formula>AND(CA$3&gt;=$J101,CA$3&lt;=$K101)</formula>
    </cfRule>
  </conditionalFormatting>
  <conditionalFormatting sqref="CA102">
    <cfRule type="expression" dxfId="23612" priority="21923" stopIfTrue="1">
      <formula>IF(WEEKDAY(CA$3)=1,1,0)</formula>
    </cfRule>
    <cfRule type="expression" dxfId="23611" priority="21924" stopIfTrue="1">
      <formula>IF(WEEKDAY(CA$3)=7,1,0)</formula>
    </cfRule>
    <cfRule type="expression" dxfId="23610" priority="21925" stopIfTrue="1">
      <formula>AND(CA$3&gt;=$J102,CA$3&lt;=$K102)</formula>
    </cfRule>
  </conditionalFormatting>
  <conditionalFormatting sqref="CA100">
    <cfRule type="expression" dxfId="23609" priority="21926" stopIfTrue="1">
      <formula>IF(WEEKDAY(CA$3)=1,1,0)</formula>
    </cfRule>
    <cfRule type="expression" dxfId="23608" priority="21927" stopIfTrue="1">
      <formula>IF(WEEKDAY(CA$3)=7,1,0)</formula>
    </cfRule>
    <cfRule type="expression" dxfId="23607" priority="21928" stopIfTrue="1">
      <formula>AND(CA$3&gt;=$J100,CA$3&lt;=$K100)</formula>
    </cfRule>
  </conditionalFormatting>
  <conditionalFormatting sqref="CA104">
    <cfRule type="expression" dxfId="23606" priority="21911" stopIfTrue="1">
      <formula>IF(WEEKDAY(CA$3)=1,1,0)</formula>
    </cfRule>
    <cfRule type="expression" dxfId="23605" priority="21912" stopIfTrue="1">
      <formula>IF(WEEKDAY(CA$3)=7,1,0)</formula>
    </cfRule>
    <cfRule type="expression" dxfId="23604" priority="21913" stopIfTrue="1">
      <formula>AND(CA$3&gt;=$J104,CA$3&lt;=$K104)</formula>
    </cfRule>
  </conditionalFormatting>
  <conditionalFormatting sqref="CA105">
    <cfRule type="expression" dxfId="23603" priority="21914" stopIfTrue="1">
      <formula>IF(WEEKDAY(CA$3)=1,1,0)</formula>
    </cfRule>
    <cfRule type="expression" dxfId="23602" priority="21915" stopIfTrue="1">
      <formula>IF(WEEKDAY(CA$3)=7,1,0)</formula>
    </cfRule>
    <cfRule type="expression" dxfId="23601" priority="21916" stopIfTrue="1">
      <formula>AND(CA$3&gt;=$J105,CA$3&lt;=$K105)</formula>
    </cfRule>
  </conditionalFormatting>
  <conditionalFormatting sqref="CA103">
    <cfRule type="expression" dxfId="23600" priority="21917" stopIfTrue="1">
      <formula>IF(WEEKDAY(CA$3)=1,1,0)</formula>
    </cfRule>
    <cfRule type="expression" dxfId="23599" priority="21918" stopIfTrue="1">
      <formula>IF(WEEKDAY(CA$3)=7,1,0)</formula>
    </cfRule>
    <cfRule type="expression" dxfId="23598" priority="21919" stopIfTrue="1">
      <formula>AND(CA$3&gt;=$J103,CA$3&lt;=$K103)</formula>
    </cfRule>
  </conditionalFormatting>
  <conditionalFormatting sqref="CA107">
    <cfRule type="expression" dxfId="23597" priority="21902" stopIfTrue="1">
      <formula>IF(WEEKDAY(CA$3)=1,1,0)</formula>
    </cfRule>
    <cfRule type="expression" dxfId="23596" priority="21903" stopIfTrue="1">
      <formula>IF(WEEKDAY(CA$3)=7,1,0)</formula>
    </cfRule>
    <cfRule type="expression" dxfId="23595" priority="21904" stopIfTrue="1">
      <formula>AND(CA$3&gt;=$J107,CA$3&lt;=$K107)</formula>
    </cfRule>
  </conditionalFormatting>
  <conditionalFormatting sqref="CA108">
    <cfRule type="expression" dxfId="23594" priority="21905" stopIfTrue="1">
      <formula>IF(WEEKDAY(CA$3)=1,1,0)</formula>
    </cfRule>
    <cfRule type="expression" dxfId="23593" priority="21906" stopIfTrue="1">
      <formula>IF(WEEKDAY(CA$3)=7,1,0)</formula>
    </cfRule>
    <cfRule type="expression" dxfId="23592" priority="21907" stopIfTrue="1">
      <formula>AND(CA$3&gt;=$J108,CA$3&lt;=$K108)</formula>
    </cfRule>
  </conditionalFormatting>
  <conditionalFormatting sqref="CA106">
    <cfRule type="expression" dxfId="23591" priority="21908" stopIfTrue="1">
      <formula>IF(WEEKDAY(CA$3)=1,1,0)</formula>
    </cfRule>
    <cfRule type="expression" dxfId="23590" priority="21909" stopIfTrue="1">
      <formula>IF(WEEKDAY(CA$3)=7,1,0)</formula>
    </cfRule>
    <cfRule type="expression" dxfId="23589" priority="21910" stopIfTrue="1">
      <formula>AND(CA$3&gt;=$J106,CA$3&lt;=$K106)</formula>
    </cfRule>
  </conditionalFormatting>
  <conditionalFormatting sqref="CA110">
    <cfRule type="expression" dxfId="23588" priority="21893" stopIfTrue="1">
      <formula>IF(WEEKDAY(CA$3)=1,1,0)</formula>
    </cfRule>
    <cfRule type="expression" dxfId="23587" priority="21894" stopIfTrue="1">
      <formula>IF(WEEKDAY(CA$3)=7,1,0)</formula>
    </cfRule>
    <cfRule type="expression" dxfId="23586" priority="21895" stopIfTrue="1">
      <formula>AND(CA$3&gt;=$J110,CA$3&lt;=$K110)</formula>
    </cfRule>
  </conditionalFormatting>
  <conditionalFormatting sqref="CA111">
    <cfRule type="expression" dxfId="23585" priority="21896" stopIfTrue="1">
      <formula>IF(WEEKDAY(CA$3)=1,1,0)</formula>
    </cfRule>
    <cfRule type="expression" dxfId="23584" priority="21897" stopIfTrue="1">
      <formula>IF(WEEKDAY(CA$3)=7,1,0)</formula>
    </cfRule>
    <cfRule type="expression" dxfId="23583" priority="21898" stopIfTrue="1">
      <formula>AND(CA$3&gt;=$J111,CA$3&lt;=$K111)</formula>
    </cfRule>
  </conditionalFormatting>
  <conditionalFormatting sqref="CA109">
    <cfRule type="expression" dxfId="23582" priority="21899" stopIfTrue="1">
      <formula>IF(WEEKDAY(CA$3)=1,1,0)</formula>
    </cfRule>
    <cfRule type="expression" dxfId="23581" priority="21900" stopIfTrue="1">
      <formula>IF(WEEKDAY(CA$3)=7,1,0)</formula>
    </cfRule>
    <cfRule type="expression" dxfId="23580" priority="21901" stopIfTrue="1">
      <formula>AND(CA$3&gt;=$J109,CA$3&lt;=$K109)</formula>
    </cfRule>
  </conditionalFormatting>
  <conditionalFormatting sqref="CA113">
    <cfRule type="expression" dxfId="23579" priority="21884" stopIfTrue="1">
      <formula>IF(WEEKDAY(CA$3)=1,1,0)</formula>
    </cfRule>
    <cfRule type="expression" dxfId="23578" priority="21885" stopIfTrue="1">
      <formula>IF(WEEKDAY(CA$3)=7,1,0)</formula>
    </cfRule>
    <cfRule type="expression" dxfId="23577" priority="21886" stopIfTrue="1">
      <formula>AND(CA$3&gt;=$J113,CA$3&lt;=$K113)</formula>
    </cfRule>
  </conditionalFormatting>
  <conditionalFormatting sqref="CA114">
    <cfRule type="expression" dxfId="23576" priority="21887" stopIfTrue="1">
      <formula>IF(WEEKDAY(CA$3)=1,1,0)</formula>
    </cfRule>
    <cfRule type="expression" dxfId="23575" priority="21888" stopIfTrue="1">
      <formula>IF(WEEKDAY(CA$3)=7,1,0)</formula>
    </cfRule>
    <cfRule type="expression" dxfId="23574" priority="21889" stopIfTrue="1">
      <formula>AND(CA$3&gt;=$J114,CA$3&lt;=$K114)</formula>
    </cfRule>
  </conditionalFormatting>
  <conditionalFormatting sqref="CA112">
    <cfRule type="expression" dxfId="23573" priority="21890" stopIfTrue="1">
      <formula>IF(WEEKDAY(CA$3)=1,1,0)</formula>
    </cfRule>
    <cfRule type="expression" dxfId="23572" priority="21891" stopIfTrue="1">
      <formula>IF(WEEKDAY(CA$3)=7,1,0)</formula>
    </cfRule>
    <cfRule type="expression" dxfId="23571" priority="21892" stopIfTrue="1">
      <formula>AND(CA$3&gt;=$J112,CA$3&lt;=$K112)</formula>
    </cfRule>
  </conditionalFormatting>
  <conditionalFormatting sqref="CA116">
    <cfRule type="expression" dxfId="23570" priority="21875" stopIfTrue="1">
      <formula>IF(WEEKDAY(CA$3)=1,1,0)</formula>
    </cfRule>
    <cfRule type="expression" dxfId="23569" priority="21876" stopIfTrue="1">
      <formula>IF(WEEKDAY(CA$3)=7,1,0)</formula>
    </cfRule>
    <cfRule type="expression" dxfId="23568" priority="21877" stopIfTrue="1">
      <formula>AND(CA$3&gt;=$J116,CA$3&lt;=$K116)</formula>
    </cfRule>
  </conditionalFormatting>
  <conditionalFormatting sqref="CA117">
    <cfRule type="expression" dxfId="23567" priority="21878" stopIfTrue="1">
      <formula>IF(WEEKDAY(CA$3)=1,1,0)</formula>
    </cfRule>
    <cfRule type="expression" dxfId="23566" priority="21879" stopIfTrue="1">
      <formula>IF(WEEKDAY(CA$3)=7,1,0)</formula>
    </cfRule>
    <cfRule type="expression" dxfId="23565" priority="21880" stopIfTrue="1">
      <formula>AND(CA$3&gt;=$J117,CA$3&lt;=$K117)</formula>
    </cfRule>
  </conditionalFormatting>
  <conditionalFormatting sqref="CA115">
    <cfRule type="expression" dxfId="23564" priority="21881" stopIfTrue="1">
      <formula>IF(WEEKDAY(CA$3)=1,1,0)</formula>
    </cfRule>
    <cfRule type="expression" dxfId="23563" priority="21882" stopIfTrue="1">
      <formula>IF(WEEKDAY(CA$3)=7,1,0)</formula>
    </cfRule>
    <cfRule type="expression" dxfId="23562" priority="21883" stopIfTrue="1">
      <formula>AND(CA$3&gt;=$J115,CA$3&lt;=$K115)</formula>
    </cfRule>
  </conditionalFormatting>
  <conditionalFormatting sqref="CA119">
    <cfRule type="expression" dxfId="23561" priority="21866" stopIfTrue="1">
      <formula>IF(WEEKDAY(CA$3)=1,1,0)</formula>
    </cfRule>
    <cfRule type="expression" dxfId="23560" priority="21867" stopIfTrue="1">
      <formula>IF(WEEKDAY(CA$3)=7,1,0)</formula>
    </cfRule>
    <cfRule type="expression" dxfId="23559" priority="21868" stopIfTrue="1">
      <formula>AND(CA$3&gt;=$J119,CA$3&lt;=$K119)</formula>
    </cfRule>
  </conditionalFormatting>
  <conditionalFormatting sqref="CA120">
    <cfRule type="expression" dxfId="23558" priority="21869" stopIfTrue="1">
      <formula>IF(WEEKDAY(CA$3)=1,1,0)</formula>
    </cfRule>
    <cfRule type="expression" dxfId="23557" priority="21870" stopIfTrue="1">
      <formula>IF(WEEKDAY(CA$3)=7,1,0)</formula>
    </cfRule>
    <cfRule type="expression" dxfId="23556" priority="21871" stopIfTrue="1">
      <formula>AND(CA$3&gt;=$J120,CA$3&lt;=$K120)</formula>
    </cfRule>
  </conditionalFormatting>
  <conditionalFormatting sqref="CA118">
    <cfRule type="expression" dxfId="23555" priority="21872" stopIfTrue="1">
      <formula>IF(WEEKDAY(CA$3)=1,1,0)</formula>
    </cfRule>
    <cfRule type="expression" dxfId="23554" priority="21873" stopIfTrue="1">
      <formula>IF(WEEKDAY(CA$3)=7,1,0)</formula>
    </cfRule>
    <cfRule type="expression" dxfId="23553" priority="21874" stopIfTrue="1">
      <formula>AND(CA$3&gt;=$J118,CA$3&lt;=$K118)</formula>
    </cfRule>
  </conditionalFormatting>
  <conditionalFormatting sqref="CA122">
    <cfRule type="expression" dxfId="23552" priority="21857" stopIfTrue="1">
      <formula>IF(WEEKDAY(CA$3)=1,1,0)</formula>
    </cfRule>
    <cfRule type="expression" dxfId="23551" priority="21858" stopIfTrue="1">
      <formula>IF(WEEKDAY(CA$3)=7,1,0)</formula>
    </cfRule>
    <cfRule type="expression" dxfId="23550" priority="21859" stopIfTrue="1">
      <formula>AND(CA$3&gt;=$J122,CA$3&lt;=$K122)</formula>
    </cfRule>
  </conditionalFormatting>
  <conditionalFormatting sqref="CA123">
    <cfRule type="expression" dxfId="23549" priority="21860" stopIfTrue="1">
      <formula>IF(WEEKDAY(CA$3)=1,1,0)</formula>
    </cfRule>
    <cfRule type="expression" dxfId="23548" priority="21861" stopIfTrue="1">
      <formula>IF(WEEKDAY(CA$3)=7,1,0)</formula>
    </cfRule>
    <cfRule type="expression" dxfId="23547" priority="21862" stopIfTrue="1">
      <formula>AND(CA$3&gt;=$J123,CA$3&lt;=$K123)</formula>
    </cfRule>
  </conditionalFormatting>
  <conditionalFormatting sqref="CA121">
    <cfRule type="expression" dxfId="23546" priority="21863" stopIfTrue="1">
      <formula>IF(WEEKDAY(CA$3)=1,1,0)</formula>
    </cfRule>
    <cfRule type="expression" dxfId="23545" priority="21864" stopIfTrue="1">
      <formula>IF(WEEKDAY(CA$3)=7,1,0)</formula>
    </cfRule>
    <cfRule type="expression" dxfId="23544" priority="21865" stopIfTrue="1">
      <formula>AND(CA$3&gt;=$J121,CA$3&lt;=$K121)</formula>
    </cfRule>
  </conditionalFormatting>
  <conditionalFormatting sqref="CA125">
    <cfRule type="expression" dxfId="23543" priority="21848" stopIfTrue="1">
      <formula>IF(WEEKDAY(CA$3)=1,1,0)</formula>
    </cfRule>
    <cfRule type="expression" dxfId="23542" priority="21849" stopIfTrue="1">
      <formula>IF(WEEKDAY(CA$3)=7,1,0)</formula>
    </cfRule>
    <cfRule type="expression" dxfId="23541" priority="21850" stopIfTrue="1">
      <formula>AND(CA$3&gt;=$J125,CA$3&lt;=$K125)</formula>
    </cfRule>
  </conditionalFormatting>
  <conditionalFormatting sqref="CA126">
    <cfRule type="expression" dxfId="23540" priority="21851" stopIfTrue="1">
      <formula>IF(WEEKDAY(CA$3)=1,1,0)</formula>
    </cfRule>
    <cfRule type="expression" dxfId="23539" priority="21852" stopIfTrue="1">
      <formula>IF(WEEKDAY(CA$3)=7,1,0)</formula>
    </cfRule>
    <cfRule type="expression" dxfId="23538" priority="21853" stopIfTrue="1">
      <formula>AND(CA$3&gt;=$J126,CA$3&lt;=$K126)</formula>
    </cfRule>
  </conditionalFormatting>
  <conditionalFormatting sqref="CA124">
    <cfRule type="expression" dxfId="23537" priority="21854" stopIfTrue="1">
      <formula>IF(WEEKDAY(CA$3)=1,1,0)</formula>
    </cfRule>
    <cfRule type="expression" dxfId="23536" priority="21855" stopIfTrue="1">
      <formula>IF(WEEKDAY(CA$3)=7,1,0)</formula>
    </cfRule>
    <cfRule type="expression" dxfId="23535" priority="21856" stopIfTrue="1">
      <formula>AND(CA$3&gt;=$J124,CA$3&lt;=$K124)</formula>
    </cfRule>
  </conditionalFormatting>
  <conditionalFormatting sqref="CA128">
    <cfRule type="expression" dxfId="23534" priority="21839" stopIfTrue="1">
      <formula>IF(WEEKDAY(CA$3)=1,1,0)</formula>
    </cfRule>
    <cfRule type="expression" dxfId="23533" priority="21840" stopIfTrue="1">
      <formula>IF(WEEKDAY(CA$3)=7,1,0)</formula>
    </cfRule>
    <cfRule type="expression" dxfId="23532" priority="21841" stopIfTrue="1">
      <formula>AND(CA$3&gt;=$J128,CA$3&lt;=$K128)</formula>
    </cfRule>
  </conditionalFormatting>
  <conditionalFormatting sqref="CA129">
    <cfRule type="expression" dxfId="23531" priority="21842" stopIfTrue="1">
      <formula>IF(WEEKDAY(CA$3)=1,1,0)</formula>
    </cfRule>
    <cfRule type="expression" dxfId="23530" priority="21843" stopIfTrue="1">
      <formula>IF(WEEKDAY(CA$3)=7,1,0)</formula>
    </cfRule>
    <cfRule type="expression" dxfId="23529" priority="21844" stopIfTrue="1">
      <formula>AND(CA$3&gt;=$J129,CA$3&lt;=$K129)</formula>
    </cfRule>
  </conditionalFormatting>
  <conditionalFormatting sqref="CA127">
    <cfRule type="expression" dxfId="23528" priority="21845" stopIfTrue="1">
      <formula>IF(WEEKDAY(CA$3)=1,1,0)</formula>
    </cfRule>
    <cfRule type="expression" dxfId="23527" priority="21846" stopIfTrue="1">
      <formula>IF(WEEKDAY(CA$3)=7,1,0)</formula>
    </cfRule>
    <cfRule type="expression" dxfId="23526" priority="21847" stopIfTrue="1">
      <formula>AND(CA$3&gt;=$J127,CA$3&lt;=$K127)</formula>
    </cfRule>
  </conditionalFormatting>
  <conditionalFormatting sqref="CA131">
    <cfRule type="expression" dxfId="23525" priority="21830" stopIfTrue="1">
      <formula>IF(WEEKDAY(CA$3)=1,1,0)</formula>
    </cfRule>
    <cfRule type="expression" dxfId="23524" priority="21831" stopIfTrue="1">
      <formula>IF(WEEKDAY(CA$3)=7,1,0)</formula>
    </cfRule>
    <cfRule type="expression" dxfId="23523" priority="21832" stopIfTrue="1">
      <formula>AND(CA$3&gt;=$J131,CA$3&lt;=$K131)</formula>
    </cfRule>
  </conditionalFormatting>
  <conditionalFormatting sqref="CA132">
    <cfRule type="expression" dxfId="23522" priority="21833" stopIfTrue="1">
      <formula>IF(WEEKDAY(CA$3)=1,1,0)</formula>
    </cfRule>
    <cfRule type="expression" dxfId="23521" priority="21834" stopIfTrue="1">
      <formula>IF(WEEKDAY(CA$3)=7,1,0)</formula>
    </cfRule>
    <cfRule type="expression" dxfId="23520" priority="21835" stopIfTrue="1">
      <formula>AND(CA$3&gt;=$J132,CA$3&lt;=$K132)</formula>
    </cfRule>
  </conditionalFormatting>
  <conditionalFormatting sqref="CA130">
    <cfRule type="expression" dxfId="23519" priority="21836" stopIfTrue="1">
      <formula>IF(WEEKDAY(CA$3)=1,1,0)</formula>
    </cfRule>
    <cfRule type="expression" dxfId="23518" priority="21837" stopIfTrue="1">
      <formula>IF(WEEKDAY(CA$3)=7,1,0)</formula>
    </cfRule>
    <cfRule type="expression" dxfId="23517" priority="21838" stopIfTrue="1">
      <formula>AND(CA$3&gt;=$J130,CA$3&lt;=$K130)</formula>
    </cfRule>
  </conditionalFormatting>
  <conditionalFormatting sqref="CA134">
    <cfRule type="expression" dxfId="23516" priority="21821" stopIfTrue="1">
      <formula>IF(WEEKDAY(CA$3)=1,1,0)</formula>
    </cfRule>
    <cfRule type="expression" dxfId="23515" priority="21822" stopIfTrue="1">
      <formula>IF(WEEKDAY(CA$3)=7,1,0)</formula>
    </cfRule>
    <cfRule type="expression" dxfId="23514" priority="21823" stopIfTrue="1">
      <formula>AND(CA$3&gt;=$J134,CA$3&lt;=$K134)</formula>
    </cfRule>
  </conditionalFormatting>
  <conditionalFormatting sqref="CA135">
    <cfRule type="expression" dxfId="23513" priority="21824" stopIfTrue="1">
      <formula>IF(WEEKDAY(CA$3)=1,1,0)</formula>
    </cfRule>
    <cfRule type="expression" dxfId="23512" priority="21825" stopIfTrue="1">
      <formula>IF(WEEKDAY(CA$3)=7,1,0)</formula>
    </cfRule>
    <cfRule type="expression" dxfId="23511" priority="21826" stopIfTrue="1">
      <formula>AND(CA$3&gt;=$J135,CA$3&lt;=$K135)</formula>
    </cfRule>
  </conditionalFormatting>
  <conditionalFormatting sqref="CA133">
    <cfRule type="expression" dxfId="23510" priority="21827" stopIfTrue="1">
      <formula>IF(WEEKDAY(CA$3)=1,1,0)</formula>
    </cfRule>
    <cfRule type="expression" dxfId="23509" priority="21828" stopIfTrue="1">
      <formula>IF(WEEKDAY(CA$3)=7,1,0)</formula>
    </cfRule>
    <cfRule type="expression" dxfId="23508" priority="21829" stopIfTrue="1">
      <formula>AND(CA$3&gt;=$J133,CA$3&lt;=$K133)</formula>
    </cfRule>
  </conditionalFormatting>
  <conditionalFormatting sqref="CA137">
    <cfRule type="expression" dxfId="23507" priority="21812" stopIfTrue="1">
      <formula>IF(WEEKDAY(CA$3)=1,1,0)</formula>
    </cfRule>
    <cfRule type="expression" dxfId="23506" priority="21813" stopIfTrue="1">
      <formula>IF(WEEKDAY(CA$3)=7,1,0)</formula>
    </cfRule>
    <cfRule type="expression" dxfId="23505" priority="21814" stopIfTrue="1">
      <formula>AND(CA$3&gt;=$J137,CA$3&lt;=$K137)</formula>
    </cfRule>
  </conditionalFormatting>
  <conditionalFormatting sqref="CA138">
    <cfRule type="expression" dxfId="23504" priority="21815" stopIfTrue="1">
      <formula>IF(WEEKDAY(CA$3)=1,1,0)</formula>
    </cfRule>
    <cfRule type="expression" dxfId="23503" priority="21816" stopIfTrue="1">
      <formula>IF(WEEKDAY(CA$3)=7,1,0)</formula>
    </cfRule>
    <cfRule type="expression" dxfId="23502" priority="21817" stopIfTrue="1">
      <formula>AND(CA$3&gt;=$J138,CA$3&lt;=$K138)</formula>
    </cfRule>
  </conditionalFormatting>
  <conditionalFormatting sqref="CA136">
    <cfRule type="expression" dxfId="23501" priority="21818" stopIfTrue="1">
      <formula>IF(WEEKDAY(CA$3)=1,1,0)</formula>
    </cfRule>
    <cfRule type="expression" dxfId="23500" priority="21819" stopIfTrue="1">
      <formula>IF(WEEKDAY(CA$3)=7,1,0)</formula>
    </cfRule>
    <cfRule type="expression" dxfId="23499" priority="21820" stopIfTrue="1">
      <formula>AND(CA$3&gt;=$J136,CA$3&lt;=$K136)</formula>
    </cfRule>
  </conditionalFormatting>
  <conditionalFormatting sqref="CA140">
    <cfRule type="expression" dxfId="23498" priority="21803" stopIfTrue="1">
      <formula>IF(WEEKDAY(CA$3)=1,1,0)</formula>
    </cfRule>
    <cfRule type="expression" dxfId="23497" priority="21804" stopIfTrue="1">
      <formula>IF(WEEKDAY(CA$3)=7,1,0)</formula>
    </cfRule>
    <cfRule type="expression" dxfId="23496" priority="21805" stopIfTrue="1">
      <formula>AND(CA$3&gt;=$J140,CA$3&lt;=$K140)</formula>
    </cfRule>
  </conditionalFormatting>
  <conditionalFormatting sqref="CA141">
    <cfRule type="expression" dxfId="23495" priority="21806" stopIfTrue="1">
      <formula>IF(WEEKDAY(CA$3)=1,1,0)</formula>
    </cfRule>
    <cfRule type="expression" dxfId="23494" priority="21807" stopIfTrue="1">
      <formula>IF(WEEKDAY(CA$3)=7,1,0)</formula>
    </cfRule>
    <cfRule type="expression" dxfId="23493" priority="21808" stopIfTrue="1">
      <formula>AND(CA$3&gt;=$J141,CA$3&lt;=$K141)</formula>
    </cfRule>
  </conditionalFormatting>
  <conditionalFormatting sqref="CA139">
    <cfRule type="expression" dxfId="23492" priority="21809" stopIfTrue="1">
      <formula>IF(WEEKDAY(CA$3)=1,1,0)</formula>
    </cfRule>
    <cfRule type="expression" dxfId="23491" priority="21810" stopIfTrue="1">
      <formula>IF(WEEKDAY(CA$3)=7,1,0)</formula>
    </cfRule>
    <cfRule type="expression" dxfId="23490" priority="21811" stopIfTrue="1">
      <formula>AND(CA$3&gt;=$J139,CA$3&lt;=$K139)</formula>
    </cfRule>
  </conditionalFormatting>
  <conditionalFormatting sqref="CE5 CE143 CE236 CE149 CE146">
    <cfRule type="expression" dxfId="23489" priority="20474" stopIfTrue="1">
      <formula>IF(WEEKDAY(CE$3)=1,1,0)</formula>
    </cfRule>
    <cfRule type="expression" dxfId="23488" priority="20475" stopIfTrue="1">
      <formula>IF(WEEKDAY(CE$3)=7,1,0)</formula>
    </cfRule>
    <cfRule type="expression" dxfId="23487" priority="20476" stopIfTrue="1">
      <formula>AND(CE$3&gt;=$J5,CE$3&lt;=$K5)</formula>
    </cfRule>
  </conditionalFormatting>
  <conditionalFormatting sqref="CE6 CE144 CE237 CE150 CE147">
    <cfRule type="expression" dxfId="23486" priority="20477" stopIfTrue="1">
      <formula>IF(WEEKDAY(CE$3)=1,1,0)</formula>
    </cfRule>
    <cfRule type="expression" dxfId="23485" priority="20478" stopIfTrue="1">
      <formula>IF(WEEKDAY(CE$3)=7,1,0)</formula>
    </cfRule>
    <cfRule type="expression" dxfId="23484" priority="20479" stopIfTrue="1">
      <formula>AND(CE$3&gt;=$J6,CE$3&lt;=$K6)</formula>
    </cfRule>
  </conditionalFormatting>
  <conditionalFormatting sqref="CE142 CE235 CE148 CE145 CE4">
    <cfRule type="expression" dxfId="23483" priority="20480" stopIfTrue="1">
      <formula>IF(WEEKDAY(CE$3)=1,1,0)</formula>
    </cfRule>
    <cfRule type="expression" dxfId="23482" priority="20481" stopIfTrue="1">
      <formula>IF(WEEKDAY(CE$3)=7,1,0)</formula>
    </cfRule>
    <cfRule type="expression" dxfId="23481" priority="20482" stopIfTrue="1">
      <formula>AND(CE$3&gt;=$J4,CE$3&lt;=$K4)</formula>
    </cfRule>
  </conditionalFormatting>
  <conditionalFormatting sqref="CH41">
    <cfRule type="expression" dxfId="23480" priority="21357" stopIfTrue="1">
      <formula>IF(WEEKDAY(CH$3)=1,1,0)</formula>
    </cfRule>
    <cfRule type="expression" dxfId="23479" priority="21358" stopIfTrue="1">
      <formula>IF(WEEKDAY(CH$3)=7,1,0)</formula>
    </cfRule>
    <cfRule type="expression" dxfId="23478" priority="21359" stopIfTrue="1">
      <formula>AND(CH$3&gt;=$J41,CH$3&lt;=$K41)</formula>
    </cfRule>
  </conditionalFormatting>
  <conditionalFormatting sqref="CH42">
    <cfRule type="expression" dxfId="23477" priority="21360" stopIfTrue="1">
      <formula>IF(WEEKDAY(CH$3)=1,1,0)</formula>
    </cfRule>
    <cfRule type="expression" dxfId="23476" priority="21361" stopIfTrue="1">
      <formula>IF(WEEKDAY(CH$3)=7,1,0)</formula>
    </cfRule>
    <cfRule type="expression" dxfId="23475" priority="21362" stopIfTrue="1">
      <formula>AND(CH$3&gt;=$J42,CH$3&lt;=$K42)</formula>
    </cfRule>
  </conditionalFormatting>
  <conditionalFormatting sqref="CH40">
    <cfRule type="expression" dxfId="23474" priority="21363" stopIfTrue="1">
      <formula>IF(WEEKDAY(CH$3)=1,1,0)</formula>
    </cfRule>
    <cfRule type="expression" dxfId="23473" priority="21364" stopIfTrue="1">
      <formula>IF(WEEKDAY(CH$3)=7,1,0)</formula>
    </cfRule>
    <cfRule type="expression" dxfId="23472" priority="21365" stopIfTrue="1">
      <formula>AND(CH$3&gt;=$J40,CH$3&lt;=$K40)</formula>
    </cfRule>
  </conditionalFormatting>
  <conditionalFormatting sqref="CH62">
    <cfRule type="expression" dxfId="23471" priority="21348" stopIfTrue="1">
      <formula>IF(WEEKDAY(CH$3)=1,1,0)</formula>
    </cfRule>
    <cfRule type="expression" dxfId="23470" priority="21349" stopIfTrue="1">
      <formula>IF(WEEKDAY(CH$3)=7,1,0)</formula>
    </cfRule>
    <cfRule type="expression" dxfId="23469" priority="21350" stopIfTrue="1">
      <formula>AND(CH$3&gt;=$J62,CH$3&lt;=$K62)</formula>
    </cfRule>
  </conditionalFormatting>
  <conditionalFormatting sqref="CH63">
    <cfRule type="expression" dxfId="23468" priority="21351" stopIfTrue="1">
      <formula>IF(WEEKDAY(CH$3)=1,1,0)</formula>
    </cfRule>
    <cfRule type="expression" dxfId="23467" priority="21352" stopIfTrue="1">
      <formula>IF(WEEKDAY(CH$3)=7,1,0)</formula>
    </cfRule>
    <cfRule type="expression" dxfId="23466" priority="21353" stopIfTrue="1">
      <formula>AND(CH$3&gt;=$J63,CH$3&lt;=$K63)</formula>
    </cfRule>
  </conditionalFormatting>
  <conditionalFormatting sqref="CH61">
    <cfRule type="expression" dxfId="23465" priority="21354" stopIfTrue="1">
      <formula>IF(WEEKDAY(CH$3)=1,1,0)</formula>
    </cfRule>
    <cfRule type="expression" dxfId="23464" priority="21355" stopIfTrue="1">
      <formula>IF(WEEKDAY(CH$3)=7,1,0)</formula>
    </cfRule>
    <cfRule type="expression" dxfId="23463" priority="21356" stopIfTrue="1">
      <formula>AND(CH$3&gt;=$J61,CH$3&lt;=$K61)</formula>
    </cfRule>
  </conditionalFormatting>
  <conditionalFormatting sqref="CH5 CH143 CH236 CH149 CH146">
    <cfRule type="expression" dxfId="23462" priority="21764" stopIfTrue="1">
      <formula>IF(WEEKDAY(CH$3)=1,1,0)</formula>
    </cfRule>
    <cfRule type="expression" dxfId="23461" priority="21765" stopIfTrue="1">
      <formula>IF(WEEKDAY(CH$3)=7,1,0)</formula>
    </cfRule>
    <cfRule type="expression" dxfId="23460" priority="21766" stopIfTrue="1">
      <formula>AND(CH$3&gt;=$J5,CH$3&lt;=$K5)</formula>
    </cfRule>
  </conditionalFormatting>
  <conditionalFormatting sqref="CH6 CH144 CH237 CH150 CH147">
    <cfRule type="expression" dxfId="23459" priority="21767" stopIfTrue="1">
      <formula>IF(WEEKDAY(CH$3)=1,1,0)</formula>
    </cfRule>
    <cfRule type="expression" dxfId="23458" priority="21768" stopIfTrue="1">
      <formula>IF(WEEKDAY(CH$3)=7,1,0)</formula>
    </cfRule>
    <cfRule type="expression" dxfId="23457" priority="21769" stopIfTrue="1">
      <formula>AND(CH$3&gt;=$J6,CH$3&lt;=$K6)</formula>
    </cfRule>
  </conditionalFormatting>
  <conditionalFormatting sqref="CH142 CH235 CH148 CH145 CH4">
    <cfRule type="expression" dxfId="23456" priority="21770" stopIfTrue="1">
      <formula>IF(WEEKDAY(CH$3)=1,1,0)</formula>
    </cfRule>
    <cfRule type="expression" dxfId="23455" priority="21771" stopIfTrue="1">
      <formula>IF(WEEKDAY(CH$3)=7,1,0)</formula>
    </cfRule>
    <cfRule type="expression" dxfId="23454" priority="21772" stopIfTrue="1">
      <formula>AND(CH$3&gt;=$J4,CH$3&lt;=$K4)</formula>
    </cfRule>
  </conditionalFormatting>
  <conditionalFormatting sqref="CH276:CH277 CH243:CH248 CH252:CH259 CH264:CH271">
    <cfRule type="expression" dxfId="23453" priority="21773" stopIfTrue="1">
      <formula>IF(CH243&gt;8,1,0)</formula>
    </cfRule>
  </conditionalFormatting>
  <conditionalFormatting sqref="CH238">
    <cfRule type="expression" dxfId="23452" priority="21774" stopIfTrue="1">
      <formula>IF((CH238&lt;&gt;0)*(CH238&lt;7),1,0)</formula>
    </cfRule>
    <cfRule type="expression" dxfId="23451" priority="21775" stopIfTrue="1">
      <formula>IF(CH238&gt;12,1,0)</formula>
    </cfRule>
  </conditionalFormatting>
  <conditionalFormatting sqref="CH250">
    <cfRule type="expression" dxfId="23450" priority="21763" stopIfTrue="1">
      <formula>IF(CH250&gt;8,1,0)</formula>
    </cfRule>
  </conditionalFormatting>
  <conditionalFormatting sqref="CH263">
    <cfRule type="expression" dxfId="23449" priority="21762" stopIfTrue="1">
      <formula>IF(CH263&gt;8,1,0)</formula>
    </cfRule>
  </conditionalFormatting>
  <conditionalFormatting sqref="CH261">
    <cfRule type="expression" dxfId="23448" priority="21761" stopIfTrue="1">
      <formula>IF(CH261&gt;8,1,0)</formula>
    </cfRule>
  </conditionalFormatting>
  <conditionalFormatting sqref="CH251">
    <cfRule type="expression" dxfId="23447" priority="21760" stopIfTrue="1">
      <formula>IF(CH251&gt;8,1,0)</formula>
    </cfRule>
  </conditionalFormatting>
  <conditionalFormatting sqref="CH275">
    <cfRule type="expression" dxfId="23446" priority="21759" stopIfTrue="1">
      <formula>IF(CH275&gt;8,1,0)</formula>
    </cfRule>
  </conditionalFormatting>
  <conditionalFormatting sqref="CH273">
    <cfRule type="expression" dxfId="23445" priority="21758" stopIfTrue="1">
      <formula>IF(CH273&gt;8,1,0)</formula>
    </cfRule>
  </conditionalFormatting>
  <conditionalFormatting sqref="CH274">
    <cfRule type="expression" dxfId="23444" priority="21757" stopIfTrue="1">
      <formula>IF(CH274&gt;8,1,0)</formula>
    </cfRule>
  </conditionalFormatting>
  <conditionalFormatting sqref="CH262">
    <cfRule type="expression" dxfId="23443" priority="21756" stopIfTrue="1">
      <formula>IF(CH262&gt;8,1,0)</formula>
    </cfRule>
  </conditionalFormatting>
  <conditionalFormatting sqref="CH249">
    <cfRule type="expression" dxfId="23442" priority="21755" stopIfTrue="1">
      <formula>IF(CH249&gt;8,1,0)</formula>
    </cfRule>
  </conditionalFormatting>
  <conditionalFormatting sqref="CH260">
    <cfRule type="expression" dxfId="23441" priority="21754" stopIfTrue="1">
      <formula>IF(CH260&gt;8,1,0)</formula>
    </cfRule>
  </conditionalFormatting>
  <conditionalFormatting sqref="CH272">
    <cfRule type="expression" dxfId="23440" priority="21753" stopIfTrue="1">
      <formula>IF(CH272&gt;8,1,0)</formula>
    </cfRule>
  </conditionalFormatting>
  <conditionalFormatting sqref="CH8">
    <cfRule type="expression" dxfId="23439" priority="21744" stopIfTrue="1">
      <formula>IF(WEEKDAY(CH$3)=1,1,0)</formula>
    </cfRule>
    <cfRule type="expression" dxfId="23438" priority="21745" stopIfTrue="1">
      <formula>IF(WEEKDAY(CH$3)=7,1,0)</formula>
    </cfRule>
    <cfRule type="expression" dxfId="23437" priority="21746" stopIfTrue="1">
      <formula>AND(CH$3&gt;=$J8,CH$3&lt;=$K8)</formula>
    </cfRule>
  </conditionalFormatting>
  <conditionalFormatting sqref="CH9">
    <cfRule type="expression" dxfId="23436" priority="21747" stopIfTrue="1">
      <formula>IF(WEEKDAY(CH$3)=1,1,0)</formula>
    </cfRule>
    <cfRule type="expression" dxfId="23435" priority="21748" stopIfTrue="1">
      <formula>IF(WEEKDAY(CH$3)=7,1,0)</formula>
    </cfRule>
    <cfRule type="expression" dxfId="23434" priority="21749" stopIfTrue="1">
      <formula>AND(CH$3&gt;=$J9,CH$3&lt;=$K9)</formula>
    </cfRule>
  </conditionalFormatting>
  <conditionalFormatting sqref="CH7">
    <cfRule type="expression" dxfId="23433" priority="21750" stopIfTrue="1">
      <formula>IF(WEEKDAY(CH$3)=1,1,0)</formula>
    </cfRule>
    <cfRule type="expression" dxfId="23432" priority="21751" stopIfTrue="1">
      <formula>IF(WEEKDAY(CH$3)=7,1,0)</formula>
    </cfRule>
    <cfRule type="expression" dxfId="23431" priority="21752" stopIfTrue="1">
      <formula>AND(CH$3&gt;=$J7,CH$3&lt;=$K7)</formula>
    </cfRule>
  </conditionalFormatting>
  <conditionalFormatting sqref="CH11">
    <cfRule type="expression" dxfId="23430" priority="21735" stopIfTrue="1">
      <formula>IF(WEEKDAY(CH$3)=1,1,0)</formula>
    </cfRule>
    <cfRule type="expression" dxfId="23429" priority="21736" stopIfTrue="1">
      <formula>IF(WEEKDAY(CH$3)=7,1,0)</formula>
    </cfRule>
    <cfRule type="expression" dxfId="23428" priority="21737" stopIfTrue="1">
      <formula>AND(CH$3&gt;=$J11,CH$3&lt;=$K11)</formula>
    </cfRule>
  </conditionalFormatting>
  <conditionalFormatting sqref="CH12">
    <cfRule type="expression" dxfId="23427" priority="21738" stopIfTrue="1">
      <formula>IF(WEEKDAY(CH$3)=1,1,0)</formula>
    </cfRule>
    <cfRule type="expression" dxfId="23426" priority="21739" stopIfTrue="1">
      <formula>IF(WEEKDAY(CH$3)=7,1,0)</formula>
    </cfRule>
    <cfRule type="expression" dxfId="23425" priority="21740" stopIfTrue="1">
      <formula>AND(CH$3&gt;=$J12,CH$3&lt;=$K12)</formula>
    </cfRule>
  </conditionalFormatting>
  <conditionalFormatting sqref="CH10">
    <cfRule type="expression" dxfId="23424" priority="21741" stopIfTrue="1">
      <formula>IF(WEEKDAY(CH$3)=1,1,0)</formula>
    </cfRule>
    <cfRule type="expression" dxfId="23423" priority="21742" stopIfTrue="1">
      <formula>IF(WEEKDAY(CH$3)=7,1,0)</formula>
    </cfRule>
    <cfRule type="expression" dxfId="23422" priority="21743" stopIfTrue="1">
      <formula>AND(CH$3&gt;=$J10,CH$3&lt;=$K10)</formula>
    </cfRule>
  </conditionalFormatting>
  <conditionalFormatting sqref="CH14">
    <cfRule type="expression" dxfId="23421" priority="21726" stopIfTrue="1">
      <formula>IF(WEEKDAY(CH$3)=1,1,0)</formula>
    </cfRule>
    <cfRule type="expression" dxfId="23420" priority="21727" stopIfTrue="1">
      <formula>IF(WEEKDAY(CH$3)=7,1,0)</formula>
    </cfRule>
    <cfRule type="expression" dxfId="23419" priority="21728" stopIfTrue="1">
      <formula>AND(CH$3&gt;=$J14,CH$3&lt;=$K14)</formula>
    </cfRule>
  </conditionalFormatting>
  <conditionalFormatting sqref="CH15">
    <cfRule type="expression" dxfId="23418" priority="21729" stopIfTrue="1">
      <formula>IF(WEEKDAY(CH$3)=1,1,0)</formula>
    </cfRule>
    <cfRule type="expression" dxfId="23417" priority="21730" stopIfTrue="1">
      <formula>IF(WEEKDAY(CH$3)=7,1,0)</formula>
    </cfRule>
    <cfRule type="expression" dxfId="23416" priority="21731" stopIfTrue="1">
      <formula>AND(CH$3&gt;=$J15,CH$3&lt;=$K15)</formula>
    </cfRule>
  </conditionalFormatting>
  <conditionalFormatting sqref="CH13">
    <cfRule type="expression" dxfId="23415" priority="21732" stopIfTrue="1">
      <formula>IF(WEEKDAY(CH$3)=1,1,0)</formula>
    </cfRule>
    <cfRule type="expression" dxfId="23414" priority="21733" stopIfTrue="1">
      <formula>IF(WEEKDAY(CH$3)=7,1,0)</formula>
    </cfRule>
    <cfRule type="expression" dxfId="23413" priority="21734" stopIfTrue="1">
      <formula>AND(CH$3&gt;=$J13,CH$3&lt;=$K13)</formula>
    </cfRule>
  </conditionalFormatting>
  <conditionalFormatting sqref="CH17">
    <cfRule type="expression" dxfId="23412" priority="21717" stopIfTrue="1">
      <formula>IF(WEEKDAY(CH$3)=1,1,0)</formula>
    </cfRule>
    <cfRule type="expression" dxfId="23411" priority="21718" stopIfTrue="1">
      <formula>IF(WEEKDAY(CH$3)=7,1,0)</formula>
    </cfRule>
    <cfRule type="expression" dxfId="23410" priority="21719" stopIfTrue="1">
      <formula>AND(CH$3&gt;=$J17,CH$3&lt;=$K17)</formula>
    </cfRule>
  </conditionalFormatting>
  <conditionalFormatting sqref="CH18">
    <cfRule type="expression" dxfId="23409" priority="21720" stopIfTrue="1">
      <formula>IF(WEEKDAY(CH$3)=1,1,0)</formula>
    </cfRule>
    <cfRule type="expression" dxfId="23408" priority="21721" stopIfTrue="1">
      <formula>IF(WEEKDAY(CH$3)=7,1,0)</formula>
    </cfRule>
    <cfRule type="expression" dxfId="23407" priority="21722" stopIfTrue="1">
      <formula>AND(CH$3&gt;=$J18,CH$3&lt;=$K18)</formula>
    </cfRule>
  </conditionalFormatting>
  <conditionalFormatting sqref="CH16">
    <cfRule type="expression" dxfId="23406" priority="21723" stopIfTrue="1">
      <formula>IF(WEEKDAY(CH$3)=1,1,0)</formula>
    </cfRule>
    <cfRule type="expression" dxfId="23405" priority="21724" stopIfTrue="1">
      <formula>IF(WEEKDAY(CH$3)=7,1,0)</formula>
    </cfRule>
    <cfRule type="expression" dxfId="23404" priority="21725" stopIfTrue="1">
      <formula>AND(CH$3&gt;=$J16,CH$3&lt;=$K16)</formula>
    </cfRule>
  </conditionalFormatting>
  <conditionalFormatting sqref="CH20">
    <cfRule type="expression" dxfId="23403" priority="21708" stopIfTrue="1">
      <formula>IF(WEEKDAY(CH$3)=1,1,0)</formula>
    </cfRule>
    <cfRule type="expression" dxfId="23402" priority="21709" stopIfTrue="1">
      <formula>IF(WEEKDAY(CH$3)=7,1,0)</formula>
    </cfRule>
    <cfRule type="expression" dxfId="23401" priority="21710" stopIfTrue="1">
      <formula>AND(CH$3&gt;=$J20,CH$3&lt;=$K20)</formula>
    </cfRule>
  </conditionalFormatting>
  <conditionalFormatting sqref="CH21">
    <cfRule type="expression" dxfId="23400" priority="21711" stopIfTrue="1">
      <formula>IF(WEEKDAY(CH$3)=1,1,0)</formula>
    </cfRule>
    <cfRule type="expression" dxfId="23399" priority="21712" stopIfTrue="1">
      <formula>IF(WEEKDAY(CH$3)=7,1,0)</formula>
    </cfRule>
    <cfRule type="expression" dxfId="23398" priority="21713" stopIfTrue="1">
      <formula>AND(CH$3&gt;=$J21,CH$3&lt;=$K21)</formula>
    </cfRule>
  </conditionalFormatting>
  <conditionalFormatting sqref="CH19">
    <cfRule type="expression" dxfId="23397" priority="21714" stopIfTrue="1">
      <formula>IF(WEEKDAY(CH$3)=1,1,0)</formula>
    </cfRule>
    <cfRule type="expression" dxfId="23396" priority="21715" stopIfTrue="1">
      <formula>IF(WEEKDAY(CH$3)=7,1,0)</formula>
    </cfRule>
    <cfRule type="expression" dxfId="23395" priority="21716" stopIfTrue="1">
      <formula>AND(CH$3&gt;=$J19,CH$3&lt;=$K19)</formula>
    </cfRule>
  </conditionalFormatting>
  <conditionalFormatting sqref="CH23">
    <cfRule type="expression" dxfId="23394" priority="21699" stopIfTrue="1">
      <formula>IF(WEEKDAY(CH$3)=1,1,0)</formula>
    </cfRule>
    <cfRule type="expression" dxfId="23393" priority="21700" stopIfTrue="1">
      <formula>IF(WEEKDAY(CH$3)=7,1,0)</formula>
    </cfRule>
    <cfRule type="expression" dxfId="23392" priority="21701" stopIfTrue="1">
      <formula>AND(CH$3&gt;=$J23,CH$3&lt;=$K23)</formula>
    </cfRule>
  </conditionalFormatting>
  <conditionalFormatting sqref="CH24">
    <cfRule type="expression" dxfId="23391" priority="21702" stopIfTrue="1">
      <formula>IF(WEEKDAY(CH$3)=1,1,0)</formula>
    </cfRule>
    <cfRule type="expression" dxfId="23390" priority="21703" stopIfTrue="1">
      <formula>IF(WEEKDAY(CH$3)=7,1,0)</formula>
    </cfRule>
    <cfRule type="expression" dxfId="23389" priority="21704" stopIfTrue="1">
      <formula>AND(CH$3&gt;=$J24,CH$3&lt;=$K24)</formula>
    </cfRule>
  </conditionalFormatting>
  <conditionalFormatting sqref="CH22">
    <cfRule type="expression" dxfId="23388" priority="21705" stopIfTrue="1">
      <formula>IF(WEEKDAY(CH$3)=1,1,0)</formula>
    </cfRule>
    <cfRule type="expression" dxfId="23387" priority="21706" stopIfTrue="1">
      <formula>IF(WEEKDAY(CH$3)=7,1,0)</formula>
    </cfRule>
    <cfRule type="expression" dxfId="23386" priority="21707" stopIfTrue="1">
      <formula>AND(CH$3&gt;=$J22,CH$3&lt;=$K22)</formula>
    </cfRule>
  </conditionalFormatting>
  <conditionalFormatting sqref="CH26">
    <cfRule type="expression" dxfId="23385" priority="21690" stopIfTrue="1">
      <formula>IF(WEEKDAY(CH$3)=1,1,0)</formula>
    </cfRule>
    <cfRule type="expression" dxfId="23384" priority="21691" stopIfTrue="1">
      <formula>IF(WEEKDAY(CH$3)=7,1,0)</formula>
    </cfRule>
    <cfRule type="expression" dxfId="23383" priority="21692" stopIfTrue="1">
      <formula>AND(CH$3&gt;=$J26,CH$3&lt;=$K26)</formula>
    </cfRule>
  </conditionalFormatting>
  <conditionalFormatting sqref="CH27">
    <cfRule type="expression" dxfId="23382" priority="21693" stopIfTrue="1">
      <formula>IF(WEEKDAY(CH$3)=1,1,0)</formula>
    </cfRule>
    <cfRule type="expression" dxfId="23381" priority="21694" stopIfTrue="1">
      <formula>IF(WEEKDAY(CH$3)=7,1,0)</formula>
    </cfRule>
    <cfRule type="expression" dxfId="23380" priority="21695" stopIfTrue="1">
      <formula>AND(CH$3&gt;=$J27,CH$3&lt;=$K27)</formula>
    </cfRule>
  </conditionalFormatting>
  <conditionalFormatting sqref="CH25">
    <cfRule type="expression" dxfId="23379" priority="21696" stopIfTrue="1">
      <formula>IF(WEEKDAY(CH$3)=1,1,0)</formula>
    </cfRule>
    <cfRule type="expression" dxfId="23378" priority="21697" stopIfTrue="1">
      <formula>IF(WEEKDAY(CH$3)=7,1,0)</formula>
    </cfRule>
    <cfRule type="expression" dxfId="23377" priority="21698" stopIfTrue="1">
      <formula>AND(CH$3&gt;=$J25,CH$3&lt;=$K25)</formula>
    </cfRule>
  </conditionalFormatting>
  <conditionalFormatting sqref="CH29">
    <cfRule type="expression" dxfId="23376" priority="21681" stopIfTrue="1">
      <formula>IF(WEEKDAY(CH$3)=1,1,0)</formula>
    </cfRule>
    <cfRule type="expression" dxfId="23375" priority="21682" stopIfTrue="1">
      <formula>IF(WEEKDAY(CH$3)=7,1,0)</formula>
    </cfRule>
    <cfRule type="expression" dxfId="23374" priority="21683" stopIfTrue="1">
      <formula>AND(CH$3&gt;=$J29,CH$3&lt;=$K29)</formula>
    </cfRule>
  </conditionalFormatting>
  <conditionalFormatting sqref="CH30">
    <cfRule type="expression" dxfId="23373" priority="21684" stopIfTrue="1">
      <formula>IF(WEEKDAY(CH$3)=1,1,0)</formula>
    </cfRule>
    <cfRule type="expression" dxfId="23372" priority="21685" stopIfTrue="1">
      <formula>IF(WEEKDAY(CH$3)=7,1,0)</formula>
    </cfRule>
    <cfRule type="expression" dxfId="23371" priority="21686" stopIfTrue="1">
      <formula>AND(CH$3&gt;=$J30,CH$3&lt;=$K30)</formula>
    </cfRule>
  </conditionalFormatting>
  <conditionalFormatting sqref="CH28">
    <cfRule type="expression" dxfId="23370" priority="21687" stopIfTrue="1">
      <formula>IF(WEEKDAY(CH$3)=1,1,0)</formula>
    </cfRule>
    <cfRule type="expression" dxfId="23369" priority="21688" stopIfTrue="1">
      <formula>IF(WEEKDAY(CH$3)=7,1,0)</formula>
    </cfRule>
    <cfRule type="expression" dxfId="23368" priority="21689" stopIfTrue="1">
      <formula>AND(CH$3&gt;=$J28,CH$3&lt;=$K28)</formula>
    </cfRule>
  </conditionalFormatting>
  <conditionalFormatting sqref="CH32">
    <cfRule type="expression" dxfId="23367" priority="21672" stopIfTrue="1">
      <formula>IF(WEEKDAY(CH$3)=1,1,0)</formula>
    </cfRule>
    <cfRule type="expression" dxfId="23366" priority="21673" stopIfTrue="1">
      <formula>IF(WEEKDAY(CH$3)=7,1,0)</formula>
    </cfRule>
    <cfRule type="expression" dxfId="23365" priority="21674" stopIfTrue="1">
      <formula>AND(CH$3&gt;=$J32,CH$3&lt;=$K32)</formula>
    </cfRule>
  </conditionalFormatting>
  <conditionalFormatting sqref="CH33">
    <cfRule type="expression" dxfId="23364" priority="21675" stopIfTrue="1">
      <formula>IF(WEEKDAY(CH$3)=1,1,0)</formula>
    </cfRule>
    <cfRule type="expression" dxfId="23363" priority="21676" stopIfTrue="1">
      <formula>IF(WEEKDAY(CH$3)=7,1,0)</formula>
    </cfRule>
    <cfRule type="expression" dxfId="23362" priority="21677" stopIfTrue="1">
      <formula>AND(CH$3&gt;=$J33,CH$3&lt;=$K33)</formula>
    </cfRule>
  </conditionalFormatting>
  <conditionalFormatting sqref="CH31">
    <cfRule type="expression" dxfId="23361" priority="21678" stopIfTrue="1">
      <formula>IF(WEEKDAY(CH$3)=1,1,0)</formula>
    </cfRule>
    <cfRule type="expression" dxfId="23360" priority="21679" stopIfTrue="1">
      <formula>IF(WEEKDAY(CH$3)=7,1,0)</formula>
    </cfRule>
    <cfRule type="expression" dxfId="23359" priority="21680" stopIfTrue="1">
      <formula>AND(CH$3&gt;=$J31,CH$3&lt;=$K31)</formula>
    </cfRule>
  </conditionalFormatting>
  <conditionalFormatting sqref="CH35">
    <cfRule type="expression" dxfId="23358" priority="21663" stopIfTrue="1">
      <formula>IF(WEEKDAY(CH$3)=1,1,0)</formula>
    </cfRule>
    <cfRule type="expression" dxfId="23357" priority="21664" stopIfTrue="1">
      <formula>IF(WEEKDAY(CH$3)=7,1,0)</formula>
    </cfRule>
    <cfRule type="expression" dxfId="23356" priority="21665" stopIfTrue="1">
      <formula>AND(CH$3&gt;=$J35,CH$3&lt;=$K35)</formula>
    </cfRule>
  </conditionalFormatting>
  <conditionalFormatting sqref="CH36">
    <cfRule type="expression" dxfId="23355" priority="21666" stopIfTrue="1">
      <formula>IF(WEEKDAY(CH$3)=1,1,0)</formula>
    </cfRule>
    <cfRule type="expression" dxfId="23354" priority="21667" stopIfTrue="1">
      <formula>IF(WEEKDAY(CH$3)=7,1,0)</formula>
    </cfRule>
    <cfRule type="expression" dxfId="23353" priority="21668" stopIfTrue="1">
      <formula>AND(CH$3&gt;=$J36,CH$3&lt;=$K36)</formula>
    </cfRule>
  </conditionalFormatting>
  <conditionalFormatting sqref="CH34">
    <cfRule type="expression" dxfId="23352" priority="21669" stopIfTrue="1">
      <formula>IF(WEEKDAY(CH$3)=1,1,0)</formula>
    </cfRule>
    <cfRule type="expression" dxfId="23351" priority="21670" stopIfTrue="1">
      <formula>IF(WEEKDAY(CH$3)=7,1,0)</formula>
    </cfRule>
    <cfRule type="expression" dxfId="23350" priority="21671" stopIfTrue="1">
      <formula>AND(CH$3&gt;=$J34,CH$3&lt;=$K34)</formula>
    </cfRule>
  </conditionalFormatting>
  <conditionalFormatting sqref="CH47">
    <cfRule type="expression" dxfId="23349" priority="21645" stopIfTrue="1">
      <formula>IF(WEEKDAY(CH$3)=1,1,0)</formula>
    </cfRule>
    <cfRule type="expression" dxfId="23348" priority="21646" stopIfTrue="1">
      <formula>IF(WEEKDAY(CH$3)=7,1,0)</formula>
    </cfRule>
    <cfRule type="expression" dxfId="23347" priority="21647" stopIfTrue="1">
      <formula>AND(CH$3&gt;=$J47,CH$3&lt;=$K47)</formula>
    </cfRule>
  </conditionalFormatting>
  <conditionalFormatting sqref="CH48">
    <cfRule type="expression" dxfId="23346" priority="21648" stopIfTrue="1">
      <formula>IF(WEEKDAY(CH$3)=1,1,0)</formula>
    </cfRule>
    <cfRule type="expression" dxfId="23345" priority="21649" stopIfTrue="1">
      <formula>IF(WEEKDAY(CH$3)=7,1,0)</formula>
    </cfRule>
    <cfRule type="expression" dxfId="23344" priority="21650" stopIfTrue="1">
      <formula>AND(CH$3&gt;=$J48,CH$3&lt;=$K48)</formula>
    </cfRule>
  </conditionalFormatting>
  <conditionalFormatting sqref="CH46">
    <cfRule type="expression" dxfId="23343" priority="21651" stopIfTrue="1">
      <formula>IF(WEEKDAY(CH$3)=1,1,0)</formula>
    </cfRule>
    <cfRule type="expression" dxfId="23342" priority="21652" stopIfTrue="1">
      <formula>IF(WEEKDAY(CH$3)=7,1,0)</formula>
    </cfRule>
    <cfRule type="expression" dxfId="23341" priority="21653" stopIfTrue="1">
      <formula>AND(CH$3&gt;=$J46,CH$3&lt;=$K46)</formula>
    </cfRule>
  </conditionalFormatting>
  <conditionalFormatting sqref="CH44">
    <cfRule type="expression" dxfId="23340" priority="21654" stopIfTrue="1">
      <formula>IF(WEEKDAY(CH$3)=1,1,0)</formula>
    </cfRule>
    <cfRule type="expression" dxfId="23339" priority="21655" stopIfTrue="1">
      <formula>IF(WEEKDAY(CH$3)=7,1,0)</formula>
    </cfRule>
    <cfRule type="expression" dxfId="23338" priority="21656" stopIfTrue="1">
      <formula>AND(CH$3&gt;=$J44,CH$3&lt;=$K44)</formula>
    </cfRule>
  </conditionalFormatting>
  <conditionalFormatting sqref="CH45">
    <cfRule type="expression" dxfId="23337" priority="21657" stopIfTrue="1">
      <formula>IF(WEEKDAY(CH$3)=1,1,0)</formula>
    </cfRule>
    <cfRule type="expression" dxfId="23336" priority="21658" stopIfTrue="1">
      <formula>IF(WEEKDAY(CH$3)=7,1,0)</formula>
    </cfRule>
    <cfRule type="expression" dxfId="23335" priority="21659" stopIfTrue="1">
      <formula>AND(CH$3&gt;=$J45,CH$3&lt;=$K45)</formula>
    </cfRule>
  </conditionalFormatting>
  <conditionalFormatting sqref="CH43">
    <cfRule type="expression" dxfId="23334" priority="21660" stopIfTrue="1">
      <formula>IF(WEEKDAY(CH$3)=1,1,0)</formula>
    </cfRule>
    <cfRule type="expression" dxfId="23333" priority="21661" stopIfTrue="1">
      <formula>IF(WEEKDAY(CH$3)=7,1,0)</formula>
    </cfRule>
    <cfRule type="expression" dxfId="23332" priority="21662" stopIfTrue="1">
      <formula>AND(CH$3&gt;=$J43,CH$3&lt;=$K43)</formula>
    </cfRule>
  </conditionalFormatting>
  <conditionalFormatting sqref="CH50">
    <cfRule type="expression" dxfId="23331" priority="21636" stopIfTrue="1">
      <formula>IF(WEEKDAY(CH$3)=1,1,0)</formula>
    </cfRule>
    <cfRule type="expression" dxfId="23330" priority="21637" stopIfTrue="1">
      <formula>IF(WEEKDAY(CH$3)=7,1,0)</formula>
    </cfRule>
    <cfRule type="expression" dxfId="23329" priority="21638" stopIfTrue="1">
      <formula>AND(CH$3&gt;=$J50,CH$3&lt;=$K50)</formula>
    </cfRule>
  </conditionalFormatting>
  <conditionalFormatting sqref="CH51">
    <cfRule type="expression" dxfId="23328" priority="21639" stopIfTrue="1">
      <formula>IF(WEEKDAY(CH$3)=1,1,0)</formula>
    </cfRule>
    <cfRule type="expression" dxfId="23327" priority="21640" stopIfTrue="1">
      <formula>IF(WEEKDAY(CH$3)=7,1,0)</formula>
    </cfRule>
    <cfRule type="expression" dxfId="23326" priority="21641" stopIfTrue="1">
      <formula>AND(CH$3&gt;=$J51,CH$3&lt;=$K51)</formula>
    </cfRule>
  </conditionalFormatting>
  <conditionalFormatting sqref="CH49">
    <cfRule type="expression" dxfId="23325" priority="21642" stopIfTrue="1">
      <formula>IF(WEEKDAY(CH$3)=1,1,0)</formula>
    </cfRule>
    <cfRule type="expression" dxfId="23324" priority="21643" stopIfTrue="1">
      <formula>IF(WEEKDAY(CH$3)=7,1,0)</formula>
    </cfRule>
    <cfRule type="expression" dxfId="23323" priority="21644" stopIfTrue="1">
      <formula>AND(CH$3&gt;=$J49,CH$3&lt;=$K49)</formula>
    </cfRule>
  </conditionalFormatting>
  <conditionalFormatting sqref="CH53">
    <cfRule type="expression" dxfId="23322" priority="21627" stopIfTrue="1">
      <formula>IF(WEEKDAY(CH$3)=1,1,0)</formula>
    </cfRule>
    <cfRule type="expression" dxfId="23321" priority="21628" stopIfTrue="1">
      <formula>IF(WEEKDAY(CH$3)=7,1,0)</formula>
    </cfRule>
    <cfRule type="expression" dxfId="23320" priority="21629" stopIfTrue="1">
      <formula>AND(CH$3&gt;=$J53,CH$3&lt;=$K53)</formula>
    </cfRule>
  </conditionalFormatting>
  <conditionalFormatting sqref="CH54">
    <cfRule type="expression" dxfId="23319" priority="21630" stopIfTrue="1">
      <formula>IF(WEEKDAY(CH$3)=1,1,0)</formula>
    </cfRule>
    <cfRule type="expression" dxfId="23318" priority="21631" stopIfTrue="1">
      <formula>IF(WEEKDAY(CH$3)=7,1,0)</formula>
    </cfRule>
    <cfRule type="expression" dxfId="23317" priority="21632" stopIfTrue="1">
      <formula>AND(CH$3&gt;=$J54,CH$3&lt;=$K54)</formula>
    </cfRule>
  </conditionalFormatting>
  <conditionalFormatting sqref="CH52">
    <cfRule type="expression" dxfId="23316" priority="21633" stopIfTrue="1">
      <formula>IF(WEEKDAY(CH$3)=1,1,0)</formula>
    </cfRule>
    <cfRule type="expression" dxfId="23315" priority="21634" stopIfTrue="1">
      <formula>IF(WEEKDAY(CH$3)=7,1,0)</formula>
    </cfRule>
    <cfRule type="expression" dxfId="23314" priority="21635" stopIfTrue="1">
      <formula>AND(CH$3&gt;=$J52,CH$3&lt;=$K52)</formula>
    </cfRule>
  </conditionalFormatting>
  <conditionalFormatting sqref="CH56">
    <cfRule type="expression" dxfId="23313" priority="21618" stopIfTrue="1">
      <formula>IF(WEEKDAY(CH$3)=1,1,0)</formula>
    </cfRule>
    <cfRule type="expression" dxfId="23312" priority="21619" stopIfTrue="1">
      <formula>IF(WEEKDAY(CH$3)=7,1,0)</formula>
    </cfRule>
    <cfRule type="expression" dxfId="23311" priority="21620" stopIfTrue="1">
      <formula>AND(CH$3&gt;=$J56,CH$3&lt;=$K56)</formula>
    </cfRule>
  </conditionalFormatting>
  <conditionalFormatting sqref="CH57">
    <cfRule type="expression" dxfId="23310" priority="21621" stopIfTrue="1">
      <formula>IF(WEEKDAY(CH$3)=1,1,0)</formula>
    </cfRule>
    <cfRule type="expression" dxfId="23309" priority="21622" stopIfTrue="1">
      <formula>IF(WEEKDAY(CH$3)=7,1,0)</formula>
    </cfRule>
    <cfRule type="expression" dxfId="23308" priority="21623" stopIfTrue="1">
      <formula>AND(CH$3&gt;=$J57,CH$3&lt;=$K57)</formula>
    </cfRule>
  </conditionalFormatting>
  <conditionalFormatting sqref="CH55">
    <cfRule type="expression" dxfId="23307" priority="21624" stopIfTrue="1">
      <formula>IF(WEEKDAY(CH$3)=1,1,0)</formula>
    </cfRule>
    <cfRule type="expression" dxfId="23306" priority="21625" stopIfTrue="1">
      <formula>IF(WEEKDAY(CH$3)=7,1,0)</formula>
    </cfRule>
    <cfRule type="expression" dxfId="23305" priority="21626" stopIfTrue="1">
      <formula>AND(CH$3&gt;=$J55,CH$3&lt;=$K55)</formula>
    </cfRule>
  </conditionalFormatting>
  <conditionalFormatting sqref="CH59">
    <cfRule type="expression" dxfId="23304" priority="21609" stopIfTrue="1">
      <formula>IF(WEEKDAY(CH$3)=1,1,0)</formula>
    </cfRule>
    <cfRule type="expression" dxfId="23303" priority="21610" stopIfTrue="1">
      <formula>IF(WEEKDAY(CH$3)=7,1,0)</formula>
    </cfRule>
    <cfRule type="expression" dxfId="23302" priority="21611" stopIfTrue="1">
      <formula>AND(CH$3&gt;=$J59,CH$3&lt;=$K59)</formula>
    </cfRule>
  </conditionalFormatting>
  <conditionalFormatting sqref="CH60">
    <cfRule type="expression" dxfId="23301" priority="21612" stopIfTrue="1">
      <formula>IF(WEEKDAY(CH$3)=1,1,0)</formula>
    </cfRule>
    <cfRule type="expression" dxfId="23300" priority="21613" stopIfTrue="1">
      <formula>IF(WEEKDAY(CH$3)=7,1,0)</formula>
    </cfRule>
    <cfRule type="expression" dxfId="23299" priority="21614" stopIfTrue="1">
      <formula>AND(CH$3&gt;=$J60,CH$3&lt;=$K60)</formula>
    </cfRule>
  </conditionalFormatting>
  <conditionalFormatting sqref="CH58">
    <cfRule type="expression" dxfId="23298" priority="21615" stopIfTrue="1">
      <formula>IF(WEEKDAY(CH$3)=1,1,0)</formula>
    </cfRule>
    <cfRule type="expression" dxfId="23297" priority="21616" stopIfTrue="1">
      <formula>IF(WEEKDAY(CH$3)=7,1,0)</formula>
    </cfRule>
    <cfRule type="expression" dxfId="23296" priority="21617" stopIfTrue="1">
      <formula>AND(CH$3&gt;=$J58,CH$3&lt;=$K58)</formula>
    </cfRule>
  </conditionalFormatting>
  <conditionalFormatting sqref="CH65">
    <cfRule type="expression" dxfId="23295" priority="21600" stopIfTrue="1">
      <formula>IF(WEEKDAY(CH$3)=1,1,0)</formula>
    </cfRule>
    <cfRule type="expression" dxfId="23294" priority="21601" stopIfTrue="1">
      <formula>IF(WEEKDAY(CH$3)=7,1,0)</formula>
    </cfRule>
    <cfRule type="expression" dxfId="23293" priority="21602" stopIfTrue="1">
      <formula>AND(CH$3&gt;=$J65,CH$3&lt;=$K65)</formula>
    </cfRule>
  </conditionalFormatting>
  <conditionalFormatting sqref="CH66">
    <cfRule type="expression" dxfId="23292" priority="21603" stopIfTrue="1">
      <formula>IF(WEEKDAY(CH$3)=1,1,0)</formula>
    </cfRule>
    <cfRule type="expression" dxfId="23291" priority="21604" stopIfTrue="1">
      <formula>IF(WEEKDAY(CH$3)=7,1,0)</formula>
    </cfRule>
    <cfRule type="expression" dxfId="23290" priority="21605" stopIfTrue="1">
      <formula>AND(CH$3&gt;=$J66,CH$3&lt;=$K66)</formula>
    </cfRule>
  </conditionalFormatting>
  <conditionalFormatting sqref="CH64">
    <cfRule type="expression" dxfId="23289" priority="21606" stopIfTrue="1">
      <formula>IF(WEEKDAY(CH$3)=1,1,0)</formula>
    </cfRule>
    <cfRule type="expression" dxfId="23288" priority="21607" stopIfTrue="1">
      <formula>IF(WEEKDAY(CH$3)=7,1,0)</formula>
    </cfRule>
    <cfRule type="expression" dxfId="23287" priority="21608" stopIfTrue="1">
      <formula>AND(CH$3&gt;=$J64,CH$3&lt;=$K64)</formula>
    </cfRule>
  </conditionalFormatting>
  <conditionalFormatting sqref="CH68">
    <cfRule type="expression" dxfId="23286" priority="21591" stopIfTrue="1">
      <formula>IF(WEEKDAY(CH$3)=1,1,0)</formula>
    </cfRule>
    <cfRule type="expression" dxfId="23285" priority="21592" stopIfTrue="1">
      <formula>IF(WEEKDAY(CH$3)=7,1,0)</formula>
    </cfRule>
    <cfRule type="expression" dxfId="23284" priority="21593" stopIfTrue="1">
      <formula>AND(CH$3&gt;=$J68,CH$3&lt;=$K68)</formula>
    </cfRule>
  </conditionalFormatting>
  <conditionalFormatting sqref="CH69">
    <cfRule type="expression" dxfId="23283" priority="21594" stopIfTrue="1">
      <formula>IF(WEEKDAY(CH$3)=1,1,0)</formula>
    </cfRule>
    <cfRule type="expression" dxfId="23282" priority="21595" stopIfTrue="1">
      <formula>IF(WEEKDAY(CH$3)=7,1,0)</formula>
    </cfRule>
    <cfRule type="expression" dxfId="23281" priority="21596" stopIfTrue="1">
      <formula>AND(CH$3&gt;=$J69,CH$3&lt;=$K69)</formula>
    </cfRule>
  </conditionalFormatting>
  <conditionalFormatting sqref="CH67">
    <cfRule type="expression" dxfId="23280" priority="21597" stopIfTrue="1">
      <formula>IF(WEEKDAY(CH$3)=1,1,0)</formula>
    </cfRule>
    <cfRule type="expression" dxfId="23279" priority="21598" stopIfTrue="1">
      <formula>IF(WEEKDAY(CH$3)=7,1,0)</formula>
    </cfRule>
    <cfRule type="expression" dxfId="23278" priority="21599" stopIfTrue="1">
      <formula>AND(CH$3&gt;=$J67,CH$3&lt;=$K67)</formula>
    </cfRule>
  </conditionalFormatting>
  <conditionalFormatting sqref="CH71">
    <cfRule type="expression" dxfId="23277" priority="21582" stopIfTrue="1">
      <formula>IF(WEEKDAY(CH$3)=1,1,0)</formula>
    </cfRule>
    <cfRule type="expression" dxfId="23276" priority="21583" stopIfTrue="1">
      <formula>IF(WEEKDAY(CH$3)=7,1,0)</formula>
    </cfRule>
    <cfRule type="expression" dxfId="23275" priority="21584" stopIfTrue="1">
      <formula>AND(CH$3&gt;=$J71,CH$3&lt;=$K71)</formula>
    </cfRule>
  </conditionalFormatting>
  <conditionalFormatting sqref="CH72">
    <cfRule type="expression" dxfId="23274" priority="21585" stopIfTrue="1">
      <formula>IF(WEEKDAY(CH$3)=1,1,0)</formula>
    </cfRule>
    <cfRule type="expression" dxfId="23273" priority="21586" stopIfTrue="1">
      <formula>IF(WEEKDAY(CH$3)=7,1,0)</formula>
    </cfRule>
    <cfRule type="expression" dxfId="23272" priority="21587" stopIfTrue="1">
      <formula>AND(CH$3&gt;=$J72,CH$3&lt;=$K72)</formula>
    </cfRule>
  </conditionalFormatting>
  <conditionalFormatting sqref="CH70">
    <cfRule type="expression" dxfId="23271" priority="21588" stopIfTrue="1">
      <formula>IF(WEEKDAY(CH$3)=1,1,0)</formula>
    </cfRule>
    <cfRule type="expression" dxfId="23270" priority="21589" stopIfTrue="1">
      <formula>IF(WEEKDAY(CH$3)=7,1,0)</formula>
    </cfRule>
    <cfRule type="expression" dxfId="23269" priority="21590" stopIfTrue="1">
      <formula>AND(CH$3&gt;=$J70,CH$3&lt;=$K70)</formula>
    </cfRule>
  </conditionalFormatting>
  <conditionalFormatting sqref="CH74">
    <cfRule type="expression" dxfId="23268" priority="21573" stopIfTrue="1">
      <formula>IF(WEEKDAY(CH$3)=1,1,0)</formula>
    </cfRule>
    <cfRule type="expression" dxfId="23267" priority="21574" stopIfTrue="1">
      <formula>IF(WEEKDAY(CH$3)=7,1,0)</formula>
    </cfRule>
    <cfRule type="expression" dxfId="23266" priority="21575" stopIfTrue="1">
      <formula>AND(CH$3&gt;=$J74,CH$3&lt;=$K74)</formula>
    </cfRule>
  </conditionalFormatting>
  <conditionalFormatting sqref="CH75">
    <cfRule type="expression" dxfId="23265" priority="21576" stopIfTrue="1">
      <formula>IF(WEEKDAY(CH$3)=1,1,0)</formula>
    </cfRule>
    <cfRule type="expression" dxfId="23264" priority="21577" stopIfTrue="1">
      <formula>IF(WEEKDAY(CH$3)=7,1,0)</formula>
    </cfRule>
    <cfRule type="expression" dxfId="23263" priority="21578" stopIfTrue="1">
      <formula>AND(CH$3&gt;=$J75,CH$3&lt;=$K75)</formula>
    </cfRule>
  </conditionalFormatting>
  <conditionalFormatting sqref="CH73">
    <cfRule type="expression" dxfId="23262" priority="21579" stopIfTrue="1">
      <formula>IF(WEEKDAY(CH$3)=1,1,0)</formula>
    </cfRule>
    <cfRule type="expression" dxfId="23261" priority="21580" stopIfTrue="1">
      <formula>IF(WEEKDAY(CH$3)=7,1,0)</formula>
    </cfRule>
    <cfRule type="expression" dxfId="23260" priority="21581" stopIfTrue="1">
      <formula>AND(CH$3&gt;=$J73,CH$3&lt;=$K73)</formula>
    </cfRule>
  </conditionalFormatting>
  <conditionalFormatting sqref="CH77">
    <cfRule type="expression" dxfId="23259" priority="21564" stopIfTrue="1">
      <formula>IF(WEEKDAY(CH$3)=1,1,0)</formula>
    </cfRule>
    <cfRule type="expression" dxfId="23258" priority="21565" stopIfTrue="1">
      <formula>IF(WEEKDAY(CH$3)=7,1,0)</formula>
    </cfRule>
    <cfRule type="expression" dxfId="23257" priority="21566" stopIfTrue="1">
      <formula>AND(CH$3&gt;=$J77,CH$3&lt;=$K77)</formula>
    </cfRule>
  </conditionalFormatting>
  <conditionalFormatting sqref="CH78">
    <cfRule type="expression" dxfId="23256" priority="21567" stopIfTrue="1">
      <formula>IF(WEEKDAY(CH$3)=1,1,0)</formula>
    </cfRule>
    <cfRule type="expression" dxfId="23255" priority="21568" stopIfTrue="1">
      <formula>IF(WEEKDAY(CH$3)=7,1,0)</formula>
    </cfRule>
    <cfRule type="expression" dxfId="23254" priority="21569" stopIfTrue="1">
      <formula>AND(CH$3&gt;=$J78,CH$3&lt;=$K78)</formula>
    </cfRule>
  </conditionalFormatting>
  <conditionalFormatting sqref="CH76">
    <cfRule type="expression" dxfId="23253" priority="21570" stopIfTrue="1">
      <formula>IF(WEEKDAY(CH$3)=1,1,0)</formula>
    </cfRule>
    <cfRule type="expression" dxfId="23252" priority="21571" stopIfTrue="1">
      <formula>IF(WEEKDAY(CH$3)=7,1,0)</formula>
    </cfRule>
    <cfRule type="expression" dxfId="23251" priority="21572" stopIfTrue="1">
      <formula>AND(CH$3&gt;=$J76,CH$3&lt;=$K76)</formula>
    </cfRule>
  </conditionalFormatting>
  <conditionalFormatting sqref="CH80">
    <cfRule type="expression" dxfId="23250" priority="21555" stopIfTrue="1">
      <formula>IF(WEEKDAY(CH$3)=1,1,0)</formula>
    </cfRule>
    <cfRule type="expression" dxfId="23249" priority="21556" stopIfTrue="1">
      <formula>IF(WEEKDAY(CH$3)=7,1,0)</formula>
    </cfRule>
    <cfRule type="expression" dxfId="23248" priority="21557" stopIfTrue="1">
      <formula>AND(CH$3&gt;=$J80,CH$3&lt;=$K80)</formula>
    </cfRule>
  </conditionalFormatting>
  <conditionalFormatting sqref="CH81">
    <cfRule type="expression" dxfId="23247" priority="21558" stopIfTrue="1">
      <formula>IF(WEEKDAY(CH$3)=1,1,0)</formula>
    </cfRule>
    <cfRule type="expression" dxfId="23246" priority="21559" stopIfTrue="1">
      <formula>IF(WEEKDAY(CH$3)=7,1,0)</formula>
    </cfRule>
    <cfRule type="expression" dxfId="23245" priority="21560" stopIfTrue="1">
      <formula>AND(CH$3&gt;=$J81,CH$3&lt;=$K81)</formula>
    </cfRule>
  </conditionalFormatting>
  <conditionalFormatting sqref="CH79">
    <cfRule type="expression" dxfId="23244" priority="21561" stopIfTrue="1">
      <formula>IF(WEEKDAY(CH$3)=1,1,0)</formula>
    </cfRule>
    <cfRule type="expression" dxfId="23243" priority="21562" stopIfTrue="1">
      <formula>IF(WEEKDAY(CH$3)=7,1,0)</formula>
    </cfRule>
    <cfRule type="expression" dxfId="23242" priority="21563" stopIfTrue="1">
      <formula>AND(CH$3&gt;=$J79,CH$3&lt;=$K79)</formula>
    </cfRule>
  </conditionalFormatting>
  <conditionalFormatting sqref="CH83">
    <cfRule type="expression" dxfId="23241" priority="21546" stopIfTrue="1">
      <formula>IF(WEEKDAY(CH$3)=1,1,0)</formula>
    </cfRule>
    <cfRule type="expression" dxfId="23240" priority="21547" stopIfTrue="1">
      <formula>IF(WEEKDAY(CH$3)=7,1,0)</formula>
    </cfRule>
    <cfRule type="expression" dxfId="23239" priority="21548" stopIfTrue="1">
      <formula>AND(CH$3&gt;=$J83,CH$3&lt;=$K83)</formula>
    </cfRule>
  </conditionalFormatting>
  <conditionalFormatting sqref="CH84">
    <cfRule type="expression" dxfId="23238" priority="21549" stopIfTrue="1">
      <formula>IF(WEEKDAY(CH$3)=1,1,0)</formula>
    </cfRule>
    <cfRule type="expression" dxfId="23237" priority="21550" stopIfTrue="1">
      <formula>IF(WEEKDAY(CH$3)=7,1,0)</formula>
    </cfRule>
    <cfRule type="expression" dxfId="23236" priority="21551" stopIfTrue="1">
      <formula>AND(CH$3&gt;=$J84,CH$3&lt;=$K84)</formula>
    </cfRule>
  </conditionalFormatting>
  <conditionalFormatting sqref="CH82">
    <cfRule type="expression" dxfId="23235" priority="21552" stopIfTrue="1">
      <formula>IF(WEEKDAY(CH$3)=1,1,0)</formula>
    </cfRule>
    <cfRule type="expression" dxfId="23234" priority="21553" stopIfTrue="1">
      <formula>IF(WEEKDAY(CH$3)=7,1,0)</formula>
    </cfRule>
    <cfRule type="expression" dxfId="23233" priority="21554" stopIfTrue="1">
      <formula>AND(CH$3&gt;=$J82,CH$3&lt;=$K82)</formula>
    </cfRule>
  </conditionalFormatting>
  <conditionalFormatting sqref="CH86">
    <cfRule type="expression" dxfId="23232" priority="21537" stopIfTrue="1">
      <formula>IF(WEEKDAY(CH$3)=1,1,0)</formula>
    </cfRule>
    <cfRule type="expression" dxfId="23231" priority="21538" stopIfTrue="1">
      <formula>IF(WEEKDAY(CH$3)=7,1,0)</formula>
    </cfRule>
    <cfRule type="expression" dxfId="23230" priority="21539" stopIfTrue="1">
      <formula>AND(CH$3&gt;=$J86,CH$3&lt;=$K86)</formula>
    </cfRule>
  </conditionalFormatting>
  <conditionalFormatting sqref="CH87">
    <cfRule type="expression" dxfId="23229" priority="21540" stopIfTrue="1">
      <formula>IF(WEEKDAY(CH$3)=1,1,0)</formula>
    </cfRule>
    <cfRule type="expression" dxfId="23228" priority="21541" stopIfTrue="1">
      <formula>IF(WEEKDAY(CH$3)=7,1,0)</formula>
    </cfRule>
    <cfRule type="expression" dxfId="23227" priority="21542" stopIfTrue="1">
      <formula>AND(CH$3&gt;=$J87,CH$3&lt;=$K87)</formula>
    </cfRule>
  </conditionalFormatting>
  <conditionalFormatting sqref="CH85">
    <cfRule type="expression" dxfId="23226" priority="21543" stopIfTrue="1">
      <formula>IF(WEEKDAY(CH$3)=1,1,0)</formula>
    </cfRule>
    <cfRule type="expression" dxfId="23225" priority="21544" stopIfTrue="1">
      <formula>IF(WEEKDAY(CH$3)=7,1,0)</formula>
    </cfRule>
    <cfRule type="expression" dxfId="23224" priority="21545" stopIfTrue="1">
      <formula>AND(CH$3&gt;=$J85,CH$3&lt;=$K85)</formula>
    </cfRule>
  </conditionalFormatting>
  <conditionalFormatting sqref="CH89">
    <cfRule type="expression" dxfId="23223" priority="21528" stopIfTrue="1">
      <formula>IF(WEEKDAY(CH$3)=1,1,0)</formula>
    </cfRule>
    <cfRule type="expression" dxfId="23222" priority="21529" stopIfTrue="1">
      <formula>IF(WEEKDAY(CH$3)=7,1,0)</formula>
    </cfRule>
    <cfRule type="expression" dxfId="23221" priority="21530" stopIfTrue="1">
      <formula>AND(CH$3&gt;=$J89,CH$3&lt;=$K89)</formula>
    </cfRule>
  </conditionalFormatting>
  <conditionalFormatting sqref="CH90">
    <cfRule type="expression" dxfId="23220" priority="21531" stopIfTrue="1">
      <formula>IF(WEEKDAY(CH$3)=1,1,0)</formula>
    </cfRule>
    <cfRule type="expression" dxfId="23219" priority="21532" stopIfTrue="1">
      <formula>IF(WEEKDAY(CH$3)=7,1,0)</formula>
    </cfRule>
    <cfRule type="expression" dxfId="23218" priority="21533" stopIfTrue="1">
      <formula>AND(CH$3&gt;=$J90,CH$3&lt;=$K90)</formula>
    </cfRule>
  </conditionalFormatting>
  <conditionalFormatting sqref="CH88">
    <cfRule type="expression" dxfId="23217" priority="21534" stopIfTrue="1">
      <formula>IF(WEEKDAY(CH$3)=1,1,0)</formula>
    </cfRule>
    <cfRule type="expression" dxfId="23216" priority="21535" stopIfTrue="1">
      <formula>IF(WEEKDAY(CH$3)=7,1,0)</formula>
    </cfRule>
    <cfRule type="expression" dxfId="23215" priority="21536" stopIfTrue="1">
      <formula>AND(CH$3&gt;=$J88,CH$3&lt;=$K88)</formula>
    </cfRule>
  </conditionalFormatting>
  <conditionalFormatting sqref="CH92">
    <cfRule type="expression" dxfId="23214" priority="21519" stopIfTrue="1">
      <formula>IF(WEEKDAY(CH$3)=1,1,0)</formula>
    </cfRule>
    <cfRule type="expression" dxfId="23213" priority="21520" stopIfTrue="1">
      <formula>IF(WEEKDAY(CH$3)=7,1,0)</formula>
    </cfRule>
    <cfRule type="expression" dxfId="23212" priority="21521" stopIfTrue="1">
      <formula>AND(CH$3&gt;=$J92,CH$3&lt;=$K92)</formula>
    </cfRule>
  </conditionalFormatting>
  <conditionalFormatting sqref="CH93">
    <cfRule type="expression" dxfId="23211" priority="21522" stopIfTrue="1">
      <formula>IF(WEEKDAY(CH$3)=1,1,0)</formula>
    </cfRule>
    <cfRule type="expression" dxfId="23210" priority="21523" stopIfTrue="1">
      <formula>IF(WEEKDAY(CH$3)=7,1,0)</formula>
    </cfRule>
    <cfRule type="expression" dxfId="23209" priority="21524" stopIfTrue="1">
      <formula>AND(CH$3&gt;=$J93,CH$3&lt;=$K93)</formula>
    </cfRule>
  </conditionalFormatting>
  <conditionalFormatting sqref="CH91">
    <cfRule type="expression" dxfId="23208" priority="21525" stopIfTrue="1">
      <formula>IF(WEEKDAY(CH$3)=1,1,0)</formula>
    </cfRule>
    <cfRule type="expression" dxfId="23207" priority="21526" stopIfTrue="1">
      <formula>IF(WEEKDAY(CH$3)=7,1,0)</formula>
    </cfRule>
    <cfRule type="expression" dxfId="23206" priority="21527" stopIfTrue="1">
      <formula>AND(CH$3&gt;=$J91,CH$3&lt;=$K91)</formula>
    </cfRule>
  </conditionalFormatting>
  <conditionalFormatting sqref="CH95">
    <cfRule type="expression" dxfId="23205" priority="21510" stopIfTrue="1">
      <formula>IF(WEEKDAY(CH$3)=1,1,0)</formula>
    </cfRule>
    <cfRule type="expression" dxfId="23204" priority="21511" stopIfTrue="1">
      <formula>IF(WEEKDAY(CH$3)=7,1,0)</formula>
    </cfRule>
    <cfRule type="expression" dxfId="23203" priority="21512" stopIfTrue="1">
      <formula>AND(CH$3&gt;=$J95,CH$3&lt;=$K95)</formula>
    </cfRule>
  </conditionalFormatting>
  <conditionalFormatting sqref="CH96">
    <cfRule type="expression" dxfId="23202" priority="21513" stopIfTrue="1">
      <formula>IF(WEEKDAY(CH$3)=1,1,0)</formula>
    </cfRule>
    <cfRule type="expression" dxfId="23201" priority="21514" stopIfTrue="1">
      <formula>IF(WEEKDAY(CH$3)=7,1,0)</formula>
    </cfRule>
    <cfRule type="expression" dxfId="23200" priority="21515" stopIfTrue="1">
      <formula>AND(CH$3&gt;=$J96,CH$3&lt;=$K96)</formula>
    </cfRule>
  </conditionalFormatting>
  <conditionalFormatting sqref="CH94">
    <cfRule type="expression" dxfId="23199" priority="21516" stopIfTrue="1">
      <formula>IF(WEEKDAY(CH$3)=1,1,0)</formula>
    </cfRule>
    <cfRule type="expression" dxfId="23198" priority="21517" stopIfTrue="1">
      <formula>IF(WEEKDAY(CH$3)=7,1,0)</formula>
    </cfRule>
    <cfRule type="expression" dxfId="23197" priority="21518" stopIfTrue="1">
      <formula>AND(CH$3&gt;=$J94,CH$3&lt;=$K94)</formula>
    </cfRule>
  </conditionalFormatting>
  <conditionalFormatting sqref="CH98">
    <cfRule type="expression" dxfId="23196" priority="21501" stopIfTrue="1">
      <formula>IF(WEEKDAY(CH$3)=1,1,0)</formula>
    </cfRule>
    <cfRule type="expression" dxfId="23195" priority="21502" stopIfTrue="1">
      <formula>IF(WEEKDAY(CH$3)=7,1,0)</formula>
    </cfRule>
    <cfRule type="expression" dxfId="23194" priority="21503" stopIfTrue="1">
      <formula>AND(CH$3&gt;=$J98,CH$3&lt;=$K98)</formula>
    </cfRule>
  </conditionalFormatting>
  <conditionalFormatting sqref="CH99">
    <cfRule type="expression" dxfId="23193" priority="21504" stopIfTrue="1">
      <formula>IF(WEEKDAY(CH$3)=1,1,0)</formula>
    </cfRule>
    <cfRule type="expression" dxfId="23192" priority="21505" stopIfTrue="1">
      <formula>IF(WEEKDAY(CH$3)=7,1,0)</formula>
    </cfRule>
    <cfRule type="expression" dxfId="23191" priority="21506" stopIfTrue="1">
      <formula>AND(CH$3&gt;=$J99,CH$3&lt;=$K99)</formula>
    </cfRule>
  </conditionalFormatting>
  <conditionalFormatting sqref="CH97">
    <cfRule type="expression" dxfId="23190" priority="21507" stopIfTrue="1">
      <formula>IF(WEEKDAY(CH$3)=1,1,0)</formula>
    </cfRule>
    <cfRule type="expression" dxfId="23189" priority="21508" stopIfTrue="1">
      <formula>IF(WEEKDAY(CH$3)=7,1,0)</formula>
    </cfRule>
    <cfRule type="expression" dxfId="23188" priority="21509" stopIfTrue="1">
      <formula>AND(CH$3&gt;=$J97,CH$3&lt;=$K97)</formula>
    </cfRule>
  </conditionalFormatting>
  <conditionalFormatting sqref="CH101">
    <cfRule type="expression" dxfId="23187" priority="21492" stopIfTrue="1">
      <formula>IF(WEEKDAY(CH$3)=1,1,0)</formula>
    </cfRule>
    <cfRule type="expression" dxfId="23186" priority="21493" stopIfTrue="1">
      <formula>IF(WEEKDAY(CH$3)=7,1,0)</formula>
    </cfRule>
    <cfRule type="expression" dxfId="23185" priority="21494" stopIfTrue="1">
      <formula>AND(CH$3&gt;=$J101,CH$3&lt;=$K101)</formula>
    </cfRule>
  </conditionalFormatting>
  <conditionalFormatting sqref="CH102">
    <cfRule type="expression" dxfId="23184" priority="21495" stopIfTrue="1">
      <formula>IF(WEEKDAY(CH$3)=1,1,0)</formula>
    </cfRule>
    <cfRule type="expression" dxfId="23183" priority="21496" stopIfTrue="1">
      <formula>IF(WEEKDAY(CH$3)=7,1,0)</formula>
    </cfRule>
    <cfRule type="expression" dxfId="23182" priority="21497" stopIfTrue="1">
      <formula>AND(CH$3&gt;=$J102,CH$3&lt;=$K102)</formula>
    </cfRule>
  </conditionalFormatting>
  <conditionalFormatting sqref="CH100">
    <cfRule type="expression" dxfId="23181" priority="21498" stopIfTrue="1">
      <formula>IF(WEEKDAY(CH$3)=1,1,0)</formula>
    </cfRule>
    <cfRule type="expression" dxfId="23180" priority="21499" stopIfTrue="1">
      <formula>IF(WEEKDAY(CH$3)=7,1,0)</formula>
    </cfRule>
    <cfRule type="expression" dxfId="23179" priority="21500" stopIfTrue="1">
      <formula>AND(CH$3&gt;=$J100,CH$3&lt;=$K100)</formula>
    </cfRule>
  </conditionalFormatting>
  <conditionalFormatting sqref="CH104">
    <cfRule type="expression" dxfId="23178" priority="21483" stopIfTrue="1">
      <formula>IF(WEEKDAY(CH$3)=1,1,0)</formula>
    </cfRule>
    <cfRule type="expression" dxfId="23177" priority="21484" stopIfTrue="1">
      <formula>IF(WEEKDAY(CH$3)=7,1,0)</formula>
    </cfRule>
    <cfRule type="expression" dxfId="23176" priority="21485" stopIfTrue="1">
      <formula>AND(CH$3&gt;=$J104,CH$3&lt;=$K104)</formula>
    </cfRule>
  </conditionalFormatting>
  <conditionalFormatting sqref="CH105">
    <cfRule type="expression" dxfId="23175" priority="21486" stopIfTrue="1">
      <formula>IF(WEEKDAY(CH$3)=1,1,0)</formula>
    </cfRule>
    <cfRule type="expression" dxfId="23174" priority="21487" stopIfTrue="1">
      <formula>IF(WEEKDAY(CH$3)=7,1,0)</formula>
    </cfRule>
    <cfRule type="expression" dxfId="23173" priority="21488" stopIfTrue="1">
      <formula>AND(CH$3&gt;=$J105,CH$3&lt;=$K105)</formula>
    </cfRule>
  </conditionalFormatting>
  <conditionalFormatting sqref="CH103">
    <cfRule type="expression" dxfId="23172" priority="21489" stopIfTrue="1">
      <formula>IF(WEEKDAY(CH$3)=1,1,0)</formula>
    </cfRule>
    <cfRule type="expression" dxfId="23171" priority="21490" stopIfTrue="1">
      <formula>IF(WEEKDAY(CH$3)=7,1,0)</formula>
    </cfRule>
    <cfRule type="expression" dxfId="23170" priority="21491" stopIfTrue="1">
      <formula>AND(CH$3&gt;=$J103,CH$3&lt;=$K103)</formula>
    </cfRule>
  </conditionalFormatting>
  <conditionalFormatting sqref="CH107">
    <cfRule type="expression" dxfId="23169" priority="21474" stopIfTrue="1">
      <formula>IF(WEEKDAY(CH$3)=1,1,0)</formula>
    </cfRule>
    <cfRule type="expression" dxfId="23168" priority="21475" stopIfTrue="1">
      <formula>IF(WEEKDAY(CH$3)=7,1,0)</formula>
    </cfRule>
    <cfRule type="expression" dxfId="23167" priority="21476" stopIfTrue="1">
      <formula>AND(CH$3&gt;=$J107,CH$3&lt;=$K107)</formula>
    </cfRule>
  </conditionalFormatting>
  <conditionalFormatting sqref="CH108">
    <cfRule type="expression" dxfId="23166" priority="21477" stopIfTrue="1">
      <formula>IF(WEEKDAY(CH$3)=1,1,0)</formula>
    </cfRule>
    <cfRule type="expression" dxfId="23165" priority="21478" stopIfTrue="1">
      <formula>IF(WEEKDAY(CH$3)=7,1,0)</formula>
    </cfRule>
    <cfRule type="expression" dxfId="23164" priority="21479" stopIfTrue="1">
      <formula>AND(CH$3&gt;=$J108,CH$3&lt;=$K108)</formula>
    </cfRule>
  </conditionalFormatting>
  <conditionalFormatting sqref="CH106">
    <cfRule type="expression" dxfId="23163" priority="21480" stopIfTrue="1">
      <formula>IF(WEEKDAY(CH$3)=1,1,0)</formula>
    </cfRule>
    <cfRule type="expression" dxfId="23162" priority="21481" stopIfTrue="1">
      <formula>IF(WEEKDAY(CH$3)=7,1,0)</formula>
    </cfRule>
    <cfRule type="expression" dxfId="23161" priority="21482" stopIfTrue="1">
      <formula>AND(CH$3&gt;=$J106,CH$3&lt;=$K106)</formula>
    </cfRule>
  </conditionalFormatting>
  <conditionalFormatting sqref="CH110">
    <cfRule type="expression" dxfId="23160" priority="21465" stopIfTrue="1">
      <formula>IF(WEEKDAY(CH$3)=1,1,0)</formula>
    </cfRule>
    <cfRule type="expression" dxfId="23159" priority="21466" stopIfTrue="1">
      <formula>IF(WEEKDAY(CH$3)=7,1,0)</formula>
    </cfRule>
    <cfRule type="expression" dxfId="23158" priority="21467" stopIfTrue="1">
      <formula>AND(CH$3&gt;=$J110,CH$3&lt;=$K110)</formula>
    </cfRule>
  </conditionalFormatting>
  <conditionalFormatting sqref="CH111">
    <cfRule type="expression" dxfId="23157" priority="21468" stopIfTrue="1">
      <formula>IF(WEEKDAY(CH$3)=1,1,0)</formula>
    </cfRule>
    <cfRule type="expression" dxfId="23156" priority="21469" stopIfTrue="1">
      <formula>IF(WEEKDAY(CH$3)=7,1,0)</formula>
    </cfRule>
    <cfRule type="expression" dxfId="23155" priority="21470" stopIfTrue="1">
      <formula>AND(CH$3&gt;=$J111,CH$3&lt;=$K111)</formula>
    </cfRule>
  </conditionalFormatting>
  <conditionalFormatting sqref="CH109">
    <cfRule type="expression" dxfId="23154" priority="21471" stopIfTrue="1">
      <formula>IF(WEEKDAY(CH$3)=1,1,0)</formula>
    </cfRule>
    <cfRule type="expression" dxfId="23153" priority="21472" stopIfTrue="1">
      <formula>IF(WEEKDAY(CH$3)=7,1,0)</formula>
    </cfRule>
    <cfRule type="expression" dxfId="23152" priority="21473" stopIfTrue="1">
      <formula>AND(CH$3&gt;=$J109,CH$3&lt;=$K109)</formula>
    </cfRule>
  </conditionalFormatting>
  <conditionalFormatting sqref="CH113">
    <cfRule type="expression" dxfId="23151" priority="21456" stopIfTrue="1">
      <formula>IF(WEEKDAY(CH$3)=1,1,0)</formula>
    </cfRule>
    <cfRule type="expression" dxfId="23150" priority="21457" stopIfTrue="1">
      <formula>IF(WEEKDAY(CH$3)=7,1,0)</formula>
    </cfRule>
    <cfRule type="expression" dxfId="23149" priority="21458" stopIfTrue="1">
      <formula>AND(CH$3&gt;=$J113,CH$3&lt;=$K113)</formula>
    </cfRule>
  </conditionalFormatting>
  <conditionalFormatting sqref="CH114">
    <cfRule type="expression" dxfId="23148" priority="21459" stopIfTrue="1">
      <formula>IF(WEEKDAY(CH$3)=1,1,0)</formula>
    </cfRule>
    <cfRule type="expression" dxfId="23147" priority="21460" stopIfTrue="1">
      <formula>IF(WEEKDAY(CH$3)=7,1,0)</formula>
    </cfRule>
    <cfRule type="expression" dxfId="23146" priority="21461" stopIfTrue="1">
      <formula>AND(CH$3&gt;=$J114,CH$3&lt;=$K114)</formula>
    </cfRule>
  </conditionalFormatting>
  <conditionalFormatting sqref="CH112">
    <cfRule type="expression" dxfId="23145" priority="21462" stopIfTrue="1">
      <formula>IF(WEEKDAY(CH$3)=1,1,0)</formula>
    </cfRule>
    <cfRule type="expression" dxfId="23144" priority="21463" stopIfTrue="1">
      <formula>IF(WEEKDAY(CH$3)=7,1,0)</formula>
    </cfRule>
    <cfRule type="expression" dxfId="23143" priority="21464" stopIfTrue="1">
      <formula>AND(CH$3&gt;=$J112,CH$3&lt;=$K112)</formula>
    </cfRule>
  </conditionalFormatting>
  <conditionalFormatting sqref="CH116">
    <cfRule type="expression" dxfId="23142" priority="21447" stopIfTrue="1">
      <formula>IF(WEEKDAY(CH$3)=1,1,0)</formula>
    </cfRule>
    <cfRule type="expression" dxfId="23141" priority="21448" stopIfTrue="1">
      <formula>IF(WEEKDAY(CH$3)=7,1,0)</formula>
    </cfRule>
    <cfRule type="expression" dxfId="23140" priority="21449" stopIfTrue="1">
      <formula>AND(CH$3&gt;=$J116,CH$3&lt;=$K116)</formula>
    </cfRule>
  </conditionalFormatting>
  <conditionalFormatting sqref="CH117">
    <cfRule type="expression" dxfId="23139" priority="21450" stopIfTrue="1">
      <formula>IF(WEEKDAY(CH$3)=1,1,0)</formula>
    </cfRule>
    <cfRule type="expression" dxfId="23138" priority="21451" stopIfTrue="1">
      <formula>IF(WEEKDAY(CH$3)=7,1,0)</formula>
    </cfRule>
    <cfRule type="expression" dxfId="23137" priority="21452" stopIfTrue="1">
      <formula>AND(CH$3&gt;=$J117,CH$3&lt;=$K117)</formula>
    </cfRule>
  </conditionalFormatting>
  <conditionalFormatting sqref="CH115">
    <cfRule type="expression" dxfId="23136" priority="21453" stopIfTrue="1">
      <formula>IF(WEEKDAY(CH$3)=1,1,0)</formula>
    </cfRule>
    <cfRule type="expression" dxfId="23135" priority="21454" stopIfTrue="1">
      <formula>IF(WEEKDAY(CH$3)=7,1,0)</formula>
    </cfRule>
    <cfRule type="expression" dxfId="23134" priority="21455" stopIfTrue="1">
      <formula>AND(CH$3&gt;=$J115,CH$3&lt;=$K115)</formula>
    </cfRule>
  </conditionalFormatting>
  <conditionalFormatting sqref="CH119">
    <cfRule type="expression" dxfId="23133" priority="21438" stopIfTrue="1">
      <formula>IF(WEEKDAY(CH$3)=1,1,0)</formula>
    </cfRule>
    <cfRule type="expression" dxfId="23132" priority="21439" stopIfTrue="1">
      <formula>IF(WEEKDAY(CH$3)=7,1,0)</formula>
    </cfRule>
    <cfRule type="expression" dxfId="23131" priority="21440" stopIfTrue="1">
      <formula>AND(CH$3&gt;=$J119,CH$3&lt;=$K119)</formula>
    </cfRule>
  </conditionalFormatting>
  <conditionalFormatting sqref="CH120">
    <cfRule type="expression" dxfId="23130" priority="21441" stopIfTrue="1">
      <formula>IF(WEEKDAY(CH$3)=1,1,0)</formula>
    </cfRule>
    <cfRule type="expression" dxfId="23129" priority="21442" stopIfTrue="1">
      <formula>IF(WEEKDAY(CH$3)=7,1,0)</formula>
    </cfRule>
    <cfRule type="expression" dxfId="23128" priority="21443" stopIfTrue="1">
      <formula>AND(CH$3&gt;=$J120,CH$3&lt;=$K120)</formula>
    </cfRule>
  </conditionalFormatting>
  <conditionalFormatting sqref="CH118">
    <cfRule type="expression" dxfId="23127" priority="21444" stopIfTrue="1">
      <formula>IF(WEEKDAY(CH$3)=1,1,0)</formula>
    </cfRule>
    <cfRule type="expression" dxfId="23126" priority="21445" stopIfTrue="1">
      <formula>IF(WEEKDAY(CH$3)=7,1,0)</formula>
    </cfRule>
    <cfRule type="expression" dxfId="23125" priority="21446" stopIfTrue="1">
      <formula>AND(CH$3&gt;=$J118,CH$3&lt;=$K118)</formula>
    </cfRule>
  </conditionalFormatting>
  <conditionalFormatting sqref="CH122">
    <cfRule type="expression" dxfId="23124" priority="21429" stopIfTrue="1">
      <formula>IF(WEEKDAY(CH$3)=1,1,0)</formula>
    </cfRule>
    <cfRule type="expression" dxfId="23123" priority="21430" stopIfTrue="1">
      <formula>IF(WEEKDAY(CH$3)=7,1,0)</formula>
    </cfRule>
    <cfRule type="expression" dxfId="23122" priority="21431" stopIfTrue="1">
      <formula>AND(CH$3&gt;=$J122,CH$3&lt;=$K122)</formula>
    </cfRule>
  </conditionalFormatting>
  <conditionalFormatting sqref="CH123">
    <cfRule type="expression" dxfId="23121" priority="21432" stopIfTrue="1">
      <formula>IF(WEEKDAY(CH$3)=1,1,0)</formula>
    </cfRule>
    <cfRule type="expression" dxfId="23120" priority="21433" stopIfTrue="1">
      <formula>IF(WEEKDAY(CH$3)=7,1,0)</formula>
    </cfRule>
    <cfRule type="expression" dxfId="23119" priority="21434" stopIfTrue="1">
      <formula>AND(CH$3&gt;=$J123,CH$3&lt;=$K123)</formula>
    </cfRule>
  </conditionalFormatting>
  <conditionalFormatting sqref="CH121">
    <cfRule type="expression" dxfId="23118" priority="21435" stopIfTrue="1">
      <formula>IF(WEEKDAY(CH$3)=1,1,0)</formula>
    </cfRule>
    <cfRule type="expression" dxfId="23117" priority="21436" stopIfTrue="1">
      <formula>IF(WEEKDAY(CH$3)=7,1,0)</formula>
    </cfRule>
    <cfRule type="expression" dxfId="23116" priority="21437" stopIfTrue="1">
      <formula>AND(CH$3&gt;=$J121,CH$3&lt;=$K121)</formula>
    </cfRule>
  </conditionalFormatting>
  <conditionalFormatting sqref="CH125">
    <cfRule type="expression" dxfId="23115" priority="21420" stopIfTrue="1">
      <formula>IF(WEEKDAY(CH$3)=1,1,0)</formula>
    </cfRule>
    <cfRule type="expression" dxfId="23114" priority="21421" stopIfTrue="1">
      <formula>IF(WEEKDAY(CH$3)=7,1,0)</formula>
    </cfRule>
    <cfRule type="expression" dxfId="23113" priority="21422" stopIfTrue="1">
      <formula>AND(CH$3&gt;=$J125,CH$3&lt;=$K125)</formula>
    </cfRule>
  </conditionalFormatting>
  <conditionalFormatting sqref="CH126">
    <cfRule type="expression" dxfId="23112" priority="21423" stopIfTrue="1">
      <formula>IF(WEEKDAY(CH$3)=1,1,0)</formula>
    </cfRule>
    <cfRule type="expression" dxfId="23111" priority="21424" stopIfTrue="1">
      <formula>IF(WEEKDAY(CH$3)=7,1,0)</formula>
    </cfRule>
    <cfRule type="expression" dxfId="23110" priority="21425" stopIfTrue="1">
      <formula>AND(CH$3&gt;=$J126,CH$3&lt;=$K126)</formula>
    </cfRule>
  </conditionalFormatting>
  <conditionalFormatting sqref="CH124">
    <cfRule type="expression" dxfId="23109" priority="21426" stopIfTrue="1">
      <formula>IF(WEEKDAY(CH$3)=1,1,0)</formula>
    </cfRule>
    <cfRule type="expression" dxfId="23108" priority="21427" stopIfTrue="1">
      <formula>IF(WEEKDAY(CH$3)=7,1,0)</formula>
    </cfRule>
    <cfRule type="expression" dxfId="23107" priority="21428" stopIfTrue="1">
      <formula>AND(CH$3&gt;=$J124,CH$3&lt;=$K124)</formula>
    </cfRule>
  </conditionalFormatting>
  <conditionalFormatting sqref="CH128">
    <cfRule type="expression" dxfId="23106" priority="21411" stopIfTrue="1">
      <formula>IF(WEEKDAY(CH$3)=1,1,0)</formula>
    </cfRule>
    <cfRule type="expression" dxfId="23105" priority="21412" stopIfTrue="1">
      <formula>IF(WEEKDAY(CH$3)=7,1,0)</formula>
    </cfRule>
    <cfRule type="expression" dxfId="23104" priority="21413" stopIfTrue="1">
      <formula>AND(CH$3&gt;=$J128,CH$3&lt;=$K128)</formula>
    </cfRule>
  </conditionalFormatting>
  <conditionalFormatting sqref="CH129">
    <cfRule type="expression" dxfId="23103" priority="21414" stopIfTrue="1">
      <formula>IF(WEEKDAY(CH$3)=1,1,0)</formula>
    </cfRule>
    <cfRule type="expression" dxfId="23102" priority="21415" stopIfTrue="1">
      <formula>IF(WEEKDAY(CH$3)=7,1,0)</formula>
    </cfRule>
    <cfRule type="expression" dxfId="23101" priority="21416" stopIfTrue="1">
      <formula>AND(CH$3&gt;=$J129,CH$3&lt;=$K129)</formula>
    </cfRule>
  </conditionalFormatting>
  <conditionalFormatting sqref="CH127">
    <cfRule type="expression" dxfId="23100" priority="21417" stopIfTrue="1">
      <formula>IF(WEEKDAY(CH$3)=1,1,0)</formula>
    </cfRule>
    <cfRule type="expression" dxfId="23099" priority="21418" stopIfTrue="1">
      <formula>IF(WEEKDAY(CH$3)=7,1,0)</formula>
    </cfRule>
    <cfRule type="expression" dxfId="23098" priority="21419" stopIfTrue="1">
      <formula>AND(CH$3&gt;=$J127,CH$3&lt;=$K127)</formula>
    </cfRule>
  </conditionalFormatting>
  <conditionalFormatting sqref="CH131">
    <cfRule type="expression" dxfId="23097" priority="21402" stopIfTrue="1">
      <formula>IF(WEEKDAY(CH$3)=1,1,0)</formula>
    </cfRule>
    <cfRule type="expression" dxfId="23096" priority="21403" stopIfTrue="1">
      <formula>IF(WEEKDAY(CH$3)=7,1,0)</formula>
    </cfRule>
    <cfRule type="expression" dxfId="23095" priority="21404" stopIfTrue="1">
      <formula>AND(CH$3&gt;=$J131,CH$3&lt;=$K131)</formula>
    </cfRule>
  </conditionalFormatting>
  <conditionalFormatting sqref="CH132">
    <cfRule type="expression" dxfId="23094" priority="21405" stopIfTrue="1">
      <formula>IF(WEEKDAY(CH$3)=1,1,0)</formula>
    </cfRule>
    <cfRule type="expression" dxfId="23093" priority="21406" stopIfTrue="1">
      <formula>IF(WEEKDAY(CH$3)=7,1,0)</formula>
    </cfRule>
    <cfRule type="expression" dxfId="23092" priority="21407" stopIfTrue="1">
      <formula>AND(CH$3&gt;=$J132,CH$3&lt;=$K132)</formula>
    </cfRule>
  </conditionalFormatting>
  <conditionalFormatting sqref="CH130">
    <cfRule type="expression" dxfId="23091" priority="21408" stopIfTrue="1">
      <formula>IF(WEEKDAY(CH$3)=1,1,0)</formula>
    </cfRule>
    <cfRule type="expression" dxfId="23090" priority="21409" stopIfTrue="1">
      <formula>IF(WEEKDAY(CH$3)=7,1,0)</formula>
    </cfRule>
    <cfRule type="expression" dxfId="23089" priority="21410" stopIfTrue="1">
      <formula>AND(CH$3&gt;=$J130,CH$3&lt;=$K130)</formula>
    </cfRule>
  </conditionalFormatting>
  <conditionalFormatting sqref="CH134">
    <cfRule type="expression" dxfId="23088" priority="21393" stopIfTrue="1">
      <formula>IF(WEEKDAY(CH$3)=1,1,0)</formula>
    </cfRule>
    <cfRule type="expression" dxfId="23087" priority="21394" stopIfTrue="1">
      <formula>IF(WEEKDAY(CH$3)=7,1,0)</formula>
    </cfRule>
    <cfRule type="expression" dxfId="23086" priority="21395" stopIfTrue="1">
      <formula>AND(CH$3&gt;=$J134,CH$3&lt;=$K134)</formula>
    </cfRule>
  </conditionalFormatting>
  <conditionalFormatting sqref="CH135">
    <cfRule type="expression" dxfId="23085" priority="21396" stopIfTrue="1">
      <formula>IF(WEEKDAY(CH$3)=1,1,0)</formula>
    </cfRule>
    <cfRule type="expression" dxfId="23084" priority="21397" stopIfTrue="1">
      <formula>IF(WEEKDAY(CH$3)=7,1,0)</formula>
    </cfRule>
    <cfRule type="expression" dxfId="23083" priority="21398" stopIfTrue="1">
      <formula>AND(CH$3&gt;=$J135,CH$3&lt;=$K135)</formula>
    </cfRule>
  </conditionalFormatting>
  <conditionalFormatting sqref="CH133">
    <cfRule type="expression" dxfId="23082" priority="21399" stopIfTrue="1">
      <formula>IF(WEEKDAY(CH$3)=1,1,0)</formula>
    </cfRule>
    <cfRule type="expression" dxfId="23081" priority="21400" stopIfTrue="1">
      <formula>IF(WEEKDAY(CH$3)=7,1,0)</formula>
    </cfRule>
    <cfRule type="expression" dxfId="23080" priority="21401" stopIfTrue="1">
      <formula>AND(CH$3&gt;=$J133,CH$3&lt;=$K133)</formula>
    </cfRule>
  </conditionalFormatting>
  <conditionalFormatting sqref="CH137">
    <cfRule type="expression" dxfId="23079" priority="21384" stopIfTrue="1">
      <formula>IF(WEEKDAY(CH$3)=1,1,0)</formula>
    </cfRule>
    <cfRule type="expression" dxfId="23078" priority="21385" stopIfTrue="1">
      <formula>IF(WEEKDAY(CH$3)=7,1,0)</formula>
    </cfRule>
    <cfRule type="expression" dxfId="23077" priority="21386" stopIfTrue="1">
      <formula>AND(CH$3&gt;=$J137,CH$3&lt;=$K137)</formula>
    </cfRule>
  </conditionalFormatting>
  <conditionalFormatting sqref="CH138">
    <cfRule type="expression" dxfId="23076" priority="21387" stopIfTrue="1">
      <formula>IF(WEEKDAY(CH$3)=1,1,0)</formula>
    </cfRule>
    <cfRule type="expression" dxfId="23075" priority="21388" stopIfTrue="1">
      <formula>IF(WEEKDAY(CH$3)=7,1,0)</formula>
    </cfRule>
    <cfRule type="expression" dxfId="23074" priority="21389" stopIfTrue="1">
      <formula>AND(CH$3&gt;=$J138,CH$3&lt;=$K138)</formula>
    </cfRule>
  </conditionalFormatting>
  <conditionalFormatting sqref="CH136">
    <cfRule type="expression" dxfId="23073" priority="21390" stopIfTrue="1">
      <formula>IF(WEEKDAY(CH$3)=1,1,0)</formula>
    </cfRule>
    <cfRule type="expression" dxfId="23072" priority="21391" stopIfTrue="1">
      <formula>IF(WEEKDAY(CH$3)=7,1,0)</formula>
    </cfRule>
    <cfRule type="expression" dxfId="23071" priority="21392" stopIfTrue="1">
      <formula>AND(CH$3&gt;=$J136,CH$3&lt;=$K136)</formula>
    </cfRule>
  </conditionalFormatting>
  <conditionalFormatting sqref="CH140">
    <cfRule type="expression" dxfId="23070" priority="21375" stopIfTrue="1">
      <formula>IF(WEEKDAY(CH$3)=1,1,0)</formula>
    </cfRule>
    <cfRule type="expression" dxfId="23069" priority="21376" stopIfTrue="1">
      <formula>IF(WEEKDAY(CH$3)=7,1,0)</formula>
    </cfRule>
    <cfRule type="expression" dxfId="23068" priority="21377" stopIfTrue="1">
      <formula>AND(CH$3&gt;=$J140,CH$3&lt;=$K140)</formula>
    </cfRule>
  </conditionalFormatting>
  <conditionalFormatting sqref="CH141">
    <cfRule type="expression" dxfId="23067" priority="21378" stopIfTrue="1">
      <formula>IF(WEEKDAY(CH$3)=1,1,0)</formula>
    </cfRule>
    <cfRule type="expression" dxfId="23066" priority="21379" stopIfTrue="1">
      <formula>IF(WEEKDAY(CH$3)=7,1,0)</formula>
    </cfRule>
    <cfRule type="expression" dxfId="23065" priority="21380" stopIfTrue="1">
      <formula>AND(CH$3&gt;=$J141,CH$3&lt;=$K141)</formula>
    </cfRule>
  </conditionalFormatting>
  <conditionalFormatting sqref="CH139">
    <cfRule type="expression" dxfId="23064" priority="21381" stopIfTrue="1">
      <formula>IF(WEEKDAY(CH$3)=1,1,0)</formula>
    </cfRule>
    <cfRule type="expression" dxfId="23063" priority="21382" stopIfTrue="1">
      <formula>IF(WEEKDAY(CH$3)=7,1,0)</formula>
    </cfRule>
    <cfRule type="expression" dxfId="23062" priority="21383" stopIfTrue="1">
      <formula>AND(CH$3&gt;=$J139,CH$3&lt;=$K139)</formula>
    </cfRule>
  </conditionalFormatting>
  <conditionalFormatting sqref="CH38">
    <cfRule type="expression" dxfId="23061" priority="21366" stopIfTrue="1">
      <formula>IF(WEEKDAY(CH$3)=1,1,0)</formula>
    </cfRule>
    <cfRule type="expression" dxfId="23060" priority="21367" stopIfTrue="1">
      <formula>IF(WEEKDAY(CH$3)=7,1,0)</formula>
    </cfRule>
    <cfRule type="expression" dxfId="23059" priority="21368" stopIfTrue="1">
      <formula>AND(CH$3&gt;=$J38,CH$3&lt;=$K38)</formula>
    </cfRule>
  </conditionalFormatting>
  <conditionalFormatting sqref="CH39">
    <cfRule type="expression" dxfId="23058" priority="21369" stopIfTrue="1">
      <formula>IF(WEEKDAY(CH$3)=1,1,0)</formula>
    </cfRule>
    <cfRule type="expression" dxfId="23057" priority="21370" stopIfTrue="1">
      <formula>IF(WEEKDAY(CH$3)=7,1,0)</formula>
    </cfRule>
    <cfRule type="expression" dxfId="23056" priority="21371" stopIfTrue="1">
      <formula>AND(CH$3&gt;=$J39,CH$3&lt;=$K39)</formula>
    </cfRule>
  </conditionalFormatting>
  <conditionalFormatting sqref="CH37">
    <cfRule type="expression" dxfId="23055" priority="21372" stopIfTrue="1">
      <formula>IF(WEEKDAY(CH$3)=1,1,0)</formula>
    </cfRule>
    <cfRule type="expression" dxfId="23054" priority="21373" stopIfTrue="1">
      <formula>IF(WEEKDAY(CH$3)=7,1,0)</formula>
    </cfRule>
    <cfRule type="expression" dxfId="23053" priority="21374" stopIfTrue="1">
      <formula>AND(CH$3&gt;=$J37,CH$3&lt;=$K37)</formula>
    </cfRule>
  </conditionalFormatting>
  <conditionalFormatting sqref="CF5 CF143 CF236 CF149 CF146">
    <cfRule type="expression" dxfId="23052" priority="21336" stopIfTrue="1">
      <formula>IF(WEEKDAY(CF$3)=1,1,0)</formula>
    </cfRule>
    <cfRule type="expression" dxfId="23051" priority="21337" stopIfTrue="1">
      <formula>IF(WEEKDAY(CF$3)=7,1,0)</formula>
    </cfRule>
    <cfRule type="expression" dxfId="23050" priority="21338" stopIfTrue="1">
      <formula>AND(CF$3&gt;=$J5,CF$3&lt;=$K5)</formula>
    </cfRule>
  </conditionalFormatting>
  <conditionalFormatting sqref="CF6 CF144 CF237 CF150 CF147">
    <cfRule type="expression" dxfId="23049" priority="21339" stopIfTrue="1">
      <formula>IF(WEEKDAY(CF$3)=1,1,0)</formula>
    </cfRule>
    <cfRule type="expression" dxfId="23048" priority="21340" stopIfTrue="1">
      <formula>IF(WEEKDAY(CF$3)=7,1,0)</formula>
    </cfRule>
    <cfRule type="expression" dxfId="23047" priority="21341" stopIfTrue="1">
      <formula>AND(CF$3&gt;=$J6,CF$3&lt;=$K6)</formula>
    </cfRule>
  </conditionalFormatting>
  <conditionalFormatting sqref="CF142 CF235 CF148 CF145 CF4">
    <cfRule type="expression" dxfId="23046" priority="21342" stopIfTrue="1">
      <formula>IF(WEEKDAY(CF$3)=1,1,0)</formula>
    </cfRule>
    <cfRule type="expression" dxfId="23045" priority="21343" stopIfTrue="1">
      <formula>IF(WEEKDAY(CF$3)=7,1,0)</formula>
    </cfRule>
    <cfRule type="expression" dxfId="23044" priority="21344" stopIfTrue="1">
      <formula>AND(CF$3&gt;=$J4,CF$3&lt;=$K4)</formula>
    </cfRule>
  </conditionalFormatting>
  <conditionalFormatting sqref="CF276:CF277 CF243:CF248 CF252:CF259 CF264:CF271">
    <cfRule type="expression" dxfId="23043" priority="21345" stopIfTrue="1">
      <formula>IF(CF243&gt;8,1,0)</formula>
    </cfRule>
  </conditionalFormatting>
  <conditionalFormatting sqref="CF238">
    <cfRule type="expression" dxfId="23042" priority="21346" stopIfTrue="1">
      <formula>IF((CF238&lt;&gt;0)*(CF238&lt;7),1,0)</formula>
    </cfRule>
    <cfRule type="expression" dxfId="23041" priority="21347" stopIfTrue="1">
      <formula>IF(CF238&gt;12,1,0)</formula>
    </cfRule>
  </conditionalFormatting>
  <conditionalFormatting sqref="CF250">
    <cfRule type="expression" dxfId="23040" priority="21335" stopIfTrue="1">
      <formula>IF(CF250&gt;8,1,0)</formula>
    </cfRule>
  </conditionalFormatting>
  <conditionalFormatting sqref="CF263">
    <cfRule type="expression" dxfId="23039" priority="21334" stopIfTrue="1">
      <formula>IF(CF263&gt;8,1,0)</formula>
    </cfRule>
  </conditionalFormatting>
  <conditionalFormatting sqref="CF261">
    <cfRule type="expression" dxfId="23038" priority="21333" stopIfTrue="1">
      <formula>IF(CF261&gt;8,1,0)</formula>
    </cfRule>
  </conditionalFormatting>
  <conditionalFormatting sqref="CF251">
    <cfRule type="expression" dxfId="23037" priority="21332" stopIfTrue="1">
      <formula>IF(CF251&gt;8,1,0)</formula>
    </cfRule>
  </conditionalFormatting>
  <conditionalFormatting sqref="CF275">
    <cfRule type="expression" dxfId="23036" priority="21331" stopIfTrue="1">
      <formula>IF(CF275&gt;8,1,0)</formula>
    </cfRule>
  </conditionalFormatting>
  <conditionalFormatting sqref="CF273">
    <cfRule type="expression" dxfId="23035" priority="21330" stopIfTrue="1">
      <formula>IF(CF273&gt;8,1,0)</formula>
    </cfRule>
  </conditionalFormatting>
  <conditionalFormatting sqref="CF274">
    <cfRule type="expression" dxfId="23034" priority="21329" stopIfTrue="1">
      <formula>IF(CF274&gt;8,1,0)</formula>
    </cfRule>
  </conditionalFormatting>
  <conditionalFormatting sqref="CF262">
    <cfRule type="expression" dxfId="23033" priority="21328" stopIfTrue="1">
      <formula>IF(CF262&gt;8,1,0)</formula>
    </cfRule>
  </conditionalFormatting>
  <conditionalFormatting sqref="CF249">
    <cfRule type="expression" dxfId="23032" priority="21327" stopIfTrue="1">
      <formula>IF(CF249&gt;8,1,0)</formula>
    </cfRule>
  </conditionalFormatting>
  <conditionalFormatting sqref="CF260">
    <cfRule type="expression" dxfId="23031" priority="21326" stopIfTrue="1">
      <formula>IF(CF260&gt;8,1,0)</formula>
    </cfRule>
  </conditionalFormatting>
  <conditionalFormatting sqref="CF272">
    <cfRule type="expression" dxfId="23030" priority="21325" stopIfTrue="1">
      <formula>IF(CF272&gt;8,1,0)</formula>
    </cfRule>
  </conditionalFormatting>
  <conditionalFormatting sqref="CG5 CG143 CG236 CG149 CG146">
    <cfRule type="expression" dxfId="23029" priority="21313" stopIfTrue="1">
      <formula>IF(WEEKDAY(CG$3)=1,1,0)</formula>
    </cfRule>
    <cfRule type="expression" dxfId="23028" priority="21314" stopIfTrue="1">
      <formula>IF(WEEKDAY(CG$3)=7,1,0)</formula>
    </cfRule>
    <cfRule type="expression" dxfId="23027" priority="21315" stopIfTrue="1">
      <formula>AND(CG$3&gt;=$J5,CG$3&lt;=$K5)</formula>
    </cfRule>
  </conditionalFormatting>
  <conditionalFormatting sqref="CG6 CG144 CG237 CG150 CG147">
    <cfRule type="expression" dxfId="23026" priority="21316" stopIfTrue="1">
      <formula>IF(WEEKDAY(CG$3)=1,1,0)</formula>
    </cfRule>
    <cfRule type="expression" dxfId="23025" priority="21317" stopIfTrue="1">
      <formula>IF(WEEKDAY(CG$3)=7,1,0)</formula>
    </cfRule>
    <cfRule type="expression" dxfId="23024" priority="21318" stopIfTrue="1">
      <formula>AND(CG$3&gt;=$J6,CG$3&lt;=$K6)</formula>
    </cfRule>
  </conditionalFormatting>
  <conditionalFormatting sqref="CG142 CG235 CG148 CG145 CG4">
    <cfRule type="expression" dxfId="23023" priority="21319" stopIfTrue="1">
      <formula>IF(WEEKDAY(CG$3)=1,1,0)</formula>
    </cfRule>
    <cfRule type="expression" dxfId="23022" priority="21320" stopIfTrue="1">
      <formula>IF(WEEKDAY(CG$3)=7,1,0)</formula>
    </cfRule>
    <cfRule type="expression" dxfId="23021" priority="21321" stopIfTrue="1">
      <formula>AND(CG$3&gt;=$J4,CG$3&lt;=$K4)</formula>
    </cfRule>
  </conditionalFormatting>
  <conditionalFormatting sqref="CG276:CG277 CG243:CG248 CG252:CG259 CG264:CG271">
    <cfRule type="expression" dxfId="23020" priority="21322" stopIfTrue="1">
      <formula>IF(CG243&gt;8,1,0)</formula>
    </cfRule>
  </conditionalFormatting>
  <conditionalFormatting sqref="CG238">
    <cfRule type="expression" dxfId="23019" priority="21323" stopIfTrue="1">
      <formula>IF((CG238&lt;&gt;0)*(CG238&lt;7),1,0)</formula>
    </cfRule>
    <cfRule type="expression" dxfId="23018" priority="21324" stopIfTrue="1">
      <formula>IF(CG238&gt;12,1,0)</formula>
    </cfRule>
  </conditionalFormatting>
  <conditionalFormatting sqref="CG250">
    <cfRule type="expression" dxfId="23017" priority="21312" stopIfTrue="1">
      <formula>IF(CG250&gt;8,1,0)</formula>
    </cfRule>
  </conditionalFormatting>
  <conditionalFormatting sqref="CG263">
    <cfRule type="expression" dxfId="23016" priority="21311" stopIfTrue="1">
      <formula>IF(CG263&gt;8,1,0)</formula>
    </cfRule>
  </conditionalFormatting>
  <conditionalFormatting sqref="CG261">
    <cfRule type="expression" dxfId="23015" priority="21310" stopIfTrue="1">
      <formula>IF(CG261&gt;8,1,0)</formula>
    </cfRule>
  </conditionalFormatting>
  <conditionalFormatting sqref="CG251">
    <cfRule type="expression" dxfId="23014" priority="21309" stopIfTrue="1">
      <formula>IF(CG251&gt;8,1,0)</formula>
    </cfRule>
  </conditionalFormatting>
  <conditionalFormatting sqref="CG275">
    <cfRule type="expression" dxfId="23013" priority="21308" stopIfTrue="1">
      <formula>IF(CG275&gt;8,1,0)</formula>
    </cfRule>
  </conditionalFormatting>
  <conditionalFormatting sqref="CG273">
    <cfRule type="expression" dxfId="23012" priority="21307" stopIfTrue="1">
      <formula>IF(CG273&gt;8,1,0)</formula>
    </cfRule>
  </conditionalFormatting>
  <conditionalFormatting sqref="CG274">
    <cfRule type="expression" dxfId="23011" priority="21306" stopIfTrue="1">
      <formula>IF(CG274&gt;8,1,0)</formula>
    </cfRule>
  </conditionalFormatting>
  <conditionalFormatting sqref="CG262">
    <cfRule type="expression" dxfId="23010" priority="21305" stopIfTrue="1">
      <formula>IF(CG262&gt;8,1,0)</formula>
    </cfRule>
  </conditionalFormatting>
  <conditionalFormatting sqref="CG249">
    <cfRule type="expression" dxfId="23009" priority="21304" stopIfTrue="1">
      <formula>IF(CG249&gt;8,1,0)</formula>
    </cfRule>
  </conditionalFormatting>
  <conditionalFormatting sqref="CG260">
    <cfRule type="expression" dxfId="23008" priority="21303" stopIfTrue="1">
      <formula>IF(CG260&gt;8,1,0)</formula>
    </cfRule>
  </conditionalFormatting>
  <conditionalFormatting sqref="CG272">
    <cfRule type="expression" dxfId="23007" priority="21302" stopIfTrue="1">
      <formula>IF(CG272&gt;8,1,0)</formula>
    </cfRule>
  </conditionalFormatting>
  <conditionalFormatting sqref="CF8">
    <cfRule type="expression" dxfId="23006" priority="21293" stopIfTrue="1">
      <formula>IF(WEEKDAY(CF$3)=1,1,0)</formula>
    </cfRule>
    <cfRule type="expression" dxfId="23005" priority="21294" stopIfTrue="1">
      <formula>IF(WEEKDAY(CF$3)=7,1,0)</formula>
    </cfRule>
    <cfRule type="expression" dxfId="23004" priority="21295" stopIfTrue="1">
      <formula>AND(CF$3&gt;=$J8,CF$3&lt;=$K8)</formula>
    </cfRule>
  </conditionalFormatting>
  <conditionalFormatting sqref="CF9">
    <cfRule type="expression" dxfId="23003" priority="21296" stopIfTrue="1">
      <formula>IF(WEEKDAY(CF$3)=1,1,0)</formula>
    </cfRule>
    <cfRule type="expression" dxfId="23002" priority="21297" stopIfTrue="1">
      <formula>IF(WEEKDAY(CF$3)=7,1,0)</formula>
    </cfRule>
    <cfRule type="expression" dxfId="23001" priority="21298" stopIfTrue="1">
      <formula>AND(CF$3&gt;=$J9,CF$3&lt;=$K9)</formula>
    </cfRule>
  </conditionalFormatting>
  <conditionalFormatting sqref="CF7">
    <cfRule type="expression" dxfId="23000" priority="21299" stopIfTrue="1">
      <formula>IF(WEEKDAY(CF$3)=1,1,0)</formula>
    </cfRule>
    <cfRule type="expression" dxfId="22999" priority="21300" stopIfTrue="1">
      <formula>IF(WEEKDAY(CF$3)=7,1,0)</formula>
    </cfRule>
    <cfRule type="expression" dxfId="22998" priority="21301" stopIfTrue="1">
      <formula>AND(CF$3&gt;=$J7,CF$3&lt;=$K7)</formula>
    </cfRule>
  </conditionalFormatting>
  <conditionalFormatting sqref="CG8">
    <cfRule type="expression" dxfId="22997" priority="21284" stopIfTrue="1">
      <formula>IF(WEEKDAY(CG$3)=1,1,0)</formula>
    </cfRule>
    <cfRule type="expression" dxfId="22996" priority="21285" stopIfTrue="1">
      <formula>IF(WEEKDAY(CG$3)=7,1,0)</formula>
    </cfRule>
    <cfRule type="expression" dxfId="22995" priority="21286" stopIfTrue="1">
      <formula>AND(CG$3&gt;=$J8,CG$3&lt;=$K8)</formula>
    </cfRule>
  </conditionalFormatting>
  <conditionalFormatting sqref="CG9">
    <cfRule type="expression" dxfId="22994" priority="21287" stopIfTrue="1">
      <formula>IF(WEEKDAY(CG$3)=1,1,0)</formula>
    </cfRule>
    <cfRule type="expression" dxfId="22993" priority="21288" stopIfTrue="1">
      <formula>IF(WEEKDAY(CG$3)=7,1,0)</formula>
    </cfRule>
    <cfRule type="expression" dxfId="22992" priority="21289" stopIfTrue="1">
      <formula>AND(CG$3&gt;=$J9,CG$3&lt;=$K9)</formula>
    </cfRule>
  </conditionalFormatting>
  <conditionalFormatting sqref="CG7">
    <cfRule type="expression" dxfId="22991" priority="21290" stopIfTrue="1">
      <formula>IF(WEEKDAY(CG$3)=1,1,0)</formula>
    </cfRule>
    <cfRule type="expression" dxfId="22990" priority="21291" stopIfTrue="1">
      <formula>IF(WEEKDAY(CG$3)=7,1,0)</formula>
    </cfRule>
    <cfRule type="expression" dxfId="22989" priority="21292" stopIfTrue="1">
      <formula>AND(CG$3&gt;=$J7,CG$3&lt;=$K7)</formula>
    </cfRule>
  </conditionalFormatting>
  <conditionalFormatting sqref="CF11">
    <cfRule type="expression" dxfId="22988" priority="21275" stopIfTrue="1">
      <formula>IF(WEEKDAY(CF$3)=1,1,0)</formula>
    </cfRule>
    <cfRule type="expression" dxfId="22987" priority="21276" stopIfTrue="1">
      <formula>IF(WEEKDAY(CF$3)=7,1,0)</formula>
    </cfRule>
    <cfRule type="expression" dxfId="22986" priority="21277" stopIfTrue="1">
      <formula>AND(CF$3&gt;=$J11,CF$3&lt;=$K11)</formula>
    </cfRule>
  </conditionalFormatting>
  <conditionalFormatting sqref="CF12">
    <cfRule type="expression" dxfId="22985" priority="21278" stopIfTrue="1">
      <formula>IF(WEEKDAY(CF$3)=1,1,0)</formula>
    </cfRule>
    <cfRule type="expression" dxfId="22984" priority="21279" stopIfTrue="1">
      <formula>IF(WEEKDAY(CF$3)=7,1,0)</formula>
    </cfRule>
    <cfRule type="expression" dxfId="22983" priority="21280" stopIfTrue="1">
      <formula>AND(CF$3&gt;=$J12,CF$3&lt;=$K12)</formula>
    </cfRule>
  </conditionalFormatting>
  <conditionalFormatting sqref="CF10">
    <cfRule type="expression" dxfId="22982" priority="21281" stopIfTrue="1">
      <formula>IF(WEEKDAY(CF$3)=1,1,0)</formula>
    </cfRule>
    <cfRule type="expression" dxfId="22981" priority="21282" stopIfTrue="1">
      <formula>IF(WEEKDAY(CF$3)=7,1,0)</formula>
    </cfRule>
    <cfRule type="expression" dxfId="22980" priority="21283" stopIfTrue="1">
      <formula>AND(CF$3&gt;=$J10,CF$3&lt;=$K10)</formula>
    </cfRule>
  </conditionalFormatting>
  <conditionalFormatting sqref="CG11">
    <cfRule type="expression" dxfId="22979" priority="21266" stopIfTrue="1">
      <formula>IF(WEEKDAY(CG$3)=1,1,0)</formula>
    </cfRule>
    <cfRule type="expression" dxfId="22978" priority="21267" stopIfTrue="1">
      <formula>IF(WEEKDAY(CG$3)=7,1,0)</formula>
    </cfRule>
    <cfRule type="expression" dxfId="22977" priority="21268" stopIfTrue="1">
      <formula>AND(CG$3&gt;=$J11,CG$3&lt;=$K11)</formula>
    </cfRule>
  </conditionalFormatting>
  <conditionalFormatting sqref="CG12">
    <cfRule type="expression" dxfId="22976" priority="21269" stopIfTrue="1">
      <formula>IF(WEEKDAY(CG$3)=1,1,0)</formula>
    </cfRule>
    <cfRule type="expression" dxfId="22975" priority="21270" stopIfTrue="1">
      <formula>IF(WEEKDAY(CG$3)=7,1,0)</formula>
    </cfRule>
    <cfRule type="expression" dxfId="22974" priority="21271" stopIfTrue="1">
      <formula>AND(CG$3&gt;=$J12,CG$3&lt;=$K12)</formula>
    </cfRule>
  </conditionalFormatting>
  <conditionalFormatting sqref="CG10">
    <cfRule type="expression" dxfId="22973" priority="21272" stopIfTrue="1">
      <formula>IF(WEEKDAY(CG$3)=1,1,0)</formula>
    </cfRule>
    <cfRule type="expression" dxfId="22972" priority="21273" stopIfTrue="1">
      <formula>IF(WEEKDAY(CG$3)=7,1,0)</formula>
    </cfRule>
    <cfRule type="expression" dxfId="22971" priority="21274" stopIfTrue="1">
      <formula>AND(CG$3&gt;=$J10,CG$3&lt;=$K10)</formula>
    </cfRule>
  </conditionalFormatting>
  <conditionalFormatting sqref="CF14">
    <cfRule type="expression" dxfId="22970" priority="21257" stopIfTrue="1">
      <formula>IF(WEEKDAY(CF$3)=1,1,0)</formula>
    </cfRule>
    <cfRule type="expression" dxfId="22969" priority="21258" stopIfTrue="1">
      <formula>IF(WEEKDAY(CF$3)=7,1,0)</formula>
    </cfRule>
    <cfRule type="expression" dxfId="22968" priority="21259" stopIfTrue="1">
      <formula>AND(CF$3&gt;=$J14,CF$3&lt;=$K14)</formula>
    </cfRule>
  </conditionalFormatting>
  <conditionalFormatting sqref="CF15">
    <cfRule type="expression" dxfId="22967" priority="21260" stopIfTrue="1">
      <formula>IF(WEEKDAY(CF$3)=1,1,0)</formula>
    </cfRule>
    <cfRule type="expression" dxfId="22966" priority="21261" stopIfTrue="1">
      <formula>IF(WEEKDAY(CF$3)=7,1,0)</formula>
    </cfRule>
    <cfRule type="expression" dxfId="22965" priority="21262" stopIfTrue="1">
      <formula>AND(CF$3&gt;=$J15,CF$3&lt;=$K15)</formula>
    </cfRule>
  </conditionalFormatting>
  <conditionalFormatting sqref="CF13">
    <cfRule type="expression" dxfId="22964" priority="21263" stopIfTrue="1">
      <formula>IF(WEEKDAY(CF$3)=1,1,0)</formula>
    </cfRule>
    <cfRule type="expression" dxfId="22963" priority="21264" stopIfTrue="1">
      <formula>IF(WEEKDAY(CF$3)=7,1,0)</formula>
    </cfRule>
    <cfRule type="expression" dxfId="22962" priority="21265" stopIfTrue="1">
      <formula>AND(CF$3&gt;=$J13,CF$3&lt;=$K13)</formula>
    </cfRule>
  </conditionalFormatting>
  <conditionalFormatting sqref="CG14">
    <cfRule type="expression" dxfId="22961" priority="21248" stopIfTrue="1">
      <formula>IF(WEEKDAY(CG$3)=1,1,0)</formula>
    </cfRule>
    <cfRule type="expression" dxfId="22960" priority="21249" stopIfTrue="1">
      <formula>IF(WEEKDAY(CG$3)=7,1,0)</formula>
    </cfRule>
    <cfRule type="expression" dxfId="22959" priority="21250" stopIfTrue="1">
      <formula>AND(CG$3&gt;=$J14,CG$3&lt;=$K14)</formula>
    </cfRule>
  </conditionalFormatting>
  <conditionalFormatting sqref="CG15">
    <cfRule type="expression" dxfId="22958" priority="21251" stopIfTrue="1">
      <formula>IF(WEEKDAY(CG$3)=1,1,0)</formula>
    </cfRule>
    <cfRule type="expression" dxfId="22957" priority="21252" stopIfTrue="1">
      <formula>IF(WEEKDAY(CG$3)=7,1,0)</formula>
    </cfRule>
    <cfRule type="expression" dxfId="22956" priority="21253" stopIfTrue="1">
      <formula>AND(CG$3&gt;=$J15,CG$3&lt;=$K15)</formula>
    </cfRule>
  </conditionalFormatting>
  <conditionalFormatting sqref="CG13">
    <cfRule type="expression" dxfId="22955" priority="21254" stopIfTrue="1">
      <formula>IF(WEEKDAY(CG$3)=1,1,0)</formula>
    </cfRule>
    <cfRule type="expression" dxfId="22954" priority="21255" stopIfTrue="1">
      <formula>IF(WEEKDAY(CG$3)=7,1,0)</formula>
    </cfRule>
    <cfRule type="expression" dxfId="22953" priority="21256" stopIfTrue="1">
      <formula>AND(CG$3&gt;=$J13,CG$3&lt;=$K13)</formula>
    </cfRule>
  </conditionalFormatting>
  <conditionalFormatting sqref="CF17">
    <cfRule type="expression" dxfId="22952" priority="21239" stopIfTrue="1">
      <formula>IF(WEEKDAY(CF$3)=1,1,0)</formula>
    </cfRule>
    <cfRule type="expression" dxfId="22951" priority="21240" stopIfTrue="1">
      <formula>IF(WEEKDAY(CF$3)=7,1,0)</formula>
    </cfRule>
    <cfRule type="expression" dxfId="22950" priority="21241" stopIfTrue="1">
      <formula>AND(CF$3&gt;=$J17,CF$3&lt;=$K17)</formula>
    </cfRule>
  </conditionalFormatting>
  <conditionalFormatting sqref="CF18">
    <cfRule type="expression" dxfId="22949" priority="21242" stopIfTrue="1">
      <formula>IF(WEEKDAY(CF$3)=1,1,0)</formula>
    </cfRule>
    <cfRule type="expression" dxfId="22948" priority="21243" stopIfTrue="1">
      <formula>IF(WEEKDAY(CF$3)=7,1,0)</formula>
    </cfRule>
    <cfRule type="expression" dxfId="22947" priority="21244" stopIfTrue="1">
      <formula>AND(CF$3&gt;=$J18,CF$3&lt;=$K18)</formula>
    </cfRule>
  </conditionalFormatting>
  <conditionalFormatting sqref="CF16">
    <cfRule type="expression" dxfId="22946" priority="21245" stopIfTrue="1">
      <formula>IF(WEEKDAY(CF$3)=1,1,0)</formula>
    </cfRule>
    <cfRule type="expression" dxfId="22945" priority="21246" stopIfTrue="1">
      <formula>IF(WEEKDAY(CF$3)=7,1,0)</formula>
    </cfRule>
    <cfRule type="expression" dxfId="22944" priority="21247" stopIfTrue="1">
      <formula>AND(CF$3&gt;=$J16,CF$3&lt;=$K16)</formula>
    </cfRule>
  </conditionalFormatting>
  <conditionalFormatting sqref="CG17">
    <cfRule type="expression" dxfId="22943" priority="21230" stopIfTrue="1">
      <formula>IF(WEEKDAY(CG$3)=1,1,0)</formula>
    </cfRule>
    <cfRule type="expression" dxfId="22942" priority="21231" stopIfTrue="1">
      <formula>IF(WEEKDAY(CG$3)=7,1,0)</formula>
    </cfRule>
    <cfRule type="expression" dxfId="22941" priority="21232" stopIfTrue="1">
      <formula>AND(CG$3&gt;=$J17,CG$3&lt;=$K17)</formula>
    </cfRule>
  </conditionalFormatting>
  <conditionalFormatting sqref="CG18">
    <cfRule type="expression" dxfId="22940" priority="21233" stopIfTrue="1">
      <formula>IF(WEEKDAY(CG$3)=1,1,0)</formula>
    </cfRule>
    <cfRule type="expression" dxfId="22939" priority="21234" stopIfTrue="1">
      <formula>IF(WEEKDAY(CG$3)=7,1,0)</formula>
    </cfRule>
    <cfRule type="expression" dxfId="22938" priority="21235" stopIfTrue="1">
      <formula>AND(CG$3&gt;=$J18,CG$3&lt;=$K18)</formula>
    </cfRule>
  </conditionalFormatting>
  <conditionalFormatting sqref="CG16">
    <cfRule type="expression" dxfId="22937" priority="21236" stopIfTrue="1">
      <formula>IF(WEEKDAY(CG$3)=1,1,0)</formula>
    </cfRule>
    <cfRule type="expression" dxfId="22936" priority="21237" stopIfTrue="1">
      <formula>IF(WEEKDAY(CG$3)=7,1,0)</formula>
    </cfRule>
    <cfRule type="expression" dxfId="22935" priority="21238" stopIfTrue="1">
      <formula>AND(CG$3&gt;=$J16,CG$3&lt;=$K16)</formula>
    </cfRule>
  </conditionalFormatting>
  <conditionalFormatting sqref="CF20">
    <cfRule type="expression" dxfId="22934" priority="21221" stopIfTrue="1">
      <formula>IF(WEEKDAY(CF$3)=1,1,0)</formula>
    </cfRule>
    <cfRule type="expression" dxfId="22933" priority="21222" stopIfTrue="1">
      <formula>IF(WEEKDAY(CF$3)=7,1,0)</formula>
    </cfRule>
    <cfRule type="expression" dxfId="22932" priority="21223" stopIfTrue="1">
      <formula>AND(CF$3&gt;=$J20,CF$3&lt;=$K20)</formula>
    </cfRule>
  </conditionalFormatting>
  <conditionalFormatting sqref="CF21">
    <cfRule type="expression" dxfId="22931" priority="21224" stopIfTrue="1">
      <formula>IF(WEEKDAY(CF$3)=1,1,0)</formula>
    </cfRule>
    <cfRule type="expression" dxfId="22930" priority="21225" stopIfTrue="1">
      <formula>IF(WEEKDAY(CF$3)=7,1,0)</formula>
    </cfRule>
    <cfRule type="expression" dxfId="22929" priority="21226" stopIfTrue="1">
      <formula>AND(CF$3&gt;=$J21,CF$3&lt;=$K21)</formula>
    </cfRule>
  </conditionalFormatting>
  <conditionalFormatting sqref="CF19">
    <cfRule type="expression" dxfId="22928" priority="21227" stopIfTrue="1">
      <formula>IF(WEEKDAY(CF$3)=1,1,0)</formula>
    </cfRule>
    <cfRule type="expression" dxfId="22927" priority="21228" stopIfTrue="1">
      <formula>IF(WEEKDAY(CF$3)=7,1,0)</formula>
    </cfRule>
    <cfRule type="expression" dxfId="22926" priority="21229" stopIfTrue="1">
      <formula>AND(CF$3&gt;=$J19,CF$3&lt;=$K19)</formula>
    </cfRule>
  </conditionalFormatting>
  <conditionalFormatting sqref="CG20">
    <cfRule type="expression" dxfId="22925" priority="21212" stopIfTrue="1">
      <formula>IF(WEEKDAY(CG$3)=1,1,0)</formula>
    </cfRule>
    <cfRule type="expression" dxfId="22924" priority="21213" stopIfTrue="1">
      <formula>IF(WEEKDAY(CG$3)=7,1,0)</formula>
    </cfRule>
    <cfRule type="expression" dxfId="22923" priority="21214" stopIfTrue="1">
      <formula>AND(CG$3&gt;=$J20,CG$3&lt;=$K20)</formula>
    </cfRule>
  </conditionalFormatting>
  <conditionalFormatting sqref="CG21">
    <cfRule type="expression" dxfId="22922" priority="21215" stopIfTrue="1">
      <formula>IF(WEEKDAY(CG$3)=1,1,0)</formula>
    </cfRule>
    <cfRule type="expression" dxfId="22921" priority="21216" stopIfTrue="1">
      <formula>IF(WEEKDAY(CG$3)=7,1,0)</formula>
    </cfRule>
    <cfRule type="expression" dxfId="22920" priority="21217" stopIfTrue="1">
      <formula>AND(CG$3&gt;=$J21,CG$3&lt;=$K21)</formula>
    </cfRule>
  </conditionalFormatting>
  <conditionalFormatting sqref="CG19">
    <cfRule type="expression" dxfId="22919" priority="21218" stopIfTrue="1">
      <formula>IF(WEEKDAY(CG$3)=1,1,0)</formula>
    </cfRule>
    <cfRule type="expression" dxfId="22918" priority="21219" stopIfTrue="1">
      <formula>IF(WEEKDAY(CG$3)=7,1,0)</formula>
    </cfRule>
    <cfRule type="expression" dxfId="22917" priority="21220" stopIfTrue="1">
      <formula>AND(CG$3&gt;=$J19,CG$3&lt;=$K19)</formula>
    </cfRule>
  </conditionalFormatting>
  <conditionalFormatting sqref="CF23">
    <cfRule type="expression" dxfId="22916" priority="21203" stopIfTrue="1">
      <formula>IF(WEEKDAY(CF$3)=1,1,0)</formula>
    </cfRule>
    <cfRule type="expression" dxfId="22915" priority="21204" stopIfTrue="1">
      <formula>IF(WEEKDAY(CF$3)=7,1,0)</formula>
    </cfRule>
    <cfRule type="expression" dxfId="22914" priority="21205" stopIfTrue="1">
      <formula>AND(CF$3&gt;=$J23,CF$3&lt;=$K23)</formula>
    </cfRule>
  </conditionalFormatting>
  <conditionalFormatting sqref="CF24">
    <cfRule type="expression" dxfId="22913" priority="21206" stopIfTrue="1">
      <formula>IF(WEEKDAY(CF$3)=1,1,0)</formula>
    </cfRule>
    <cfRule type="expression" dxfId="22912" priority="21207" stopIfTrue="1">
      <formula>IF(WEEKDAY(CF$3)=7,1,0)</formula>
    </cfRule>
    <cfRule type="expression" dxfId="22911" priority="21208" stopIfTrue="1">
      <formula>AND(CF$3&gt;=$J24,CF$3&lt;=$K24)</formula>
    </cfRule>
  </conditionalFormatting>
  <conditionalFormatting sqref="CF22">
    <cfRule type="expression" dxfId="22910" priority="21209" stopIfTrue="1">
      <formula>IF(WEEKDAY(CF$3)=1,1,0)</formula>
    </cfRule>
    <cfRule type="expression" dxfId="22909" priority="21210" stopIfTrue="1">
      <formula>IF(WEEKDAY(CF$3)=7,1,0)</formula>
    </cfRule>
    <cfRule type="expression" dxfId="22908" priority="21211" stopIfTrue="1">
      <formula>AND(CF$3&gt;=$J22,CF$3&lt;=$K22)</formula>
    </cfRule>
  </conditionalFormatting>
  <conditionalFormatting sqref="CG23">
    <cfRule type="expression" dxfId="22907" priority="21194" stopIfTrue="1">
      <formula>IF(WEEKDAY(CG$3)=1,1,0)</formula>
    </cfRule>
    <cfRule type="expression" dxfId="22906" priority="21195" stopIfTrue="1">
      <formula>IF(WEEKDAY(CG$3)=7,1,0)</formula>
    </cfRule>
    <cfRule type="expression" dxfId="22905" priority="21196" stopIfTrue="1">
      <formula>AND(CG$3&gt;=$J23,CG$3&lt;=$K23)</formula>
    </cfRule>
  </conditionalFormatting>
  <conditionalFormatting sqref="CG24">
    <cfRule type="expression" dxfId="22904" priority="21197" stopIfTrue="1">
      <formula>IF(WEEKDAY(CG$3)=1,1,0)</formula>
    </cfRule>
    <cfRule type="expression" dxfId="22903" priority="21198" stopIfTrue="1">
      <formula>IF(WEEKDAY(CG$3)=7,1,0)</formula>
    </cfRule>
    <cfRule type="expression" dxfId="22902" priority="21199" stopIfTrue="1">
      <formula>AND(CG$3&gt;=$J24,CG$3&lt;=$K24)</formula>
    </cfRule>
  </conditionalFormatting>
  <conditionalFormatting sqref="CG22">
    <cfRule type="expression" dxfId="22901" priority="21200" stopIfTrue="1">
      <formula>IF(WEEKDAY(CG$3)=1,1,0)</formula>
    </cfRule>
    <cfRule type="expression" dxfId="22900" priority="21201" stopIfTrue="1">
      <formula>IF(WEEKDAY(CG$3)=7,1,0)</formula>
    </cfRule>
    <cfRule type="expression" dxfId="22899" priority="21202" stopIfTrue="1">
      <formula>AND(CG$3&gt;=$J22,CG$3&lt;=$K22)</formula>
    </cfRule>
  </conditionalFormatting>
  <conditionalFormatting sqref="CF26">
    <cfRule type="expression" dxfId="22898" priority="21185" stopIfTrue="1">
      <formula>IF(WEEKDAY(CF$3)=1,1,0)</formula>
    </cfRule>
    <cfRule type="expression" dxfId="22897" priority="21186" stopIfTrue="1">
      <formula>IF(WEEKDAY(CF$3)=7,1,0)</formula>
    </cfRule>
    <cfRule type="expression" dxfId="22896" priority="21187" stopIfTrue="1">
      <formula>AND(CF$3&gt;=$J26,CF$3&lt;=$K26)</formula>
    </cfRule>
  </conditionalFormatting>
  <conditionalFormatting sqref="CF27">
    <cfRule type="expression" dxfId="22895" priority="21188" stopIfTrue="1">
      <formula>IF(WEEKDAY(CF$3)=1,1,0)</formula>
    </cfRule>
    <cfRule type="expression" dxfId="22894" priority="21189" stopIfTrue="1">
      <formula>IF(WEEKDAY(CF$3)=7,1,0)</formula>
    </cfRule>
    <cfRule type="expression" dxfId="22893" priority="21190" stopIfTrue="1">
      <formula>AND(CF$3&gt;=$J27,CF$3&lt;=$K27)</formula>
    </cfRule>
  </conditionalFormatting>
  <conditionalFormatting sqref="CF25">
    <cfRule type="expression" dxfId="22892" priority="21191" stopIfTrue="1">
      <formula>IF(WEEKDAY(CF$3)=1,1,0)</formula>
    </cfRule>
    <cfRule type="expression" dxfId="22891" priority="21192" stopIfTrue="1">
      <formula>IF(WEEKDAY(CF$3)=7,1,0)</formula>
    </cfRule>
    <cfRule type="expression" dxfId="22890" priority="21193" stopIfTrue="1">
      <formula>AND(CF$3&gt;=$J25,CF$3&lt;=$K25)</formula>
    </cfRule>
  </conditionalFormatting>
  <conditionalFormatting sqref="CG26">
    <cfRule type="expression" dxfId="22889" priority="21176" stopIfTrue="1">
      <formula>IF(WEEKDAY(CG$3)=1,1,0)</formula>
    </cfRule>
    <cfRule type="expression" dxfId="22888" priority="21177" stopIfTrue="1">
      <formula>IF(WEEKDAY(CG$3)=7,1,0)</formula>
    </cfRule>
    <cfRule type="expression" dxfId="22887" priority="21178" stopIfTrue="1">
      <formula>AND(CG$3&gt;=$J26,CG$3&lt;=$K26)</formula>
    </cfRule>
  </conditionalFormatting>
  <conditionalFormatting sqref="CG27">
    <cfRule type="expression" dxfId="22886" priority="21179" stopIfTrue="1">
      <formula>IF(WEEKDAY(CG$3)=1,1,0)</formula>
    </cfRule>
    <cfRule type="expression" dxfId="22885" priority="21180" stopIfTrue="1">
      <formula>IF(WEEKDAY(CG$3)=7,1,0)</formula>
    </cfRule>
    <cfRule type="expression" dxfId="22884" priority="21181" stopIfTrue="1">
      <formula>AND(CG$3&gt;=$J27,CG$3&lt;=$K27)</formula>
    </cfRule>
  </conditionalFormatting>
  <conditionalFormatting sqref="CG25">
    <cfRule type="expression" dxfId="22883" priority="21182" stopIfTrue="1">
      <formula>IF(WEEKDAY(CG$3)=1,1,0)</formula>
    </cfRule>
    <cfRule type="expression" dxfId="22882" priority="21183" stopIfTrue="1">
      <formula>IF(WEEKDAY(CG$3)=7,1,0)</formula>
    </cfRule>
    <cfRule type="expression" dxfId="22881" priority="21184" stopIfTrue="1">
      <formula>AND(CG$3&gt;=$J25,CG$3&lt;=$K25)</formula>
    </cfRule>
  </conditionalFormatting>
  <conditionalFormatting sqref="CF29">
    <cfRule type="expression" dxfId="22880" priority="21167" stopIfTrue="1">
      <formula>IF(WEEKDAY(CF$3)=1,1,0)</formula>
    </cfRule>
    <cfRule type="expression" dxfId="22879" priority="21168" stopIfTrue="1">
      <formula>IF(WEEKDAY(CF$3)=7,1,0)</formula>
    </cfRule>
    <cfRule type="expression" dxfId="22878" priority="21169" stopIfTrue="1">
      <formula>AND(CF$3&gt;=$J29,CF$3&lt;=$K29)</formula>
    </cfRule>
  </conditionalFormatting>
  <conditionalFormatting sqref="CF30">
    <cfRule type="expression" dxfId="22877" priority="21170" stopIfTrue="1">
      <formula>IF(WEEKDAY(CF$3)=1,1,0)</formula>
    </cfRule>
    <cfRule type="expression" dxfId="22876" priority="21171" stopIfTrue="1">
      <formula>IF(WEEKDAY(CF$3)=7,1,0)</formula>
    </cfRule>
    <cfRule type="expression" dxfId="22875" priority="21172" stopIfTrue="1">
      <formula>AND(CF$3&gt;=$J30,CF$3&lt;=$K30)</formula>
    </cfRule>
  </conditionalFormatting>
  <conditionalFormatting sqref="CF28">
    <cfRule type="expression" dxfId="22874" priority="21173" stopIfTrue="1">
      <formula>IF(WEEKDAY(CF$3)=1,1,0)</formula>
    </cfRule>
    <cfRule type="expression" dxfId="22873" priority="21174" stopIfTrue="1">
      <formula>IF(WEEKDAY(CF$3)=7,1,0)</formula>
    </cfRule>
    <cfRule type="expression" dxfId="22872" priority="21175" stopIfTrue="1">
      <formula>AND(CF$3&gt;=$J28,CF$3&lt;=$K28)</formula>
    </cfRule>
  </conditionalFormatting>
  <conditionalFormatting sqref="CG29">
    <cfRule type="expression" dxfId="22871" priority="21158" stopIfTrue="1">
      <formula>IF(WEEKDAY(CG$3)=1,1,0)</formula>
    </cfRule>
    <cfRule type="expression" dxfId="22870" priority="21159" stopIfTrue="1">
      <formula>IF(WEEKDAY(CG$3)=7,1,0)</formula>
    </cfRule>
    <cfRule type="expression" dxfId="22869" priority="21160" stopIfTrue="1">
      <formula>AND(CG$3&gt;=$J29,CG$3&lt;=$K29)</formula>
    </cfRule>
  </conditionalFormatting>
  <conditionalFormatting sqref="CG30">
    <cfRule type="expression" dxfId="22868" priority="21161" stopIfTrue="1">
      <formula>IF(WEEKDAY(CG$3)=1,1,0)</formula>
    </cfRule>
    <cfRule type="expression" dxfId="22867" priority="21162" stopIfTrue="1">
      <formula>IF(WEEKDAY(CG$3)=7,1,0)</formula>
    </cfRule>
    <cfRule type="expression" dxfId="22866" priority="21163" stopIfTrue="1">
      <formula>AND(CG$3&gt;=$J30,CG$3&lt;=$K30)</formula>
    </cfRule>
  </conditionalFormatting>
  <conditionalFormatting sqref="CG28">
    <cfRule type="expression" dxfId="22865" priority="21164" stopIfTrue="1">
      <formula>IF(WEEKDAY(CG$3)=1,1,0)</formula>
    </cfRule>
    <cfRule type="expression" dxfId="22864" priority="21165" stopIfTrue="1">
      <formula>IF(WEEKDAY(CG$3)=7,1,0)</formula>
    </cfRule>
    <cfRule type="expression" dxfId="22863" priority="21166" stopIfTrue="1">
      <formula>AND(CG$3&gt;=$J28,CG$3&lt;=$K28)</formula>
    </cfRule>
  </conditionalFormatting>
  <conditionalFormatting sqref="CF32">
    <cfRule type="expression" dxfId="22862" priority="21149" stopIfTrue="1">
      <formula>IF(WEEKDAY(CF$3)=1,1,0)</formula>
    </cfRule>
    <cfRule type="expression" dxfId="22861" priority="21150" stopIfTrue="1">
      <formula>IF(WEEKDAY(CF$3)=7,1,0)</formula>
    </cfRule>
    <cfRule type="expression" dxfId="22860" priority="21151" stopIfTrue="1">
      <formula>AND(CF$3&gt;=$J32,CF$3&lt;=$K32)</formula>
    </cfRule>
  </conditionalFormatting>
  <conditionalFormatting sqref="CF33">
    <cfRule type="expression" dxfId="22859" priority="21152" stopIfTrue="1">
      <formula>IF(WEEKDAY(CF$3)=1,1,0)</formula>
    </cfRule>
    <cfRule type="expression" dxfId="22858" priority="21153" stopIfTrue="1">
      <formula>IF(WEEKDAY(CF$3)=7,1,0)</formula>
    </cfRule>
    <cfRule type="expression" dxfId="22857" priority="21154" stopIfTrue="1">
      <formula>AND(CF$3&gt;=$J33,CF$3&lt;=$K33)</formula>
    </cfRule>
  </conditionalFormatting>
  <conditionalFormatting sqref="CF31">
    <cfRule type="expression" dxfId="22856" priority="21155" stopIfTrue="1">
      <formula>IF(WEEKDAY(CF$3)=1,1,0)</formula>
    </cfRule>
    <cfRule type="expression" dxfId="22855" priority="21156" stopIfTrue="1">
      <formula>IF(WEEKDAY(CF$3)=7,1,0)</formula>
    </cfRule>
    <cfRule type="expression" dxfId="22854" priority="21157" stopIfTrue="1">
      <formula>AND(CF$3&gt;=$J31,CF$3&lt;=$K31)</formula>
    </cfRule>
  </conditionalFormatting>
  <conditionalFormatting sqref="CG32">
    <cfRule type="expression" dxfId="22853" priority="21140" stopIfTrue="1">
      <formula>IF(WEEKDAY(CG$3)=1,1,0)</formula>
    </cfRule>
    <cfRule type="expression" dxfId="22852" priority="21141" stopIfTrue="1">
      <formula>IF(WEEKDAY(CG$3)=7,1,0)</formula>
    </cfRule>
    <cfRule type="expression" dxfId="22851" priority="21142" stopIfTrue="1">
      <formula>AND(CG$3&gt;=$J32,CG$3&lt;=$K32)</formula>
    </cfRule>
  </conditionalFormatting>
  <conditionalFormatting sqref="CG33">
    <cfRule type="expression" dxfId="22850" priority="21143" stopIfTrue="1">
      <formula>IF(WEEKDAY(CG$3)=1,1,0)</formula>
    </cfRule>
    <cfRule type="expression" dxfId="22849" priority="21144" stopIfTrue="1">
      <formula>IF(WEEKDAY(CG$3)=7,1,0)</formula>
    </cfRule>
    <cfRule type="expression" dxfId="22848" priority="21145" stopIfTrue="1">
      <formula>AND(CG$3&gt;=$J33,CG$3&lt;=$K33)</formula>
    </cfRule>
  </conditionalFormatting>
  <conditionalFormatting sqref="CG31">
    <cfRule type="expression" dxfId="22847" priority="21146" stopIfTrue="1">
      <formula>IF(WEEKDAY(CG$3)=1,1,0)</formula>
    </cfRule>
    <cfRule type="expression" dxfId="22846" priority="21147" stopIfTrue="1">
      <formula>IF(WEEKDAY(CG$3)=7,1,0)</formula>
    </cfRule>
    <cfRule type="expression" dxfId="22845" priority="21148" stopIfTrue="1">
      <formula>AND(CG$3&gt;=$J31,CG$3&lt;=$K31)</formula>
    </cfRule>
  </conditionalFormatting>
  <conditionalFormatting sqref="CF35">
    <cfRule type="expression" dxfId="22844" priority="21131" stopIfTrue="1">
      <formula>IF(WEEKDAY(CF$3)=1,1,0)</formula>
    </cfRule>
    <cfRule type="expression" dxfId="22843" priority="21132" stopIfTrue="1">
      <formula>IF(WEEKDAY(CF$3)=7,1,0)</formula>
    </cfRule>
    <cfRule type="expression" dxfId="22842" priority="21133" stopIfTrue="1">
      <formula>AND(CF$3&gt;=$J35,CF$3&lt;=$K35)</formula>
    </cfRule>
  </conditionalFormatting>
  <conditionalFormatting sqref="CF36">
    <cfRule type="expression" dxfId="22841" priority="21134" stopIfTrue="1">
      <formula>IF(WEEKDAY(CF$3)=1,1,0)</formula>
    </cfRule>
    <cfRule type="expression" dxfId="22840" priority="21135" stopIfTrue="1">
      <formula>IF(WEEKDAY(CF$3)=7,1,0)</formula>
    </cfRule>
    <cfRule type="expression" dxfId="22839" priority="21136" stopIfTrue="1">
      <formula>AND(CF$3&gt;=$J36,CF$3&lt;=$K36)</formula>
    </cfRule>
  </conditionalFormatting>
  <conditionalFormatting sqref="CF34">
    <cfRule type="expression" dxfId="22838" priority="21137" stopIfTrue="1">
      <formula>IF(WEEKDAY(CF$3)=1,1,0)</formula>
    </cfRule>
    <cfRule type="expression" dxfId="22837" priority="21138" stopIfTrue="1">
      <formula>IF(WEEKDAY(CF$3)=7,1,0)</formula>
    </cfRule>
    <cfRule type="expression" dxfId="22836" priority="21139" stopIfTrue="1">
      <formula>AND(CF$3&gt;=$J34,CF$3&lt;=$K34)</formula>
    </cfRule>
  </conditionalFormatting>
  <conditionalFormatting sqref="CG35">
    <cfRule type="expression" dxfId="22835" priority="21122" stopIfTrue="1">
      <formula>IF(WEEKDAY(CG$3)=1,1,0)</formula>
    </cfRule>
    <cfRule type="expression" dxfId="22834" priority="21123" stopIfTrue="1">
      <formula>IF(WEEKDAY(CG$3)=7,1,0)</formula>
    </cfRule>
    <cfRule type="expression" dxfId="22833" priority="21124" stopIfTrue="1">
      <formula>AND(CG$3&gt;=$J35,CG$3&lt;=$K35)</formula>
    </cfRule>
  </conditionalFormatting>
  <conditionalFormatting sqref="CG36">
    <cfRule type="expression" dxfId="22832" priority="21125" stopIfTrue="1">
      <formula>IF(WEEKDAY(CG$3)=1,1,0)</formula>
    </cfRule>
    <cfRule type="expression" dxfId="22831" priority="21126" stopIfTrue="1">
      <formula>IF(WEEKDAY(CG$3)=7,1,0)</formula>
    </cfRule>
    <cfRule type="expression" dxfId="22830" priority="21127" stopIfTrue="1">
      <formula>AND(CG$3&gt;=$J36,CG$3&lt;=$K36)</formula>
    </cfRule>
  </conditionalFormatting>
  <conditionalFormatting sqref="CG34">
    <cfRule type="expression" dxfId="22829" priority="21128" stopIfTrue="1">
      <formula>IF(WEEKDAY(CG$3)=1,1,0)</formula>
    </cfRule>
    <cfRule type="expression" dxfId="22828" priority="21129" stopIfTrue="1">
      <formula>IF(WEEKDAY(CG$3)=7,1,0)</formula>
    </cfRule>
    <cfRule type="expression" dxfId="22827" priority="21130" stopIfTrue="1">
      <formula>AND(CG$3&gt;=$J34,CG$3&lt;=$K34)</formula>
    </cfRule>
  </conditionalFormatting>
  <conditionalFormatting sqref="CF47">
    <cfRule type="expression" dxfId="22826" priority="21095" stopIfTrue="1">
      <formula>IF(WEEKDAY(CF$3)=1,1,0)</formula>
    </cfRule>
    <cfRule type="expression" dxfId="22825" priority="21096" stopIfTrue="1">
      <formula>IF(WEEKDAY(CF$3)=7,1,0)</formula>
    </cfRule>
    <cfRule type="expression" dxfId="22824" priority="21097" stopIfTrue="1">
      <formula>AND(CF$3&gt;=$J47,CF$3&lt;=$K47)</formula>
    </cfRule>
  </conditionalFormatting>
  <conditionalFormatting sqref="CF48">
    <cfRule type="expression" dxfId="22823" priority="21098" stopIfTrue="1">
      <formula>IF(WEEKDAY(CF$3)=1,1,0)</formula>
    </cfRule>
    <cfRule type="expression" dxfId="22822" priority="21099" stopIfTrue="1">
      <formula>IF(WEEKDAY(CF$3)=7,1,0)</formula>
    </cfRule>
    <cfRule type="expression" dxfId="22821" priority="21100" stopIfTrue="1">
      <formula>AND(CF$3&gt;=$J48,CF$3&lt;=$K48)</formula>
    </cfRule>
  </conditionalFormatting>
  <conditionalFormatting sqref="CF46">
    <cfRule type="expression" dxfId="22820" priority="21101" stopIfTrue="1">
      <formula>IF(WEEKDAY(CF$3)=1,1,0)</formula>
    </cfRule>
    <cfRule type="expression" dxfId="22819" priority="21102" stopIfTrue="1">
      <formula>IF(WEEKDAY(CF$3)=7,1,0)</formula>
    </cfRule>
    <cfRule type="expression" dxfId="22818" priority="21103" stopIfTrue="1">
      <formula>AND(CF$3&gt;=$J46,CF$3&lt;=$K46)</formula>
    </cfRule>
  </conditionalFormatting>
  <conditionalFormatting sqref="CG47">
    <cfRule type="expression" dxfId="22817" priority="21086" stopIfTrue="1">
      <formula>IF(WEEKDAY(CG$3)=1,1,0)</formula>
    </cfRule>
    <cfRule type="expression" dxfId="22816" priority="21087" stopIfTrue="1">
      <formula>IF(WEEKDAY(CG$3)=7,1,0)</formula>
    </cfRule>
    <cfRule type="expression" dxfId="22815" priority="21088" stopIfTrue="1">
      <formula>AND(CG$3&gt;=$J47,CG$3&lt;=$K47)</formula>
    </cfRule>
  </conditionalFormatting>
  <conditionalFormatting sqref="CG48">
    <cfRule type="expression" dxfId="22814" priority="21089" stopIfTrue="1">
      <formula>IF(WEEKDAY(CG$3)=1,1,0)</formula>
    </cfRule>
    <cfRule type="expression" dxfId="22813" priority="21090" stopIfTrue="1">
      <formula>IF(WEEKDAY(CG$3)=7,1,0)</formula>
    </cfRule>
    <cfRule type="expression" dxfId="22812" priority="21091" stopIfTrue="1">
      <formula>AND(CG$3&gt;=$J48,CG$3&lt;=$K48)</formula>
    </cfRule>
  </conditionalFormatting>
  <conditionalFormatting sqref="CG46">
    <cfRule type="expression" dxfId="22811" priority="21092" stopIfTrue="1">
      <formula>IF(WEEKDAY(CG$3)=1,1,0)</formula>
    </cfRule>
    <cfRule type="expression" dxfId="22810" priority="21093" stopIfTrue="1">
      <formula>IF(WEEKDAY(CG$3)=7,1,0)</formula>
    </cfRule>
    <cfRule type="expression" dxfId="22809" priority="21094" stopIfTrue="1">
      <formula>AND(CG$3&gt;=$J46,CG$3&lt;=$K46)</formula>
    </cfRule>
  </conditionalFormatting>
  <conditionalFormatting sqref="CF44">
    <cfRule type="expression" dxfId="22808" priority="21113" stopIfTrue="1">
      <formula>IF(WEEKDAY(CF$3)=1,1,0)</formula>
    </cfRule>
    <cfRule type="expression" dxfId="22807" priority="21114" stopIfTrue="1">
      <formula>IF(WEEKDAY(CF$3)=7,1,0)</formula>
    </cfRule>
    <cfRule type="expression" dxfId="22806" priority="21115" stopIfTrue="1">
      <formula>AND(CF$3&gt;=$J44,CF$3&lt;=$K44)</formula>
    </cfRule>
  </conditionalFormatting>
  <conditionalFormatting sqref="CF45">
    <cfRule type="expression" dxfId="22805" priority="21116" stopIfTrue="1">
      <formula>IF(WEEKDAY(CF$3)=1,1,0)</formula>
    </cfRule>
    <cfRule type="expression" dxfId="22804" priority="21117" stopIfTrue="1">
      <formula>IF(WEEKDAY(CF$3)=7,1,0)</formula>
    </cfRule>
    <cfRule type="expression" dxfId="22803" priority="21118" stopIfTrue="1">
      <formula>AND(CF$3&gt;=$J45,CF$3&lt;=$K45)</formula>
    </cfRule>
  </conditionalFormatting>
  <conditionalFormatting sqref="CF43">
    <cfRule type="expression" dxfId="22802" priority="21119" stopIfTrue="1">
      <formula>IF(WEEKDAY(CF$3)=1,1,0)</formula>
    </cfRule>
    <cfRule type="expression" dxfId="22801" priority="21120" stopIfTrue="1">
      <formula>IF(WEEKDAY(CF$3)=7,1,0)</formula>
    </cfRule>
    <cfRule type="expression" dxfId="22800" priority="21121" stopIfTrue="1">
      <formula>AND(CF$3&gt;=$J43,CF$3&lt;=$K43)</formula>
    </cfRule>
  </conditionalFormatting>
  <conditionalFormatting sqref="CG44">
    <cfRule type="expression" dxfId="22799" priority="21104" stopIfTrue="1">
      <formula>IF(WEEKDAY(CG$3)=1,1,0)</formula>
    </cfRule>
    <cfRule type="expression" dxfId="22798" priority="21105" stopIfTrue="1">
      <formula>IF(WEEKDAY(CG$3)=7,1,0)</formula>
    </cfRule>
    <cfRule type="expression" dxfId="22797" priority="21106" stopIfTrue="1">
      <formula>AND(CG$3&gt;=$J44,CG$3&lt;=$K44)</formula>
    </cfRule>
  </conditionalFormatting>
  <conditionalFormatting sqref="CG45">
    <cfRule type="expression" dxfId="22796" priority="21107" stopIfTrue="1">
      <formula>IF(WEEKDAY(CG$3)=1,1,0)</formula>
    </cfRule>
    <cfRule type="expression" dxfId="22795" priority="21108" stopIfTrue="1">
      <formula>IF(WEEKDAY(CG$3)=7,1,0)</formula>
    </cfRule>
    <cfRule type="expression" dxfId="22794" priority="21109" stopIfTrue="1">
      <formula>AND(CG$3&gt;=$J45,CG$3&lt;=$K45)</formula>
    </cfRule>
  </conditionalFormatting>
  <conditionalFormatting sqref="CG43">
    <cfRule type="expression" dxfId="22793" priority="21110" stopIfTrue="1">
      <formula>IF(WEEKDAY(CG$3)=1,1,0)</formula>
    </cfRule>
    <cfRule type="expression" dxfId="22792" priority="21111" stopIfTrue="1">
      <formula>IF(WEEKDAY(CG$3)=7,1,0)</formula>
    </cfRule>
    <cfRule type="expression" dxfId="22791" priority="21112" stopIfTrue="1">
      <formula>AND(CG$3&gt;=$J43,CG$3&lt;=$K43)</formula>
    </cfRule>
  </conditionalFormatting>
  <conditionalFormatting sqref="CF50">
    <cfRule type="expression" dxfId="22790" priority="21077" stopIfTrue="1">
      <formula>IF(WEEKDAY(CF$3)=1,1,0)</formula>
    </cfRule>
    <cfRule type="expression" dxfId="22789" priority="21078" stopIfTrue="1">
      <formula>IF(WEEKDAY(CF$3)=7,1,0)</formula>
    </cfRule>
    <cfRule type="expression" dxfId="22788" priority="21079" stopIfTrue="1">
      <formula>AND(CF$3&gt;=$J50,CF$3&lt;=$K50)</formula>
    </cfRule>
  </conditionalFormatting>
  <conditionalFormatting sqref="CF51">
    <cfRule type="expression" dxfId="22787" priority="21080" stopIfTrue="1">
      <formula>IF(WEEKDAY(CF$3)=1,1,0)</formula>
    </cfRule>
    <cfRule type="expression" dxfId="22786" priority="21081" stopIfTrue="1">
      <formula>IF(WEEKDAY(CF$3)=7,1,0)</formula>
    </cfRule>
    <cfRule type="expression" dxfId="22785" priority="21082" stopIfTrue="1">
      <formula>AND(CF$3&gt;=$J51,CF$3&lt;=$K51)</formula>
    </cfRule>
  </conditionalFormatting>
  <conditionalFormatting sqref="CF49">
    <cfRule type="expression" dxfId="22784" priority="21083" stopIfTrue="1">
      <formula>IF(WEEKDAY(CF$3)=1,1,0)</formula>
    </cfRule>
    <cfRule type="expression" dxfId="22783" priority="21084" stopIfTrue="1">
      <formula>IF(WEEKDAY(CF$3)=7,1,0)</formula>
    </cfRule>
    <cfRule type="expression" dxfId="22782" priority="21085" stopIfTrue="1">
      <formula>AND(CF$3&gt;=$J49,CF$3&lt;=$K49)</formula>
    </cfRule>
  </conditionalFormatting>
  <conditionalFormatting sqref="CG50">
    <cfRule type="expression" dxfId="22781" priority="21068" stopIfTrue="1">
      <formula>IF(WEEKDAY(CG$3)=1,1,0)</formula>
    </cfRule>
    <cfRule type="expression" dxfId="22780" priority="21069" stopIfTrue="1">
      <formula>IF(WEEKDAY(CG$3)=7,1,0)</formula>
    </cfRule>
    <cfRule type="expression" dxfId="22779" priority="21070" stopIfTrue="1">
      <formula>AND(CG$3&gt;=$J50,CG$3&lt;=$K50)</formula>
    </cfRule>
  </conditionalFormatting>
  <conditionalFormatting sqref="CG51">
    <cfRule type="expression" dxfId="22778" priority="21071" stopIfTrue="1">
      <formula>IF(WEEKDAY(CG$3)=1,1,0)</formula>
    </cfRule>
    <cfRule type="expression" dxfId="22777" priority="21072" stopIfTrue="1">
      <formula>IF(WEEKDAY(CG$3)=7,1,0)</formula>
    </cfRule>
    <cfRule type="expression" dxfId="22776" priority="21073" stopIfTrue="1">
      <formula>AND(CG$3&gt;=$J51,CG$3&lt;=$K51)</formula>
    </cfRule>
  </conditionalFormatting>
  <conditionalFormatting sqref="CG49">
    <cfRule type="expression" dxfId="22775" priority="21074" stopIfTrue="1">
      <formula>IF(WEEKDAY(CG$3)=1,1,0)</formula>
    </cfRule>
    <cfRule type="expression" dxfId="22774" priority="21075" stopIfTrue="1">
      <formula>IF(WEEKDAY(CG$3)=7,1,0)</formula>
    </cfRule>
    <cfRule type="expression" dxfId="22773" priority="21076" stopIfTrue="1">
      <formula>AND(CG$3&gt;=$J49,CG$3&lt;=$K49)</formula>
    </cfRule>
  </conditionalFormatting>
  <conditionalFormatting sqref="CF53">
    <cfRule type="expression" dxfId="22772" priority="21059" stopIfTrue="1">
      <formula>IF(WEEKDAY(CF$3)=1,1,0)</formula>
    </cfRule>
    <cfRule type="expression" dxfId="22771" priority="21060" stopIfTrue="1">
      <formula>IF(WEEKDAY(CF$3)=7,1,0)</formula>
    </cfRule>
    <cfRule type="expression" dxfId="22770" priority="21061" stopIfTrue="1">
      <formula>AND(CF$3&gt;=$J53,CF$3&lt;=$K53)</formula>
    </cfRule>
  </conditionalFormatting>
  <conditionalFormatting sqref="CF54">
    <cfRule type="expression" dxfId="22769" priority="21062" stopIfTrue="1">
      <formula>IF(WEEKDAY(CF$3)=1,1,0)</formula>
    </cfRule>
    <cfRule type="expression" dxfId="22768" priority="21063" stopIfTrue="1">
      <formula>IF(WEEKDAY(CF$3)=7,1,0)</formula>
    </cfRule>
    <cfRule type="expression" dxfId="22767" priority="21064" stopIfTrue="1">
      <formula>AND(CF$3&gt;=$J54,CF$3&lt;=$K54)</formula>
    </cfRule>
  </conditionalFormatting>
  <conditionalFormatting sqref="CF52">
    <cfRule type="expression" dxfId="22766" priority="21065" stopIfTrue="1">
      <formula>IF(WEEKDAY(CF$3)=1,1,0)</formula>
    </cfRule>
    <cfRule type="expression" dxfId="22765" priority="21066" stopIfTrue="1">
      <formula>IF(WEEKDAY(CF$3)=7,1,0)</formula>
    </cfRule>
    <cfRule type="expression" dxfId="22764" priority="21067" stopIfTrue="1">
      <formula>AND(CF$3&gt;=$J52,CF$3&lt;=$K52)</formula>
    </cfRule>
  </conditionalFormatting>
  <conditionalFormatting sqref="CG53">
    <cfRule type="expression" dxfId="22763" priority="21050" stopIfTrue="1">
      <formula>IF(WEEKDAY(CG$3)=1,1,0)</formula>
    </cfRule>
    <cfRule type="expression" dxfId="22762" priority="21051" stopIfTrue="1">
      <formula>IF(WEEKDAY(CG$3)=7,1,0)</formula>
    </cfRule>
    <cfRule type="expression" dxfId="22761" priority="21052" stopIfTrue="1">
      <formula>AND(CG$3&gt;=$J53,CG$3&lt;=$K53)</formula>
    </cfRule>
  </conditionalFormatting>
  <conditionalFormatting sqref="CG54">
    <cfRule type="expression" dxfId="22760" priority="21053" stopIfTrue="1">
      <formula>IF(WEEKDAY(CG$3)=1,1,0)</formula>
    </cfRule>
    <cfRule type="expression" dxfId="22759" priority="21054" stopIfTrue="1">
      <formula>IF(WEEKDAY(CG$3)=7,1,0)</formula>
    </cfRule>
    <cfRule type="expression" dxfId="22758" priority="21055" stopIfTrue="1">
      <formula>AND(CG$3&gt;=$J54,CG$3&lt;=$K54)</formula>
    </cfRule>
  </conditionalFormatting>
  <conditionalFormatting sqref="CG52">
    <cfRule type="expression" dxfId="22757" priority="21056" stopIfTrue="1">
      <formula>IF(WEEKDAY(CG$3)=1,1,0)</formula>
    </cfRule>
    <cfRule type="expression" dxfId="22756" priority="21057" stopIfTrue="1">
      <formula>IF(WEEKDAY(CG$3)=7,1,0)</formula>
    </cfRule>
    <cfRule type="expression" dxfId="22755" priority="21058" stopIfTrue="1">
      <formula>AND(CG$3&gt;=$J52,CG$3&lt;=$K52)</formula>
    </cfRule>
  </conditionalFormatting>
  <conditionalFormatting sqref="CF56">
    <cfRule type="expression" dxfId="22754" priority="21041" stopIfTrue="1">
      <formula>IF(WEEKDAY(CF$3)=1,1,0)</formula>
    </cfRule>
    <cfRule type="expression" dxfId="22753" priority="21042" stopIfTrue="1">
      <formula>IF(WEEKDAY(CF$3)=7,1,0)</formula>
    </cfRule>
    <cfRule type="expression" dxfId="22752" priority="21043" stopIfTrue="1">
      <formula>AND(CF$3&gt;=$J56,CF$3&lt;=$K56)</formula>
    </cfRule>
  </conditionalFormatting>
  <conditionalFormatting sqref="CF57">
    <cfRule type="expression" dxfId="22751" priority="21044" stopIfTrue="1">
      <formula>IF(WEEKDAY(CF$3)=1,1,0)</formula>
    </cfRule>
    <cfRule type="expression" dxfId="22750" priority="21045" stopIfTrue="1">
      <formula>IF(WEEKDAY(CF$3)=7,1,0)</formula>
    </cfRule>
    <cfRule type="expression" dxfId="22749" priority="21046" stopIfTrue="1">
      <formula>AND(CF$3&gt;=$J57,CF$3&lt;=$K57)</formula>
    </cfRule>
  </conditionalFormatting>
  <conditionalFormatting sqref="CF55">
    <cfRule type="expression" dxfId="22748" priority="21047" stopIfTrue="1">
      <formula>IF(WEEKDAY(CF$3)=1,1,0)</formula>
    </cfRule>
    <cfRule type="expression" dxfId="22747" priority="21048" stopIfTrue="1">
      <formula>IF(WEEKDAY(CF$3)=7,1,0)</formula>
    </cfRule>
    <cfRule type="expression" dxfId="22746" priority="21049" stopIfTrue="1">
      <formula>AND(CF$3&gt;=$J55,CF$3&lt;=$K55)</formula>
    </cfRule>
  </conditionalFormatting>
  <conditionalFormatting sqref="CG56">
    <cfRule type="expression" dxfId="22745" priority="21032" stopIfTrue="1">
      <formula>IF(WEEKDAY(CG$3)=1,1,0)</formula>
    </cfRule>
    <cfRule type="expression" dxfId="22744" priority="21033" stopIfTrue="1">
      <formula>IF(WEEKDAY(CG$3)=7,1,0)</formula>
    </cfRule>
    <cfRule type="expression" dxfId="22743" priority="21034" stopIfTrue="1">
      <formula>AND(CG$3&gt;=$J56,CG$3&lt;=$K56)</formula>
    </cfRule>
  </conditionalFormatting>
  <conditionalFormatting sqref="CG57">
    <cfRule type="expression" dxfId="22742" priority="21035" stopIfTrue="1">
      <formula>IF(WEEKDAY(CG$3)=1,1,0)</formula>
    </cfRule>
    <cfRule type="expression" dxfId="22741" priority="21036" stopIfTrue="1">
      <formula>IF(WEEKDAY(CG$3)=7,1,0)</formula>
    </cfRule>
    <cfRule type="expression" dxfId="22740" priority="21037" stopIfTrue="1">
      <formula>AND(CG$3&gt;=$J57,CG$3&lt;=$K57)</formula>
    </cfRule>
  </conditionalFormatting>
  <conditionalFormatting sqref="CG55">
    <cfRule type="expression" dxfId="22739" priority="21038" stopIfTrue="1">
      <formula>IF(WEEKDAY(CG$3)=1,1,0)</formula>
    </cfRule>
    <cfRule type="expression" dxfId="22738" priority="21039" stopIfTrue="1">
      <formula>IF(WEEKDAY(CG$3)=7,1,0)</formula>
    </cfRule>
    <cfRule type="expression" dxfId="22737" priority="21040" stopIfTrue="1">
      <formula>AND(CG$3&gt;=$J55,CG$3&lt;=$K55)</formula>
    </cfRule>
  </conditionalFormatting>
  <conditionalFormatting sqref="CF59">
    <cfRule type="expression" dxfId="22736" priority="21023" stopIfTrue="1">
      <formula>IF(WEEKDAY(CF$3)=1,1,0)</formula>
    </cfRule>
    <cfRule type="expression" dxfId="22735" priority="21024" stopIfTrue="1">
      <formula>IF(WEEKDAY(CF$3)=7,1,0)</formula>
    </cfRule>
    <cfRule type="expression" dxfId="22734" priority="21025" stopIfTrue="1">
      <formula>AND(CF$3&gt;=$J59,CF$3&lt;=$K59)</formula>
    </cfRule>
  </conditionalFormatting>
  <conditionalFormatting sqref="CF60">
    <cfRule type="expression" dxfId="22733" priority="21026" stopIfTrue="1">
      <formula>IF(WEEKDAY(CF$3)=1,1,0)</formula>
    </cfRule>
    <cfRule type="expression" dxfId="22732" priority="21027" stopIfTrue="1">
      <formula>IF(WEEKDAY(CF$3)=7,1,0)</formula>
    </cfRule>
    <cfRule type="expression" dxfId="22731" priority="21028" stopIfTrue="1">
      <formula>AND(CF$3&gt;=$J60,CF$3&lt;=$K60)</formula>
    </cfRule>
  </conditionalFormatting>
  <conditionalFormatting sqref="CF58">
    <cfRule type="expression" dxfId="22730" priority="21029" stopIfTrue="1">
      <formula>IF(WEEKDAY(CF$3)=1,1,0)</formula>
    </cfRule>
    <cfRule type="expression" dxfId="22729" priority="21030" stopIfTrue="1">
      <formula>IF(WEEKDAY(CF$3)=7,1,0)</formula>
    </cfRule>
    <cfRule type="expression" dxfId="22728" priority="21031" stopIfTrue="1">
      <formula>AND(CF$3&gt;=$J58,CF$3&lt;=$K58)</formula>
    </cfRule>
  </conditionalFormatting>
  <conditionalFormatting sqref="CG59">
    <cfRule type="expression" dxfId="22727" priority="21014" stopIfTrue="1">
      <formula>IF(WEEKDAY(CG$3)=1,1,0)</formula>
    </cfRule>
    <cfRule type="expression" dxfId="22726" priority="21015" stopIfTrue="1">
      <formula>IF(WEEKDAY(CG$3)=7,1,0)</formula>
    </cfRule>
    <cfRule type="expression" dxfId="22725" priority="21016" stopIfTrue="1">
      <formula>AND(CG$3&gt;=$J59,CG$3&lt;=$K59)</formula>
    </cfRule>
  </conditionalFormatting>
  <conditionalFormatting sqref="CG60">
    <cfRule type="expression" dxfId="22724" priority="21017" stopIfTrue="1">
      <formula>IF(WEEKDAY(CG$3)=1,1,0)</formula>
    </cfRule>
    <cfRule type="expression" dxfId="22723" priority="21018" stopIfTrue="1">
      <formula>IF(WEEKDAY(CG$3)=7,1,0)</formula>
    </cfRule>
    <cfRule type="expression" dxfId="22722" priority="21019" stopIfTrue="1">
      <formula>AND(CG$3&gt;=$J60,CG$3&lt;=$K60)</formula>
    </cfRule>
  </conditionalFormatting>
  <conditionalFormatting sqref="CG58">
    <cfRule type="expression" dxfId="22721" priority="21020" stopIfTrue="1">
      <formula>IF(WEEKDAY(CG$3)=1,1,0)</formula>
    </cfRule>
    <cfRule type="expression" dxfId="22720" priority="21021" stopIfTrue="1">
      <formula>IF(WEEKDAY(CG$3)=7,1,0)</formula>
    </cfRule>
    <cfRule type="expression" dxfId="22719" priority="21022" stopIfTrue="1">
      <formula>AND(CG$3&gt;=$J58,CG$3&lt;=$K58)</formula>
    </cfRule>
  </conditionalFormatting>
  <conditionalFormatting sqref="CF65">
    <cfRule type="expression" dxfId="22718" priority="21005" stopIfTrue="1">
      <formula>IF(WEEKDAY(CF$3)=1,1,0)</formula>
    </cfRule>
    <cfRule type="expression" dxfId="22717" priority="21006" stopIfTrue="1">
      <formula>IF(WEEKDAY(CF$3)=7,1,0)</formula>
    </cfRule>
    <cfRule type="expression" dxfId="22716" priority="21007" stopIfTrue="1">
      <formula>AND(CF$3&gt;=$J65,CF$3&lt;=$K65)</formula>
    </cfRule>
  </conditionalFormatting>
  <conditionalFormatting sqref="CF66">
    <cfRule type="expression" dxfId="22715" priority="21008" stopIfTrue="1">
      <formula>IF(WEEKDAY(CF$3)=1,1,0)</formula>
    </cfRule>
    <cfRule type="expression" dxfId="22714" priority="21009" stopIfTrue="1">
      <formula>IF(WEEKDAY(CF$3)=7,1,0)</formula>
    </cfRule>
    <cfRule type="expression" dxfId="22713" priority="21010" stopIfTrue="1">
      <formula>AND(CF$3&gt;=$J66,CF$3&lt;=$K66)</formula>
    </cfRule>
  </conditionalFormatting>
  <conditionalFormatting sqref="CF64">
    <cfRule type="expression" dxfId="22712" priority="21011" stopIfTrue="1">
      <formula>IF(WEEKDAY(CF$3)=1,1,0)</formula>
    </cfRule>
    <cfRule type="expression" dxfId="22711" priority="21012" stopIfTrue="1">
      <formula>IF(WEEKDAY(CF$3)=7,1,0)</formula>
    </cfRule>
    <cfRule type="expression" dxfId="22710" priority="21013" stopIfTrue="1">
      <formula>AND(CF$3&gt;=$J64,CF$3&lt;=$K64)</formula>
    </cfRule>
  </conditionalFormatting>
  <conditionalFormatting sqref="CG65">
    <cfRule type="expression" dxfId="22709" priority="20996" stopIfTrue="1">
      <formula>IF(WEEKDAY(CG$3)=1,1,0)</formula>
    </cfRule>
    <cfRule type="expression" dxfId="22708" priority="20997" stopIfTrue="1">
      <formula>IF(WEEKDAY(CG$3)=7,1,0)</formula>
    </cfRule>
    <cfRule type="expression" dxfId="22707" priority="20998" stopIfTrue="1">
      <formula>AND(CG$3&gt;=$J65,CG$3&lt;=$K65)</formula>
    </cfRule>
  </conditionalFormatting>
  <conditionalFormatting sqref="CG66">
    <cfRule type="expression" dxfId="22706" priority="20999" stopIfTrue="1">
      <formula>IF(WEEKDAY(CG$3)=1,1,0)</formula>
    </cfRule>
    <cfRule type="expression" dxfId="22705" priority="21000" stopIfTrue="1">
      <formula>IF(WEEKDAY(CG$3)=7,1,0)</formula>
    </cfRule>
    <cfRule type="expression" dxfId="22704" priority="21001" stopIfTrue="1">
      <formula>AND(CG$3&gt;=$J66,CG$3&lt;=$K66)</formula>
    </cfRule>
  </conditionalFormatting>
  <conditionalFormatting sqref="CG64">
    <cfRule type="expression" dxfId="22703" priority="21002" stopIfTrue="1">
      <formula>IF(WEEKDAY(CG$3)=1,1,0)</formula>
    </cfRule>
    <cfRule type="expression" dxfId="22702" priority="21003" stopIfTrue="1">
      <formula>IF(WEEKDAY(CG$3)=7,1,0)</formula>
    </cfRule>
    <cfRule type="expression" dxfId="22701" priority="21004" stopIfTrue="1">
      <formula>AND(CG$3&gt;=$J64,CG$3&lt;=$K64)</formula>
    </cfRule>
  </conditionalFormatting>
  <conditionalFormatting sqref="CF68">
    <cfRule type="expression" dxfId="22700" priority="20987" stopIfTrue="1">
      <formula>IF(WEEKDAY(CF$3)=1,1,0)</formula>
    </cfRule>
    <cfRule type="expression" dxfId="22699" priority="20988" stopIfTrue="1">
      <formula>IF(WEEKDAY(CF$3)=7,1,0)</formula>
    </cfRule>
    <cfRule type="expression" dxfId="22698" priority="20989" stopIfTrue="1">
      <formula>AND(CF$3&gt;=$J68,CF$3&lt;=$K68)</formula>
    </cfRule>
  </conditionalFormatting>
  <conditionalFormatting sqref="CF69">
    <cfRule type="expression" dxfId="22697" priority="20990" stopIfTrue="1">
      <formula>IF(WEEKDAY(CF$3)=1,1,0)</formula>
    </cfRule>
    <cfRule type="expression" dxfId="22696" priority="20991" stopIfTrue="1">
      <formula>IF(WEEKDAY(CF$3)=7,1,0)</formula>
    </cfRule>
    <cfRule type="expression" dxfId="22695" priority="20992" stopIfTrue="1">
      <formula>AND(CF$3&gt;=$J69,CF$3&lt;=$K69)</formula>
    </cfRule>
  </conditionalFormatting>
  <conditionalFormatting sqref="CF67">
    <cfRule type="expression" dxfId="22694" priority="20993" stopIfTrue="1">
      <formula>IF(WEEKDAY(CF$3)=1,1,0)</formula>
    </cfRule>
    <cfRule type="expression" dxfId="22693" priority="20994" stopIfTrue="1">
      <formula>IF(WEEKDAY(CF$3)=7,1,0)</formula>
    </cfRule>
    <cfRule type="expression" dxfId="22692" priority="20995" stopIfTrue="1">
      <formula>AND(CF$3&gt;=$J67,CF$3&lt;=$K67)</formula>
    </cfRule>
  </conditionalFormatting>
  <conditionalFormatting sqref="CG68">
    <cfRule type="expression" dxfId="22691" priority="20978" stopIfTrue="1">
      <formula>IF(WEEKDAY(CG$3)=1,1,0)</formula>
    </cfRule>
    <cfRule type="expression" dxfId="22690" priority="20979" stopIfTrue="1">
      <formula>IF(WEEKDAY(CG$3)=7,1,0)</formula>
    </cfRule>
    <cfRule type="expression" dxfId="22689" priority="20980" stopIfTrue="1">
      <formula>AND(CG$3&gt;=$J68,CG$3&lt;=$K68)</formula>
    </cfRule>
  </conditionalFormatting>
  <conditionalFormatting sqref="CG69">
    <cfRule type="expression" dxfId="22688" priority="20981" stopIfTrue="1">
      <formula>IF(WEEKDAY(CG$3)=1,1,0)</formula>
    </cfRule>
    <cfRule type="expression" dxfId="22687" priority="20982" stopIfTrue="1">
      <formula>IF(WEEKDAY(CG$3)=7,1,0)</formula>
    </cfRule>
    <cfRule type="expression" dxfId="22686" priority="20983" stopIfTrue="1">
      <formula>AND(CG$3&gt;=$J69,CG$3&lt;=$K69)</formula>
    </cfRule>
  </conditionalFormatting>
  <conditionalFormatting sqref="CG67">
    <cfRule type="expression" dxfId="22685" priority="20984" stopIfTrue="1">
      <formula>IF(WEEKDAY(CG$3)=1,1,0)</formula>
    </cfRule>
    <cfRule type="expression" dxfId="22684" priority="20985" stopIfTrue="1">
      <formula>IF(WEEKDAY(CG$3)=7,1,0)</formula>
    </cfRule>
    <cfRule type="expression" dxfId="22683" priority="20986" stopIfTrue="1">
      <formula>AND(CG$3&gt;=$J67,CG$3&lt;=$K67)</formula>
    </cfRule>
  </conditionalFormatting>
  <conditionalFormatting sqref="CF71">
    <cfRule type="expression" dxfId="22682" priority="20969" stopIfTrue="1">
      <formula>IF(WEEKDAY(CF$3)=1,1,0)</formula>
    </cfRule>
    <cfRule type="expression" dxfId="22681" priority="20970" stopIfTrue="1">
      <formula>IF(WEEKDAY(CF$3)=7,1,0)</formula>
    </cfRule>
    <cfRule type="expression" dxfId="22680" priority="20971" stopIfTrue="1">
      <formula>AND(CF$3&gt;=$J71,CF$3&lt;=$K71)</formula>
    </cfRule>
  </conditionalFormatting>
  <conditionalFormatting sqref="CF72">
    <cfRule type="expression" dxfId="22679" priority="20972" stopIfTrue="1">
      <formula>IF(WEEKDAY(CF$3)=1,1,0)</formula>
    </cfRule>
    <cfRule type="expression" dxfId="22678" priority="20973" stopIfTrue="1">
      <formula>IF(WEEKDAY(CF$3)=7,1,0)</formula>
    </cfRule>
    <cfRule type="expression" dxfId="22677" priority="20974" stopIfTrue="1">
      <formula>AND(CF$3&gt;=$J72,CF$3&lt;=$K72)</formula>
    </cfRule>
  </conditionalFormatting>
  <conditionalFormatting sqref="CF70">
    <cfRule type="expression" dxfId="22676" priority="20975" stopIfTrue="1">
      <formula>IF(WEEKDAY(CF$3)=1,1,0)</formula>
    </cfRule>
    <cfRule type="expression" dxfId="22675" priority="20976" stopIfTrue="1">
      <formula>IF(WEEKDAY(CF$3)=7,1,0)</formula>
    </cfRule>
    <cfRule type="expression" dxfId="22674" priority="20977" stopIfTrue="1">
      <formula>AND(CF$3&gt;=$J70,CF$3&lt;=$K70)</formula>
    </cfRule>
  </conditionalFormatting>
  <conditionalFormatting sqref="CG71">
    <cfRule type="expression" dxfId="22673" priority="20960" stopIfTrue="1">
      <formula>IF(WEEKDAY(CG$3)=1,1,0)</formula>
    </cfRule>
    <cfRule type="expression" dxfId="22672" priority="20961" stopIfTrue="1">
      <formula>IF(WEEKDAY(CG$3)=7,1,0)</formula>
    </cfRule>
    <cfRule type="expression" dxfId="22671" priority="20962" stopIfTrue="1">
      <formula>AND(CG$3&gt;=$J71,CG$3&lt;=$K71)</formula>
    </cfRule>
  </conditionalFormatting>
  <conditionalFormatting sqref="CG72">
    <cfRule type="expression" dxfId="22670" priority="20963" stopIfTrue="1">
      <formula>IF(WEEKDAY(CG$3)=1,1,0)</formula>
    </cfRule>
    <cfRule type="expression" dxfId="22669" priority="20964" stopIfTrue="1">
      <formula>IF(WEEKDAY(CG$3)=7,1,0)</formula>
    </cfRule>
    <cfRule type="expression" dxfId="22668" priority="20965" stopIfTrue="1">
      <formula>AND(CG$3&gt;=$J72,CG$3&lt;=$K72)</formula>
    </cfRule>
  </conditionalFormatting>
  <conditionalFormatting sqref="CG70">
    <cfRule type="expression" dxfId="22667" priority="20966" stopIfTrue="1">
      <formula>IF(WEEKDAY(CG$3)=1,1,0)</formula>
    </cfRule>
    <cfRule type="expression" dxfId="22666" priority="20967" stopIfTrue="1">
      <formula>IF(WEEKDAY(CG$3)=7,1,0)</formula>
    </cfRule>
    <cfRule type="expression" dxfId="22665" priority="20968" stopIfTrue="1">
      <formula>AND(CG$3&gt;=$J70,CG$3&lt;=$K70)</formula>
    </cfRule>
  </conditionalFormatting>
  <conditionalFormatting sqref="CF74">
    <cfRule type="expression" dxfId="22664" priority="20951" stopIfTrue="1">
      <formula>IF(WEEKDAY(CF$3)=1,1,0)</formula>
    </cfRule>
    <cfRule type="expression" dxfId="22663" priority="20952" stopIfTrue="1">
      <formula>IF(WEEKDAY(CF$3)=7,1,0)</formula>
    </cfRule>
    <cfRule type="expression" dxfId="22662" priority="20953" stopIfTrue="1">
      <formula>AND(CF$3&gt;=$J74,CF$3&lt;=$K74)</formula>
    </cfRule>
  </conditionalFormatting>
  <conditionalFormatting sqref="CF75">
    <cfRule type="expression" dxfId="22661" priority="20954" stopIfTrue="1">
      <formula>IF(WEEKDAY(CF$3)=1,1,0)</formula>
    </cfRule>
    <cfRule type="expression" dxfId="22660" priority="20955" stopIfTrue="1">
      <formula>IF(WEEKDAY(CF$3)=7,1,0)</formula>
    </cfRule>
    <cfRule type="expression" dxfId="22659" priority="20956" stopIfTrue="1">
      <formula>AND(CF$3&gt;=$J75,CF$3&lt;=$K75)</formula>
    </cfRule>
  </conditionalFormatting>
  <conditionalFormatting sqref="CF73">
    <cfRule type="expression" dxfId="22658" priority="20957" stopIfTrue="1">
      <formula>IF(WEEKDAY(CF$3)=1,1,0)</formula>
    </cfRule>
    <cfRule type="expression" dxfId="22657" priority="20958" stopIfTrue="1">
      <formula>IF(WEEKDAY(CF$3)=7,1,0)</formula>
    </cfRule>
    <cfRule type="expression" dxfId="22656" priority="20959" stopIfTrue="1">
      <formula>AND(CF$3&gt;=$J73,CF$3&lt;=$K73)</formula>
    </cfRule>
  </conditionalFormatting>
  <conditionalFormatting sqref="CG74">
    <cfRule type="expression" dxfId="22655" priority="20942" stopIfTrue="1">
      <formula>IF(WEEKDAY(CG$3)=1,1,0)</formula>
    </cfRule>
    <cfRule type="expression" dxfId="22654" priority="20943" stopIfTrue="1">
      <formula>IF(WEEKDAY(CG$3)=7,1,0)</formula>
    </cfRule>
    <cfRule type="expression" dxfId="22653" priority="20944" stopIfTrue="1">
      <formula>AND(CG$3&gt;=$J74,CG$3&lt;=$K74)</formula>
    </cfRule>
  </conditionalFormatting>
  <conditionalFormatting sqref="CG75">
    <cfRule type="expression" dxfId="22652" priority="20945" stopIfTrue="1">
      <formula>IF(WEEKDAY(CG$3)=1,1,0)</formula>
    </cfRule>
    <cfRule type="expression" dxfId="22651" priority="20946" stopIfTrue="1">
      <formula>IF(WEEKDAY(CG$3)=7,1,0)</formula>
    </cfRule>
    <cfRule type="expression" dxfId="22650" priority="20947" stopIfTrue="1">
      <formula>AND(CG$3&gt;=$J75,CG$3&lt;=$K75)</formula>
    </cfRule>
  </conditionalFormatting>
  <conditionalFormatting sqref="CG73">
    <cfRule type="expression" dxfId="22649" priority="20948" stopIfTrue="1">
      <formula>IF(WEEKDAY(CG$3)=1,1,0)</formula>
    </cfRule>
    <cfRule type="expression" dxfId="22648" priority="20949" stopIfTrue="1">
      <formula>IF(WEEKDAY(CG$3)=7,1,0)</formula>
    </cfRule>
    <cfRule type="expression" dxfId="22647" priority="20950" stopIfTrue="1">
      <formula>AND(CG$3&gt;=$J73,CG$3&lt;=$K73)</formula>
    </cfRule>
  </conditionalFormatting>
  <conditionalFormatting sqref="CF77">
    <cfRule type="expression" dxfId="22646" priority="20933" stopIfTrue="1">
      <formula>IF(WEEKDAY(CF$3)=1,1,0)</formula>
    </cfRule>
    <cfRule type="expression" dxfId="22645" priority="20934" stopIfTrue="1">
      <formula>IF(WEEKDAY(CF$3)=7,1,0)</formula>
    </cfRule>
    <cfRule type="expression" dxfId="22644" priority="20935" stopIfTrue="1">
      <formula>AND(CF$3&gt;=$J77,CF$3&lt;=$K77)</formula>
    </cfRule>
  </conditionalFormatting>
  <conditionalFormatting sqref="CF78">
    <cfRule type="expression" dxfId="22643" priority="20936" stopIfTrue="1">
      <formula>IF(WEEKDAY(CF$3)=1,1,0)</formula>
    </cfRule>
    <cfRule type="expression" dxfId="22642" priority="20937" stopIfTrue="1">
      <formula>IF(WEEKDAY(CF$3)=7,1,0)</formula>
    </cfRule>
    <cfRule type="expression" dxfId="22641" priority="20938" stopIfTrue="1">
      <formula>AND(CF$3&gt;=$J78,CF$3&lt;=$K78)</formula>
    </cfRule>
  </conditionalFormatting>
  <conditionalFormatting sqref="CF76">
    <cfRule type="expression" dxfId="22640" priority="20939" stopIfTrue="1">
      <formula>IF(WEEKDAY(CF$3)=1,1,0)</formula>
    </cfRule>
    <cfRule type="expression" dxfId="22639" priority="20940" stopIfTrue="1">
      <formula>IF(WEEKDAY(CF$3)=7,1,0)</formula>
    </cfRule>
    <cfRule type="expression" dxfId="22638" priority="20941" stopIfTrue="1">
      <formula>AND(CF$3&gt;=$J76,CF$3&lt;=$K76)</formula>
    </cfRule>
  </conditionalFormatting>
  <conditionalFormatting sqref="CG77">
    <cfRule type="expression" dxfId="22637" priority="20924" stopIfTrue="1">
      <formula>IF(WEEKDAY(CG$3)=1,1,0)</formula>
    </cfRule>
    <cfRule type="expression" dxfId="22636" priority="20925" stopIfTrue="1">
      <formula>IF(WEEKDAY(CG$3)=7,1,0)</formula>
    </cfRule>
    <cfRule type="expression" dxfId="22635" priority="20926" stopIfTrue="1">
      <formula>AND(CG$3&gt;=$J77,CG$3&lt;=$K77)</formula>
    </cfRule>
  </conditionalFormatting>
  <conditionalFormatting sqref="CG78">
    <cfRule type="expression" dxfId="22634" priority="20927" stopIfTrue="1">
      <formula>IF(WEEKDAY(CG$3)=1,1,0)</formula>
    </cfRule>
    <cfRule type="expression" dxfId="22633" priority="20928" stopIfTrue="1">
      <formula>IF(WEEKDAY(CG$3)=7,1,0)</formula>
    </cfRule>
    <cfRule type="expression" dxfId="22632" priority="20929" stopIfTrue="1">
      <formula>AND(CG$3&gt;=$J78,CG$3&lt;=$K78)</formula>
    </cfRule>
  </conditionalFormatting>
  <conditionalFormatting sqref="CG76">
    <cfRule type="expression" dxfId="22631" priority="20930" stopIfTrue="1">
      <formula>IF(WEEKDAY(CG$3)=1,1,0)</formula>
    </cfRule>
    <cfRule type="expression" dxfId="22630" priority="20931" stopIfTrue="1">
      <formula>IF(WEEKDAY(CG$3)=7,1,0)</formula>
    </cfRule>
    <cfRule type="expression" dxfId="22629" priority="20932" stopIfTrue="1">
      <formula>AND(CG$3&gt;=$J76,CG$3&lt;=$K76)</formula>
    </cfRule>
  </conditionalFormatting>
  <conditionalFormatting sqref="CF80">
    <cfRule type="expression" dxfId="22628" priority="20915" stopIfTrue="1">
      <formula>IF(WEEKDAY(CF$3)=1,1,0)</formula>
    </cfRule>
    <cfRule type="expression" dxfId="22627" priority="20916" stopIfTrue="1">
      <formula>IF(WEEKDAY(CF$3)=7,1,0)</formula>
    </cfRule>
    <cfRule type="expression" dxfId="22626" priority="20917" stopIfTrue="1">
      <formula>AND(CF$3&gt;=$J80,CF$3&lt;=$K80)</formula>
    </cfRule>
  </conditionalFormatting>
  <conditionalFormatting sqref="CF81">
    <cfRule type="expression" dxfId="22625" priority="20918" stopIfTrue="1">
      <formula>IF(WEEKDAY(CF$3)=1,1,0)</formula>
    </cfRule>
    <cfRule type="expression" dxfId="22624" priority="20919" stopIfTrue="1">
      <formula>IF(WEEKDAY(CF$3)=7,1,0)</formula>
    </cfRule>
    <cfRule type="expression" dxfId="22623" priority="20920" stopIfTrue="1">
      <formula>AND(CF$3&gt;=$J81,CF$3&lt;=$K81)</formula>
    </cfRule>
  </conditionalFormatting>
  <conditionalFormatting sqref="CF79">
    <cfRule type="expression" dxfId="22622" priority="20921" stopIfTrue="1">
      <formula>IF(WEEKDAY(CF$3)=1,1,0)</formula>
    </cfRule>
    <cfRule type="expression" dxfId="22621" priority="20922" stopIfTrue="1">
      <formula>IF(WEEKDAY(CF$3)=7,1,0)</formula>
    </cfRule>
    <cfRule type="expression" dxfId="22620" priority="20923" stopIfTrue="1">
      <formula>AND(CF$3&gt;=$J79,CF$3&lt;=$K79)</formula>
    </cfRule>
  </conditionalFormatting>
  <conditionalFormatting sqref="CG80">
    <cfRule type="expression" dxfId="22619" priority="20906" stopIfTrue="1">
      <formula>IF(WEEKDAY(CG$3)=1,1,0)</formula>
    </cfRule>
    <cfRule type="expression" dxfId="22618" priority="20907" stopIfTrue="1">
      <formula>IF(WEEKDAY(CG$3)=7,1,0)</formula>
    </cfRule>
    <cfRule type="expression" dxfId="22617" priority="20908" stopIfTrue="1">
      <formula>AND(CG$3&gt;=$J80,CG$3&lt;=$K80)</formula>
    </cfRule>
  </conditionalFormatting>
  <conditionalFormatting sqref="CG81">
    <cfRule type="expression" dxfId="22616" priority="20909" stopIfTrue="1">
      <formula>IF(WEEKDAY(CG$3)=1,1,0)</formula>
    </cfRule>
    <cfRule type="expression" dxfId="22615" priority="20910" stopIfTrue="1">
      <formula>IF(WEEKDAY(CG$3)=7,1,0)</formula>
    </cfRule>
    <cfRule type="expression" dxfId="22614" priority="20911" stopIfTrue="1">
      <formula>AND(CG$3&gt;=$J81,CG$3&lt;=$K81)</formula>
    </cfRule>
  </conditionalFormatting>
  <conditionalFormatting sqref="CG79">
    <cfRule type="expression" dxfId="22613" priority="20912" stopIfTrue="1">
      <formula>IF(WEEKDAY(CG$3)=1,1,0)</formula>
    </cfRule>
    <cfRule type="expression" dxfId="22612" priority="20913" stopIfTrue="1">
      <formula>IF(WEEKDAY(CG$3)=7,1,0)</formula>
    </cfRule>
    <cfRule type="expression" dxfId="22611" priority="20914" stopIfTrue="1">
      <formula>AND(CG$3&gt;=$J79,CG$3&lt;=$K79)</formula>
    </cfRule>
  </conditionalFormatting>
  <conditionalFormatting sqref="CF83">
    <cfRule type="expression" dxfId="22610" priority="20897" stopIfTrue="1">
      <formula>IF(WEEKDAY(CF$3)=1,1,0)</formula>
    </cfRule>
    <cfRule type="expression" dxfId="22609" priority="20898" stopIfTrue="1">
      <formula>IF(WEEKDAY(CF$3)=7,1,0)</formula>
    </cfRule>
    <cfRule type="expression" dxfId="22608" priority="20899" stopIfTrue="1">
      <formula>AND(CF$3&gt;=$J83,CF$3&lt;=$K83)</formula>
    </cfRule>
  </conditionalFormatting>
  <conditionalFormatting sqref="CF84">
    <cfRule type="expression" dxfId="22607" priority="20900" stopIfTrue="1">
      <formula>IF(WEEKDAY(CF$3)=1,1,0)</formula>
    </cfRule>
    <cfRule type="expression" dxfId="22606" priority="20901" stopIfTrue="1">
      <formula>IF(WEEKDAY(CF$3)=7,1,0)</formula>
    </cfRule>
    <cfRule type="expression" dxfId="22605" priority="20902" stopIfTrue="1">
      <formula>AND(CF$3&gt;=$J84,CF$3&lt;=$K84)</formula>
    </cfRule>
  </conditionalFormatting>
  <conditionalFormatting sqref="CF82">
    <cfRule type="expression" dxfId="22604" priority="20903" stopIfTrue="1">
      <formula>IF(WEEKDAY(CF$3)=1,1,0)</formula>
    </cfRule>
    <cfRule type="expression" dxfId="22603" priority="20904" stopIfTrue="1">
      <formula>IF(WEEKDAY(CF$3)=7,1,0)</formula>
    </cfRule>
    <cfRule type="expression" dxfId="22602" priority="20905" stopIfTrue="1">
      <formula>AND(CF$3&gt;=$J82,CF$3&lt;=$K82)</formula>
    </cfRule>
  </conditionalFormatting>
  <conditionalFormatting sqref="CG83">
    <cfRule type="expression" dxfId="22601" priority="20888" stopIfTrue="1">
      <formula>IF(WEEKDAY(CG$3)=1,1,0)</formula>
    </cfRule>
    <cfRule type="expression" dxfId="22600" priority="20889" stopIfTrue="1">
      <formula>IF(WEEKDAY(CG$3)=7,1,0)</formula>
    </cfRule>
    <cfRule type="expression" dxfId="22599" priority="20890" stopIfTrue="1">
      <formula>AND(CG$3&gt;=$J83,CG$3&lt;=$K83)</formula>
    </cfRule>
  </conditionalFormatting>
  <conditionalFormatting sqref="CG84">
    <cfRule type="expression" dxfId="22598" priority="20891" stopIfTrue="1">
      <formula>IF(WEEKDAY(CG$3)=1,1,0)</formula>
    </cfRule>
    <cfRule type="expression" dxfId="22597" priority="20892" stopIfTrue="1">
      <formula>IF(WEEKDAY(CG$3)=7,1,0)</formula>
    </cfRule>
    <cfRule type="expression" dxfId="22596" priority="20893" stopIfTrue="1">
      <formula>AND(CG$3&gt;=$J84,CG$3&lt;=$K84)</formula>
    </cfRule>
  </conditionalFormatting>
  <conditionalFormatting sqref="CG82">
    <cfRule type="expression" dxfId="22595" priority="20894" stopIfTrue="1">
      <formula>IF(WEEKDAY(CG$3)=1,1,0)</formula>
    </cfRule>
    <cfRule type="expression" dxfId="22594" priority="20895" stopIfTrue="1">
      <formula>IF(WEEKDAY(CG$3)=7,1,0)</formula>
    </cfRule>
    <cfRule type="expression" dxfId="22593" priority="20896" stopIfTrue="1">
      <formula>AND(CG$3&gt;=$J82,CG$3&lt;=$K82)</formula>
    </cfRule>
  </conditionalFormatting>
  <conditionalFormatting sqref="CF86">
    <cfRule type="expression" dxfId="22592" priority="20879" stopIfTrue="1">
      <formula>IF(WEEKDAY(CF$3)=1,1,0)</formula>
    </cfRule>
    <cfRule type="expression" dxfId="22591" priority="20880" stopIfTrue="1">
      <formula>IF(WEEKDAY(CF$3)=7,1,0)</formula>
    </cfRule>
    <cfRule type="expression" dxfId="22590" priority="20881" stopIfTrue="1">
      <formula>AND(CF$3&gt;=$J86,CF$3&lt;=$K86)</formula>
    </cfRule>
  </conditionalFormatting>
  <conditionalFormatting sqref="CF87">
    <cfRule type="expression" dxfId="22589" priority="20882" stopIfTrue="1">
      <formula>IF(WEEKDAY(CF$3)=1,1,0)</formula>
    </cfRule>
    <cfRule type="expression" dxfId="22588" priority="20883" stopIfTrue="1">
      <formula>IF(WEEKDAY(CF$3)=7,1,0)</formula>
    </cfRule>
    <cfRule type="expression" dxfId="22587" priority="20884" stopIfTrue="1">
      <formula>AND(CF$3&gt;=$J87,CF$3&lt;=$K87)</formula>
    </cfRule>
  </conditionalFormatting>
  <conditionalFormatting sqref="CF85">
    <cfRule type="expression" dxfId="22586" priority="20885" stopIfTrue="1">
      <formula>IF(WEEKDAY(CF$3)=1,1,0)</formula>
    </cfRule>
    <cfRule type="expression" dxfId="22585" priority="20886" stopIfTrue="1">
      <formula>IF(WEEKDAY(CF$3)=7,1,0)</formula>
    </cfRule>
    <cfRule type="expression" dxfId="22584" priority="20887" stopIfTrue="1">
      <formula>AND(CF$3&gt;=$J85,CF$3&lt;=$K85)</formula>
    </cfRule>
  </conditionalFormatting>
  <conditionalFormatting sqref="CG86">
    <cfRule type="expression" dxfId="22583" priority="20870" stopIfTrue="1">
      <formula>IF(WEEKDAY(CG$3)=1,1,0)</formula>
    </cfRule>
    <cfRule type="expression" dxfId="22582" priority="20871" stopIfTrue="1">
      <formula>IF(WEEKDAY(CG$3)=7,1,0)</formula>
    </cfRule>
    <cfRule type="expression" dxfId="22581" priority="20872" stopIfTrue="1">
      <formula>AND(CG$3&gt;=$J86,CG$3&lt;=$K86)</formula>
    </cfRule>
  </conditionalFormatting>
  <conditionalFormatting sqref="CG87">
    <cfRule type="expression" dxfId="22580" priority="20873" stopIfTrue="1">
      <formula>IF(WEEKDAY(CG$3)=1,1,0)</formula>
    </cfRule>
    <cfRule type="expression" dxfId="22579" priority="20874" stopIfTrue="1">
      <formula>IF(WEEKDAY(CG$3)=7,1,0)</formula>
    </cfRule>
    <cfRule type="expression" dxfId="22578" priority="20875" stopIfTrue="1">
      <formula>AND(CG$3&gt;=$J87,CG$3&lt;=$K87)</formula>
    </cfRule>
  </conditionalFormatting>
  <conditionalFormatting sqref="CG85">
    <cfRule type="expression" dxfId="22577" priority="20876" stopIfTrue="1">
      <formula>IF(WEEKDAY(CG$3)=1,1,0)</formula>
    </cfRule>
    <cfRule type="expression" dxfId="22576" priority="20877" stopIfTrue="1">
      <formula>IF(WEEKDAY(CG$3)=7,1,0)</formula>
    </cfRule>
    <cfRule type="expression" dxfId="22575" priority="20878" stopIfTrue="1">
      <formula>AND(CG$3&gt;=$J85,CG$3&lt;=$K85)</formula>
    </cfRule>
  </conditionalFormatting>
  <conditionalFormatting sqref="CF89">
    <cfRule type="expression" dxfId="22574" priority="20861" stopIfTrue="1">
      <formula>IF(WEEKDAY(CF$3)=1,1,0)</formula>
    </cfRule>
    <cfRule type="expression" dxfId="22573" priority="20862" stopIfTrue="1">
      <formula>IF(WEEKDAY(CF$3)=7,1,0)</formula>
    </cfRule>
    <cfRule type="expression" dxfId="22572" priority="20863" stopIfTrue="1">
      <formula>AND(CF$3&gt;=$J89,CF$3&lt;=$K89)</formula>
    </cfRule>
  </conditionalFormatting>
  <conditionalFormatting sqref="CF90">
    <cfRule type="expression" dxfId="22571" priority="20864" stopIfTrue="1">
      <formula>IF(WEEKDAY(CF$3)=1,1,0)</formula>
    </cfRule>
    <cfRule type="expression" dxfId="22570" priority="20865" stopIfTrue="1">
      <formula>IF(WEEKDAY(CF$3)=7,1,0)</formula>
    </cfRule>
    <cfRule type="expression" dxfId="22569" priority="20866" stopIfTrue="1">
      <formula>AND(CF$3&gt;=$J90,CF$3&lt;=$K90)</formula>
    </cfRule>
  </conditionalFormatting>
  <conditionalFormatting sqref="CF88">
    <cfRule type="expression" dxfId="22568" priority="20867" stopIfTrue="1">
      <formula>IF(WEEKDAY(CF$3)=1,1,0)</formula>
    </cfRule>
    <cfRule type="expression" dxfId="22567" priority="20868" stopIfTrue="1">
      <formula>IF(WEEKDAY(CF$3)=7,1,0)</formula>
    </cfRule>
    <cfRule type="expression" dxfId="22566" priority="20869" stopIfTrue="1">
      <formula>AND(CF$3&gt;=$J88,CF$3&lt;=$K88)</formula>
    </cfRule>
  </conditionalFormatting>
  <conditionalFormatting sqref="CG89">
    <cfRule type="expression" dxfId="22565" priority="20852" stopIfTrue="1">
      <formula>IF(WEEKDAY(CG$3)=1,1,0)</formula>
    </cfRule>
    <cfRule type="expression" dxfId="22564" priority="20853" stopIfTrue="1">
      <formula>IF(WEEKDAY(CG$3)=7,1,0)</formula>
    </cfRule>
    <cfRule type="expression" dxfId="22563" priority="20854" stopIfTrue="1">
      <formula>AND(CG$3&gt;=$J89,CG$3&lt;=$K89)</formula>
    </cfRule>
  </conditionalFormatting>
  <conditionalFormatting sqref="CG90">
    <cfRule type="expression" dxfId="22562" priority="20855" stopIfTrue="1">
      <formula>IF(WEEKDAY(CG$3)=1,1,0)</formula>
    </cfRule>
    <cfRule type="expression" dxfId="22561" priority="20856" stopIfTrue="1">
      <formula>IF(WEEKDAY(CG$3)=7,1,0)</formula>
    </cfRule>
    <cfRule type="expression" dxfId="22560" priority="20857" stopIfTrue="1">
      <formula>AND(CG$3&gt;=$J90,CG$3&lt;=$K90)</formula>
    </cfRule>
  </conditionalFormatting>
  <conditionalFormatting sqref="CG88">
    <cfRule type="expression" dxfId="22559" priority="20858" stopIfTrue="1">
      <formula>IF(WEEKDAY(CG$3)=1,1,0)</formula>
    </cfRule>
    <cfRule type="expression" dxfId="22558" priority="20859" stopIfTrue="1">
      <formula>IF(WEEKDAY(CG$3)=7,1,0)</formula>
    </cfRule>
    <cfRule type="expression" dxfId="22557" priority="20860" stopIfTrue="1">
      <formula>AND(CG$3&gt;=$J88,CG$3&lt;=$K88)</formula>
    </cfRule>
  </conditionalFormatting>
  <conditionalFormatting sqref="CF92">
    <cfRule type="expression" dxfId="22556" priority="20843" stopIfTrue="1">
      <formula>IF(WEEKDAY(CF$3)=1,1,0)</formula>
    </cfRule>
    <cfRule type="expression" dxfId="22555" priority="20844" stopIfTrue="1">
      <formula>IF(WEEKDAY(CF$3)=7,1,0)</formula>
    </cfRule>
    <cfRule type="expression" dxfId="22554" priority="20845" stopIfTrue="1">
      <formula>AND(CF$3&gt;=$J92,CF$3&lt;=$K92)</formula>
    </cfRule>
  </conditionalFormatting>
  <conditionalFormatting sqref="CF93">
    <cfRule type="expression" dxfId="22553" priority="20846" stopIfTrue="1">
      <formula>IF(WEEKDAY(CF$3)=1,1,0)</formula>
    </cfRule>
    <cfRule type="expression" dxfId="22552" priority="20847" stopIfTrue="1">
      <formula>IF(WEEKDAY(CF$3)=7,1,0)</formula>
    </cfRule>
    <cfRule type="expression" dxfId="22551" priority="20848" stopIfTrue="1">
      <formula>AND(CF$3&gt;=$J93,CF$3&lt;=$K93)</formula>
    </cfRule>
  </conditionalFormatting>
  <conditionalFormatting sqref="CF91">
    <cfRule type="expression" dxfId="22550" priority="20849" stopIfTrue="1">
      <formula>IF(WEEKDAY(CF$3)=1,1,0)</formula>
    </cfRule>
    <cfRule type="expression" dxfId="22549" priority="20850" stopIfTrue="1">
      <formula>IF(WEEKDAY(CF$3)=7,1,0)</formula>
    </cfRule>
    <cfRule type="expression" dxfId="22548" priority="20851" stopIfTrue="1">
      <formula>AND(CF$3&gt;=$J91,CF$3&lt;=$K91)</formula>
    </cfRule>
  </conditionalFormatting>
  <conditionalFormatting sqref="CG92">
    <cfRule type="expression" dxfId="22547" priority="20834" stopIfTrue="1">
      <formula>IF(WEEKDAY(CG$3)=1,1,0)</formula>
    </cfRule>
    <cfRule type="expression" dxfId="22546" priority="20835" stopIfTrue="1">
      <formula>IF(WEEKDAY(CG$3)=7,1,0)</formula>
    </cfRule>
    <cfRule type="expression" dxfId="22545" priority="20836" stopIfTrue="1">
      <formula>AND(CG$3&gt;=$J92,CG$3&lt;=$K92)</formula>
    </cfRule>
  </conditionalFormatting>
  <conditionalFormatting sqref="CG93">
    <cfRule type="expression" dxfId="22544" priority="20837" stopIfTrue="1">
      <formula>IF(WEEKDAY(CG$3)=1,1,0)</formula>
    </cfRule>
    <cfRule type="expression" dxfId="22543" priority="20838" stopIfTrue="1">
      <formula>IF(WEEKDAY(CG$3)=7,1,0)</formula>
    </cfRule>
    <cfRule type="expression" dxfId="22542" priority="20839" stopIfTrue="1">
      <formula>AND(CG$3&gt;=$J93,CG$3&lt;=$K93)</formula>
    </cfRule>
  </conditionalFormatting>
  <conditionalFormatting sqref="CG91">
    <cfRule type="expression" dxfId="22541" priority="20840" stopIfTrue="1">
      <formula>IF(WEEKDAY(CG$3)=1,1,0)</formula>
    </cfRule>
    <cfRule type="expression" dxfId="22540" priority="20841" stopIfTrue="1">
      <formula>IF(WEEKDAY(CG$3)=7,1,0)</formula>
    </cfRule>
    <cfRule type="expression" dxfId="22539" priority="20842" stopIfTrue="1">
      <formula>AND(CG$3&gt;=$J91,CG$3&lt;=$K91)</formula>
    </cfRule>
  </conditionalFormatting>
  <conditionalFormatting sqref="CF95">
    <cfRule type="expression" dxfId="22538" priority="20825" stopIfTrue="1">
      <formula>IF(WEEKDAY(CF$3)=1,1,0)</formula>
    </cfRule>
    <cfRule type="expression" dxfId="22537" priority="20826" stopIfTrue="1">
      <formula>IF(WEEKDAY(CF$3)=7,1,0)</formula>
    </cfRule>
    <cfRule type="expression" dxfId="22536" priority="20827" stopIfTrue="1">
      <formula>AND(CF$3&gt;=$J95,CF$3&lt;=$K95)</formula>
    </cfRule>
  </conditionalFormatting>
  <conditionalFormatting sqref="CF96">
    <cfRule type="expression" dxfId="22535" priority="20828" stopIfTrue="1">
      <formula>IF(WEEKDAY(CF$3)=1,1,0)</formula>
    </cfRule>
    <cfRule type="expression" dxfId="22534" priority="20829" stopIfTrue="1">
      <formula>IF(WEEKDAY(CF$3)=7,1,0)</formula>
    </cfRule>
    <cfRule type="expression" dxfId="22533" priority="20830" stopIfTrue="1">
      <formula>AND(CF$3&gt;=$J96,CF$3&lt;=$K96)</formula>
    </cfRule>
  </conditionalFormatting>
  <conditionalFormatting sqref="CF94">
    <cfRule type="expression" dxfId="22532" priority="20831" stopIfTrue="1">
      <formula>IF(WEEKDAY(CF$3)=1,1,0)</formula>
    </cfRule>
    <cfRule type="expression" dxfId="22531" priority="20832" stopIfTrue="1">
      <formula>IF(WEEKDAY(CF$3)=7,1,0)</formula>
    </cfRule>
    <cfRule type="expression" dxfId="22530" priority="20833" stopIfTrue="1">
      <formula>AND(CF$3&gt;=$J94,CF$3&lt;=$K94)</formula>
    </cfRule>
  </conditionalFormatting>
  <conditionalFormatting sqref="CG95">
    <cfRule type="expression" dxfId="22529" priority="20816" stopIfTrue="1">
      <formula>IF(WEEKDAY(CG$3)=1,1,0)</formula>
    </cfRule>
    <cfRule type="expression" dxfId="22528" priority="20817" stopIfTrue="1">
      <formula>IF(WEEKDAY(CG$3)=7,1,0)</formula>
    </cfRule>
    <cfRule type="expression" dxfId="22527" priority="20818" stopIfTrue="1">
      <formula>AND(CG$3&gt;=$J95,CG$3&lt;=$K95)</formula>
    </cfRule>
  </conditionalFormatting>
  <conditionalFormatting sqref="CG96">
    <cfRule type="expression" dxfId="22526" priority="20819" stopIfTrue="1">
      <formula>IF(WEEKDAY(CG$3)=1,1,0)</formula>
    </cfRule>
    <cfRule type="expression" dxfId="22525" priority="20820" stopIfTrue="1">
      <formula>IF(WEEKDAY(CG$3)=7,1,0)</formula>
    </cfRule>
    <cfRule type="expression" dxfId="22524" priority="20821" stopIfTrue="1">
      <formula>AND(CG$3&gt;=$J96,CG$3&lt;=$K96)</formula>
    </cfRule>
  </conditionalFormatting>
  <conditionalFormatting sqref="CG94">
    <cfRule type="expression" dxfId="22523" priority="20822" stopIfTrue="1">
      <formula>IF(WEEKDAY(CG$3)=1,1,0)</formula>
    </cfRule>
    <cfRule type="expression" dxfId="22522" priority="20823" stopIfTrue="1">
      <formula>IF(WEEKDAY(CG$3)=7,1,0)</formula>
    </cfRule>
    <cfRule type="expression" dxfId="22521" priority="20824" stopIfTrue="1">
      <formula>AND(CG$3&gt;=$J94,CG$3&lt;=$K94)</formula>
    </cfRule>
  </conditionalFormatting>
  <conditionalFormatting sqref="CF98">
    <cfRule type="expression" dxfId="22520" priority="20807" stopIfTrue="1">
      <formula>IF(WEEKDAY(CF$3)=1,1,0)</formula>
    </cfRule>
    <cfRule type="expression" dxfId="22519" priority="20808" stopIfTrue="1">
      <formula>IF(WEEKDAY(CF$3)=7,1,0)</formula>
    </cfRule>
    <cfRule type="expression" dxfId="22518" priority="20809" stopIfTrue="1">
      <formula>AND(CF$3&gt;=$J98,CF$3&lt;=$K98)</formula>
    </cfRule>
  </conditionalFormatting>
  <conditionalFormatting sqref="CF99">
    <cfRule type="expression" dxfId="22517" priority="20810" stopIfTrue="1">
      <formula>IF(WEEKDAY(CF$3)=1,1,0)</formula>
    </cfRule>
    <cfRule type="expression" dxfId="22516" priority="20811" stopIfTrue="1">
      <formula>IF(WEEKDAY(CF$3)=7,1,0)</formula>
    </cfRule>
    <cfRule type="expression" dxfId="22515" priority="20812" stopIfTrue="1">
      <formula>AND(CF$3&gt;=$J99,CF$3&lt;=$K99)</formula>
    </cfRule>
  </conditionalFormatting>
  <conditionalFormatting sqref="CF97">
    <cfRule type="expression" dxfId="22514" priority="20813" stopIfTrue="1">
      <formula>IF(WEEKDAY(CF$3)=1,1,0)</formula>
    </cfRule>
    <cfRule type="expression" dxfId="22513" priority="20814" stopIfTrue="1">
      <formula>IF(WEEKDAY(CF$3)=7,1,0)</formula>
    </cfRule>
    <cfRule type="expression" dxfId="22512" priority="20815" stopIfTrue="1">
      <formula>AND(CF$3&gt;=$J97,CF$3&lt;=$K97)</formula>
    </cfRule>
  </conditionalFormatting>
  <conditionalFormatting sqref="CG98">
    <cfRule type="expression" dxfId="22511" priority="20798" stopIfTrue="1">
      <formula>IF(WEEKDAY(CG$3)=1,1,0)</formula>
    </cfRule>
    <cfRule type="expression" dxfId="22510" priority="20799" stopIfTrue="1">
      <formula>IF(WEEKDAY(CG$3)=7,1,0)</formula>
    </cfRule>
    <cfRule type="expression" dxfId="22509" priority="20800" stopIfTrue="1">
      <formula>AND(CG$3&gt;=$J98,CG$3&lt;=$K98)</formula>
    </cfRule>
  </conditionalFormatting>
  <conditionalFormatting sqref="CG99">
    <cfRule type="expression" dxfId="22508" priority="20801" stopIfTrue="1">
      <formula>IF(WEEKDAY(CG$3)=1,1,0)</formula>
    </cfRule>
    <cfRule type="expression" dxfId="22507" priority="20802" stopIfTrue="1">
      <formula>IF(WEEKDAY(CG$3)=7,1,0)</formula>
    </cfRule>
    <cfRule type="expression" dxfId="22506" priority="20803" stopIfTrue="1">
      <formula>AND(CG$3&gt;=$J99,CG$3&lt;=$K99)</formula>
    </cfRule>
  </conditionalFormatting>
  <conditionalFormatting sqref="CG97">
    <cfRule type="expression" dxfId="22505" priority="20804" stopIfTrue="1">
      <formula>IF(WEEKDAY(CG$3)=1,1,0)</formula>
    </cfRule>
    <cfRule type="expression" dxfId="22504" priority="20805" stopIfTrue="1">
      <formula>IF(WEEKDAY(CG$3)=7,1,0)</formula>
    </cfRule>
    <cfRule type="expression" dxfId="22503" priority="20806" stopIfTrue="1">
      <formula>AND(CG$3&gt;=$J97,CG$3&lt;=$K97)</formula>
    </cfRule>
  </conditionalFormatting>
  <conditionalFormatting sqref="CF101">
    <cfRule type="expression" dxfId="22502" priority="20789" stopIfTrue="1">
      <formula>IF(WEEKDAY(CF$3)=1,1,0)</formula>
    </cfRule>
    <cfRule type="expression" dxfId="22501" priority="20790" stopIfTrue="1">
      <formula>IF(WEEKDAY(CF$3)=7,1,0)</formula>
    </cfRule>
    <cfRule type="expression" dxfId="22500" priority="20791" stopIfTrue="1">
      <formula>AND(CF$3&gt;=$J101,CF$3&lt;=$K101)</formula>
    </cfRule>
  </conditionalFormatting>
  <conditionalFormatting sqref="CF102">
    <cfRule type="expression" dxfId="22499" priority="20792" stopIfTrue="1">
      <formula>IF(WEEKDAY(CF$3)=1,1,0)</formula>
    </cfRule>
    <cfRule type="expression" dxfId="22498" priority="20793" stopIfTrue="1">
      <formula>IF(WEEKDAY(CF$3)=7,1,0)</formula>
    </cfRule>
    <cfRule type="expression" dxfId="22497" priority="20794" stopIfTrue="1">
      <formula>AND(CF$3&gt;=$J102,CF$3&lt;=$K102)</formula>
    </cfRule>
  </conditionalFormatting>
  <conditionalFormatting sqref="CF100">
    <cfRule type="expression" dxfId="22496" priority="20795" stopIfTrue="1">
      <formula>IF(WEEKDAY(CF$3)=1,1,0)</formula>
    </cfRule>
    <cfRule type="expression" dxfId="22495" priority="20796" stopIfTrue="1">
      <formula>IF(WEEKDAY(CF$3)=7,1,0)</formula>
    </cfRule>
    <cfRule type="expression" dxfId="22494" priority="20797" stopIfTrue="1">
      <formula>AND(CF$3&gt;=$J100,CF$3&lt;=$K100)</formula>
    </cfRule>
  </conditionalFormatting>
  <conditionalFormatting sqref="CG101">
    <cfRule type="expression" dxfId="22493" priority="20780" stopIfTrue="1">
      <formula>IF(WEEKDAY(CG$3)=1,1,0)</formula>
    </cfRule>
    <cfRule type="expression" dxfId="22492" priority="20781" stopIfTrue="1">
      <formula>IF(WEEKDAY(CG$3)=7,1,0)</formula>
    </cfRule>
    <cfRule type="expression" dxfId="22491" priority="20782" stopIfTrue="1">
      <formula>AND(CG$3&gt;=$J101,CG$3&lt;=$K101)</formula>
    </cfRule>
  </conditionalFormatting>
  <conditionalFormatting sqref="CG102">
    <cfRule type="expression" dxfId="22490" priority="20783" stopIfTrue="1">
      <formula>IF(WEEKDAY(CG$3)=1,1,0)</formula>
    </cfRule>
    <cfRule type="expression" dxfId="22489" priority="20784" stopIfTrue="1">
      <formula>IF(WEEKDAY(CG$3)=7,1,0)</formula>
    </cfRule>
    <cfRule type="expression" dxfId="22488" priority="20785" stopIfTrue="1">
      <formula>AND(CG$3&gt;=$J102,CG$3&lt;=$K102)</formula>
    </cfRule>
  </conditionalFormatting>
  <conditionalFormatting sqref="CG100">
    <cfRule type="expression" dxfId="22487" priority="20786" stopIfTrue="1">
      <formula>IF(WEEKDAY(CG$3)=1,1,0)</formula>
    </cfRule>
    <cfRule type="expression" dxfId="22486" priority="20787" stopIfTrue="1">
      <formula>IF(WEEKDAY(CG$3)=7,1,0)</formula>
    </cfRule>
    <cfRule type="expression" dxfId="22485" priority="20788" stopIfTrue="1">
      <formula>AND(CG$3&gt;=$J100,CG$3&lt;=$K100)</formula>
    </cfRule>
  </conditionalFormatting>
  <conditionalFormatting sqref="CF104">
    <cfRule type="expression" dxfId="22484" priority="20771" stopIfTrue="1">
      <formula>IF(WEEKDAY(CF$3)=1,1,0)</formula>
    </cfRule>
    <cfRule type="expression" dxfId="22483" priority="20772" stopIfTrue="1">
      <formula>IF(WEEKDAY(CF$3)=7,1,0)</formula>
    </cfRule>
    <cfRule type="expression" dxfId="22482" priority="20773" stopIfTrue="1">
      <formula>AND(CF$3&gt;=$J104,CF$3&lt;=$K104)</formula>
    </cfRule>
  </conditionalFormatting>
  <conditionalFormatting sqref="CF105">
    <cfRule type="expression" dxfId="22481" priority="20774" stopIfTrue="1">
      <formula>IF(WEEKDAY(CF$3)=1,1,0)</formula>
    </cfRule>
    <cfRule type="expression" dxfId="22480" priority="20775" stopIfTrue="1">
      <formula>IF(WEEKDAY(CF$3)=7,1,0)</formula>
    </cfRule>
    <cfRule type="expression" dxfId="22479" priority="20776" stopIfTrue="1">
      <formula>AND(CF$3&gt;=$J105,CF$3&lt;=$K105)</formula>
    </cfRule>
  </conditionalFormatting>
  <conditionalFormatting sqref="CF103">
    <cfRule type="expression" dxfId="22478" priority="20777" stopIfTrue="1">
      <formula>IF(WEEKDAY(CF$3)=1,1,0)</formula>
    </cfRule>
    <cfRule type="expression" dxfId="22477" priority="20778" stopIfTrue="1">
      <formula>IF(WEEKDAY(CF$3)=7,1,0)</formula>
    </cfRule>
    <cfRule type="expression" dxfId="22476" priority="20779" stopIfTrue="1">
      <formula>AND(CF$3&gt;=$J103,CF$3&lt;=$K103)</formula>
    </cfRule>
  </conditionalFormatting>
  <conditionalFormatting sqref="CG104">
    <cfRule type="expression" dxfId="22475" priority="20762" stopIfTrue="1">
      <formula>IF(WEEKDAY(CG$3)=1,1,0)</formula>
    </cfRule>
    <cfRule type="expression" dxfId="22474" priority="20763" stopIfTrue="1">
      <formula>IF(WEEKDAY(CG$3)=7,1,0)</formula>
    </cfRule>
    <cfRule type="expression" dxfId="22473" priority="20764" stopIfTrue="1">
      <formula>AND(CG$3&gt;=$J104,CG$3&lt;=$K104)</formula>
    </cfRule>
  </conditionalFormatting>
  <conditionalFormatting sqref="CG105">
    <cfRule type="expression" dxfId="22472" priority="20765" stopIfTrue="1">
      <formula>IF(WEEKDAY(CG$3)=1,1,0)</formula>
    </cfRule>
    <cfRule type="expression" dxfId="22471" priority="20766" stopIfTrue="1">
      <formula>IF(WEEKDAY(CG$3)=7,1,0)</formula>
    </cfRule>
    <cfRule type="expression" dxfId="22470" priority="20767" stopIfTrue="1">
      <formula>AND(CG$3&gt;=$J105,CG$3&lt;=$K105)</formula>
    </cfRule>
  </conditionalFormatting>
  <conditionalFormatting sqref="CG103">
    <cfRule type="expression" dxfId="22469" priority="20768" stopIfTrue="1">
      <formula>IF(WEEKDAY(CG$3)=1,1,0)</formula>
    </cfRule>
    <cfRule type="expression" dxfId="22468" priority="20769" stopIfTrue="1">
      <formula>IF(WEEKDAY(CG$3)=7,1,0)</formula>
    </cfRule>
    <cfRule type="expression" dxfId="22467" priority="20770" stopIfTrue="1">
      <formula>AND(CG$3&gt;=$J103,CG$3&lt;=$K103)</formula>
    </cfRule>
  </conditionalFormatting>
  <conditionalFormatting sqref="CF107">
    <cfRule type="expression" dxfId="22466" priority="20753" stopIfTrue="1">
      <formula>IF(WEEKDAY(CF$3)=1,1,0)</formula>
    </cfRule>
    <cfRule type="expression" dxfId="22465" priority="20754" stopIfTrue="1">
      <formula>IF(WEEKDAY(CF$3)=7,1,0)</formula>
    </cfRule>
    <cfRule type="expression" dxfId="22464" priority="20755" stopIfTrue="1">
      <formula>AND(CF$3&gt;=$J107,CF$3&lt;=$K107)</formula>
    </cfRule>
  </conditionalFormatting>
  <conditionalFormatting sqref="CF108">
    <cfRule type="expression" dxfId="22463" priority="20756" stopIfTrue="1">
      <formula>IF(WEEKDAY(CF$3)=1,1,0)</formula>
    </cfRule>
    <cfRule type="expression" dxfId="22462" priority="20757" stopIfTrue="1">
      <formula>IF(WEEKDAY(CF$3)=7,1,0)</formula>
    </cfRule>
    <cfRule type="expression" dxfId="22461" priority="20758" stopIfTrue="1">
      <formula>AND(CF$3&gt;=$J108,CF$3&lt;=$K108)</formula>
    </cfRule>
  </conditionalFormatting>
  <conditionalFormatting sqref="CF106">
    <cfRule type="expression" dxfId="22460" priority="20759" stopIfTrue="1">
      <formula>IF(WEEKDAY(CF$3)=1,1,0)</formula>
    </cfRule>
    <cfRule type="expression" dxfId="22459" priority="20760" stopIfTrue="1">
      <formula>IF(WEEKDAY(CF$3)=7,1,0)</formula>
    </cfRule>
    <cfRule type="expression" dxfId="22458" priority="20761" stopIfTrue="1">
      <formula>AND(CF$3&gt;=$J106,CF$3&lt;=$K106)</formula>
    </cfRule>
  </conditionalFormatting>
  <conditionalFormatting sqref="CG107">
    <cfRule type="expression" dxfId="22457" priority="20744" stopIfTrue="1">
      <formula>IF(WEEKDAY(CG$3)=1,1,0)</formula>
    </cfRule>
    <cfRule type="expression" dxfId="22456" priority="20745" stopIfTrue="1">
      <formula>IF(WEEKDAY(CG$3)=7,1,0)</formula>
    </cfRule>
    <cfRule type="expression" dxfId="22455" priority="20746" stopIfTrue="1">
      <formula>AND(CG$3&gt;=$J107,CG$3&lt;=$K107)</formula>
    </cfRule>
  </conditionalFormatting>
  <conditionalFormatting sqref="CG108">
    <cfRule type="expression" dxfId="22454" priority="20747" stopIfTrue="1">
      <formula>IF(WEEKDAY(CG$3)=1,1,0)</formula>
    </cfRule>
    <cfRule type="expression" dxfId="22453" priority="20748" stopIfTrue="1">
      <formula>IF(WEEKDAY(CG$3)=7,1,0)</formula>
    </cfRule>
    <cfRule type="expression" dxfId="22452" priority="20749" stopIfTrue="1">
      <formula>AND(CG$3&gt;=$J108,CG$3&lt;=$K108)</formula>
    </cfRule>
  </conditionalFormatting>
  <conditionalFormatting sqref="CG106">
    <cfRule type="expression" dxfId="22451" priority="20750" stopIfTrue="1">
      <formula>IF(WEEKDAY(CG$3)=1,1,0)</formula>
    </cfRule>
    <cfRule type="expression" dxfId="22450" priority="20751" stopIfTrue="1">
      <formula>IF(WEEKDAY(CG$3)=7,1,0)</formula>
    </cfRule>
    <cfRule type="expression" dxfId="22449" priority="20752" stopIfTrue="1">
      <formula>AND(CG$3&gt;=$J106,CG$3&lt;=$K106)</formula>
    </cfRule>
  </conditionalFormatting>
  <conditionalFormatting sqref="CF110">
    <cfRule type="expression" dxfId="22448" priority="20735" stopIfTrue="1">
      <formula>IF(WEEKDAY(CF$3)=1,1,0)</formula>
    </cfRule>
    <cfRule type="expression" dxfId="22447" priority="20736" stopIfTrue="1">
      <formula>IF(WEEKDAY(CF$3)=7,1,0)</formula>
    </cfRule>
    <cfRule type="expression" dxfId="22446" priority="20737" stopIfTrue="1">
      <formula>AND(CF$3&gt;=$J110,CF$3&lt;=$K110)</formula>
    </cfRule>
  </conditionalFormatting>
  <conditionalFormatting sqref="CF111">
    <cfRule type="expression" dxfId="22445" priority="20738" stopIfTrue="1">
      <formula>IF(WEEKDAY(CF$3)=1,1,0)</formula>
    </cfRule>
    <cfRule type="expression" dxfId="22444" priority="20739" stopIfTrue="1">
      <formula>IF(WEEKDAY(CF$3)=7,1,0)</formula>
    </cfRule>
    <cfRule type="expression" dxfId="22443" priority="20740" stopIfTrue="1">
      <formula>AND(CF$3&gt;=$J111,CF$3&lt;=$K111)</formula>
    </cfRule>
  </conditionalFormatting>
  <conditionalFormatting sqref="CF109">
    <cfRule type="expression" dxfId="22442" priority="20741" stopIfTrue="1">
      <formula>IF(WEEKDAY(CF$3)=1,1,0)</formula>
    </cfRule>
    <cfRule type="expression" dxfId="22441" priority="20742" stopIfTrue="1">
      <formula>IF(WEEKDAY(CF$3)=7,1,0)</formula>
    </cfRule>
    <cfRule type="expression" dxfId="22440" priority="20743" stopIfTrue="1">
      <formula>AND(CF$3&gt;=$J109,CF$3&lt;=$K109)</formula>
    </cfRule>
  </conditionalFormatting>
  <conditionalFormatting sqref="CG110">
    <cfRule type="expression" dxfId="22439" priority="20726" stopIfTrue="1">
      <formula>IF(WEEKDAY(CG$3)=1,1,0)</formula>
    </cfRule>
    <cfRule type="expression" dxfId="22438" priority="20727" stopIfTrue="1">
      <formula>IF(WEEKDAY(CG$3)=7,1,0)</formula>
    </cfRule>
    <cfRule type="expression" dxfId="22437" priority="20728" stopIfTrue="1">
      <formula>AND(CG$3&gt;=$J110,CG$3&lt;=$K110)</formula>
    </cfRule>
  </conditionalFormatting>
  <conditionalFormatting sqref="CG111">
    <cfRule type="expression" dxfId="22436" priority="20729" stopIfTrue="1">
      <formula>IF(WEEKDAY(CG$3)=1,1,0)</formula>
    </cfRule>
    <cfRule type="expression" dxfId="22435" priority="20730" stopIfTrue="1">
      <formula>IF(WEEKDAY(CG$3)=7,1,0)</formula>
    </cfRule>
    <cfRule type="expression" dxfId="22434" priority="20731" stopIfTrue="1">
      <formula>AND(CG$3&gt;=$J111,CG$3&lt;=$K111)</formula>
    </cfRule>
  </conditionalFormatting>
  <conditionalFormatting sqref="CG109">
    <cfRule type="expression" dxfId="22433" priority="20732" stopIfTrue="1">
      <formula>IF(WEEKDAY(CG$3)=1,1,0)</formula>
    </cfRule>
    <cfRule type="expression" dxfId="22432" priority="20733" stopIfTrue="1">
      <formula>IF(WEEKDAY(CG$3)=7,1,0)</formula>
    </cfRule>
    <cfRule type="expression" dxfId="22431" priority="20734" stopIfTrue="1">
      <formula>AND(CG$3&gt;=$J109,CG$3&lt;=$K109)</formula>
    </cfRule>
  </conditionalFormatting>
  <conditionalFormatting sqref="CF113">
    <cfRule type="expression" dxfId="22430" priority="20717" stopIfTrue="1">
      <formula>IF(WEEKDAY(CF$3)=1,1,0)</formula>
    </cfRule>
    <cfRule type="expression" dxfId="22429" priority="20718" stopIfTrue="1">
      <formula>IF(WEEKDAY(CF$3)=7,1,0)</formula>
    </cfRule>
    <cfRule type="expression" dxfId="22428" priority="20719" stopIfTrue="1">
      <formula>AND(CF$3&gt;=$J113,CF$3&lt;=$K113)</formula>
    </cfRule>
  </conditionalFormatting>
  <conditionalFormatting sqref="CF114">
    <cfRule type="expression" dxfId="22427" priority="20720" stopIfTrue="1">
      <formula>IF(WEEKDAY(CF$3)=1,1,0)</formula>
    </cfRule>
    <cfRule type="expression" dxfId="22426" priority="20721" stopIfTrue="1">
      <formula>IF(WEEKDAY(CF$3)=7,1,0)</formula>
    </cfRule>
    <cfRule type="expression" dxfId="22425" priority="20722" stopIfTrue="1">
      <formula>AND(CF$3&gt;=$J114,CF$3&lt;=$K114)</formula>
    </cfRule>
  </conditionalFormatting>
  <conditionalFormatting sqref="CF112">
    <cfRule type="expression" dxfId="22424" priority="20723" stopIfTrue="1">
      <formula>IF(WEEKDAY(CF$3)=1,1,0)</formula>
    </cfRule>
    <cfRule type="expression" dxfId="22423" priority="20724" stopIfTrue="1">
      <formula>IF(WEEKDAY(CF$3)=7,1,0)</formula>
    </cfRule>
    <cfRule type="expression" dxfId="22422" priority="20725" stopIfTrue="1">
      <formula>AND(CF$3&gt;=$J112,CF$3&lt;=$K112)</formula>
    </cfRule>
  </conditionalFormatting>
  <conditionalFormatting sqref="CG113">
    <cfRule type="expression" dxfId="22421" priority="20708" stopIfTrue="1">
      <formula>IF(WEEKDAY(CG$3)=1,1,0)</formula>
    </cfRule>
    <cfRule type="expression" dxfId="22420" priority="20709" stopIfTrue="1">
      <formula>IF(WEEKDAY(CG$3)=7,1,0)</formula>
    </cfRule>
    <cfRule type="expression" dxfId="22419" priority="20710" stopIfTrue="1">
      <formula>AND(CG$3&gt;=$J113,CG$3&lt;=$K113)</formula>
    </cfRule>
  </conditionalFormatting>
  <conditionalFormatting sqref="CG114">
    <cfRule type="expression" dxfId="22418" priority="20711" stopIfTrue="1">
      <formula>IF(WEEKDAY(CG$3)=1,1,0)</formula>
    </cfRule>
    <cfRule type="expression" dxfId="22417" priority="20712" stopIfTrue="1">
      <formula>IF(WEEKDAY(CG$3)=7,1,0)</formula>
    </cfRule>
    <cfRule type="expression" dxfId="22416" priority="20713" stopIfTrue="1">
      <formula>AND(CG$3&gt;=$J114,CG$3&lt;=$K114)</formula>
    </cfRule>
  </conditionalFormatting>
  <conditionalFormatting sqref="CG112">
    <cfRule type="expression" dxfId="22415" priority="20714" stopIfTrue="1">
      <formula>IF(WEEKDAY(CG$3)=1,1,0)</formula>
    </cfRule>
    <cfRule type="expression" dxfId="22414" priority="20715" stopIfTrue="1">
      <formula>IF(WEEKDAY(CG$3)=7,1,0)</formula>
    </cfRule>
    <cfRule type="expression" dxfId="22413" priority="20716" stopIfTrue="1">
      <formula>AND(CG$3&gt;=$J112,CG$3&lt;=$K112)</formula>
    </cfRule>
  </conditionalFormatting>
  <conditionalFormatting sqref="CF116">
    <cfRule type="expression" dxfId="22412" priority="20699" stopIfTrue="1">
      <formula>IF(WEEKDAY(CF$3)=1,1,0)</formula>
    </cfRule>
    <cfRule type="expression" dxfId="22411" priority="20700" stopIfTrue="1">
      <formula>IF(WEEKDAY(CF$3)=7,1,0)</formula>
    </cfRule>
    <cfRule type="expression" dxfId="22410" priority="20701" stopIfTrue="1">
      <formula>AND(CF$3&gt;=$J116,CF$3&lt;=$K116)</formula>
    </cfRule>
  </conditionalFormatting>
  <conditionalFormatting sqref="CF117">
    <cfRule type="expression" dxfId="22409" priority="20702" stopIfTrue="1">
      <formula>IF(WEEKDAY(CF$3)=1,1,0)</formula>
    </cfRule>
    <cfRule type="expression" dxfId="22408" priority="20703" stopIfTrue="1">
      <formula>IF(WEEKDAY(CF$3)=7,1,0)</formula>
    </cfRule>
    <cfRule type="expression" dxfId="22407" priority="20704" stopIfTrue="1">
      <formula>AND(CF$3&gt;=$J117,CF$3&lt;=$K117)</formula>
    </cfRule>
  </conditionalFormatting>
  <conditionalFormatting sqref="CF115">
    <cfRule type="expression" dxfId="22406" priority="20705" stopIfTrue="1">
      <formula>IF(WEEKDAY(CF$3)=1,1,0)</formula>
    </cfRule>
    <cfRule type="expression" dxfId="22405" priority="20706" stopIfTrue="1">
      <formula>IF(WEEKDAY(CF$3)=7,1,0)</formula>
    </cfRule>
    <cfRule type="expression" dxfId="22404" priority="20707" stopIfTrue="1">
      <formula>AND(CF$3&gt;=$J115,CF$3&lt;=$K115)</formula>
    </cfRule>
  </conditionalFormatting>
  <conditionalFormatting sqref="CG116">
    <cfRule type="expression" dxfId="22403" priority="20690" stopIfTrue="1">
      <formula>IF(WEEKDAY(CG$3)=1,1,0)</formula>
    </cfRule>
    <cfRule type="expression" dxfId="22402" priority="20691" stopIfTrue="1">
      <formula>IF(WEEKDAY(CG$3)=7,1,0)</formula>
    </cfRule>
    <cfRule type="expression" dxfId="22401" priority="20692" stopIfTrue="1">
      <formula>AND(CG$3&gt;=$J116,CG$3&lt;=$K116)</formula>
    </cfRule>
  </conditionalFormatting>
  <conditionalFormatting sqref="CG117">
    <cfRule type="expression" dxfId="22400" priority="20693" stopIfTrue="1">
      <formula>IF(WEEKDAY(CG$3)=1,1,0)</formula>
    </cfRule>
    <cfRule type="expression" dxfId="22399" priority="20694" stopIfTrue="1">
      <formula>IF(WEEKDAY(CG$3)=7,1,0)</formula>
    </cfRule>
    <cfRule type="expression" dxfId="22398" priority="20695" stopIfTrue="1">
      <formula>AND(CG$3&gt;=$J117,CG$3&lt;=$K117)</formula>
    </cfRule>
  </conditionalFormatting>
  <conditionalFormatting sqref="CG115">
    <cfRule type="expression" dxfId="22397" priority="20696" stopIfTrue="1">
      <formula>IF(WEEKDAY(CG$3)=1,1,0)</formula>
    </cfRule>
    <cfRule type="expression" dxfId="22396" priority="20697" stopIfTrue="1">
      <formula>IF(WEEKDAY(CG$3)=7,1,0)</formula>
    </cfRule>
    <cfRule type="expression" dxfId="22395" priority="20698" stopIfTrue="1">
      <formula>AND(CG$3&gt;=$J115,CG$3&lt;=$K115)</formula>
    </cfRule>
  </conditionalFormatting>
  <conditionalFormatting sqref="CF119">
    <cfRule type="expression" dxfId="22394" priority="20681" stopIfTrue="1">
      <formula>IF(WEEKDAY(CF$3)=1,1,0)</formula>
    </cfRule>
    <cfRule type="expression" dxfId="22393" priority="20682" stopIfTrue="1">
      <formula>IF(WEEKDAY(CF$3)=7,1,0)</formula>
    </cfRule>
    <cfRule type="expression" dxfId="22392" priority="20683" stopIfTrue="1">
      <formula>AND(CF$3&gt;=$J119,CF$3&lt;=$K119)</formula>
    </cfRule>
  </conditionalFormatting>
  <conditionalFormatting sqref="CF120">
    <cfRule type="expression" dxfId="22391" priority="20684" stopIfTrue="1">
      <formula>IF(WEEKDAY(CF$3)=1,1,0)</formula>
    </cfRule>
    <cfRule type="expression" dxfId="22390" priority="20685" stopIfTrue="1">
      <formula>IF(WEEKDAY(CF$3)=7,1,0)</formula>
    </cfRule>
    <cfRule type="expression" dxfId="22389" priority="20686" stopIfTrue="1">
      <formula>AND(CF$3&gt;=$J120,CF$3&lt;=$K120)</formula>
    </cfRule>
  </conditionalFormatting>
  <conditionalFormatting sqref="CF118">
    <cfRule type="expression" dxfId="22388" priority="20687" stopIfTrue="1">
      <formula>IF(WEEKDAY(CF$3)=1,1,0)</formula>
    </cfRule>
    <cfRule type="expression" dxfId="22387" priority="20688" stopIfTrue="1">
      <formula>IF(WEEKDAY(CF$3)=7,1,0)</formula>
    </cfRule>
    <cfRule type="expression" dxfId="22386" priority="20689" stopIfTrue="1">
      <formula>AND(CF$3&gt;=$J118,CF$3&lt;=$K118)</formula>
    </cfRule>
  </conditionalFormatting>
  <conditionalFormatting sqref="CG119">
    <cfRule type="expression" dxfId="22385" priority="20672" stopIfTrue="1">
      <formula>IF(WEEKDAY(CG$3)=1,1,0)</formula>
    </cfRule>
    <cfRule type="expression" dxfId="22384" priority="20673" stopIfTrue="1">
      <formula>IF(WEEKDAY(CG$3)=7,1,0)</formula>
    </cfRule>
    <cfRule type="expression" dxfId="22383" priority="20674" stopIfTrue="1">
      <formula>AND(CG$3&gt;=$J119,CG$3&lt;=$K119)</formula>
    </cfRule>
  </conditionalFormatting>
  <conditionalFormatting sqref="CG120">
    <cfRule type="expression" dxfId="22382" priority="20675" stopIfTrue="1">
      <formula>IF(WEEKDAY(CG$3)=1,1,0)</formula>
    </cfRule>
    <cfRule type="expression" dxfId="22381" priority="20676" stopIfTrue="1">
      <formula>IF(WEEKDAY(CG$3)=7,1,0)</formula>
    </cfRule>
    <cfRule type="expression" dxfId="22380" priority="20677" stopIfTrue="1">
      <formula>AND(CG$3&gt;=$J120,CG$3&lt;=$K120)</formula>
    </cfRule>
  </conditionalFormatting>
  <conditionalFormatting sqref="CG118">
    <cfRule type="expression" dxfId="22379" priority="20678" stopIfTrue="1">
      <formula>IF(WEEKDAY(CG$3)=1,1,0)</formula>
    </cfRule>
    <cfRule type="expression" dxfId="22378" priority="20679" stopIfTrue="1">
      <formula>IF(WEEKDAY(CG$3)=7,1,0)</formula>
    </cfRule>
    <cfRule type="expression" dxfId="22377" priority="20680" stopIfTrue="1">
      <formula>AND(CG$3&gt;=$J118,CG$3&lt;=$K118)</formula>
    </cfRule>
  </conditionalFormatting>
  <conditionalFormatting sqref="CF122">
    <cfRule type="expression" dxfId="22376" priority="20663" stopIfTrue="1">
      <formula>IF(WEEKDAY(CF$3)=1,1,0)</formula>
    </cfRule>
    <cfRule type="expression" dxfId="22375" priority="20664" stopIfTrue="1">
      <formula>IF(WEEKDAY(CF$3)=7,1,0)</formula>
    </cfRule>
    <cfRule type="expression" dxfId="22374" priority="20665" stopIfTrue="1">
      <formula>AND(CF$3&gt;=$J122,CF$3&lt;=$K122)</formula>
    </cfRule>
  </conditionalFormatting>
  <conditionalFormatting sqref="CF123">
    <cfRule type="expression" dxfId="22373" priority="20666" stopIfTrue="1">
      <formula>IF(WEEKDAY(CF$3)=1,1,0)</formula>
    </cfRule>
    <cfRule type="expression" dxfId="22372" priority="20667" stopIfTrue="1">
      <formula>IF(WEEKDAY(CF$3)=7,1,0)</formula>
    </cfRule>
    <cfRule type="expression" dxfId="22371" priority="20668" stopIfTrue="1">
      <formula>AND(CF$3&gt;=$J123,CF$3&lt;=$K123)</formula>
    </cfRule>
  </conditionalFormatting>
  <conditionalFormatting sqref="CF121">
    <cfRule type="expression" dxfId="22370" priority="20669" stopIfTrue="1">
      <formula>IF(WEEKDAY(CF$3)=1,1,0)</formula>
    </cfRule>
    <cfRule type="expression" dxfId="22369" priority="20670" stopIfTrue="1">
      <formula>IF(WEEKDAY(CF$3)=7,1,0)</formula>
    </cfRule>
    <cfRule type="expression" dxfId="22368" priority="20671" stopIfTrue="1">
      <formula>AND(CF$3&gt;=$J121,CF$3&lt;=$K121)</formula>
    </cfRule>
  </conditionalFormatting>
  <conditionalFormatting sqref="CG122">
    <cfRule type="expression" dxfId="22367" priority="20654" stopIfTrue="1">
      <formula>IF(WEEKDAY(CG$3)=1,1,0)</formula>
    </cfRule>
    <cfRule type="expression" dxfId="22366" priority="20655" stopIfTrue="1">
      <formula>IF(WEEKDAY(CG$3)=7,1,0)</formula>
    </cfRule>
    <cfRule type="expression" dxfId="22365" priority="20656" stopIfTrue="1">
      <formula>AND(CG$3&gt;=$J122,CG$3&lt;=$K122)</formula>
    </cfRule>
  </conditionalFormatting>
  <conditionalFormatting sqref="CG123">
    <cfRule type="expression" dxfId="22364" priority="20657" stopIfTrue="1">
      <formula>IF(WEEKDAY(CG$3)=1,1,0)</formula>
    </cfRule>
    <cfRule type="expression" dxfId="22363" priority="20658" stopIfTrue="1">
      <formula>IF(WEEKDAY(CG$3)=7,1,0)</formula>
    </cfRule>
    <cfRule type="expression" dxfId="22362" priority="20659" stopIfTrue="1">
      <formula>AND(CG$3&gt;=$J123,CG$3&lt;=$K123)</formula>
    </cfRule>
  </conditionalFormatting>
  <conditionalFormatting sqref="CG121">
    <cfRule type="expression" dxfId="22361" priority="20660" stopIfTrue="1">
      <formula>IF(WEEKDAY(CG$3)=1,1,0)</formula>
    </cfRule>
    <cfRule type="expression" dxfId="22360" priority="20661" stopIfTrue="1">
      <formula>IF(WEEKDAY(CG$3)=7,1,0)</formula>
    </cfRule>
    <cfRule type="expression" dxfId="22359" priority="20662" stopIfTrue="1">
      <formula>AND(CG$3&gt;=$J121,CG$3&lt;=$K121)</formula>
    </cfRule>
  </conditionalFormatting>
  <conditionalFormatting sqref="CF125">
    <cfRule type="expression" dxfId="22358" priority="20645" stopIfTrue="1">
      <formula>IF(WEEKDAY(CF$3)=1,1,0)</formula>
    </cfRule>
    <cfRule type="expression" dxfId="22357" priority="20646" stopIfTrue="1">
      <formula>IF(WEEKDAY(CF$3)=7,1,0)</formula>
    </cfRule>
    <cfRule type="expression" dxfId="22356" priority="20647" stopIfTrue="1">
      <formula>AND(CF$3&gt;=$J125,CF$3&lt;=$K125)</formula>
    </cfRule>
  </conditionalFormatting>
  <conditionalFormatting sqref="CF126">
    <cfRule type="expression" dxfId="22355" priority="20648" stopIfTrue="1">
      <formula>IF(WEEKDAY(CF$3)=1,1,0)</formula>
    </cfRule>
    <cfRule type="expression" dxfId="22354" priority="20649" stopIfTrue="1">
      <formula>IF(WEEKDAY(CF$3)=7,1,0)</formula>
    </cfRule>
    <cfRule type="expression" dxfId="22353" priority="20650" stopIfTrue="1">
      <formula>AND(CF$3&gt;=$J126,CF$3&lt;=$K126)</formula>
    </cfRule>
  </conditionalFormatting>
  <conditionalFormatting sqref="CF124">
    <cfRule type="expression" dxfId="22352" priority="20651" stopIfTrue="1">
      <formula>IF(WEEKDAY(CF$3)=1,1,0)</formula>
    </cfRule>
    <cfRule type="expression" dxfId="22351" priority="20652" stopIfTrue="1">
      <formula>IF(WEEKDAY(CF$3)=7,1,0)</formula>
    </cfRule>
    <cfRule type="expression" dxfId="22350" priority="20653" stopIfTrue="1">
      <formula>AND(CF$3&gt;=$J124,CF$3&lt;=$K124)</formula>
    </cfRule>
  </conditionalFormatting>
  <conditionalFormatting sqref="CG125">
    <cfRule type="expression" dxfId="22349" priority="20636" stopIfTrue="1">
      <formula>IF(WEEKDAY(CG$3)=1,1,0)</formula>
    </cfRule>
    <cfRule type="expression" dxfId="22348" priority="20637" stopIfTrue="1">
      <formula>IF(WEEKDAY(CG$3)=7,1,0)</formula>
    </cfRule>
    <cfRule type="expression" dxfId="22347" priority="20638" stopIfTrue="1">
      <formula>AND(CG$3&gt;=$J125,CG$3&lt;=$K125)</formula>
    </cfRule>
  </conditionalFormatting>
  <conditionalFormatting sqref="CG126">
    <cfRule type="expression" dxfId="22346" priority="20639" stopIfTrue="1">
      <formula>IF(WEEKDAY(CG$3)=1,1,0)</formula>
    </cfRule>
    <cfRule type="expression" dxfId="22345" priority="20640" stopIfTrue="1">
      <formula>IF(WEEKDAY(CG$3)=7,1,0)</formula>
    </cfRule>
    <cfRule type="expression" dxfId="22344" priority="20641" stopIfTrue="1">
      <formula>AND(CG$3&gt;=$J126,CG$3&lt;=$K126)</formula>
    </cfRule>
  </conditionalFormatting>
  <conditionalFormatting sqref="CG124">
    <cfRule type="expression" dxfId="22343" priority="20642" stopIfTrue="1">
      <formula>IF(WEEKDAY(CG$3)=1,1,0)</formula>
    </cfRule>
    <cfRule type="expression" dxfId="22342" priority="20643" stopIfTrue="1">
      <formula>IF(WEEKDAY(CG$3)=7,1,0)</formula>
    </cfRule>
    <cfRule type="expression" dxfId="22341" priority="20644" stopIfTrue="1">
      <formula>AND(CG$3&gt;=$J124,CG$3&lt;=$K124)</formula>
    </cfRule>
  </conditionalFormatting>
  <conditionalFormatting sqref="CF128">
    <cfRule type="expression" dxfId="22340" priority="20627" stopIfTrue="1">
      <formula>IF(WEEKDAY(CF$3)=1,1,0)</formula>
    </cfRule>
    <cfRule type="expression" dxfId="22339" priority="20628" stopIfTrue="1">
      <formula>IF(WEEKDAY(CF$3)=7,1,0)</formula>
    </cfRule>
    <cfRule type="expression" dxfId="22338" priority="20629" stopIfTrue="1">
      <formula>AND(CF$3&gt;=$J128,CF$3&lt;=$K128)</formula>
    </cfRule>
  </conditionalFormatting>
  <conditionalFormatting sqref="CF129">
    <cfRule type="expression" dxfId="22337" priority="20630" stopIfTrue="1">
      <formula>IF(WEEKDAY(CF$3)=1,1,0)</formula>
    </cfRule>
    <cfRule type="expression" dxfId="22336" priority="20631" stopIfTrue="1">
      <formula>IF(WEEKDAY(CF$3)=7,1,0)</formula>
    </cfRule>
    <cfRule type="expression" dxfId="22335" priority="20632" stopIfTrue="1">
      <formula>AND(CF$3&gt;=$J129,CF$3&lt;=$K129)</formula>
    </cfRule>
  </conditionalFormatting>
  <conditionalFormatting sqref="CF127">
    <cfRule type="expression" dxfId="22334" priority="20633" stopIfTrue="1">
      <formula>IF(WEEKDAY(CF$3)=1,1,0)</formula>
    </cfRule>
    <cfRule type="expression" dxfId="22333" priority="20634" stopIfTrue="1">
      <formula>IF(WEEKDAY(CF$3)=7,1,0)</formula>
    </cfRule>
    <cfRule type="expression" dxfId="22332" priority="20635" stopIfTrue="1">
      <formula>AND(CF$3&gt;=$J127,CF$3&lt;=$K127)</formula>
    </cfRule>
  </conditionalFormatting>
  <conditionalFormatting sqref="CG128">
    <cfRule type="expression" dxfId="22331" priority="20618" stopIfTrue="1">
      <formula>IF(WEEKDAY(CG$3)=1,1,0)</formula>
    </cfRule>
    <cfRule type="expression" dxfId="22330" priority="20619" stopIfTrue="1">
      <formula>IF(WEEKDAY(CG$3)=7,1,0)</formula>
    </cfRule>
    <cfRule type="expression" dxfId="22329" priority="20620" stopIfTrue="1">
      <formula>AND(CG$3&gt;=$J128,CG$3&lt;=$K128)</formula>
    </cfRule>
  </conditionalFormatting>
  <conditionalFormatting sqref="CG129">
    <cfRule type="expression" dxfId="22328" priority="20621" stopIfTrue="1">
      <formula>IF(WEEKDAY(CG$3)=1,1,0)</formula>
    </cfRule>
    <cfRule type="expression" dxfId="22327" priority="20622" stopIfTrue="1">
      <formula>IF(WEEKDAY(CG$3)=7,1,0)</formula>
    </cfRule>
    <cfRule type="expression" dxfId="22326" priority="20623" stopIfTrue="1">
      <formula>AND(CG$3&gt;=$J129,CG$3&lt;=$K129)</formula>
    </cfRule>
  </conditionalFormatting>
  <conditionalFormatting sqref="CG127">
    <cfRule type="expression" dxfId="22325" priority="20624" stopIfTrue="1">
      <formula>IF(WEEKDAY(CG$3)=1,1,0)</formula>
    </cfRule>
    <cfRule type="expression" dxfId="22324" priority="20625" stopIfTrue="1">
      <formula>IF(WEEKDAY(CG$3)=7,1,0)</formula>
    </cfRule>
    <cfRule type="expression" dxfId="22323" priority="20626" stopIfTrue="1">
      <formula>AND(CG$3&gt;=$J127,CG$3&lt;=$K127)</formula>
    </cfRule>
  </conditionalFormatting>
  <conditionalFormatting sqref="CF131">
    <cfRule type="expression" dxfId="22322" priority="20609" stopIfTrue="1">
      <formula>IF(WEEKDAY(CF$3)=1,1,0)</formula>
    </cfRule>
    <cfRule type="expression" dxfId="22321" priority="20610" stopIfTrue="1">
      <formula>IF(WEEKDAY(CF$3)=7,1,0)</formula>
    </cfRule>
    <cfRule type="expression" dxfId="22320" priority="20611" stopIfTrue="1">
      <formula>AND(CF$3&gt;=$J131,CF$3&lt;=$K131)</formula>
    </cfRule>
  </conditionalFormatting>
  <conditionalFormatting sqref="CF132">
    <cfRule type="expression" dxfId="22319" priority="20612" stopIfTrue="1">
      <formula>IF(WEEKDAY(CF$3)=1,1,0)</formula>
    </cfRule>
    <cfRule type="expression" dxfId="22318" priority="20613" stopIfTrue="1">
      <formula>IF(WEEKDAY(CF$3)=7,1,0)</formula>
    </cfRule>
    <cfRule type="expression" dxfId="22317" priority="20614" stopIfTrue="1">
      <formula>AND(CF$3&gt;=$J132,CF$3&lt;=$K132)</formula>
    </cfRule>
  </conditionalFormatting>
  <conditionalFormatting sqref="CF130">
    <cfRule type="expression" dxfId="22316" priority="20615" stopIfTrue="1">
      <formula>IF(WEEKDAY(CF$3)=1,1,0)</formula>
    </cfRule>
    <cfRule type="expression" dxfId="22315" priority="20616" stopIfTrue="1">
      <formula>IF(WEEKDAY(CF$3)=7,1,0)</formula>
    </cfRule>
    <cfRule type="expression" dxfId="22314" priority="20617" stopIfTrue="1">
      <formula>AND(CF$3&gt;=$J130,CF$3&lt;=$K130)</formula>
    </cfRule>
  </conditionalFormatting>
  <conditionalFormatting sqref="CG131">
    <cfRule type="expression" dxfId="22313" priority="20600" stopIfTrue="1">
      <formula>IF(WEEKDAY(CG$3)=1,1,0)</formula>
    </cfRule>
    <cfRule type="expression" dxfId="22312" priority="20601" stopIfTrue="1">
      <formula>IF(WEEKDAY(CG$3)=7,1,0)</formula>
    </cfRule>
    <cfRule type="expression" dxfId="22311" priority="20602" stopIfTrue="1">
      <formula>AND(CG$3&gt;=$J131,CG$3&lt;=$K131)</formula>
    </cfRule>
  </conditionalFormatting>
  <conditionalFormatting sqref="CG132">
    <cfRule type="expression" dxfId="22310" priority="20603" stopIfTrue="1">
      <formula>IF(WEEKDAY(CG$3)=1,1,0)</formula>
    </cfRule>
    <cfRule type="expression" dxfId="22309" priority="20604" stopIfTrue="1">
      <formula>IF(WEEKDAY(CG$3)=7,1,0)</formula>
    </cfRule>
    <cfRule type="expression" dxfId="22308" priority="20605" stopIfTrue="1">
      <formula>AND(CG$3&gt;=$J132,CG$3&lt;=$K132)</formula>
    </cfRule>
  </conditionalFormatting>
  <conditionalFormatting sqref="CG130">
    <cfRule type="expression" dxfId="22307" priority="20606" stopIfTrue="1">
      <formula>IF(WEEKDAY(CG$3)=1,1,0)</formula>
    </cfRule>
    <cfRule type="expression" dxfId="22306" priority="20607" stopIfTrue="1">
      <formula>IF(WEEKDAY(CG$3)=7,1,0)</formula>
    </cfRule>
    <cfRule type="expression" dxfId="22305" priority="20608" stopIfTrue="1">
      <formula>AND(CG$3&gt;=$J130,CG$3&lt;=$K130)</formula>
    </cfRule>
  </conditionalFormatting>
  <conditionalFormatting sqref="CF134">
    <cfRule type="expression" dxfId="22304" priority="20591" stopIfTrue="1">
      <formula>IF(WEEKDAY(CF$3)=1,1,0)</formula>
    </cfRule>
    <cfRule type="expression" dxfId="22303" priority="20592" stopIfTrue="1">
      <formula>IF(WEEKDAY(CF$3)=7,1,0)</formula>
    </cfRule>
    <cfRule type="expression" dxfId="22302" priority="20593" stopIfTrue="1">
      <formula>AND(CF$3&gt;=$J134,CF$3&lt;=$K134)</formula>
    </cfRule>
  </conditionalFormatting>
  <conditionalFormatting sqref="CF135">
    <cfRule type="expression" dxfId="22301" priority="20594" stopIfTrue="1">
      <formula>IF(WEEKDAY(CF$3)=1,1,0)</formula>
    </cfRule>
    <cfRule type="expression" dxfId="22300" priority="20595" stopIfTrue="1">
      <formula>IF(WEEKDAY(CF$3)=7,1,0)</formula>
    </cfRule>
    <cfRule type="expression" dxfId="22299" priority="20596" stopIfTrue="1">
      <formula>AND(CF$3&gt;=$J135,CF$3&lt;=$K135)</formula>
    </cfRule>
  </conditionalFormatting>
  <conditionalFormatting sqref="CF133">
    <cfRule type="expression" dxfId="22298" priority="20597" stopIfTrue="1">
      <formula>IF(WEEKDAY(CF$3)=1,1,0)</formula>
    </cfRule>
    <cfRule type="expression" dxfId="22297" priority="20598" stopIfTrue="1">
      <formula>IF(WEEKDAY(CF$3)=7,1,0)</formula>
    </cfRule>
    <cfRule type="expression" dxfId="22296" priority="20599" stopIfTrue="1">
      <formula>AND(CF$3&gt;=$J133,CF$3&lt;=$K133)</formula>
    </cfRule>
  </conditionalFormatting>
  <conditionalFormatting sqref="CG134">
    <cfRule type="expression" dxfId="22295" priority="20582" stopIfTrue="1">
      <formula>IF(WEEKDAY(CG$3)=1,1,0)</formula>
    </cfRule>
    <cfRule type="expression" dxfId="22294" priority="20583" stopIfTrue="1">
      <formula>IF(WEEKDAY(CG$3)=7,1,0)</formula>
    </cfRule>
    <cfRule type="expression" dxfId="22293" priority="20584" stopIfTrue="1">
      <formula>AND(CG$3&gt;=$J134,CG$3&lt;=$K134)</formula>
    </cfRule>
  </conditionalFormatting>
  <conditionalFormatting sqref="CG135">
    <cfRule type="expression" dxfId="22292" priority="20585" stopIfTrue="1">
      <formula>IF(WEEKDAY(CG$3)=1,1,0)</formula>
    </cfRule>
    <cfRule type="expression" dxfId="22291" priority="20586" stopIfTrue="1">
      <formula>IF(WEEKDAY(CG$3)=7,1,0)</formula>
    </cfRule>
    <cfRule type="expression" dxfId="22290" priority="20587" stopIfTrue="1">
      <formula>AND(CG$3&gt;=$J135,CG$3&lt;=$K135)</formula>
    </cfRule>
  </conditionalFormatting>
  <conditionalFormatting sqref="CG133">
    <cfRule type="expression" dxfId="22289" priority="20588" stopIfTrue="1">
      <formula>IF(WEEKDAY(CG$3)=1,1,0)</formula>
    </cfRule>
    <cfRule type="expression" dxfId="22288" priority="20589" stopIfTrue="1">
      <formula>IF(WEEKDAY(CG$3)=7,1,0)</formula>
    </cfRule>
    <cfRule type="expression" dxfId="22287" priority="20590" stopIfTrue="1">
      <formula>AND(CG$3&gt;=$J133,CG$3&lt;=$K133)</formula>
    </cfRule>
  </conditionalFormatting>
  <conditionalFormatting sqref="CF137">
    <cfRule type="expression" dxfId="22286" priority="20573" stopIfTrue="1">
      <formula>IF(WEEKDAY(CF$3)=1,1,0)</formula>
    </cfRule>
    <cfRule type="expression" dxfId="22285" priority="20574" stopIfTrue="1">
      <formula>IF(WEEKDAY(CF$3)=7,1,0)</formula>
    </cfRule>
    <cfRule type="expression" dxfId="22284" priority="20575" stopIfTrue="1">
      <formula>AND(CF$3&gt;=$J137,CF$3&lt;=$K137)</formula>
    </cfRule>
  </conditionalFormatting>
  <conditionalFormatting sqref="CF138">
    <cfRule type="expression" dxfId="22283" priority="20576" stopIfTrue="1">
      <formula>IF(WEEKDAY(CF$3)=1,1,0)</formula>
    </cfRule>
    <cfRule type="expression" dxfId="22282" priority="20577" stopIfTrue="1">
      <formula>IF(WEEKDAY(CF$3)=7,1,0)</formula>
    </cfRule>
    <cfRule type="expression" dxfId="22281" priority="20578" stopIfTrue="1">
      <formula>AND(CF$3&gt;=$J138,CF$3&lt;=$K138)</formula>
    </cfRule>
  </conditionalFormatting>
  <conditionalFormatting sqref="CF136">
    <cfRule type="expression" dxfId="22280" priority="20579" stopIfTrue="1">
      <formula>IF(WEEKDAY(CF$3)=1,1,0)</formula>
    </cfRule>
    <cfRule type="expression" dxfId="22279" priority="20580" stopIfTrue="1">
      <formula>IF(WEEKDAY(CF$3)=7,1,0)</formula>
    </cfRule>
    <cfRule type="expression" dxfId="22278" priority="20581" stopIfTrue="1">
      <formula>AND(CF$3&gt;=$J136,CF$3&lt;=$K136)</formula>
    </cfRule>
  </conditionalFormatting>
  <conditionalFormatting sqref="CG137">
    <cfRule type="expression" dxfId="22277" priority="20564" stopIfTrue="1">
      <formula>IF(WEEKDAY(CG$3)=1,1,0)</formula>
    </cfRule>
    <cfRule type="expression" dxfId="22276" priority="20565" stopIfTrue="1">
      <formula>IF(WEEKDAY(CG$3)=7,1,0)</formula>
    </cfRule>
    <cfRule type="expression" dxfId="22275" priority="20566" stopIfTrue="1">
      <formula>AND(CG$3&gt;=$J137,CG$3&lt;=$K137)</formula>
    </cfRule>
  </conditionalFormatting>
  <conditionalFormatting sqref="CG138">
    <cfRule type="expression" dxfId="22274" priority="20567" stopIfTrue="1">
      <formula>IF(WEEKDAY(CG$3)=1,1,0)</formula>
    </cfRule>
    <cfRule type="expression" dxfId="22273" priority="20568" stopIfTrue="1">
      <formula>IF(WEEKDAY(CG$3)=7,1,0)</formula>
    </cfRule>
    <cfRule type="expression" dxfId="22272" priority="20569" stopIfTrue="1">
      <formula>AND(CG$3&gt;=$J138,CG$3&lt;=$K138)</formula>
    </cfRule>
  </conditionalFormatting>
  <conditionalFormatting sqref="CG136">
    <cfRule type="expression" dxfId="22271" priority="20570" stopIfTrue="1">
      <formula>IF(WEEKDAY(CG$3)=1,1,0)</formula>
    </cfRule>
    <cfRule type="expression" dxfId="22270" priority="20571" stopIfTrue="1">
      <formula>IF(WEEKDAY(CG$3)=7,1,0)</formula>
    </cfRule>
    <cfRule type="expression" dxfId="22269" priority="20572" stopIfTrue="1">
      <formula>AND(CG$3&gt;=$J136,CG$3&lt;=$K136)</formula>
    </cfRule>
  </conditionalFormatting>
  <conditionalFormatting sqref="CF140">
    <cfRule type="expression" dxfId="22268" priority="20555" stopIfTrue="1">
      <formula>IF(WEEKDAY(CF$3)=1,1,0)</formula>
    </cfRule>
    <cfRule type="expression" dxfId="22267" priority="20556" stopIfTrue="1">
      <formula>IF(WEEKDAY(CF$3)=7,1,0)</formula>
    </cfRule>
    <cfRule type="expression" dxfId="22266" priority="20557" stopIfTrue="1">
      <formula>AND(CF$3&gt;=$J140,CF$3&lt;=$K140)</formula>
    </cfRule>
  </conditionalFormatting>
  <conditionalFormatting sqref="CF141">
    <cfRule type="expression" dxfId="22265" priority="20558" stopIfTrue="1">
      <formula>IF(WEEKDAY(CF$3)=1,1,0)</formula>
    </cfRule>
    <cfRule type="expression" dxfId="22264" priority="20559" stopIfTrue="1">
      <formula>IF(WEEKDAY(CF$3)=7,1,0)</formula>
    </cfRule>
    <cfRule type="expression" dxfId="22263" priority="20560" stopIfTrue="1">
      <formula>AND(CF$3&gt;=$J141,CF$3&lt;=$K141)</formula>
    </cfRule>
  </conditionalFormatting>
  <conditionalFormatting sqref="CF139">
    <cfRule type="expression" dxfId="22262" priority="20561" stopIfTrue="1">
      <formula>IF(WEEKDAY(CF$3)=1,1,0)</formula>
    </cfRule>
    <cfRule type="expression" dxfId="22261" priority="20562" stopIfTrue="1">
      <formula>IF(WEEKDAY(CF$3)=7,1,0)</formula>
    </cfRule>
    <cfRule type="expression" dxfId="22260" priority="20563" stopIfTrue="1">
      <formula>AND(CF$3&gt;=$J139,CF$3&lt;=$K139)</formula>
    </cfRule>
  </conditionalFormatting>
  <conditionalFormatting sqref="CG140">
    <cfRule type="expression" dxfId="22259" priority="20546" stopIfTrue="1">
      <formula>IF(WEEKDAY(CG$3)=1,1,0)</formula>
    </cfRule>
    <cfRule type="expression" dxfId="22258" priority="20547" stopIfTrue="1">
      <formula>IF(WEEKDAY(CG$3)=7,1,0)</formula>
    </cfRule>
    <cfRule type="expression" dxfId="22257" priority="20548" stopIfTrue="1">
      <formula>AND(CG$3&gt;=$J140,CG$3&lt;=$K140)</formula>
    </cfRule>
  </conditionalFormatting>
  <conditionalFormatting sqref="CG141">
    <cfRule type="expression" dxfId="22256" priority="20549" stopIfTrue="1">
      <formula>IF(WEEKDAY(CG$3)=1,1,0)</formula>
    </cfRule>
    <cfRule type="expression" dxfId="22255" priority="20550" stopIfTrue="1">
      <formula>IF(WEEKDAY(CG$3)=7,1,0)</formula>
    </cfRule>
    <cfRule type="expression" dxfId="22254" priority="20551" stopIfTrue="1">
      <formula>AND(CG$3&gt;=$J141,CG$3&lt;=$K141)</formula>
    </cfRule>
  </conditionalFormatting>
  <conditionalFormatting sqref="CG139">
    <cfRule type="expression" dxfId="22253" priority="20552" stopIfTrue="1">
      <formula>IF(WEEKDAY(CG$3)=1,1,0)</formula>
    </cfRule>
    <cfRule type="expression" dxfId="22252" priority="20553" stopIfTrue="1">
      <formula>IF(WEEKDAY(CG$3)=7,1,0)</formula>
    </cfRule>
    <cfRule type="expression" dxfId="22251" priority="20554" stopIfTrue="1">
      <formula>AND(CG$3&gt;=$J139,CG$3&lt;=$K139)</formula>
    </cfRule>
  </conditionalFormatting>
  <conditionalFormatting sqref="CF38">
    <cfRule type="expression" dxfId="22250" priority="20537" stopIfTrue="1">
      <formula>IF(WEEKDAY(CF$3)=1,1,0)</formula>
    </cfRule>
    <cfRule type="expression" dxfId="22249" priority="20538" stopIfTrue="1">
      <formula>IF(WEEKDAY(CF$3)=7,1,0)</formula>
    </cfRule>
    <cfRule type="expression" dxfId="22248" priority="20539" stopIfTrue="1">
      <formula>AND(CF$3&gt;=$J38,CF$3&lt;=$K38)</formula>
    </cfRule>
  </conditionalFormatting>
  <conditionalFormatting sqref="CF39">
    <cfRule type="expression" dxfId="22247" priority="20540" stopIfTrue="1">
      <formula>IF(WEEKDAY(CF$3)=1,1,0)</formula>
    </cfRule>
    <cfRule type="expression" dxfId="22246" priority="20541" stopIfTrue="1">
      <formula>IF(WEEKDAY(CF$3)=7,1,0)</formula>
    </cfRule>
    <cfRule type="expression" dxfId="22245" priority="20542" stopIfTrue="1">
      <formula>AND(CF$3&gt;=$J39,CF$3&lt;=$K39)</formula>
    </cfRule>
  </conditionalFormatting>
  <conditionalFormatting sqref="CF37">
    <cfRule type="expression" dxfId="22244" priority="20543" stopIfTrue="1">
      <formula>IF(WEEKDAY(CF$3)=1,1,0)</formula>
    </cfRule>
    <cfRule type="expression" dxfId="22243" priority="20544" stopIfTrue="1">
      <formula>IF(WEEKDAY(CF$3)=7,1,0)</formula>
    </cfRule>
    <cfRule type="expression" dxfId="22242" priority="20545" stopIfTrue="1">
      <formula>AND(CF$3&gt;=$J37,CF$3&lt;=$K37)</formula>
    </cfRule>
  </conditionalFormatting>
  <conditionalFormatting sqref="CG38">
    <cfRule type="expression" dxfId="22241" priority="20528" stopIfTrue="1">
      <formula>IF(WEEKDAY(CG$3)=1,1,0)</formula>
    </cfRule>
    <cfRule type="expression" dxfId="22240" priority="20529" stopIfTrue="1">
      <formula>IF(WEEKDAY(CG$3)=7,1,0)</formula>
    </cfRule>
    <cfRule type="expression" dxfId="22239" priority="20530" stopIfTrue="1">
      <formula>AND(CG$3&gt;=$J38,CG$3&lt;=$K38)</formula>
    </cfRule>
  </conditionalFormatting>
  <conditionalFormatting sqref="CG39">
    <cfRule type="expression" dxfId="22238" priority="20531" stopIfTrue="1">
      <formula>IF(WEEKDAY(CG$3)=1,1,0)</formula>
    </cfRule>
    <cfRule type="expression" dxfId="22237" priority="20532" stopIfTrue="1">
      <formula>IF(WEEKDAY(CG$3)=7,1,0)</formula>
    </cfRule>
    <cfRule type="expression" dxfId="22236" priority="20533" stopIfTrue="1">
      <formula>AND(CG$3&gt;=$J39,CG$3&lt;=$K39)</formula>
    </cfRule>
  </conditionalFormatting>
  <conditionalFormatting sqref="CG37">
    <cfRule type="expression" dxfId="22235" priority="20534" stopIfTrue="1">
      <formula>IF(WEEKDAY(CG$3)=1,1,0)</formula>
    </cfRule>
    <cfRule type="expression" dxfId="22234" priority="20535" stopIfTrue="1">
      <formula>IF(WEEKDAY(CG$3)=7,1,0)</formula>
    </cfRule>
    <cfRule type="expression" dxfId="22233" priority="20536" stopIfTrue="1">
      <formula>AND(CG$3&gt;=$J37,CG$3&lt;=$K37)</formula>
    </cfRule>
  </conditionalFormatting>
  <conditionalFormatting sqref="CF41">
    <cfRule type="expression" dxfId="22232" priority="20519" stopIfTrue="1">
      <formula>IF(WEEKDAY(CF$3)=1,1,0)</formula>
    </cfRule>
    <cfRule type="expression" dxfId="22231" priority="20520" stopIfTrue="1">
      <formula>IF(WEEKDAY(CF$3)=7,1,0)</formula>
    </cfRule>
    <cfRule type="expression" dxfId="22230" priority="20521" stopIfTrue="1">
      <formula>AND(CF$3&gt;=$J41,CF$3&lt;=$K41)</formula>
    </cfRule>
  </conditionalFormatting>
  <conditionalFormatting sqref="CF42">
    <cfRule type="expression" dxfId="22229" priority="20522" stopIfTrue="1">
      <formula>IF(WEEKDAY(CF$3)=1,1,0)</formula>
    </cfRule>
    <cfRule type="expression" dxfId="22228" priority="20523" stopIfTrue="1">
      <formula>IF(WEEKDAY(CF$3)=7,1,0)</formula>
    </cfRule>
    <cfRule type="expression" dxfId="22227" priority="20524" stopIfTrue="1">
      <formula>AND(CF$3&gt;=$J42,CF$3&lt;=$K42)</formula>
    </cfRule>
  </conditionalFormatting>
  <conditionalFormatting sqref="CF40">
    <cfRule type="expression" dxfId="22226" priority="20525" stopIfTrue="1">
      <formula>IF(WEEKDAY(CF$3)=1,1,0)</formula>
    </cfRule>
    <cfRule type="expression" dxfId="22225" priority="20526" stopIfTrue="1">
      <formula>IF(WEEKDAY(CF$3)=7,1,0)</formula>
    </cfRule>
    <cfRule type="expression" dxfId="22224" priority="20527" stopIfTrue="1">
      <formula>AND(CF$3&gt;=$J40,CF$3&lt;=$K40)</formula>
    </cfRule>
  </conditionalFormatting>
  <conditionalFormatting sqref="CG41">
    <cfRule type="expression" dxfId="22223" priority="20510" stopIfTrue="1">
      <formula>IF(WEEKDAY(CG$3)=1,1,0)</formula>
    </cfRule>
    <cfRule type="expression" dxfId="22222" priority="20511" stopIfTrue="1">
      <formula>IF(WEEKDAY(CG$3)=7,1,0)</formula>
    </cfRule>
    <cfRule type="expression" dxfId="22221" priority="20512" stopIfTrue="1">
      <formula>AND(CG$3&gt;=$J41,CG$3&lt;=$K41)</formula>
    </cfRule>
  </conditionalFormatting>
  <conditionalFormatting sqref="CG42">
    <cfRule type="expression" dxfId="22220" priority="20513" stopIfTrue="1">
      <formula>IF(WEEKDAY(CG$3)=1,1,0)</formula>
    </cfRule>
    <cfRule type="expression" dxfId="22219" priority="20514" stopIfTrue="1">
      <formula>IF(WEEKDAY(CG$3)=7,1,0)</formula>
    </cfRule>
    <cfRule type="expression" dxfId="22218" priority="20515" stopIfTrue="1">
      <formula>AND(CG$3&gt;=$J42,CG$3&lt;=$K42)</formula>
    </cfRule>
  </conditionalFormatting>
  <conditionalFormatting sqref="CG40">
    <cfRule type="expression" dxfId="22217" priority="20516" stopIfTrue="1">
      <formula>IF(WEEKDAY(CG$3)=1,1,0)</formula>
    </cfRule>
    <cfRule type="expression" dxfId="22216" priority="20517" stopIfTrue="1">
      <formula>IF(WEEKDAY(CG$3)=7,1,0)</formula>
    </cfRule>
    <cfRule type="expression" dxfId="22215" priority="20518" stopIfTrue="1">
      <formula>AND(CG$3&gt;=$J40,CG$3&lt;=$K40)</formula>
    </cfRule>
  </conditionalFormatting>
  <conditionalFormatting sqref="CF62">
    <cfRule type="expression" dxfId="22214" priority="20501" stopIfTrue="1">
      <formula>IF(WEEKDAY(CF$3)=1,1,0)</formula>
    </cfRule>
    <cfRule type="expression" dxfId="22213" priority="20502" stopIfTrue="1">
      <formula>IF(WEEKDAY(CF$3)=7,1,0)</formula>
    </cfRule>
    <cfRule type="expression" dxfId="22212" priority="20503" stopIfTrue="1">
      <formula>AND(CF$3&gt;=$J62,CF$3&lt;=$K62)</formula>
    </cfRule>
  </conditionalFormatting>
  <conditionalFormatting sqref="CF63">
    <cfRule type="expression" dxfId="22211" priority="20504" stopIfTrue="1">
      <formula>IF(WEEKDAY(CF$3)=1,1,0)</formula>
    </cfRule>
    <cfRule type="expression" dxfId="22210" priority="20505" stopIfTrue="1">
      <formula>IF(WEEKDAY(CF$3)=7,1,0)</formula>
    </cfRule>
    <cfRule type="expression" dxfId="22209" priority="20506" stopIfTrue="1">
      <formula>AND(CF$3&gt;=$J63,CF$3&lt;=$K63)</formula>
    </cfRule>
  </conditionalFormatting>
  <conditionalFormatting sqref="CF61">
    <cfRule type="expression" dxfId="22208" priority="20507" stopIfTrue="1">
      <formula>IF(WEEKDAY(CF$3)=1,1,0)</formula>
    </cfRule>
    <cfRule type="expression" dxfId="22207" priority="20508" stopIfTrue="1">
      <formula>IF(WEEKDAY(CF$3)=7,1,0)</formula>
    </cfRule>
    <cfRule type="expression" dxfId="22206" priority="20509" stopIfTrue="1">
      <formula>AND(CF$3&gt;=$J61,CF$3&lt;=$K61)</formula>
    </cfRule>
  </conditionalFormatting>
  <conditionalFormatting sqref="CG62">
    <cfRule type="expression" dxfId="22205" priority="20492" stopIfTrue="1">
      <formula>IF(WEEKDAY(CG$3)=1,1,0)</formula>
    </cfRule>
    <cfRule type="expression" dxfId="22204" priority="20493" stopIfTrue="1">
      <formula>IF(WEEKDAY(CG$3)=7,1,0)</formula>
    </cfRule>
    <cfRule type="expression" dxfId="22203" priority="20494" stopIfTrue="1">
      <formula>AND(CG$3&gt;=$J62,CG$3&lt;=$K62)</formula>
    </cfRule>
  </conditionalFormatting>
  <conditionalFormatting sqref="CG63">
    <cfRule type="expression" dxfId="22202" priority="20495" stopIfTrue="1">
      <formula>IF(WEEKDAY(CG$3)=1,1,0)</formula>
    </cfRule>
    <cfRule type="expression" dxfId="22201" priority="20496" stopIfTrue="1">
      <formula>IF(WEEKDAY(CG$3)=7,1,0)</formula>
    </cfRule>
    <cfRule type="expression" dxfId="22200" priority="20497" stopIfTrue="1">
      <formula>AND(CG$3&gt;=$J63,CG$3&lt;=$K63)</formula>
    </cfRule>
  </conditionalFormatting>
  <conditionalFormatting sqref="CG61">
    <cfRule type="expression" dxfId="22199" priority="20498" stopIfTrue="1">
      <formula>IF(WEEKDAY(CG$3)=1,1,0)</formula>
    </cfRule>
    <cfRule type="expression" dxfId="22198" priority="20499" stopIfTrue="1">
      <formula>IF(WEEKDAY(CG$3)=7,1,0)</formula>
    </cfRule>
    <cfRule type="expression" dxfId="22197" priority="20500" stopIfTrue="1">
      <formula>AND(CG$3&gt;=$J61,CG$3&lt;=$K61)</formula>
    </cfRule>
  </conditionalFormatting>
  <conditionalFormatting sqref="CE41">
    <cfRule type="expression" dxfId="22196" priority="20067" stopIfTrue="1">
      <formula>IF(WEEKDAY(CE$3)=1,1,0)</formula>
    </cfRule>
    <cfRule type="expression" dxfId="22195" priority="20068" stopIfTrue="1">
      <formula>IF(WEEKDAY(CE$3)=7,1,0)</formula>
    </cfRule>
    <cfRule type="expression" dxfId="22194" priority="20069" stopIfTrue="1">
      <formula>AND(CE$3&gt;=$J41,CE$3&lt;=$K41)</formula>
    </cfRule>
  </conditionalFormatting>
  <conditionalFormatting sqref="CE42">
    <cfRule type="expression" dxfId="22193" priority="20070" stopIfTrue="1">
      <formula>IF(WEEKDAY(CE$3)=1,1,0)</formula>
    </cfRule>
    <cfRule type="expression" dxfId="22192" priority="20071" stopIfTrue="1">
      <formula>IF(WEEKDAY(CE$3)=7,1,0)</formula>
    </cfRule>
    <cfRule type="expression" dxfId="22191" priority="20072" stopIfTrue="1">
      <formula>AND(CE$3&gt;=$J42,CE$3&lt;=$K42)</formula>
    </cfRule>
  </conditionalFormatting>
  <conditionalFormatting sqref="CE40">
    <cfRule type="expression" dxfId="22190" priority="20073" stopIfTrue="1">
      <formula>IF(WEEKDAY(CE$3)=1,1,0)</formula>
    </cfRule>
    <cfRule type="expression" dxfId="22189" priority="20074" stopIfTrue="1">
      <formula>IF(WEEKDAY(CE$3)=7,1,0)</formula>
    </cfRule>
    <cfRule type="expression" dxfId="22188" priority="20075" stopIfTrue="1">
      <formula>AND(CE$3&gt;=$J40,CE$3&lt;=$K40)</formula>
    </cfRule>
  </conditionalFormatting>
  <conditionalFormatting sqref="CE62">
    <cfRule type="expression" dxfId="22187" priority="20058" stopIfTrue="1">
      <formula>IF(WEEKDAY(CE$3)=1,1,0)</formula>
    </cfRule>
    <cfRule type="expression" dxfId="22186" priority="20059" stopIfTrue="1">
      <formula>IF(WEEKDAY(CE$3)=7,1,0)</formula>
    </cfRule>
    <cfRule type="expression" dxfId="22185" priority="20060" stopIfTrue="1">
      <formula>AND(CE$3&gt;=$J62,CE$3&lt;=$K62)</formula>
    </cfRule>
  </conditionalFormatting>
  <conditionalFormatting sqref="CE63">
    <cfRule type="expression" dxfId="22184" priority="20061" stopIfTrue="1">
      <formula>IF(WEEKDAY(CE$3)=1,1,0)</formula>
    </cfRule>
    <cfRule type="expression" dxfId="22183" priority="20062" stopIfTrue="1">
      <formula>IF(WEEKDAY(CE$3)=7,1,0)</formula>
    </cfRule>
    <cfRule type="expression" dxfId="22182" priority="20063" stopIfTrue="1">
      <formula>AND(CE$3&gt;=$J63,CE$3&lt;=$K63)</formula>
    </cfRule>
  </conditionalFormatting>
  <conditionalFormatting sqref="CE61">
    <cfRule type="expression" dxfId="22181" priority="20064" stopIfTrue="1">
      <formula>IF(WEEKDAY(CE$3)=1,1,0)</formula>
    </cfRule>
    <cfRule type="expression" dxfId="22180" priority="20065" stopIfTrue="1">
      <formula>IF(WEEKDAY(CE$3)=7,1,0)</formula>
    </cfRule>
    <cfRule type="expression" dxfId="22179" priority="20066" stopIfTrue="1">
      <formula>AND(CE$3&gt;=$J61,CE$3&lt;=$K61)</formula>
    </cfRule>
  </conditionalFormatting>
  <conditionalFormatting sqref="CE276:CE277 CE243:CE248 CE252:CE259 CE264:CE271">
    <cfRule type="expression" dxfId="22178" priority="20483" stopIfTrue="1">
      <formula>IF(CE243&gt;8,1,0)</formula>
    </cfRule>
  </conditionalFormatting>
  <conditionalFormatting sqref="CE238">
    <cfRule type="expression" dxfId="22177" priority="20484" stopIfTrue="1">
      <formula>IF((CE238&lt;&gt;0)*(CE238&lt;7),1,0)</formula>
    </cfRule>
    <cfRule type="expression" dxfId="22176" priority="20485" stopIfTrue="1">
      <formula>IF(CE238&gt;12,1,0)</formula>
    </cfRule>
  </conditionalFormatting>
  <conditionalFormatting sqref="CE250">
    <cfRule type="expression" dxfId="22175" priority="20473" stopIfTrue="1">
      <formula>IF(CE250&gt;8,1,0)</formula>
    </cfRule>
  </conditionalFormatting>
  <conditionalFormatting sqref="CE263">
    <cfRule type="expression" dxfId="22174" priority="20472" stopIfTrue="1">
      <formula>IF(CE263&gt;8,1,0)</formula>
    </cfRule>
  </conditionalFormatting>
  <conditionalFormatting sqref="CE261">
    <cfRule type="expression" dxfId="22173" priority="20471" stopIfTrue="1">
      <formula>IF(CE261&gt;8,1,0)</formula>
    </cfRule>
  </conditionalFormatting>
  <conditionalFormatting sqref="CE251">
    <cfRule type="expression" dxfId="22172" priority="20470" stopIfTrue="1">
      <formula>IF(CE251&gt;8,1,0)</formula>
    </cfRule>
  </conditionalFormatting>
  <conditionalFormatting sqref="CE275">
    <cfRule type="expression" dxfId="22171" priority="20469" stopIfTrue="1">
      <formula>IF(CE275&gt;8,1,0)</formula>
    </cfRule>
  </conditionalFormatting>
  <conditionalFormatting sqref="CE273">
    <cfRule type="expression" dxfId="22170" priority="20468" stopIfTrue="1">
      <formula>IF(CE273&gt;8,1,0)</formula>
    </cfRule>
  </conditionalFormatting>
  <conditionalFormatting sqref="CE274">
    <cfRule type="expression" dxfId="22169" priority="20467" stopIfTrue="1">
      <formula>IF(CE274&gt;8,1,0)</formula>
    </cfRule>
  </conditionalFormatting>
  <conditionalFormatting sqref="CE262">
    <cfRule type="expression" dxfId="22168" priority="20466" stopIfTrue="1">
      <formula>IF(CE262&gt;8,1,0)</formula>
    </cfRule>
  </conditionalFormatting>
  <conditionalFormatting sqref="CE249">
    <cfRule type="expression" dxfId="22167" priority="20465" stopIfTrue="1">
      <formula>IF(CE249&gt;8,1,0)</formula>
    </cfRule>
  </conditionalFormatting>
  <conditionalFormatting sqref="CE260">
    <cfRule type="expression" dxfId="22166" priority="20464" stopIfTrue="1">
      <formula>IF(CE260&gt;8,1,0)</formula>
    </cfRule>
  </conditionalFormatting>
  <conditionalFormatting sqref="CE272">
    <cfRule type="expression" dxfId="22165" priority="20463" stopIfTrue="1">
      <formula>IF(CE272&gt;8,1,0)</formula>
    </cfRule>
  </conditionalFormatting>
  <conditionalFormatting sqref="CE8">
    <cfRule type="expression" dxfId="22164" priority="20454" stopIfTrue="1">
      <formula>IF(WEEKDAY(CE$3)=1,1,0)</formula>
    </cfRule>
    <cfRule type="expression" dxfId="22163" priority="20455" stopIfTrue="1">
      <formula>IF(WEEKDAY(CE$3)=7,1,0)</formula>
    </cfRule>
    <cfRule type="expression" dxfId="22162" priority="20456" stopIfTrue="1">
      <formula>AND(CE$3&gt;=$J8,CE$3&lt;=$K8)</formula>
    </cfRule>
  </conditionalFormatting>
  <conditionalFormatting sqref="CE9">
    <cfRule type="expression" dxfId="22161" priority="20457" stopIfTrue="1">
      <formula>IF(WEEKDAY(CE$3)=1,1,0)</formula>
    </cfRule>
    <cfRule type="expression" dxfId="22160" priority="20458" stopIfTrue="1">
      <formula>IF(WEEKDAY(CE$3)=7,1,0)</formula>
    </cfRule>
    <cfRule type="expression" dxfId="22159" priority="20459" stopIfTrue="1">
      <formula>AND(CE$3&gt;=$J9,CE$3&lt;=$K9)</formula>
    </cfRule>
  </conditionalFormatting>
  <conditionalFormatting sqref="CE7">
    <cfRule type="expression" dxfId="22158" priority="20460" stopIfTrue="1">
      <formula>IF(WEEKDAY(CE$3)=1,1,0)</formula>
    </cfRule>
    <cfRule type="expression" dxfId="22157" priority="20461" stopIfTrue="1">
      <formula>IF(WEEKDAY(CE$3)=7,1,0)</formula>
    </cfRule>
    <cfRule type="expression" dxfId="22156" priority="20462" stopIfTrue="1">
      <formula>AND(CE$3&gt;=$J7,CE$3&lt;=$K7)</formula>
    </cfRule>
  </conditionalFormatting>
  <conditionalFormatting sqref="CE11">
    <cfRule type="expression" dxfId="22155" priority="20445" stopIfTrue="1">
      <formula>IF(WEEKDAY(CE$3)=1,1,0)</formula>
    </cfRule>
    <cfRule type="expression" dxfId="22154" priority="20446" stopIfTrue="1">
      <formula>IF(WEEKDAY(CE$3)=7,1,0)</formula>
    </cfRule>
    <cfRule type="expression" dxfId="22153" priority="20447" stopIfTrue="1">
      <formula>AND(CE$3&gt;=$J11,CE$3&lt;=$K11)</formula>
    </cfRule>
  </conditionalFormatting>
  <conditionalFormatting sqref="CE12">
    <cfRule type="expression" dxfId="22152" priority="20448" stopIfTrue="1">
      <formula>IF(WEEKDAY(CE$3)=1,1,0)</formula>
    </cfRule>
    <cfRule type="expression" dxfId="22151" priority="20449" stopIfTrue="1">
      <formula>IF(WEEKDAY(CE$3)=7,1,0)</formula>
    </cfRule>
    <cfRule type="expression" dxfId="22150" priority="20450" stopIfTrue="1">
      <formula>AND(CE$3&gt;=$J12,CE$3&lt;=$K12)</formula>
    </cfRule>
  </conditionalFormatting>
  <conditionalFormatting sqref="CE10">
    <cfRule type="expression" dxfId="22149" priority="20451" stopIfTrue="1">
      <formula>IF(WEEKDAY(CE$3)=1,1,0)</formula>
    </cfRule>
    <cfRule type="expression" dxfId="22148" priority="20452" stopIfTrue="1">
      <formula>IF(WEEKDAY(CE$3)=7,1,0)</formula>
    </cfRule>
    <cfRule type="expression" dxfId="22147" priority="20453" stopIfTrue="1">
      <formula>AND(CE$3&gt;=$J10,CE$3&lt;=$K10)</formula>
    </cfRule>
  </conditionalFormatting>
  <conditionalFormatting sqref="CE14">
    <cfRule type="expression" dxfId="22146" priority="20436" stopIfTrue="1">
      <formula>IF(WEEKDAY(CE$3)=1,1,0)</formula>
    </cfRule>
    <cfRule type="expression" dxfId="22145" priority="20437" stopIfTrue="1">
      <formula>IF(WEEKDAY(CE$3)=7,1,0)</formula>
    </cfRule>
    <cfRule type="expression" dxfId="22144" priority="20438" stopIfTrue="1">
      <formula>AND(CE$3&gt;=$J14,CE$3&lt;=$K14)</formula>
    </cfRule>
  </conditionalFormatting>
  <conditionalFormatting sqref="CE15">
    <cfRule type="expression" dxfId="22143" priority="20439" stopIfTrue="1">
      <formula>IF(WEEKDAY(CE$3)=1,1,0)</formula>
    </cfRule>
    <cfRule type="expression" dxfId="22142" priority="20440" stopIfTrue="1">
      <formula>IF(WEEKDAY(CE$3)=7,1,0)</formula>
    </cfRule>
    <cfRule type="expression" dxfId="22141" priority="20441" stopIfTrue="1">
      <formula>AND(CE$3&gt;=$J15,CE$3&lt;=$K15)</formula>
    </cfRule>
  </conditionalFormatting>
  <conditionalFormatting sqref="CE13">
    <cfRule type="expression" dxfId="22140" priority="20442" stopIfTrue="1">
      <formula>IF(WEEKDAY(CE$3)=1,1,0)</formula>
    </cfRule>
    <cfRule type="expression" dxfId="22139" priority="20443" stopIfTrue="1">
      <formula>IF(WEEKDAY(CE$3)=7,1,0)</formula>
    </cfRule>
    <cfRule type="expression" dxfId="22138" priority="20444" stopIfTrue="1">
      <formula>AND(CE$3&gt;=$J13,CE$3&lt;=$K13)</formula>
    </cfRule>
  </conditionalFormatting>
  <conditionalFormatting sqref="CE17">
    <cfRule type="expression" dxfId="22137" priority="20427" stopIfTrue="1">
      <formula>IF(WEEKDAY(CE$3)=1,1,0)</formula>
    </cfRule>
    <cfRule type="expression" dxfId="22136" priority="20428" stopIfTrue="1">
      <formula>IF(WEEKDAY(CE$3)=7,1,0)</formula>
    </cfRule>
    <cfRule type="expression" dxfId="22135" priority="20429" stopIfTrue="1">
      <formula>AND(CE$3&gt;=$J17,CE$3&lt;=$K17)</formula>
    </cfRule>
  </conditionalFormatting>
  <conditionalFormatting sqref="CE18">
    <cfRule type="expression" dxfId="22134" priority="20430" stopIfTrue="1">
      <formula>IF(WEEKDAY(CE$3)=1,1,0)</formula>
    </cfRule>
    <cfRule type="expression" dxfId="22133" priority="20431" stopIfTrue="1">
      <formula>IF(WEEKDAY(CE$3)=7,1,0)</formula>
    </cfRule>
    <cfRule type="expression" dxfId="22132" priority="20432" stopIfTrue="1">
      <formula>AND(CE$3&gt;=$J18,CE$3&lt;=$K18)</formula>
    </cfRule>
  </conditionalFormatting>
  <conditionalFormatting sqref="CE16">
    <cfRule type="expression" dxfId="22131" priority="20433" stopIfTrue="1">
      <formula>IF(WEEKDAY(CE$3)=1,1,0)</formula>
    </cfRule>
    <cfRule type="expression" dxfId="22130" priority="20434" stopIfTrue="1">
      <formula>IF(WEEKDAY(CE$3)=7,1,0)</formula>
    </cfRule>
    <cfRule type="expression" dxfId="22129" priority="20435" stopIfTrue="1">
      <formula>AND(CE$3&gt;=$J16,CE$3&lt;=$K16)</formula>
    </cfRule>
  </conditionalFormatting>
  <conditionalFormatting sqref="CE20">
    <cfRule type="expression" dxfId="22128" priority="20418" stopIfTrue="1">
      <formula>IF(WEEKDAY(CE$3)=1,1,0)</formula>
    </cfRule>
    <cfRule type="expression" dxfId="22127" priority="20419" stopIfTrue="1">
      <formula>IF(WEEKDAY(CE$3)=7,1,0)</formula>
    </cfRule>
    <cfRule type="expression" dxfId="22126" priority="20420" stopIfTrue="1">
      <formula>AND(CE$3&gt;=$J20,CE$3&lt;=$K20)</formula>
    </cfRule>
  </conditionalFormatting>
  <conditionalFormatting sqref="CE21">
    <cfRule type="expression" dxfId="22125" priority="20421" stopIfTrue="1">
      <formula>IF(WEEKDAY(CE$3)=1,1,0)</formula>
    </cfRule>
    <cfRule type="expression" dxfId="22124" priority="20422" stopIfTrue="1">
      <formula>IF(WEEKDAY(CE$3)=7,1,0)</formula>
    </cfRule>
    <cfRule type="expression" dxfId="22123" priority="20423" stopIfTrue="1">
      <formula>AND(CE$3&gt;=$J21,CE$3&lt;=$K21)</formula>
    </cfRule>
  </conditionalFormatting>
  <conditionalFormatting sqref="CE19">
    <cfRule type="expression" dxfId="22122" priority="20424" stopIfTrue="1">
      <formula>IF(WEEKDAY(CE$3)=1,1,0)</formula>
    </cfRule>
    <cfRule type="expression" dxfId="22121" priority="20425" stopIfTrue="1">
      <formula>IF(WEEKDAY(CE$3)=7,1,0)</formula>
    </cfRule>
    <cfRule type="expression" dxfId="22120" priority="20426" stopIfTrue="1">
      <formula>AND(CE$3&gt;=$J19,CE$3&lt;=$K19)</formula>
    </cfRule>
  </conditionalFormatting>
  <conditionalFormatting sqref="CE23">
    <cfRule type="expression" dxfId="22119" priority="20409" stopIfTrue="1">
      <formula>IF(WEEKDAY(CE$3)=1,1,0)</formula>
    </cfRule>
    <cfRule type="expression" dxfId="22118" priority="20410" stopIfTrue="1">
      <formula>IF(WEEKDAY(CE$3)=7,1,0)</formula>
    </cfRule>
    <cfRule type="expression" dxfId="22117" priority="20411" stopIfTrue="1">
      <formula>AND(CE$3&gt;=$J23,CE$3&lt;=$K23)</formula>
    </cfRule>
  </conditionalFormatting>
  <conditionalFormatting sqref="CE24">
    <cfRule type="expression" dxfId="22116" priority="20412" stopIfTrue="1">
      <formula>IF(WEEKDAY(CE$3)=1,1,0)</formula>
    </cfRule>
    <cfRule type="expression" dxfId="22115" priority="20413" stopIfTrue="1">
      <formula>IF(WEEKDAY(CE$3)=7,1,0)</formula>
    </cfRule>
    <cfRule type="expression" dxfId="22114" priority="20414" stopIfTrue="1">
      <formula>AND(CE$3&gt;=$J24,CE$3&lt;=$K24)</formula>
    </cfRule>
  </conditionalFormatting>
  <conditionalFormatting sqref="CE22">
    <cfRule type="expression" dxfId="22113" priority="20415" stopIfTrue="1">
      <formula>IF(WEEKDAY(CE$3)=1,1,0)</formula>
    </cfRule>
    <cfRule type="expression" dxfId="22112" priority="20416" stopIfTrue="1">
      <formula>IF(WEEKDAY(CE$3)=7,1,0)</formula>
    </cfRule>
    <cfRule type="expression" dxfId="22111" priority="20417" stopIfTrue="1">
      <formula>AND(CE$3&gt;=$J22,CE$3&lt;=$K22)</formula>
    </cfRule>
  </conditionalFormatting>
  <conditionalFormatting sqref="CE26">
    <cfRule type="expression" dxfId="22110" priority="20400" stopIfTrue="1">
      <formula>IF(WEEKDAY(CE$3)=1,1,0)</formula>
    </cfRule>
    <cfRule type="expression" dxfId="22109" priority="20401" stopIfTrue="1">
      <formula>IF(WEEKDAY(CE$3)=7,1,0)</formula>
    </cfRule>
    <cfRule type="expression" dxfId="22108" priority="20402" stopIfTrue="1">
      <formula>AND(CE$3&gt;=$J26,CE$3&lt;=$K26)</formula>
    </cfRule>
  </conditionalFormatting>
  <conditionalFormatting sqref="CE27">
    <cfRule type="expression" dxfId="22107" priority="20403" stopIfTrue="1">
      <formula>IF(WEEKDAY(CE$3)=1,1,0)</formula>
    </cfRule>
    <cfRule type="expression" dxfId="22106" priority="20404" stopIfTrue="1">
      <formula>IF(WEEKDAY(CE$3)=7,1,0)</formula>
    </cfRule>
    <cfRule type="expression" dxfId="22105" priority="20405" stopIfTrue="1">
      <formula>AND(CE$3&gt;=$J27,CE$3&lt;=$K27)</formula>
    </cfRule>
  </conditionalFormatting>
  <conditionalFormatting sqref="CE25">
    <cfRule type="expression" dxfId="22104" priority="20406" stopIfTrue="1">
      <formula>IF(WEEKDAY(CE$3)=1,1,0)</formula>
    </cfRule>
    <cfRule type="expression" dxfId="22103" priority="20407" stopIfTrue="1">
      <formula>IF(WEEKDAY(CE$3)=7,1,0)</formula>
    </cfRule>
    <cfRule type="expression" dxfId="22102" priority="20408" stopIfTrue="1">
      <formula>AND(CE$3&gt;=$J25,CE$3&lt;=$K25)</formula>
    </cfRule>
  </conditionalFormatting>
  <conditionalFormatting sqref="CE29">
    <cfRule type="expression" dxfId="22101" priority="20391" stopIfTrue="1">
      <formula>IF(WEEKDAY(CE$3)=1,1,0)</formula>
    </cfRule>
    <cfRule type="expression" dxfId="22100" priority="20392" stopIfTrue="1">
      <formula>IF(WEEKDAY(CE$3)=7,1,0)</formula>
    </cfRule>
    <cfRule type="expression" dxfId="22099" priority="20393" stopIfTrue="1">
      <formula>AND(CE$3&gt;=$J29,CE$3&lt;=$K29)</formula>
    </cfRule>
  </conditionalFormatting>
  <conditionalFormatting sqref="CE30">
    <cfRule type="expression" dxfId="22098" priority="20394" stopIfTrue="1">
      <formula>IF(WEEKDAY(CE$3)=1,1,0)</formula>
    </cfRule>
    <cfRule type="expression" dxfId="22097" priority="20395" stopIfTrue="1">
      <formula>IF(WEEKDAY(CE$3)=7,1,0)</formula>
    </cfRule>
    <cfRule type="expression" dxfId="22096" priority="20396" stopIfTrue="1">
      <formula>AND(CE$3&gt;=$J30,CE$3&lt;=$K30)</formula>
    </cfRule>
  </conditionalFormatting>
  <conditionalFormatting sqref="CE28">
    <cfRule type="expression" dxfId="22095" priority="20397" stopIfTrue="1">
      <formula>IF(WEEKDAY(CE$3)=1,1,0)</formula>
    </cfRule>
    <cfRule type="expression" dxfId="22094" priority="20398" stopIfTrue="1">
      <formula>IF(WEEKDAY(CE$3)=7,1,0)</formula>
    </cfRule>
    <cfRule type="expression" dxfId="22093" priority="20399" stopIfTrue="1">
      <formula>AND(CE$3&gt;=$J28,CE$3&lt;=$K28)</formula>
    </cfRule>
  </conditionalFormatting>
  <conditionalFormatting sqref="CE32">
    <cfRule type="expression" dxfId="22092" priority="20382" stopIfTrue="1">
      <formula>IF(WEEKDAY(CE$3)=1,1,0)</formula>
    </cfRule>
    <cfRule type="expression" dxfId="22091" priority="20383" stopIfTrue="1">
      <formula>IF(WEEKDAY(CE$3)=7,1,0)</formula>
    </cfRule>
    <cfRule type="expression" dxfId="22090" priority="20384" stopIfTrue="1">
      <formula>AND(CE$3&gt;=$J32,CE$3&lt;=$K32)</formula>
    </cfRule>
  </conditionalFormatting>
  <conditionalFormatting sqref="CE33">
    <cfRule type="expression" dxfId="22089" priority="20385" stopIfTrue="1">
      <formula>IF(WEEKDAY(CE$3)=1,1,0)</formula>
    </cfRule>
    <cfRule type="expression" dxfId="22088" priority="20386" stopIfTrue="1">
      <formula>IF(WEEKDAY(CE$3)=7,1,0)</formula>
    </cfRule>
    <cfRule type="expression" dxfId="22087" priority="20387" stopIfTrue="1">
      <formula>AND(CE$3&gt;=$J33,CE$3&lt;=$K33)</formula>
    </cfRule>
  </conditionalFormatting>
  <conditionalFormatting sqref="CE31">
    <cfRule type="expression" dxfId="22086" priority="20388" stopIfTrue="1">
      <formula>IF(WEEKDAY(CE$3)=1,1,0)</formula>
    </cfRule>
    <cfRule type="expression" dxfId="22085" priority="20389" stopIfTrue="1">
      <formula>IF(WEEKDAY(CE$3)=7,1,0)</formula>
    </cfRule>
    <cfRule type="expression" dxfId="22084" priority="20390" stopIfTrue="1">
      <formula>AND(CE$3&gt;=$J31,CE$3&lt;=$K31)</formula>
    </cfRule>
  </conditionalFormatting>
  <conditionalFormatting sqref="CE35">
    <cfRule type="expression" dxfId="22083" priority="20373" stopIfTrue="1">
      <formula>IF(WEEKDAY(CE$3)=1,1,0)</formula>
    </cfRule>
    <cfRule type="expression" dxfId="22082" priority="20374" stopIfTrue="1">
      <formula>IF(WEEKDAY(CE$3)=7,1,0)</formula>
    </cfRule>
    <cfRule type="expression" dxfId="22081" priority="20375" stopIfTrue="1">
      <formula>AND(CE$3&gt;=$J35,CE$3&lt;=$K35)</formula>
    </cfRule>
  </conditionalFormatting>
  <conditionalFormatting sqref="CE36">
    <cfRule type="expression" dxfId="22080" priority="20376" stopIfTrue="1">
      <formula>IF(WEEKDAY(CE$3)=1,1,0)</formula>
    </cfRule>
    <cfRule type="expression" dxfId="22079" priority="20377" stopIfTrue="1">
      <formula>IF(WEEKDAY(CE$3)=7,1,0)</formula>
    </cfRule>
    <cfRule type="expression" dxfId="22078" priority="20378" stopIfTrue="1">
      <formula>AND(CE$3&gt;=$J36,CE$3&lt;=$K36)</formula>
    </cfRule>
  </conditionalFormatting>
  <conditionalFormatting sqref="CE34">
    <cfRule type="expression" dxfId="22077" priority="20379" stopIfTrue="1">
      <formula>IF(WEEKDAY(CE$3)=1,1,0)</formula>
    </cfRule>
    <cfRule type="expression" dxfId="22076" priority="20380" stopIfTrue="1">
      <formula>IF(WEEKDAY(CE$3)=7,1,0)</formula>
    </cfRule>
    <cfRule type="expression" dxfId="22075" priority="20381" stopIfTrue="1">
      <formula>AND(CE$3&gt;=$J34,CE$3&lt;=$K34)</formula>
    </cfRule>
  </conditionalFormatting>
  <conditionalFormatting sqref="CE47">
    <cfRule type="expression" dxfId="22074" priority="20355" stopIfTrue="1">
      <formula>IF(WEEKDAY(CE$3)=1,1,0)</formula>
    </cfRule>
    <cfRule type="expression" dxfId="22073" priority="20356" stopIfTrue="1">
      <formula>IF(WEEKDAY(CE$3)=7,1,0)</formula>
    </cfRule>
    <cfRule type="expression" dxfId="22072" priority="20357" stopIfTrue="1">
      <formula>AND(CE$3&gt;=$J47,CE$3&lt;=$K47)</formula>
    </cfRule>
  </conditionalFormatting>
  <conditionalFormatting sqref="CE48">
    <cfRule type="expression" dxfId="22071" priority="20358" stopIfTrue="1">
      <formula>IF(WEEKDAY(CE$3)=1,1,0)</formula>
    </cfRule>
    <cfRule type="expression" dxfId="22070" priority="20359" stopIfTrue="1">
      <formula>IF(WEEKDAY(CE$3)=7,1,0)</formula>
    </cfRule>
    <cfRule type="expression" dxfId="22069" priority="20360" stopIfTrue="1">
      <formula>AND(CE$3&gt;=$J48,CE$3&lt;=$K48)</formula>
    </cfRule>
  </conditionalFormatting>
  <conditionalFormatting sqref="CE46">
    <cfRule type="expression" dxfId="22068" priority="20361" stopIfTrue="1">
      <formula>IF(WEEKDAY(CE$3)=1,1,0)</formula>
    </cfRule>
    <cfRule type="expression" dxfId="22067" priority="20362" stopIfTrue="1">
      <formula>IF(WEEKDAY(CE$3)=7,1,0)</formula>
    </cfRule>
    <cfRule type="expression" dxfId="22066" priority="20363" stopIfTrue="1">
      <formula>AND(CE$3&gt;=$J46,CE$3&lt;=$K46)</formula>
    </cfRule>
  </conditionalFormatting>
  <conditionalFormatting sqref="CE44">
    <cfRule type="expression" dxfId="22065" priority="20364" stopIfTrue="1">
      <formula>IF(WEEKDAY(CE$3)=1,1,0)</formula>
    </cfRule>
    <cfRule type="expression" dxfId="22064" priority="20365" stopIfTrue="1">
      <formula>IF(WEEKDAY(CE$3)=7,1,0)</formula>
    </cfRule>
    <cfRule type="expression" dxfId="22063" priority="20366" stopIfTrue="1">
      <formula>AND(CE$3&gt;=$J44,CE$3&lt;=$K44)</formula>
    </cfRule>
  </conditionalFormatting>
  <conditionalFormatting sqref="CE45">
    <cfRule type="expression" dxfId="22062" priority="20367" stopIfTrue="1">
      <formula>IF(WEEKDAY(CE$3)=1,1,0)</formula>
    </cfRule>
    <cfRule type="expression" dxfId="22061" priority="20368" stopIfTrue="1">
      <formula>IF(WEEKDAY(CE$3)=7,1,0)</formula>
    </cfRule>
    <cfRule type="expression" dxfId="22060" priority="20369" stopIfTrue="1">
      <formula>AND(CE$3&gt;=$J45,CE$3&lt;=$K45)</formula>
    </cfRule>
  </conditionalFormatting>
  <conditionalFormatting sqref="CE43">
    <cfRule type="expression" dxfId="22059" priority="20370" stopIfTrue="1">
      <formula>IF(WEEKDAY(CE$3)=1,1,0)</formula>
    </cfRule>
    <cfRule type="expression" dxfId="22058" priority="20371" stopIfTrue="1">
      <formula>IF(WEEKDAY(CE$3)=7,1,0)</formula>
    </cfRule>
    <cfRule type="expression" dxfId="22057" priority="20372" stopIfTrue="1">
      <formula>AND(CE$3&gt;=$J43,CE$3&lt;=$K43)</formula>
    </cfRule>
  </conditionalFormatting>
  <conditionalFormatting sqref="CE50">
    <cfRule type="expression" dxfId="22056" priority="20346" stopIfTrue="1">
      <formula>IF(WEEKDAY(CE$3)=1,1,0)</formula>
    </cfRule>
    <cfRule type="expression" dxfId="22055" priority="20347" stopIfTrue="1">
      <formula>IF(WEEKDAY(CE$3)=7,1,0)</formula>
    </cfRule>
    <cfRule type="expression" dxfId="22054" priority="20348" stopIfTrue="1">
      <formula>AND(CE$3&gt;=$J50,CE$3&lt;=$K50)</formula>
    </cfRule>
  </conditionalFormatting>
  <conditionalFormatting sqref="CE51">
    <cfRule type="expression" dxfId="22053" priority="20349" stopIfTrue="1">
      <formula>IF(WEEKDAY(CE$3)=1,1,0)</formula>
    </cfRule>
    <cfRule type="expression" dxfId="22052" priority="20350" stopIfTrue="1">
      <formula>IF(WEEKDAY(CE$3)=7,1,0)</formula>
    </cfRule>
    <cfRule type="expression" dxfId="22051" priority="20351" stopIfTrue="1">
      <formula>AND(CE$3&gt;=$J51,CE$3&lt;=$K51)</formula>
    </cfRule>
  </conditionalFormatting>
  <conditionalFormatting sqref="CE49">
    <cfRule type="expression" dxfId="22050" priority="20352" stopIfTrue="1">
      <formula>IF(WEEKDAY(CE$3)=1,1,0)</formula>
    </cfRule>
    <cfRule type="expression" dxfId="22049" priority="20353" stopIfTrue="1">
      <formula>IF(WEEKDAY(CE$3)=7,1,0)</formula>
    </cfRule>
    <cfRule type="expression" dxfId="22048" priority="20354" stopIfTrue="1">
      <formula>AND(CE$3&gt;=$J49,CE$3&lt;=$K49)</formula>
    </cfRule>
  </conditionalFormatting>
  <conditionalFormatting sqref="CE53">
    <cfRule type="expression" dxfId="22047" priority="20337" stopIfTrue="1">
      <formula>IF(WEEKDAY(CE$3)=1,1,0)</formula>
    </cfRule>
    <cfRule type="expression" dxfId="22046" priority="20338" stopIfTrue="1">
      <formula>IF(WEEKDAY(CE$3)=7,1,0)</formula>
    </cfRule>
    <cfRule type="expression" dxfId="22045" priority="20339" stopIfTrue="1">
      <formula>AND(CE$3&gt;=$J53,CE$3&lt;=$K53)</formula>
    </cfRule>
  </conditionalFormatting>
  <conditionalFormatting sqref="CE54">
    <cfRule type="expression" dxfId="22044" priority="20340" stopIfTrue="1">
      <formula>IF(WEEKDAY(CE$3)=1,1,0)</formula>
    </cfRule>
    <cfRule type="expression" dxfId="22043" priority="20341" stopIfTrue="1">
      <formula>IF(WEEKDAY(CE$3)=7,1,0)</formula>
    </cfRule>
    <cfRule type="expression" dxfId="22042" priority="20342" stopIfTrue="1">
      <formula>AND(CE$3&gt;=$J54,CE$3&lt;=$K54)</formula>
    </cfRule>
  </conditionalFormatting>
  <conditionalFormatting sqref="CE52">
    <cfRule type="expression" dxfId="22041" priority="20343" stopIfTrue="1">
      <formula>IF(WEEKDAY(CE$3)=1,1,0)</formula>
    </cfRule>
    <cfRule type="expression" dxfId="22040" priority="20344" stopIfTrue="1">
      <formula>IF(WEEKDAY(CE$3)=7,1,0)</formula>
    </cfRule>
    <cfRule type="expression" dxfId="22039" priority="20345" stopIfTrue="1">
      <formula>AND(CE$3&gt;=$J52,CE$3&lt;=$K52)</formula>
    </cfRule>
  </conditionalFormatting>
  <conditionalFormatting sqref="CE56">
    <cfRule type="expression" dxfId="22038" priority="20328" stopIfTrue="1">
      <formula>IF(WEEKDAY(CE$3)=1,1,0)</formula>
    </cfRule>
    <cfRule type="expression" dxfId="22037" priority="20329" stopIfTrue="1">
      <formula>IF(WEEKDAY(CE$3)=7,1,0)</formula>
    </cfRule>
    <cfRule type="expression" dxfId="22036" priority="20330" stopIfTrue="1">
      <formula>AND(CE$3&gt;=$J56,CE$3&lt;=$K56)</formula>
    </cfRule>
  </conditionalFormatting>
  <conditionalFormatting sqref="CE57">
    <cfRule type="expression" dxfId="22035" priority="20331" stopIfTrue="1">
      <formula>IF(WEEKDAY(CE$3)=1,1,0)</formula>
    </cfRule>
    <cfRule type="expression" dxfId="22034" priority="20332" stopIfTrue="1">
      <formula>IF(WEEKDAY(CE$3)=7,1,0)</formula>
    </cfRule>
    <cfRule type="expression" dxfId="22033" priority="20333" stopIfTrue="1">
      <formula>AND(CE$3&gt;=$J57,CE$3&lt;=$K57)</formula>
    </cfRule>
  </conditionalFormatting>
  <conditionalFormatting sqref="CE55">
    <cfRule type="expression" dxfId="22032" priority="20334" stopIfTrue="1">
      <formula>IF(WEEKDAY(CE$3)=1,1,0)</formula>
    </cfRule>
    <cfRule type="expression" dxfId="22031" priority="20335" stopIfTrue="1">
      <formula>IF(WEEKDAY(CE$3)=7,1,0)</formula>
    </cfRule>
    <cfRule type="expression" dxfId="22030" priority="20336" stopIfTrue="1">
      <formula>AND(CE$3&gt;=$J55,CE$3&lt;=$K55)</formula>
    </cfRule>
  </conditionalFormatting>
  <conditionalFormatting sqref="CE59">
    <cfRule type="expression" dxfId="22029" priority="20319" stopIfTrue="1">
      <formula>IF(WEEKDAY(CE$3)=1,1,0)</formula>
    </cfRule>
    <cfRule type="expression" dxfId="22028" priority="20320" stopIfTrue="1">
      <formula>IF(WEEKDAY(CE$3)=7,1,0)</formula>
    </cfRule>
    <cfRule type="expression" dxfId="22027" priority="20321" stopIfTrue="1">
      <formula>AND(CE$3&gt;=$J59,CE$3&lt;=$K59)</formula>
    </cfRule>
  </conditionalFormatting>
  <conditionalFormatting sqref="CE60">
    <cfRule type="expression" dxfId="22026" priority="20322" stopIfTrue="1">
      <formula>IF(WEEKDAY(CE$3)=1,1,0)</formula>
    </cfRule>
    <cfRule type="expression" dxfId="22025" priority="20323" stopIfTrue="1">
      <formula>IF(WEEKDAY(CE$3)=7,1,0)</formula>
    </cfRule>
    <cfRule type="expression" dxfId="22024" priority="20324" stopIfTrue="1">
      <formula>AND(CE$3&gt;=$J60,CE$3&lt;=$K60)</formula>
    </cfRule>
  </conditionalFormatting>
  <conditionalFormatting sqref="CE58">
    <cfRule type="expression" dxfId="22023" priority="20325" stopIfTrue="1">
      <formula>IF(WEEKDAY(CE$3)=1,1,0)</formula>
    </cfRule>
    <cfRule type="expression" dxfId="22022" priority="20326" stopIfTrue="1">
      <formula>IF(WEEKDAY(CE$3)=7,1,0)</formula>
    </cfRule>
    <cfRule type="expression" dxfId="22021" priority="20327" stopIfTrue="1">
      <formula>AND(CE$3&gt;=$J58,CE$3&lt;=$K58)</formula>
    </cfRule>
  </conditionalFormatting>
  <conditionalFormatting sqref="CE65">
    <cfRule type="expression" dxfId="22020" priority="20310" stopIfTrue="1">
      <formula>IF(WEEKDAY(CE$3)=1,1,0)</formula>
    </cfRule>
    <cfRule type="expression" dxfId="22019" priority="20311" stopIfTrue="1">
      <formula>IF(WEEKDAY(CE$3)=7,1,0)</formula>
    </cfRule>
    <cfRule type="expression" dxfId="22018" priority="20312" stopIfTrue="1">
      <formula>AND(CE$3&gt;=$J65,CE$3&lt;=$K65)</formula>
    </cfRule>
  </conditionalFormatting>
  <conditionalFormatting sqref="CE66">
    <cfRule type="expression" dxfId="22017" priority="20313" stopIfTrue="1">
      <formula>IF(WEEKDAY(CE$3)=1,1,0)</formula>
    </cfRule>
    <cfRule type="expression" dxfId="22016" priority="20314" stopIfTrue="1">
      <formula>IF(WEEKDAY(CE$3)=7,1,0)</formula>
    </cfRule>
    <cfRule type="expression" dxfId="22015" priority="20315" stopIfTrue="1">
      <formula>AND(CE$3&gt;=$J66,CE$3&lt;=$K66)</formula>
    </cfRule>
  </conditionalFormatting>
  <conditionalFormatting sqref="CE64">
    <cfRule type="expression" dxfId="22014" priority="20316" stopIfTrue="1">
      <formula>IF(WEEKDAY(CE$3)=1,1,0)</formula>
    </cfRule>
    <cfRule type="expression" dxfId="22013" priority="20317" stopIfTrue="1">
      <formula>IF(WEEKDAY(CE$3)=7,1,0)</formula>
    </cfRule>
    <cfRule type="expression" dxfId="22012" priority="20318" stopIfTrue="1">
      <formula>AND(CE$3&gt;=$J64,CE$3&lt;=$K64)</formula>
    </cfRule>
  </conditionalFormatting>
  <conditionalFormatting sqref="CE68">
    <cfRule type="expression" dxfId="22011" priority="20301" stopIfTrue="1">
      <formula>IF(WEEKDAY(CE$3)=1,1,0)</formula>
    </cfRule>
    <cfRule type="expression" dxfId="22010" priority="20302" stopIfTrue="1">
      <formula>IF(WEEKDAY(CE$3)=7,1,0)</formula>
    </cfRule>
    <cfRule type="expression" dxfId="22009" priority="20303" stopIfTrue="1">
      <formula>AND(CE$3&gt;=$J68,CE$3&lt;=$K68)</formula>
    </cfRule>
  </conditionalFormatting>
  <conditionalFormatting sqref="CE69">
    <cfRule type="expression" dxfId="22008" priority="20304" stopIfTrue="1">
      <formula>IF(WEEKDAY(CE$3)=1,1,0)</formula>
    </cfRule>
    <cfRule type="expression" dxfId="22007" priority="20305" stopIfTrue="1">
      <formula>IF(WEEKDAY(CE$3)=7,1,0)</formula>
    </cfRule>
    <cfRule type="expression" dxfId="22006" priority="20306" stopIfTrue="1">
      <formula>AND(CE$3&gt;=$J69,CE$3&lt;=$K69)</formula>
    </cfRule>
  </conditionalFormatting>
  <conditionalFormatting sqref="CE67">
    <cfRule type="expression" dxfId="22005" priority="20307" stopIfTrue="1">
      <formula>IF(WEEKDAY(CE$3)=1,1,0)</formula>
    </cfRule>
    <cfRule type="expression" dxfId="22004" priority="20308" stopIfTrue="1">
      <formula>IF(WEEKDAY(CE$3)=7,1,0)</formula>
    </cfRule>
    <cfRule type="expression" dxfId="22003" priority="20309" stopIfTrue="1">
      <formula>AND(CE$3&gt;=$J67,CE$3&lt;=$K67)</formula>
    </cfRule>
  </conditionalFormatting>
  <conditionalFormatting sqref="CE71">
    <cfRule type="expression" dxfId="22002" priority="20292" stopIfTrue="1">
      <formula>IF(WEEKDAY(CE$3)=1,1,0)</formula>
    </cfRule>
    <cfRule type="expression" dxfId="22001" priority="20293" stopIfTrue="1">
      <formula>IF(WEEKDAY(CE$3)=7,1,0)</formula>
    </cfRule>
    <cfRule type="expression" dxfId="22000" priority="20294" stopIfTrue="1">
      <formula>AND(CE$3&gt;=$J71,CE$3&lt;=$K71)</formula>
    </cfRule>
  </conditionalFormatting>
  <conditionalFormatting sqref="CE72">
    <cfRule type="expression" dxfId="21999" priority="20295" stopIfTrue="1">
      <formula>IF(WEEKDAY(CE$3)=1,1,0)</formula>
    </cfRule>
    <cfRule type="expression" dxfId="21998" priority="20296" stopIfTrue="1">
      <formula>IF(WEEKDAY(CE$3)=7,1,0)</formula>
    </cfRule>
    <cfRule type="expression" dxfId="21997" priority="20297" stopIfTrue="1">
      <formula>AND(CE$3&gt;=$J72,CE$3&lt;=$K72)</formula>
    </cfRule>
  </conditionalFormatting>
  <conditionalFormatting sqref="CE70">
    <cfRule type="expression" dxfId="21996" priority="20298" stopIfTrue="1">
      <formula>IF(WEEKDAY(CE$3)=1,1,0)</formula>
    </cfRule>
    <cfRule type="expression" dxfId="21995" priority="20299" stopIfTrue="1">
      <formula>IF(WEEKDAY(CE$3)=7,1,0)</formula>
    </cfRule>
    <cfRule type="expression" dxfId="21994" priority="20300" stopIfTrue="1">
      <formula>AND(CE$3&gt;=$J70,CE$3&lt;=$K70)</formula>
    </cfRule>
  </conditionalFormatting>
  <conditionalFormatting sqref="CE74">
    <cfRule type="expression" dxfId="21993" priority="20283" stopIfTrue="1">
      <formula>IF(WEEKDAY(CE$3)=1,1,0)</formula>
    </cfRule>
    <cfRule type="expression" dxfId="21992" priority="20284" stopIfTrue="1">
      <formula>IF(WEEKDAY(CE$3)=7,1,0)</formula>
    </cfRule>
    <cfRule type="expression" dxfId="21991" priority="20285" stopIfTrue="1">
      <formula>AND(CE$3&gt;=$J74,CE$3&lt;=$K74)</formula>
    </cfRule>
  </conditionalFormatting>
  <conditionalFormatting sqref="CE75">
    <cfRule type="expression" dxfId="21990" priority="20286" stopIfTrue="1">
      <formula>IF(WEEKDAY(CE$3)=1,1,0)</formula>
    </cfRule>
    <cfRule type="expression" dxfId="21989" priority="20287" stopIfTrue="1">
      <formula>IF(WEEKDAY(CE$3)=7,1,0)</formula>
    </cfRule>
    <cfRule type="expression" dxfId="21988" priority="20288" stopIfTrue="1">
      <formula>AND(CE$3&gt;=$J75,CE$3&lt;=$K75)</formula>
    </cfRule>
  </conditionalFormatting>
  <conditionalFormatting sqref="CE73">
    <cfRule type="expression" dxfId="21987" priority="20289" stopIfTrue="1">
      <formula>IF(WEEKDAY(CE$3)=1,1,0)</formula>
    </cfRule>
    <cfRule type="expression" dxfId="21986" priority="20290" stopIfTrue="1">
      <formula>IF(WEEKDAY(CE$3)=7,1,0)</formula>
    </cfRule>
    <cfRule type="expression" dxfId="21985" priority="20291" stopIfTrue="1">
      <formula>AND(CE$3&gt;=$J73,CE$3&lt;=$K73)</formula>
    </cfRule>
  </conditionalFormatting>
  <conditionalFormatting sqref="CE77">
    <cfRule type="expression" dxfId="21984" priority="20274" stopIfTrue="1">
      <formula>IF(WEEKDAY(CE$3)=1,1,0)</formula>
    </cfRule>
    <cfRule type="expression" dxfId="21983" priority="20275" stopIfTrue="1">
      <formula>IF(WEEKDAY(CE$3)=7,1,0)</formula>
    </cfRule>
    <cfRule type="expression" dxfId="21982" priority="20276" stopIfTrue="1">
      <formula>AND(CE$3&gt;=$J77,CE$3&lt;=$K77)</formula>
    </cfRule>
  </conditionalFormatting>
  <conditionalFormatting sqref="CE78">
    <cfRule type="expression" dxfId="21981" priority="20277" stopIfTrue="1">
      <formula>IF(WEEKDAY(CE$3)=1,1,0)</formula>
    </cfRule>
    <cfRule type="expression" dxfId="21980" priority="20278" stopIfTrue="1">
      <formula>IF(WEEKDAY(CE$3)=7,1,0)</formula>
    </cfRule>
    <cfRule type="expression" dxfId="21979" priority="20279" stopIfTrue="1">
      <formula>AND(CE$3&gt;=$J78,CE$3&lt;=$K78)</formula>
    </cfRule>
  </conditionalFormatting>
  <conditionalFormatting sqref="CE76">
    <cfRule type="expression" dxfId="21978" priority="20280" stopIfTrue="1">
      <formula>IF(WEEKDAY(CE$3)=1,1,0)</formula>
    </cfRule>
    <cfRule type="expression" dxfId="21977" priority="20281" stopIfTrue="1">
      <formula>IF(WEEKDAY(CE$3)=7,1,0)</formula>
    </cfRule>
    <cfRule type="expression" dxfId="21976" priority="20282" stopIfTrue="1">
      <formula>AND(CE$3&gt;=$J76,CE$3&lt;=$K76)</formula>
    </cfRule>
  </conditionalFormatting>
  <conditionalFormatting sqref="CE80">
    <cfRule type="expression" dxfId="21975" priority="20265" stopIfTrue="1">
      <formula>IF(WEEKDAY(CE$3)=1,1,0)</formula>
    </cfRule>
    <cfRule type="expression" dxfId="21974" priority="20266" stopIfTrue="1">
      <formula>IF(WEEKDAY(CE$3)=7,1,0)</formula>
    </cfRule>
    <cfRule type="expression" dxfId="21973" priority="20267" stopIfTrue="1">
      <formula>AND(CE$3&gt;=$J80,CE$3&lt;=$K80)</formula>
    </cfRule>
  </conditionalFormatting>
  <conditionalFormatting sqref="CE81">
    <cfRule type="expression" dxfId="21972" priority="20268" stopIfTrue="1">
      <formula>IF(WEEKDAY(CE$3)=1,1,0)</formula>
    </cfRule>
    <cfRule type="expression" dxfId="21971" priority="20269" stopIfTrue="1">
      <formula>IF(WEEKDAY(CE$3)=7,1,0)</formula>
    </cfRule>
    <cfRule type="expression" dxfId="21970" priority="20270" stopIfTrue="1">
      <formula>AND(CE$3&gt;=$J81,CE$3&lt;=$K81)</formula>
    </cfRule>
  </conditionalFormatting>
  <conditionalFormatting sqref="CE79">
    <cfRule type="expression" dxfId="21969" priority="20271" stopIfTrue="1">
      <formula>IF(WEEKDAY(CE$3)=1,1,0)</formula>
    </cfRule>
    <cfRule type="expression" dxfId="21968" priority="20272" stopIfTrue="1">
      <formula>IF(WEEKDAY(CE$3)=7,1,0)</formula>
    </cfRule>
    <cfRule type="expression" dxfId="21967" priority="20273" stopIfTrue="1">
      <formula>AND(CE$3&gt;=$J79,CE$3&lt;=$K79)</formula>
    </cfRule>
  </conditionalFormatting>
  <conditionalFormatting sqref="CE83">
    <cfRule type="expression" dxfId="21966" priority="20256" stopIfTrue="1">
      <formula>IF(WEEKDAY(CE$3)=1,1,0)</formula>
    </cfRule>
    <cfRule type="expression" dxfId="21965" priority="20257" stopIfTrue="1">
      <formula>IF(WEEKDAY(CE$3)=7,1,0)</formula>
    </cfRule>
    <cfRule type="expression" dxfId="21964" priority="20258" stopIfTrue="1">
      <formula>AND(CE$3&gt;=$J83,CE$3&lt;=$K83)</formula>
    </cfRule>
  </conditionalFormatting>
  <conditionalFormatting sqref="CE84">
    <cfRule type="expression" dxfId="21963" priority="20259" stopIfTrue="1">
      <formula>IF(WEEKDAY(CE$3)=1,1,0)</formula>
    </cfRule>
    <cfRule type="expression" dxfId="21962" priority="20260" stopIfTrue="1">
      <formula>IF(WEEKDAY(CE$3)=7,1,0)</formula>
    </cfRule>
    <cfRule type="expression" dxfId="21961" priority="20261" stopIfTrue="1">
      <formula>AND(CE$3&gt;=$J84,CE$3&lt;=$K84)</formula>
    </cfRule>
  </conditionalFormatting>
  <conditionalFormatting sqref="CE82">
    <cfRule type="expression" dxfId="21960" priority="20262" stopIfTrue="1">
      <formula>IF(WEEKDAY(CE$3)=1,1,0)</formula>
    </cfRule>
    <cfRule type="expression" dxfId="21959" priority="20263" stopIfTrue="1">
      <formula>IF(WEEKDAY(CE$3)=7,1,0)</formula>
    </cfRule>
    <cfRule type="expression" dxfId="21958" priority="20264" stopIfTrue="1">
      <formula>AND(CE$3&gt;=$J82,CE$3&lt;=$K82)</formula>
    </cfRule>
  </conditionalFormatting>
  <conditionalFormatting sqref="CE86">
    <cfRule type="expression" dxfId="21957" priority="20247" stopIfTrue="1">
      <formula>IF(WEEKDAY(CE$3)=1,1,0)</formula>
    </cfRule>
    <cfRule type="expression" dxfId="21956" priority="20248" stopIfTrue="1">
      <formula>IF(WEEKDAY(CE$3)=7,1,0)</formula>
    </cfRule>
    <cfRule type="expression" dxfId="21955" priority="20249" stopIfTrue="1">
      <formula>AND(CE$3&gt;=$J86,CE$3&lt;=$K86)</formula>
    </cfRule>
  </conditionalFormatting>
  <conditionalFormatting sqref="CE87">
    <cfRule type="expression" dxfId="21954" priority="20250" stopIfTrue="1">
      <formula>IF(WEEKDAY(CE$3)=1,1,0)</formula>
    </cfRule>
    <cfRule type="expression" dxfId="21953" priority="20251" stopIfTrue="1">
      <formula>IF(WEEKDAY(CE$3)=7,1,0)</formula>
    </cfRule>
    <cfRule type="expression" dxfId="21952" priority="20252" stopIfTrue="1">
      <formula>AND(CE$3&gt;=$J87,CE$3&lt;=$K87)</formula>
    </cfRule>
  </conditionalFormatting>
  <conditionalFormatting sqref="CE85">
    <cfRule type="expression" dxfId="21951" priority="20253" stopIfTrue="1">
      <formula>IF(WEEKDAY(CE$3)=1,1,0)</formula>
    </cfRule>
    <cfRule type="expression" dxfId="21950" priority="20254" stopIfTrue="1">
      <formula>IF(WEEKDAY(CE$3)=7,1,0)</formula>
    </cfRule>
    <cfRule type="expression" dxfId="21949" priority="20255" stopIfTrue="1">
      <formula>AND(CE$3&gt;=$J85,CE$3&lt;=$K85)</formula>
    </cfRule>
  </conditionalFormatting>
  <conditionalFormatting sqref="CE89">
    <cfRule type="expression" dxfId="21948" priority="20238" stopIfTrue="1">
      <formula>IF(WEEKDAY(CE$3)=1,1,0)</formula>
    </cfRule>
    <cfRule type="expression" dxfId="21947" priority="20239" stopIfTrue="1">
      <formula>IF(WEEKDAY(CE$3)=7,1,0)</formula>
    </cfRule>
    <cfRule type="expression" dxfId="21946" priority="20240" stopIfTrue="1">
      <formula>AND(CE$3&gt;=$J89,CE$3&lt;=$K89)</formula>
    </cfRule>
  </conditionalFormatting>
  <conditionalFormatting sqref="CE90">
    <cfRule type="expression" dxfId="21945" priority="20241" stopIfTrue="1">
      <formula>IF(WEEKDAY(CE$3)=1,1,0)</formula>
    </cfRule>
    <cfRule type="expression" dxfId="21944" priority="20242" stopIfTrue="1">
      <formula>IF(WEEKDAY(CE$3)=7,1,0)</formula>
    </cfRule>
    <cfRule type="expression" dxfId="21943" priority="20243" stopIfTrue="1">
      <formula>AND(CE$3&gt;=$J90,CE$3&lt;=$K90)</formula>
    </cfRule>
  </conditionalFormatting>
  <conditionalFormatting sqref="CE88">
    <cfRule type="expression" dxfId="21942" priority="20244" stopIfTrue="1">
      <formula>IF(WEEKDAY(CE$3)=1,1,0)</formula>
    </cfRule>
    <cfRule type="expression" dxfId="21941" priority="20245" stopIfTrue="1">
      <formula>IF(WEEKDAY(CE$3)=7,1,0)</formula>
    </cfRule>
    <cfRule type="expression" dxfId="21940" priority="20246" stopIfTrue="1">
      <formula>AND(CE$3&gt;=$J88,CE$3&lt;=$K88)</formula>
    </cfRule>
  </conditionalFormatting>
  <conditionalFormatting sqref="CE92">
    <cfRule type="expression" dxfId="21939" priority="20229" stopIfTrue="1">
      <formula>IF(WEEKDAY(CE$3)=1,1,0)</formula>
    </cfRule>
    <cfRule type="expression" dxfId="21938" priority="20230" stopIfTrue="1">
      <formula>IF(WEEKDAY(CE$3)=7,1,0)</formula>
    </cfRule>
    <cfRule type="expression" dxfId="21937" priority="20231" stopIfTrue="1">
      <formula>AND(CE$3&gt;=$J92,CE$3&lt;=$K92)</formula>
    </cfRule>
  </conditionalFormatting>
  <conditionalFormatting sqref="CE93">
    <cfRule type="expression" dxfId="21936" priority="20232" stopIfTrue="1">
      <formula>IF(WEEKDAY(CE$3)=1,1,0)</formula>
    </cfRule>
    <cfRule type="expression" dxfId="21935" priority="20233" stopIfTrue="1">
      <formula>IF(WEEKDAY(CE$3)=7,1,0)</formula>
    </cfRule>
    <cfRule type="expression" dxfId="21934" priority="20234" stopIfTrue="1">
      <formula>AND(CE$3&gt;=$J93,CE$3&lt;=$K93)</formula>
    </cfRule>
  </conditionalFormatting>
  <conditionalFormatting sqref="CE91">
    <cfRule type="expression" dxfId="21933" priority="20235" stopIfTrue="1">
      <formula>IF(WEEKDAY(CE$3)=1,1,0)</formula>
    </cfRule>
    <cfRule type="expression" dxfId="21932" priority="20236" stopIfTrue="1">
      <formula>IF(WEEKDAY(CE$3)=7,1,0)</formula>
    </cfRule>
    <cfRule type="expression" dxfId="21931" priority="20237" stopIfTrue="1">
      <formula>AND(CE$3&gt;=$J91,CE$3&lt;=$K91)</formula>
    </cfRule>
  </conditionalFormatting>
  <conditionalFormatting sqref="CE95">
    <cfRule type="expression" dxfId="21930" priority="20220" stopIfTrue="1">
      <formula>IF(WEEKDAY(CE$3)=1,1,0)</formula>
    </cfRule>
    <cfRule type="expression" dxfId="21929" priority="20221" stopIfTrue="1">
      <formula>IF(WEEKDAY(CE$3)=7,1,0)</formula>
    </cfRule>
    <cfRule type="expression" dxfId="21928" priority="20222" stopIfTrue="1">
      <formula>AND(CE$3&gt;=$J95,CE$3&lt;=$K95)</formula>
    </cfRule>
  </conditionalFormatting>
  <conditionalFormatting sqref="CE96">
    <cfRule type="expression" dxfId="21927" priority="20223" stopIfTrue="1">
      <formula>IF(WEEKDAY(CE$3)=1,1,0)</formula>
    </cfRule>
    <cfRule type="expression" dxfId="21926" priority="20224" stopIfTrue="1">
      <formula>IF(WEEKDAY(CE$3)=7,1,0)</formula>
    </cfRule>
    <cfRule type="expression" dxfId="21925" priority="20225" stopIfTrue="1">
      <formula>AND(CE$3&gt;=$J96,CE$3&lt;=$K96)</formula>
    </cfRule>
  </conditionalFormatting>
  <conditionalFormatting sqref="CE94">
    <cfRule type="expression" dxfId="21924" priority="20226" stopIfTrue="1">
      <formula>IF(WEEKDAY(CE$3)=1,1,0)</formula>
    </cfRule>
    <cfRule type="expression" dxfId="21923" priority="20227" stopIfTrue="1">
      <formula>IF(WEEKDAY(CE$3)=7,1,0)</formula>
    </cfRule>
    <cfRule type="expression" dxfId="21922" priority="20228" stopIfTrue="1">
      <formula>AND(CE$3&gt;=$J94,CE$3&lt;=$K94)</formula>
    </cfRule>
  </conditionalFormatting>
  <conditionalFormatting sqref="CE98">
    <cfRule type="expression" dxfId="21921" priority="20211" stopIfTrue="1">
      <formula>IF(WEEKDAY(CE$3)=1,1,0)</formula>
    </cfRule>
    <cfRule type="expression" dxfId="21920" priority="20212" stopIfTrue="1">
      <formula>IF(WEEKDAY(CE$3)=7,1,0)</formula>
    </cfRule>
    <cfRule type="expression" dxfId="21919" priority="20213" stopIfTrue="1">
      <formula>AND(CE$3&gt;=$J98,CE$3&lt;=$K98)</formula>
    </cfRule>
  </conditionalFormatting>
  <conditionalFormatting sqref="CE99">
    <cfRule type="expression" dxfId="21918" priority="20214" stopIfTrue="1">
      <formula>IF(WEEKDAY(CE$3)=1,1,0)</formula>
    </cfRule>
    <cfRule type="expression" dxfId="21917" priority="20215" stopIfTrue="1">
      <formula>IF(WEEKDAY(CE$3)=7,1,0)</formula>
    </cfRule>
    <cfRule type="expression" dxfId="21916" priority="20216" stopIfTrue="1">
      <formula>AND(CE$3&gt;=$J99,CE$3&lt;=$K99)</formula>
    </cfRule>
  </conditionalFormatting>
  <conditionalFormatting sqref="CE97">
    <cfRule type="expression" dxfId="21915" priority="20217" stopIfTrue="1">
      <formula>IF(WEEKDAY(CE$3)=1,1,0)</formula>
    </cfRule>
    <cfRule type="expression" dxfId="21914" priority="20218" stopIfTrue="1">
      <formula>IF(WEEKDAY(CE$3)=7,1,0)</formula>
    </cfRule>
    <cfRule type="expression" dxfId="21913" priority="20219" stopIfTrue="1">
      <formula>AND(CE$3&gt;=$J97,CE$3&lt;=$K97)</formula>
    </cfRule>
  </conditionalFormatting>
  <conditionalFormatting sqref="CE101">
    <cfRule type="expression" dxfId="21912" priority="20202" stopIfTrue="1">
      <formula>IF(WEEKDAY(CE$3)=1,1,0)</formula>
    </cfRule>
    <cfRule type="expression" dxfId="21911" priority="20203" stopIfTrue="1">
      <formula>IF(WEEKDAY(CE$3)=7,1,0)</formula>
    </cfRule>
    <cfRule type="expression" dxfId="21910" priority="20204" stopIfTrue="1">
      <formula>AND(CE$3&gt;=$J101,CE$3&lt;=$K101)</formula>
    </cfRule>
  </conditionalFormatting>
  <conditionalFormatting sqref="CE102">
    <cfRule type="expression" dxfId="21909" priority="20205" stopIfTrue="1">
      <formula>IF(WEEKDAY(CE$3)=1,1,0)</formula>
    </cfRule>
    <cfRule type="expression" dxfId="21908" priority="20206" stopIfTrue="1">
      <formula>IF(WEEKDAY(CE$3)=7,1,0)</formula>
    </cfRule>
    <cfRule type="expression" dxfId="21907" priority="20207" stopIfTrue="1">
      <formula>AND(CE$3&gt;=$J102,CE$3&lt;=$K102)</formula>
    </cfRule>
  </conditionalFormatting>
  <conditionalFormatting sqref="CE100">
    <cfRule type="expression" dxfId="21906" priority="20208" stopIfTrue="1">
      <formula>IF(WEEKDAY(CE$3)=1,1,0)</formula>
    </cfRule>
    <cfRule type="expression" dxfId="21905" priority="20209" stopIfTrue="1">
      <formula>IF(WEEKDAY(CE$3)=7,1,0)</formula>
    </cfRule>
    <cfRule type="expression" dxfId="21904" priority="20210" stopIfTrue="1">
      <formula>AND(CE$3&gt;=$J100,CE$3&lt;=$K100)</formula>
    </cfRule>
  </conditionalFormatting>
  <conditionalFormatting sqref="CE104">
    <cfRule type="expression" dxfId="21903" priority="20193" stopIfTrue="1">
      <formula>IF(WEEKDAY(CE$3)=1,1,0)</formula>
    </cfRule>
    <cfRule type="expression" dxfId="21902" priority="20194" stopIfTrue="1">
      <formula>IF(WEEKDAY(CE$3)=7,1,0)</formula>
    </cfRule>
    <cfRule type="expression" dxfId="21901" priority="20195" stopIfTrue="1">
      <formula>AND(CE$3&gt;=$J104,CE$3&lt;=$K104)</formula>
    </cfRule>
  </conditionalFormatting>
  <conditionalFormatting sqref="CE105">
    <cfRule type="expression" dxfId="21900" priority="20196" stopIfTrue="1">
      <formula>IF(WEEKDAY(CE$3)=1,1,0)</formula>
    </cfRule>
    <cfRule type="expression" dxfId="21899" priority="20197" stopIfTrue="1">
      <formula>IF(WEEKDAY(CE$3)=7,1,0)</formula>
    </cfRule>
    <cfRule type="expression" dxfId="21898" priority="20198" stopIfTrue="1">
      <formula>AND(CE$3&gt;=$J105,CE$3&lt;=$K105)</formula>
    </cfRule>
  </conditionalFormatting>
  <conditionalFormatting sqref="CE103">
    <cfRule type="expression" dxfId="21897" priority="20199" stopIfTrue="1">
      <formula>IF(WEEKDAY(CE$3)=1,1,0)</formula>
    </cfRule>
    <cfRule type="expression" dxfId="21896" priority="20200" stopIfTrue="1">
      <formula>IF(WEEKDAY(CE$3)=7,1,0)</formula>
    </cfRule>
    <cfRule type="expression" dxfId="21895" priority="20201" stopIfTrue="1">
      <formula>AND(CE$3&gt;=$J103,CE$3&lt;=$K103)</formula>
    </cfRule>
  </conditionalFormatting>
  <conditionalFormatting sqref="CE107">
    <cfRule type="expression" dxfId="21894" priority="20184" stopIfTrue="1">
      <formula>IF(WEEKDAY(CE$3)=1,1,0)</formula>
    </cfRule>
    <cfRule type="expression" dxfId="21893" priority="20185" stopIfTrue="1">
      <formula>IF(WEEKDAY(CE$3)=7,1,0)</formula>
    </cfRule>
    <cfRule type="expression" dxfId="21892" priority="20186" stopIfTrue="1">
      <formula>AND(CE$3&gt;=$J107,CE$3&lt;=$K107)</formula>
    </cfRule>
  </conditionalFormatting>
  <conditionalFormatting sqref="CE108">
    <cfRule type="expression" dxfId="21891" priority="20187" stopIfTrue="1">
      <formula>IF(WEEKDAY(CE$3)=1,1,0)</formula>
    </cfRule>
    <cfRule type="expression" dxfId="21890" priority="20188" stopIfTrue="1">
      <formula>IF(WEEKDAY(CE$3)=7,1,0)</formula>
    </cfRule>
    <cfRule type="expression" dxfId="21889" priority="20189" stopIfTrue="1">
      <formula>AND(CE$3&gt;=$J108,CE$3&lt;=$K108)</formula>
    </cfRule>
  </conditionalFormatting>
  <conditionalFormatting sqref="CE106">
    <cfRule type="expression" dxfId="21888" priority="20190" stopIfTrue="1">
      <formula>IF(WEEKDAY(CE$3)=1,1,0)</formula>
    </cfRule>
    <cfRule type="expression" dxfId="21887" priority="20191" stopIfTrue="1">
      <formula>IF(WEEKDAY(CE$3)=7,1,0)</formula>
    </cfRule>
    <cfRule type="expression" dxfId="21886" priority="20192" stopIfTrue="1">
      <formula>AND(CE$3&gt;=$J106,CE$3&lt;=$K106)</formula>
    </cfRule>
  </conditionalFormatting>
  <conditionalFormatting sqref="CE110">
    <cfRule type="expression" dxfId="21885" priority="20175" stopIfTrue="1">
      <formula>IF(WEEKDAY(CE$3)=1,1,0)</formula>
    </cfRule>
    <cfRule type="expression" dxfId="21884" priority="20176" stopIfTrue="1">
      <formula>IF(WEEKDAY(CE$3)=7,1,0)</formula>
    </cfRule>
    <cfRule type="expression" dxfId="21883" priority="20177" stopIfTrue="1">
      <formula>AND(CE$3&gt;=$J110,CE$3&lt;=$K110)</formula>
    </cfRule>
  </conditionalFormatting>
  <conditionalFormatting sqref="CE111">
    <cfRule type="expression" dxfId="21882" priority="20178" stopIfTrue="1">
      <formula>IF(WEEKDAY(CE$3)=1,1,0)</formula>
    </cfRule>
    <cfRule type="expression" dxfId="21881" priority="20179" stopIfTrue="1">
      <formula>IF(WEEKDAY(CE$3)=7,1,0)</formula>
    </cfRule>
    <cfRule type="expression" dxfId="21880" priority="20180" stopIfTrue="1">
      <formula>AND(CE$3&gt;=$J111,CE$3&lt;=$K111)</formula>
    </cfRule>
  </conditionalFormatting>
  <conditionalFormatting sqref="CE109">
    <cfRule type="expression" dxfId="21879" priority="20181" stopIfTrue="1">
      <formula>IF(WEEKDAY(CE$3)=1,1,0)</formula>
    </cfRule>
    <cfRule type="expression" dxfId="21878" priority="20182" stopIfTrue="1">
      <formula>IF(WEEKDAY(CE$3)=7,1,0)</formula>
    </cfRule>
    <cfRule type="expression" dxfId="21877" priority="20183" stopIfTrue="1">
      <formula>AND(CE$3&gt;=$J109,CE$3&lt;=$K109)</formula>
    </cfRule>
  </conditionalFormatting>
  <conditionalFormatting sqref="CE113">
    <cfRule type="expression" dxfId="21876" priority="20166" stopIfTrue="1">
      <formula>IF(WEEKDAY(CE$3)=1,1,0)</formula>
    </cfRule>
    <cfRule type="expression" dxfId="21875" priority="20167" stopIfTrue="1">
      <formula>IF(WEEKDAY(CE$3)=7,1,0)</formula>
    </cfRule>
    <cfRule type="expression" dxfId="21874" priority="20168" stopIfTrue="1">
      <formula>AND(CE$3&gt;=$J113,CE$3&lt;=$K113)</formula>
    </cfRule>
  </conditionalFormatting>
  <conditionalFormatting sqref="CE114">
    <cfRule type="expression" dxfId="21873" priority="20169" stopIfTrue="1">
      <formula>IF(WEEKDAY(CE$3)=1,1,0)</formula>
    </cfRule>
    <cfRule type="expression" dxfId="21872" priority="20170" stopIfTrue="1">
      <formula>IF(WEEKDAY(CE$3)=7,1,0)</formula>
    </cfRule>
    <cfRule type="expression" dxfId="21871" priority="20171" stopIfTrue="1">
      <formula>AND(CE$3&gt;=$J114,CE$3&lt;=$K114)</formula>
    </cfRule>
  </conditionalFormatting>
  <conditionalFormatting sqref="CE112">
    <cfRule type="expression" dxfId="21870" priority="20172" stopIfTrue="1">
      <formula>IF(WEEKDAY(CE$3)=1,1,0)</formula>
    </cfRule>
    <cfRule type="expression" dxfId="21869" priority="20173" stopIfTrue="1">
      <formula>IF(WEEKDAY(CE$3)=7,1,0)</formula>
    </cfRule>
    <cfRule type="expression" dxfId="21868" priority="20174" stopIfTrue="1">
      <formula>AND(CE$3&gt;=$J112,CE$3&lt;=$K112)</formula>
    </cfRule>
  </conditionalFormatting>
  <conditionalFormatting sqref="CE116">
    <cfRule type="expression" dxfId="21867" priority="20157" stopIfTrue="1">
      <formula>IF(WEEKDAY(CE$3)=1,1,0)</formula>
    </cfRule>
    <cfRule type="expression" dxfId="21866" priority="20158" stopIfTrue="1">
      <formula>IF(WEEKDAY(CE$3)=7,1,0)</formula>
    </cfRule>
    <cfRule type="expression" dxfId="21865" priority="20159" stopIfTrue="1">
      <formula>AND(CE$3&gt;=$J116,CE$3&lt;=$K116)</formula>
    </cfRule>
  </conditionalFormatting>
  <conditionalFormatting sqref="CE117">
    <cfRule type="expression" dxfId="21864" priority="20160" stopIfTrue="1">
      <formula>IF(WEEKDAY(CE$3)=1,1,0)</formula>
    </cfRule>
    <cfRule type="expression" dxfId="21863" priority="20161" stopIfTrue="1">
      <formula>IF(WEEKDAY(CE$3)=7,1,0)</formula>
    </cfRule>
    <cfRule type="expression" dxfId="21862" priority="20162" stopIfTrue="1">
      <formula>AND(CE$3&gt;=$J117,CE$3&lt;=$K117)</formula>
    </cfRule>
  </conditionalFormatting>
  <conditionalFormatting sqref="CE115">
    <cfRule type="expression" dxfId="21861" priority="20163" stopIfTrue="1">
      <formula>IF(WEEKDAY(CE$3)=1,1,0)</formula>
    </cfRule>
    <cfRule type="expression" dxfId="21860" priority="20164" stopIfTrue="1">
      <formula>IF(WEEKDAY(CE$3)=7,1,0)</formula>
    </cfRule>
    <cfRule type="expression" dxfId="21859" priority="20165" stopIfTrue="1">
      <formula>AND(CE$3&gt;=$J115,CE$3&lt;=$K115)</formula>
    </cfRule>
  </conditionalFormatting>
  <conditionalFormatting sqref="CE119">
    <cfRule type="expression" dxfId="21858" priority="20148" stopIfTrue="1">
      <formula>IF(WEEKDAY(CE$3)=1,1,0)</formula>
    </cfRule>
    <cfRule type="expression" dxfId="21857" priority="20149" stopIfTrue="1">
      <formula>IF(WEEKDAY(CE$3)=7,1,0)</formula>
    </cfRule>
    <cfRule type="expression" dxfId="21856" priority="20150" stopIfTrue="1">
      <formula>AND(CE$3&gt;=$J119,CE$3&lt;=$K119)</formula>
    </cfRule>
  </conditionalFormatting>
  <conditionalFormatting sqref="CE120">
    <cfRule type="expression" dxfId="21855" priority="20151" stopIfTrue="1">
      <formula>IF(WEEKDAY(CE$3)=1,1,0)</formula>
    </cfRule>
    <cfRule type="expression" dxfId="21854" priority="20152" stopIfTrue="1">
      <formula>IF(WEEKDAY(CE$3)=7,1,0)</formula>
    </cfRule>
    <cfRule type="expression" dxfId="21853" priority="20153" stopIfTrue="1">
      <formula>AND(CE$3&gt;=$J120,CE$3&lt;=$K120)</formula>
    </cfRule>
  </conditionalFormatting>
  <conditionalFormatting sqref="CE118">
    <cfRule type="expression" dxfId="21852" priority="20154" stopIfTrue="1">
      <formula>IF(WEEKDAY(CE$3)=1,1,0)</formula>
    </cfRule>
    <cfRule type="expression" dxfId="21851" priority="20155" stopIfTrue="1">
      <formula>IF(WEEKDAY(CE$3)=7,1,0)</formula>
    </cfRule>
    <cfRule type="expression" dxfId="21850" priority="20156" stopIfTrue="1">
      <formula>AND(CE$3&gt;=$J118,CE$3&lt;=$K118)</formula>
    </cfRule>
  </conditionalFormatting>
  <conditionalFormatting sqref="CE122">
    <cfRule type="expression" dxfId="21849" priority="20139" stopIfTrue="1">
      <formula>IF(WEEKDAY(CE$3)=1,1,0)</formula>
    </cfRule>
    <cfRule type="expression" dxfId="21848" priority="20140" stopIfTrue="1">
      <formula>IF(WEEKDAY(CE$3)=7,1,0)</formula>
    </cfRule>
    <cfRule type="expression" dxfId="21847" priority="20141" stopIfTrue="1">
      <formula>AND(CE$3&gt;=$J122,CE$3&lt;=$K122)</formula>
    </cfRule>
  </conditionalFormatting>
  <conditionalFormatting sqref="CE123">
    <cfRule type="expression" dxfId="21846" priority="20142" stopIfTrue="1">
      <formula>IF(WEEKDAY(CE$3)=1,1,0)</formula>
    </cfRule>
    <cfRule type="expression" dxfId="21845" priority="20143" stopIfTrue="1">
      <formula>IF(WEEKDAY(CE$3)=7,1,0)</formula>
    </cfRule>
    <cfRule type="expression" dxfId="21844" priority="20144" stopIfTrue="1">
      <formula>AND(CE$3&gt;=$J123,CE$3&lt;=$K123)</formula>
    </cfRule>
  </conditionalFormatting>
  <conditionalFormatting sqref="CE121">
    <cfRule type="expression" dxfId="21843" priority="20145" stopIfTrue="1">
      <formula>IF(WEEKDAY(CE$3)=1,1,0)</formula>
    </cfRule>
    <cfRule type="expression" dxfId="21842" priority="20146" stopIfTrue="1">
      <formula>IF(WEEKDAY(CE$3)=7,1,0)</formula>
    </cfRule>
    <cfRule type="expression" dxfId="21841" priority="20147" stopIfTrue="1">
      <formula>AND(CE$3&gt;=$J121,CE$3&lt;=$K121)</formula>
    </cfRule>
  </conditionalFormatting>
  <conditionalFormatting sqref="CE125">
    <cfRule type="expression" dxfId="21840" priority="20130" stopIfTrue="1">
      <formula>IF(WEEKDAY(CE$3)=1,1,0)</formula>
    </cfRule>
    <cfRule type="expression" dxfId="21839" priority="20131" stopIfTrue="1">
      <formula>IF(WEEKDAY(CE$3)=7,1,0)</formula>
    </cfRule>
    <cfRule type="expression" dxfId="21838" priority="20132" stopIfTrue="1">
      <formula>AND(CE$3&gt;=$J125,CE$3&lt;=$K125)</formula>
    </cfRule>
  </conditionalFormatting>
  <conditionalFormatting sqref="CE126">
    <cfRule type="expression" dxfId="21837" priority="20133" stopIfTrue="1">
      <formula>IF(WEEKDAY(CE$3)=1,1,0)</formula>
    </cfRule>
    <cfRule type="expression" dxfId="21836" priority="20134" stopIfTrue="1">
      <formula>IF(WEEKDAY(CE$3)=7,1,0)</formula>
    </cfRule>
    <cfRule type="expression" dxfId="21835" priority="20135" stopIfTrue="1">
      <formula>AND(CE$3&gt;=$J126,CE$3&lt;=$K126)</formula>
    </cfRule>
  </conditionalFormatting>
  <conditionalFormatting sqref="CE124">
    <cfRule type="expression" dxfId="21834" priority="20136" stopIfTrue="1">
      <formula>IF(WEEKDAY(CE$3)=1,1,0)</formula>
    </cfRule>
    <cfRule type="expression" dxfId="21833" priority="20137" stopIfTrue="1">
      <formula>IF(WEEKDAY(CE$3)=7,1,0)</formula>
    </cfRule>
    <cfRule type="expression" dxfId="21832" priority="20138" stopIfTrue="1">
      <formula>AND(CE$3&gt;=$J124,CE$3&lt;=$K124)</formula>
    </cfRule>
  </conditionalFormatting>
  <conditionalFormatting sqref="CE128">
    <cfRule type="expression" dxfId="21831" priority="20121" stopIfTrue="1">
      <formula>IF(WEEKDAY(CE$3)=1,1,0)</formula>
    </cfRule>
    <cfRule type="expression" dxfId="21830" priority="20122" stopIfTrue="1">
      <formula>IF(WEEKDAY(CE$3)=7,1,0)</formula>
    </cfRule>
    <cfRule type="expression" dxfId="21829" priority="20123" stopIfTrue="1">
      <formula>AND(CE$3&gt;=$J128,CE$3&lt;=$K128)</formula>
    </cfRule>
  </conditionalFormatting>
  <conditionalFormatting sqref="CE129">
    <cfRule type="expression" dxfId="21828" priority="20124" stopIfTrue="1">
      <formula>IF(WEEKDAY(CE$3)=1,1,0)</formula>
    </cfRule>
    <cfRule type="expression" dxfId="21827" priority="20125" stopIfTrue="1">
      <formula>IF(WEEKDAY(CE$3)=7,1,0)</formula>
    </cfRule>
    <cfRule type="expression" dxfId="21826" priority="20126" stopIfTrue="1">
      <formula>AND(CE$3&gt;=$J129,CE$3&lt;=$K129)</formula>
    </cfRule>
  </conditionalFormatting>
  <conditionalFormatting sqref="CE127">
    <cfRule type="expression" dxfId="21825" priority="20127" stopIfTrue="1">
      <formula>IF(WEEKDAY(CE$3)=1,1,0)</formula>
    </cfRule>
    <cfRule type="expression" dxfId="21824" priority="20128" stopIfTrue="1">
      <formula>IF(WEEKDAY(CE$3)=7,1,0)</formula>
    </cfRule>
    <cfRule type="expression" dxfId="21823" priority="20129" stopIfTrue="1">
      <formula>AND(CE$3&gt;=$J127,CE$3&lt;=$K127)</formula>
    </cfRule>
  </conditionalFormatting>
  <conditionalFormatting sqref="CE131">
    <cfRule type="expression" dxfId="21822" priority="20112" stopIfTrue="1">
      <formula>IF(WEEKDAY(CE$3)=1,1,0)</formula>
    </cfRule>
    <cfRule type="expression" dxfId="21821" priority="20113" stopIfTrue="1">
      <formula>IF(WEEKDAY(CE$3)=7,1,0)</formula>
    </cfRule>
    <cfRule type="expression" dxfId="21820" priority="20114" stopIfTrue="1">
      <formula>AND(CE$3&gt;=$J131,CE$3&lt;=$K131)</formula>
    </cfRule>
  </conditionalFormatting>
  <conditionalFormatting sqref="CE132">
    <cfRule type="expression" dxfId="21819" priority="20115" stopIfTrue="1">
      <formula>IF(WEEKDAY(CE$3)=1,1,0)</formula>
    </cfRule>
    <cfRule type="expression" dxfId="21818" priority="20116" stopIfTrue="1">
      <formula>IF(WEEKDAY(CE$3)=7,1,0)</formula>
    </cfRule>
    <cfRule type="expression" dxfId="21817" priority="20117" stopIfTrue="1">
      <formula>AND(CE$3&gt;=$J132,CE$3&lt;=$K132)</formula>
    </cfRule>
  </conditionalFormatting>
  <conditionalFormatting sqref="CE130">
    <cfRule type="expression" dxfId="21816" priority="20118" stopIfTrue="1">
      <formula>IF(WEEKDAY(CE$3)=1,1,0)</formula>
    </cfRule>
    <cfRule type="expression" dxfId="21815" priority="20119" stopIfTrue="1">
      <formula>IF(WEEKDAY(CE$3)=7,1,0)</formula>
    </cfRule>
    <cfRule type="expression" dxfId="21814" priority="20120" stopIfTrue="1">
      <formula>AND(CE$3&gt;=$J130,CE$3&lt;=$K130)</formula>
    </cfRule>
  </conditionalFormatting>
  <conditionalFormatting sqref="CE134">
    <cfRule type="expression" dxfId="21813" priority="20103" stopIfTrue="1">
      <formula>IF(WEEKDAY(CE$3)=1,1,0)</formula>
    </cfRule>
    <cfRule type="expression" dxfId="21812" priority="20104" stopIfTrue="1">
      <formula>IF(WEEKDAY(CE$3)=7,1,0)</formula>
    </cfRule>
    <cfRule type="expression" dxfId="21811" priority="20105" stopIfTrue="1">
      <formula>AND(CE$3&gt;=$J134,CE$3&lt;=$K134)</formula>
    </cfRule>
  </conditionalFormatting>
  <conditionalFormatting sqref="CE135">
    <cfRule type="expression" dxfId="21810" priority="20106" stopIfTrue="1">
      <formula>IF(WEEKDAY(CE$3)=1,1,0)</formula>
    </cfRule>
    <cfRule type="expression" dxfId="21809" priority="20107" stopIfTrue="1">
      <formula>IF(WEEKDAY(CE$3)=7,1,0)</formula>
    </cfRule>
    <cfRule type="expression" dxfId="21808" priority="20108" stopIfTrue="1">
      <formula>AND(CE$3&gt;=$J135,CE$3&lt;=$K135)</formula>
    </cfRule>
  </conditionalFormatting>
  <conditionalFormatting sqref="CE133">
    <cfRule type="expression" dxfId="21807" priority="20109" stopIfTrue="1">
      <formula>IF(WEEKDAY(CE$3)=1,1,0)</formula>
    </cfRule>
    <cfRule type="expression" dxfId="21806" priority="20110" stopIfTrue="1">
      <formula>IF(WEEKDAY(CE$3)=7,1,0)</formula>
    </cfRule>
    <cfRule type="expression" dxfId="21805" priority="20111" stopIfTrue="1">
      <formula>AND(CE$3&gt;=$J133,CE$3&lt;=$K133)</formula>
    </cfRule>
  </conditionalFormatting>
  <conditionalFormatting sqref="CE137">
    <cfRule type="expression" dxfId="21804" priority="20094" stopIfTrue="1">
      <formula>IF(WEEKDAY(CE$3)=1,1,0)</formula>
    </cfRule>
    <cfRule type="expression" dxfId="21803" priority="20095" stopIfTrue="1">
      <formula>IF(WEEKDAY(CE$3)=7,1,0)</formula>
    </cfRule>
    <cfRule type="expression" dxfId="21802" priority="20096" stopIfTrue="1">
      <formula>AND(CE$3&gt;=$J137,CE$3&lt;=$K137)</formula>
    </cfRule>
  </conditionalFormatting>
  <conditionalFormatting sqref="CE138">
    <cfRule type="expression" dxfId="21801" priority="20097" stopIfTrue="1">
      <formula>IF(WEEKDAY(CE$3)=1,1,0)</formula>
    </cfRule>
    <cfRule type="expression" dxfId="21800" priority="20098" stopIfTrue="1">
      <formula>IF(WEEKDAY(CE$3)=7,1,0)</formula>
    </cfRule>
    <cfRule type="expression" dxfId="21799" priority="20099" stopIfTrue="1">
      <formula>AND(CE$3&gt;=$J138,CE$3&lt;=$K138)</formula>
    </cfRule>
  </conditionalFormatting>
  <conditionalFormatting sqref="CE136">
    <cfRule type="expression" dxfId="21798" priority="20100" stopIfTrue="1">
      <formula>IF(WEEKDAY(CE$3)=1,1,0)</formula>
    </cfRule>
    <cfRule type="expression" dxfId="21797" priority="20101" stopIfTrue="1">
      <formula>IF(WEEKDAY(CE$3)=7,1,0)</formula>
    </cfRule>
    <cfRule type="expression" dxfId="21796" priority="20102" stopIfTrue="1">
      <formula>AND(CE$3&gt;=$J136,CE$3&lt;=$K136)</formula>
    </cfRule>
  </conditionalFormatting>
  <conditionalFormatting sqref="CE140">
    <cfRule type="expression" dxfId="21795" priority="20085" stopIfTrue="1">
      <formula>IF(WEEKDAY(CE$3)=1,1,0)</formula>
    </cfRule>
    <cfRule type="expression" dxfId="21794" priority="20086" stopIfTrue="1">
      <formula>IF(WEEKDAY(CE$3)=7,1,0)</formula>
    </cfRule>
    <cfRule type="expression" dxfId="21793" priority="20087" stopIfTrue="1">
      <formula>AND(CE$3&gt;=$J140,CE$3&lt;=$K140)</formula>
    </cfRule>
  </conditionalFormatting>
  <conditionalFormatting sqref="CE141">
    <cfRule type="expression" dxfId="21792" priority="20088" stopIfTrue="1">
      <formula>IF(WEEKDAY(CE$3)=1,1,0)</formula>
    </cfRule>
    <cfRule type="expression" dxfId="21791" priority="20089" stopIfTrue="1">
      <formula>IF(WEEKDAY(CE$3)=7,1,0)</formula>
    </cfRule>
    <cfRule type="expression" dxfId="21790" priority="20090" stopIfTrue="1">
      <formula>AND(CE$3&gt;=$J141,CE$3&lt;=$K141)</formula>
    </cfRule>
  </conditionalFormatting>
  <conditionalFormatting sqref="CE139">
    <cfRule type="expression" dxfId="21789" priority="20091" stopIfTrue="1">
      <formula>IF(WEEKDAY(CE$3)=1,1,0)</formula>
    </cfRule>
    <cfRule type="expression" dxfId="21788" priority="20092" stopIfTrue="1">
      <formula>IF(WEEKDAY(CE$3)=7,1,0)</formula>
    </cfRule>
    <cfRule type="expression" dxfId="21787" priority="20093" stopIfTrue="1">
      <formula>AND(CE$3&gt;=$J139,CE$3&lt;=$K139)</formula>
    </cfRule>
  </conditionalFormatting>
  <conditionalFormatting sqref="CE38">
    <cfRule type="expression" dxfId="21786" priority="20076" stopIfTrue="1">
      <formula>IF(WEEKDAY(CE$3)=1,1,0)</formula>
    </cfRule>
    <cfRule type="expression" dxfId="21785" priority="20077" stopIfTrue="1">
      <formula>IF(WEEKDAY(CE$3)=7,1,0)</formula>
    </cfRule>
    <cfRule type="expression" dxfId="21784" priority="20078" stopIfTrue="1">
      <formula>AND(CE$3&gt;=$J38,CE$3&lt;=$K38)</formula>
    </cfRule>
  </conditionalFormatting>
  <conditionalFormatting sqref="CE39">
    <cfRule type="expression" dxfId="21783" priority="20079" stopIfTrue="1">
      <formula>IF(WEEKDAY(CE$3)=1,1,0)</formula>
    </cfRule>
    <cfRule type="expression" dxfId="21782" priority="20080" stopIfTrue="1">
      <formula>IF(WEEKDAY(CE$3)=7,1,0)</formula>
    </cfRule>
    <cfRule type="expression" dxfId="21781" priority="20081" stopIfTrue="1">
      <formula>AND(CE$3&gt;=$J39,CE$3&lt;=$K39)</formula>
    </cfRule>
  </conditionalFormatting>
  <conditionalFormatting sqref="CE37">
    <cfRule type="expression" dxfId="21780" priority="20082" stopIfTrue="1">
      <formula>IF(WEEKDAY(CE$3)=1,1,0)</formula>
    </cfRule>
    <cfRule type="expression" dxfId="21779" priority="20083" stopIfTrue="1">
      <formula>IF(WEEKDAY(CE$3)=7,1,0)</formula>
    </cfRule>
    <cfRule type="expression" dxfId="21778" priority="20084" stopIfTrue="1">
      <formula>AND(CE$3&gt;=$J37,CE$3&lt;=$K37)</formula>
    </cfRule>
  </conditionalFormatting>
  <conditionalFormatting sqref="CC5 CC143 CC236 CC149 CC146">
    <cfRule type="expression" dxfId="21777" priority="20046" stopIfTrue="1">
      <formula>IF(WEEKDAY(CC$3)=1,1,0)</formula>
    </cfRule>
    <cfRule type="expression" dxfId="21776" priority="20047" stopIfTrue="1">
      <formula>IF(WEEKDAY(CC$3)=7,1,0)</formula>
    </cfRule>
    <cfRule type="expression" dxfId="21775" priority="20048" stopIfTrue="1">
      <formula>AND(CC$3&gt;=$J5,CC$3&lt;=$K5)</formula>
    </cfRule>
  </conditionalFormatting>
  <conditionalFormatting sqref="CC6 CC144 CC237 CC150 CC147">
    <cfRule type="expression" dxfId="21774" priority="20049" stopIfTrue="1">
      <formula>IF(WEEKDAY(CC$3)=1,1,0)</formula>
    </cfRule>
    <cfRule type="expression" dxfId="21773" priority="20050" stopIfTrue="1">
      <formula>IF(WEEKDAY(CC$3)=7,1,0)</formula>
    </cfRule>
    <cfRule type="expression" dxfId="21772" priority="20051" stopIfTrue="1">
      <formula>AND(CC$3&gt;=$J6,CC$3&lt;=$K6)</formula>
    </cfRule>
  </conditionalFormatting>
  <conditionalFormatting sqref="CC142 CC235 CC148 CC145 CC4">
    <cfRule type="expression" dxfId="21771" priority="20052" stopIfTrue="1">
      <formula>IF(WEEKDAY(CC$3)=1,1,0)</formula>
    </cfRule>
    <cfRule type="expression" dxfId="21770" priority="20053" stopIfTrue="1">
      <formula>IF(WEEKDAY(CC$3)=7,1,0)</formula>
    </cfRule>
    <cfRule type="expression" dxfId="21769" priority="20054" stopIfTrue="1">
      <formula>AND(CC$3&gt;=$J4,CC$3&lt;=$K4)</formula>
    </cfRule>
  </conditionalFormatting>
  <conditionalFormatting sqref="CC276:CC277 CC243:CC248 CC252:CC259 CC264:CC271">
    <cfRule type="expression" dxfId="21768" priority="20055" stopIfTrue="1">
      <formula>IF(CC243&gt;8,1,0)</formula>
    </cfRule>
  </conditionalFormatting>
  <conditionalFormatting sqref="CC238">
    <cfRule type="expression" dxfId="21767" priority="20056" stopIfTrue="1">
      <formula>IF((CC238&lt;&gt;0)*(CC238&lt;7),1,0)</formula>
    </cfRule>
    <cfRule type="expression" dxfId="21766" priority="20057" stopIfTrue="1">
      <formula>IF(CC238&gt;12,1,0)</formula>
    </cfRule>
  </conditionalFormatting>
  <conditionalFormatting sqref="CC250">
    <cfRule type="expression" dxfId="21765" priority="20045" stopIfTrue="1">
      <formula>IF(CC250&gt;8,1,0)</formula>
    </cfRule>
  </conditionalFormatting>
  <conditionalFormatting sqref="CC263">
    <cfRule type="expression" dxfId="21764" priority="20044" stopIfTrue="1">
      <formula>IF(CC263&gt;8,1,0)</formula>
    </cfRule>
  </conditionalFormatting>
  <conditionalFormatting sqref="CC261">
    <cfRule type="expression" dxfId="21763" priority="20043" stopIfTrue="1">
      <formula>IF(CC261&gt;8,1,0)</formula>
    </cfRule>
  </conditionalFormatting>
  <conditionalFormatting sqref="CC251">
    <cfRule type="expression" dxfId="21762" priority="20042" stopIfTrue="1">
      <formula>IF(CC251&gt;8,1,0)</formula>
    </cfRule>
  </conditionalFormatting>
  <conditionalFormatting sqref="CC275">
    <cfRule type="expression" dxfId="21761" priority="20041" stopIfTrue="1">
      <formula>IF(CC275&gt;8,1,0)</formula>
    </cfRule>
  </conditionalFormatting>
  <conditionalFormatting sqref="CC273">
    <cfRule type="expression" dxfId="21760" priority="20040" stopIfTrue="1">
      <formula>IF(CC273&gt;8,1,0)</formula>
    </cfRule>
  </conditionalFormatting>
  <conditionalFormatting sqref="CC274">
    <cfRule type="expression" dxfId="21759" priority="20039" stopIfTrue="1">
      <formula>IF(CC274&gt;8,1,0)</formula>
    </cfRule>
  </conditionalFormatting>
  <conditionalFormatting sqref="CC262">
    <cfRule type="expression" dxfId="21758" priority="20038" stopIfTrue="1">
      <formula>IF(CC262&gt;8,1,0)</formula>
    </cfRule>
  </conditionalFormatting>
  <conditionalFormatting sqref="CC249">
    <cfRule type="expression" dxfId="21757" priority="20037" stopIfTrue="1">
      <formula>IF(CC249&gt;8,1,0)</formula>
    </cfRule>
  </conditionalFormatting>
  <conditionalFormatting sqref="CC260">
    <cfRule type="expression" dxfId="21756" priority="20036" stopIfTrue="1">
      <formula>IF(CC260&gt;8,1,0)</formula>
    </cfRule>
  </conditionalFormatting>
  <conditionalFormatting sqref="CC272">
    <cfRule type="expression" dxfId="21755" priority="20035" stopIfTrue="1">
      <formula>IF(CC272&gt;8,1,0)</formula>
    </cfRule>
  </conditionalFormatting>
  <conditionalFormatting sqref="CD5 CD143 CD236 CD149 CD146">
    <cfRule type="expression" dxfId="21754" priority="20023" stopIfTrue="1">
      <formula>IF(WEEKDAY(CD$3)=1,1,0)</formula>
    </cfRule>
    <cfRule type="expression" dxfId="21753" priority="20024" stopIfTrue="1">
      <formula>IF(WEEKDAY(CD$3)=7,1,0)</formula>
    </cfRule>
    <cfRule type="expression" dxfId="21752" priority="20025" stopIfTrue="1">
      <formula>AND(CD$3&gt;=$J5,CD$3&lt;=$K5)</formula>
    </cfRule>
  </conditionalFormatting>
  <conditionalFormatting sqref="CD6 CD144 CD237 CD150 CD147">
    <cfRule type="expression" dxfId="21751" priority="20026" stopIfTrue="1">
      <formula>IF(WEEKDAY(CD$3)=1,1,0)</formula>
    </cfRule>
    <cfRule type="expression" dxfId="21750" priority="20027" stopIfTrue="1">
      <formula>IF(WEEKDAY(CD$3)=7,1,0)</formula>
    </cfRule>
    <cfRule type="expression" dxfId="21749" priority="20028" stopIfTrue="1">
      <formula>AND(CD$3&gt;=$J6,CD$3&lt;=$K6)</formula>
    </cfRule>
  </conditionalFormatting>
  <conditionalFormatting sqref="CD142 CD235 CD148 CD145 CD4">
    <cfRule type="expression" dxfId="21748" priority="20029" stopIfTrue="1">
      <formula>IF(WEEKDAY(CD$3)=1,1,0)</formula>
    </cfRule>
    <cfRule type="expression" dxfId="21747" priority="20030" stopIfTrue="1">
      <formula>IF(WEEKDAY(CD$3)=7,1,0)</formula>
    </cfRule>
    <cfRule type="expression" dxfId="21746" priority="20031" stopIfTrue="1">
      <formula>AND(CD$3&gt;=$J4,CD$3&lt;=$K4)</formula>
    </cfRule>
  </conditionalFormatting>
  <conditionalFormatting sqref="CD276:CD277 CD243:CD248 CD252:CD259 CD264:CD271">
    <cfRule type="expression" dxfId="21745" priority="20032" stopIfTrue="1">
      <formula>IF(CD243&gt;8,1,0)</formula>
    </cfRule>
  </conditionalFormatting>
  <conditionalFormatting sqref="CD238">
    <cfRule type="expression" dxfId="21744" priority="20033" stopIfTrue="1">
      <formula>IF((CD238&lt;&gt;0)*(CD238&lt;7),1,0)</formula>
    </cfRule>
    <cfRule type="expression" dxfId="21743" priority="20034" stopIfTrue="1">
      <formula>IF(CD238&gt;12,1,0)</formula>
    </cfRule>
  </conditionalFormatting>
  <conditionalFormatting sqref="CD250">
    <cfRule type="expression" dxfId="21742" priority="20022" stopIfTrue="1">
      <formula>IF(CD250&gt;8,1,0)</formula>
    </cfRule>
  </conditionalFormatting>
  <conditionalFormatting sqref="CD263">
    <cfRule type="expression" dxfId="21741" priority="20021" stopIfTrue="1">
      <formula>IF(CD263&gt;8,1,0)</formula>
    </cfRule>
  </conditionalFormatting>
  <conditionalFormatting sqref="CD261">
    <cfRule type="expression" dxfId="21740" priority="20020" stopIfTrue="1">
      <formula>IF(CD261&gt;8,1,0)</formula>
    </cfRule>
  </conditionalFormatting>
  <conditionalFormatting sqref="CD251">
    <cfRule type="expression" dxfId="21739" priority="20019" stopIfTrue="1">
      <formula>IF(CD251&gt;8,1,0)</formula>
    </cfRule>
  </conditionalFormatting>
  <conditionalFormatting sqref="CD275">
    <cfRule type="expression" dxfId="21738" priority="20018" stopIfTrue="1">
      <formula>IF(CD275&gt;8,1,0)</formula>
    </cfRule>
  </conditionalFormatting>
  <conditionalFormatting sqref="CD273">
    <cfRule type="expression" dxfId="21737" priority="20017" stopIfTrue="1">
      <formula>IF(CD273&gt;8,1,0)</formula>
    </cfRule>
  </conditionalFormatting>
  <conditionalFormatting sqref="CD274">
    <cfRule type="expression" dxfId="21736" priority="20016" stopIfTrue="1">
      <formula>IF(CD274&gt;8,1,0)</formula>
    </cfRule>
  </conditionalFormatting>
  <conditionalFormatting sqref="CD262">
    <cfRule type="expression" dxfId="21735" priority="20015" stopIfTrue="1">
      <formula>IF(CD262&gt;8,1,0)</formula>
    </cfRule>
  </conditionalFormatting>
  <conditionalFormatting sqref="CD249">
    <cfRule type="expression" dxfId="21734" priority="20014" stopIfTrue="1">
      <formula>IF(CD249&gt;8,1,0)</formula>
    </cfRule>
  </conditionalFormatting>
  <conditionalFormatting sqref="CD260">
    <cfRule type="expression" dxfId="21733" priority="20013" stopIfTrue="1">
      <formula>IF(CD260&gt;8,1,0)</formula>
    </cfRule>
  </conditionalFormatting>
  <conditionalFormatting sqref="CD272">
    <cfRule type="expression" dxfId="21732" priority="20012" stopIfTrue="1">
      <formula>IF(CD272&gt;8,1,0)</formula>
    </cfRule>
  </conditionalFormatting>
  <conditionalFormatting sqref="CC8">
    <cfRule type="expression" dxfId="21731" priority="20003" stopIfTrue="1">
      <formula>IF(WEEKDAY(CC$3)=1,1,0)</formula>
    </cfRule>
    <cfRule type="expression" dxfId="21730" priority="20004" stopIfTrue="1">
      <formula>IF(WEEKDAY(CC$3)=7,1,0)</formula>
    </cfRule>
    <cfRule type="expression" dxfId="21729" priority="20005" stopIfTrue="1">
      <formula>AND(CC$3&gt;=$J8,CC$3&lt;=$K8)</formula>
    </cfRule>
  </conditionalFormatting>
  <conditionalFormatting sqref="CC9">
    <cfRule type="expression" dxfId="21728" priority="20006" stopIfTrue="1">
      <formula>IF(WEEKDAY(CC$3)=1,1,0)</formula>
    </cfRule>
    <cfRule type="expression" dxfId="21727" priority="20007" stopIfTrue="1">
      <formula>IF(WEEKDAY(CC$3)=7,1,0)</formula>
    </cfRule>
    <cfRule type="expression" dxfId="21726" priority="20008" stopIfTrue="1">
      <formula>AND(CC$3&gt;=$J9,CC$3&lt;=$K9)</formula>
    </cfRule>
  </conditionalFormatting>
  <conditionalFormatting sqref="CC7">
    <cfRule type="expression" dxfId="21725" priority="20009" stopIfTrue="1">
      <formula>IF(WEEKDAY(CC$3)=1,1,0)</formula>
    </cfRule>
    <cfRule type="expression" dxfId="21724" priority="20010" stopIfTrue="1">
      <formula>IF(WEEKDAY(CC$3)=7,1,0)</formula>
    </cfRule>
    <cfRule type="expression" dxfId="21723" priority="20011" stopIfTrue="1">
      <formula>AND(CC$3&gt;=$J7,CC$3&lt;=$K7)</formula>
    </cfRule>
  </conditionalFormatting>
  <conditionalFormatting sqref="CD8">
    <cfRule type="expression" dxfId="21722" priority="19994" stopIfTrue="1">
      <formula>IF(WEEKDAY(CD$3)=1,1,0)</formula>
    </cfRule>
    <cfRule type="expression" dxfId="21721" priority="19995" stopIfTrue="1">
      <formula>IF(WEEKDAY(CD$3)=7,1,0)</formula>
    </cfRule>
    <cfRule type="expression" dxfId="21720" priority="19996" stopIfTrue="1">
      <formula>AND(CD$3&gt;=$J8,CD$3&lt;=$K8)</formula>
    </cfRule>
  </conditionalFormatting>
  <conditionalFormatting sqref="CD9">
    <cfRule type="expression" dxfId="21719" priority="19997" stopIfTrue="1">
      <formula>IF(WEEKDAY(CD$3)=1,1,0)</formula>
    </cfRule>
    <cfRule type="expression" dxfId="21718" priority="19998" stopIfTrue="1">
      <formula>IF(WEEKDAY(CD$3)=7,1,0)</formula>
    </cfRule>
    <cfRule type="expression" dxfId="21717" priority="19999" stopIfTrue="1">
      <formula>AND(CD$3&gt;=$J9,CD$3&lt;=$K9)</formula>
    </cfRule>
  </conditionalFormatting>
  <conditionalFormatting sqref="CD7">
    <cfRule type="expression" dxfId="21716" priority="20000" stopIfTrue="1">
      <formula>IF(WEEKDAY(CD$3)=1,1,0)</formula>
    </cfRule>
    <cfRule type="expression" dxfId="21715" priority="20001" stopIfTrue="1">
      <formula>IF(WEEKDAY(CD$3)=7,1,0)</formula>
    </cfRule>
    <cfRule type="expression" dxfId="21714" priority="20002" stopIfTrue="1">
      <formula>AND(CD$3&gt;=$J7,CD$3&lt;=$K7)</formula>
    </cfRule>
  </conditionalFormatting>
  <conditionalFormatting sqref="CC11">
    <cfRule type="expression" dxfId="21713" priority="19985" stopIfTrue="1">
      <formula>IF(WEEKDAY(CC$3)=1,1,0)</formula>
    </cfRule>
    <cfRule type="expression" dxfId="21712" priority="19986" stopIfTrue="1">
      <formula>IF(WEEKDAY(CC$3)=7,1,0)</formula>
    </cfRule>
    <cfRule type="expression" dxfId="21711" priority="19987" stopIfTrue="1">
      <formula>AND(CC$3&gt;=$J11,CC$3&lt;=$K11)</formula>
    </cfRule>
  </conditionalFormatting>
  <conditionalFormatting sqref="CC12">
    <cfRule type="expression" dxfId="21710" priority="19988" stopIfTrue="1">
      <formula>IF(WEEKDAY(CC$3)=1,1,0)</formula>
    </cfRule>
    <cfRule type="expression" dxfId="21709" priority="19989" stopIfTrue="1">
      <formula>IF(WEEKDAY(CC$3)=7,1,0)</formula>
    </cfRule>
    <cfRule type="expression" dxfId="21708" priority="19990" stopIfTrue="1">
      <formula>AND(CC$3&gt;=$J12,CC$3&lt;=$K12)</formula>
    </cfRule>
  </conditionalFormatting>
  <conditionalFormatting sqref="CC10">
    <cfRule type="expression" dxfId="21707" priority="19991" stopIfTrue="1">
      <formula>IF(WEEKDAY(CC$3)=1,1,0)</formula>
    </cfRule>
    <cfRule type="expression" dxfId="21706" priority="19992" stopIfTrue="1">
      <formula>IF(WEEKDAY(CC$3)=7,1,0)</formula>
    </cfRule>
    <cfRule type="expression" dxfId="21705" priority="19993" stopIfTrue="1">
      <formula>AND(CC$3&gt;=$J10,CC$3&lt;=$K10)</formula>
    </cfRule>
  </conditionalFormatting>
  <conditionalFormatting sqref="CD11">
    <cfRule type="expression" dxfId="21704" priority="19976" stopIfTrue="1">
      <formula>IF(WEEKDAY(CD$3)=1,1,0)</formula>
    </cfRule>
    <cfRule type="expression" dxfId="21703" priority="19977" stopIfTrue="1">
      <formula>IF(WEEKDAY(CD$3)=7,1,0)</formula>
    </cfRule>
    <cfRule type="expression" dxfId="21702" priority="19978" stopIfTrue="1">
      <formula>AND(CD$3&gt;=$J11,CD$3&lt;=$K11)</formula>
    </cfRule>
  </conditionalFormatting>
  <conditionalFormatting sqref="CD12">
    <cfRule type="expression" dxfId="21701" priority="19979" stopIfTrue="1">
      <formula>IF(WEEKDAY(CD$3)=1,1,0)</formula>
    </cfRule>
    <cfRule type="expression" dxfId="21700" priority="19980" stopIfTrue="1">
      <formula>IF(WEEKDAY(CD$3)=7,1,0)</formula>
    </cfRule>
    <cfRule type="expression" dxfId="21699" priority="19981" stopIfTrue="1">
      <formula>AND(CD$3&gt;=$J12,CD$3&lt;=$K12)</formula>
    </cfRule>
  </conditionalFormatting>
  <conditionalFormatting sqref="CD10">
    <cfRule type="expression" dxfId="21698" priority="19982" stopIfTrue="1">
      <formula>IF(WEEKDAY(CD$3)=1,1,0)</formula>
    </cfRule>
    <cfRule type="expression" dxfId="21697" priority="19983" stopIfTrue="1">
      <formula>IF(WEEKDAY(CD$3)=7,1,0)</formula>
    </cfRule>
    <cfRule type="expression" dxfId="21696" priority="19984" stopIfTrue="1">
      <formula>AND(CD$3&gt;=$J10,CD$3&lt;=$K10)</formula>
    </cfRule>
  </conditionalFormatting>
  <conditionalFormatting sqref="CC14">
    <cfRule type="expression" dxfId="21695" priority="19967" stopIfTrue="1">
      <formula>IF(WEEKDAY(CC$3)=1,1,0)</formula>
    </cfRule>
    <cfRule type="expression" dxfId="21694" priority="19968" stopIfTrue="1">
      <formula>IF(WEEKDAY(CC$3)=7,1,0)</formula>
    </cfRule>
    <cfRule type="expression" dxfId="21693" priority="19969" stopIfTrue="1">
      <formula>AND(CC$3&gt;=$J14,CC$3&lt;=$K14)</formula>
    </cfRule>
  </conditionalFormatting>
  <conditionalFormatting sqref="CC15">
    <cfRule type="expression" dxfId="21692" priority="19970" stopIfTrue="1">
      <formula>IF(WEEKDAY(CC$3)=1,1,0)</formula>
    </cfRule>
    <cfRule type="expression" dxfId="21691" priority="19971" stopIfTrue="1">
      <formula>IF(WEEKDAY(CC$3)=7,1,0)</formula>
    </cfRule>
    <cfRule type="expression" dxfId="21690" priority="19972" stopIfTrue="1">
      <formula>AND(CC$3&gt;=$J15,CC$3&lt;=$K15)</formula>
    </cfRule>
  </conditionalFormatting>
  <conditionalFormatting sqref="CC13">
    <cfRule type="expression" dxfId="21689" priority="19973" stopIfTrue="1">
      <formula>IF(WEEKDAY(CC$3)=1,1,0)</formula>
    </cfRule>
    <cfRule type="expression" dxfId="21688" priority="19974" stopIfTrue="1">
      <formula>IF(WEEKDAY(CC$3)=7,1,0)</formula>
    </cfRule>
    <cfRule type="expression" dxfId="21687" priority="19975" stopIfTrue="1">
      <formula>AND(CC$3&gt;=$J13,CC$3&lt;=$K13)</formula>
    </cfRule>
  </conditionalFormatting>
  <conditionalFormatting sqref="CD14">
    <cfRule type="expression" dxfId="21686" priority="19958" stopIfTrue="1">
      <formula>IF(WEEKDAY(CD$3)=1,1,0)</formula>
    </cfRule>
    <cfRule type="expression" dxfId="21685" priority="19959" stopIfTrue="1">
      <formula>IF(WEEKDAY(CD$3)=7,1,0)</formula>
    </cfRule>
    <cfRule type="expression" dxfId="21684" priority="19960" stopIfTrue="1">
      <formula>AND(CD$3&gt;=$J14,CD$3&lt;=$K14)</formula>
    </cfRule>
  </conditionalFormatting>
  <conditionalFormatting sqref="CD15">
    <cfRule type="expression" dxfId="21683" priority="19961" stopIfTrue="1">
      <formula>IF(WEEKDAY(CD$3)=1,1,0)</formula>
    </cfRule>
    <cfRule type="expression" dxfId="21682" priority="19962" stopIfTrue="1">
      <formula>IF(WEEKDAY(CD$3)=7,1,0)</formula>
    </cfRule>
    <cfRule type="expression" dxfId="21681" priority="19963" stopIfTrue="1">
      <formula>AND(CD$3&gt;=$J15,CD$3&lt;=$K15)</formula>
    </cfRule>
  </conditionalFormatting>
  <conditionalFormatting sqref="CD13">
    <cfRule type="expression" dxfId="21680" priority="19964" stopIfTrue="1">
      <formula>IF(WEEKDAY(CD$3)=1,1,0)</formula>
    </cfRule>
    <cfRule type="expression" dxfId="21679" priority="19965" stopIfTrue="1">
      <formula>IF(WEEKDAY(CD$3)=7,1,0)</formula>
    </cfRule>
    <cfRule type="expression" dxfId="21678" priority="19966" stopIfTrue="1">
      <formula>AND(CD$3&gt;=$J13,CD$3&lt;=$K13)</formula>
    </cfRule>
  </conditionalFormatting>
  <conditionalFormatting sqref="CC17">
    <cfRule type="expression" dxfId="21677" priority="19949" stopIfTrue="1">
      <formula>IF(WEEKDAY(CC$3)=1,1,0)</formula>
    </cfRule>
    <cfRule type="expression" dxfId="21676" priority="19950" stopIfTrue="1">
      <formula>IF(WEEKDAY(CC$3)=7,1,0)</formula>
    </cfRule>
    <cfRule type="expression" dxfId="21675" priority="19951" stopIfTrue="1">
      <formula>AND(CC$3&gt;=$J17,CC$3&lt;=$K17)</formula>
    </cfRule>
  </conditionalFormatting>
  <conditionalFormatting sqref="CC18">
    <cfRule type="expression" dxfId="21674" priority="19952" stopIfTrue="1">
      <formula>IF(WEEKDAY(CC$3)=1,1,0)</formula>
    </cfRule>
    <cfRule type="expression" dxfId="21673" priority="19953" stopIfTrue="1">
      <formula>IF(WEEKDAY(CC$3)=7,1,0)</formula>
    </cfRule>
    <cfRule type="expression" dxfId="21672" priority="19954" stopIfTrue="1">
      <formula>AND(CC$3&gt;=$J18,CC$3&lt;=$K18)</formula>
    </cfRule>
  </conditionalFormatting>
  <conditionalFormatting sqref="CC16">
    <cfRule type="expression" dxfId="21671" priority="19955" stopIfTrue="1">
      <formula>IF(WEEKDAY(CC$3)=1,1,0)</formula>
    </cfRule>
    <cfRule type="expression" dxfId="21670" priority="19956" stopIfTrue="1">
      <formula>IF(WEEKDAY(CC$3)=7,1,0)</formula>
    </cfRule>
    <cfRule type="expression" dxfId="21669" priority="19957" stopIfTrue="1">
      <formula>AND(CC$3&gt;=$J16,CC$3&lt;=$K16)</formula>
    </cfRule>
  </conditionalFormatting>
  <conditionalFormatting sqref="CD17">
    <cfRule type="expression" dxfId="21668" priority="19940" stopIfTrue="1">
      <formula>IF(WEEKDAY(CD$3)=1,1,0)</formula>
    </cfRule>
    <cfRule type="expression" dxfId="21667" priority="19941" stopIfTrue="1">
      <formula>IF(WEEKDAY(CD$3)=7,1,0)</formula>
    </cfRule>
    <cfRule type="expression" dxfId="21666" priority="19942" stopIfTrue="1">
      <formula>AND(CD$3&gt;=$J17,CD$3&lt;=$K17)</formula>
    </cfRule>
  </conditionalFormatting>
  <conditionalFormatting sqref="CD18">
    <cfRule type="expression" dxfId="21665" priority="19943" stopIfTrue="1">
      <formula>IF(WEEKDAY(CD$3)=1,1,0)</formula>
    </cfRule>
    <cfRule type="expression" dxfId="21664" priority="19944" stopIfTrue="1">
      <formula>IF(WEEKDAY(CD$3)=7,1,0)</formula>
    </cfRule>
    <cfRule type="expression" dxfId="21663" priority="19945" stopIfTrue="1">
      <formula>AND(CD$3&gt;=$J18,CD$3&lt;=$K18)</formula>
    </cfRule>
  </conditionalFormatting>
  <conditionalFormatting sqref="CD16">
    <cfRule type="expression" dxfId="21662" priority="19946" stopIfTrue="1">
      <formula>IF(WEEKDAY(CD$3)=1,1,0)</formula>
    </cfRule>
    <cfRule type="expression" dxfId="21661" priority="19947" stopIfTrue="1">
      <formula>IF(WEEKDAY(CD$3)=7,1,0)</formula>
    </cfRule>
    <cfRule type="expression" dxfId="21660" priority="19948" stopIfTrue="1">
      <formula>AND(CD$3&gt;=$J16,CD$3&lt;=$K16)</formula>
    </cfRule>
  </conditionalFormatting>
  <conditionalFormatting sqref="CC20">
    <cfRule type="expression" dxfId="21659" priority="19931" stopIfTrue="1">
      <formula>IF(WEEKDAY(CC$3)=1,1,0)</formula>
    </cfRule>
    <cfRule type="expression" dxfId="21658" priority="19932" stopIfTrue="1">
      <formula>IF(WEEKDAY(CC$3)=7,1,0)</formula>
    </cfRule>
    <cfRule type="expression" dxfId="21657" priority="19933" stopIfTrue="1">
      <formula>AND(CC$3&gt;=$J20,CC$3&lt;=$K20)</formula>
    </cfRule>
  </conditionalFormatting>
  <conditionalFormatting sqref="CC21">
    <cfRule type="expression" dxfId="21656" priority="19934" stopIfTrue="1">
      <formula>IF(WEEKDAY(CC$3)=1,1,0)</formula>
    </cfRule>
    <cfRule type="expression" dxfId="21655" priority="19935" stopIfTrue="1">
      <formula>IF(WEEKDAY(CC$3)=7,1,0)</formula>
    </cfRule>
    <cfRule type="expression" dxfId="21654" priority="19936" stopIfTrue="1">
      <formula>AND(CC$3&gt;=$J21,CC$3&lt;=$K21)</formula>
    </cfRule>
  </conditionalFormatting>
  <conditionalFormatting sqref="CC19">
    <cfRule type="expression" dxfId="21653" priority="19937" stopIfTrue="1">
      <formula>IF(WEEKDAY(CC$3)=1,1,0)</formula>
    </cfRule>
    <cfRule type="expression" dxfId="21652" priority="19938" stopIfTrue="1">
      <formula>IF(WEEKDAY(CC$3)=7,1,0)</formula>
    </cfRule>
    <cfRule type="expression" dxfId="21651" priority="19939" stopIfTrue="1">
      <formula>AND(CC$3&gt;=$J19,CC$3&lt;=$K19)</formula>
    </cfRule>
  </conditionalFormatting>
  <conditionalFormatting sqref="CD20">
    <cfRule type="expression" dxfId="21650" priority="19922" stopIfTrue="1">
      <formula>IF(WEEKDAY(CD$3)=1,1,0)</formula>
    </cfRule>
    <cfRule type="expression" dxfId="21649" priority="19923" stopIfTrue="1">
      <formula>IF(WEEKDAY(CD$3)=7,1,0)</formula>
    </cfRule>
    <cfRule type="expression" dxfId="21648" priority="19924" stopIfTrue="1">
      <formula>AND(CD$3&gt;=$J20,CD$3&lt;=$K20)</formula>
    </cfRule>
  </conditionalFormatting>
  <conditionalFormatting sqref="CD21">
    <cfRule type="expression" dxfId="21647" priority="19925" stopIfTrue="1">
      <formula>IF(WEEKDAY(CD$3)=1,1,0)</formula>
    </cfRule>
    <cfRule type="expression" dxfId="21646" priority="19926" stopIfTrue="1">
      <formula>IF(WEEKDAY(CD$3)=7,1,0)</formula>
    </cfRule>
    <cfRule type="expression" dxfId="21645" priority="19927" stopIfTrue="1">
      <formula>AND(CD$3&gt;=$J21,CD$3&lt;=$K21)</formula>
    </cfRule>
  </conditionalFormatting>
  <conditionalFormatting sqref="CD19">
    <cfRule type="expression" dxfId="21644" priority="19928" stopIfTrue="1">
      <formula>IF(WEEKDAY(CD$3)=1,1,0)</formula>
    </cfRule>
    <cfRule type="expression" dxfId="21643" priority="19929" stopIfTrue="1">
      <formula>IF(WEEKDAY(CD$3)=7,1,0)</formula>
    </cfRule>
    <cfRule type="expression" dxfId="21642" priority="19930" stopIfTrue="1">
      <formula>AND(CD$3&gt;=$J19,CD$3&lt;=$K19)</formula>
    </cfRule>
  </conditionalFormatting>
  <conditionalFormatting sqref="CC23">
    <cfRule type="expression" dxfId="21641" priority="19913" stopIfTrue="1">
      <formula>IF(WEEKDAY(CC$3)=1,1,0)</formula>
    </cfRule>
    <cfRule type="expression" dxfId="21640" priority="19914" stopIfTrue="1">
      <formula>IF(WEEKDAY(CC$3)=7,1,0)</formula>
    </cfRule>
    <cfRule type="expression" dxfId="21639" priority="19915" stopIfTrue="1">
      <formula>AND(CC$3&gt;=$J23,CC$3&lt;=$K23)</formula>
    </cfRule>
  </conditionalFormatting>
  <conditionalFormatting sqref="CC24">
    <cfRule type="expression" dxfId="21638" priority="19916" stopIfTrue="1">
      <formula>IF(WEEKDAY(CC$3)=1,1,0)</formula>
    </cfRule>
    <cfRule type="expression" dxfId="21637" priority="19917" stopIfTrue="1">
      <formula>IF(WEEKDAY(CC$3)=7,1,0)</formula>
    </cfRule>
    <cfRule type="expression" dxfId="21636" priority="19918" stopIfTrue="1">
      <formula>AND(CC$3&gt;=$J24,CC$3&lt;=$K24)</formula>
    </cfRule>
  </conditionalFormatting>
  <conditionalFormatting sqref="CC22">
    <cfRule type="expression" dxfId="21635" priority="19919" stopIfTrue="1">
      <formula>IF(WEEKDAY(CC$3)=1,1,0)</formula>
    </cfRule>
    <cfRule type="expression" dxfId="21634" priority="19920" stopIfTrue="1">
      <formula>IF(WEEKDAY(CC$3)=7,1,0)</formula>
    </cfRule>
    <cfRule type="expression" dxfId="21633" priority="19921" stopIfTrue="1">
      <formula>AND(CC$3&gt;=$J22,CC$3&lt;=$K22)</formula>
    </cfRule>
  </conditionalFormatting>
  <conditionalFormatting sqref="CD23">
    <cfRule type="expression" dxfId="21632" priority="19904" stopIfTrue="1">
      <formula>IF(WEEKDAY(CD$3)=1,1,0)</formula>
    </cfRule>
    <cfRule type="expression" dxfId="21631" priority="19905" stopIfTrue="1">
      <formula>IF(WEEKDAY(CD$3)=7,1,0)</formula>
    </cfRule>
    <cfRule type="expression" dxfId="21630" priority="19906" stopIfTrue="1">
      <formula>AND(CD$3&gt;=$J23,CD$3&lt;=$K23)</formula>
    </cfRule>
  </conditionalFormatting>
  <conditionalFormatting sqref="CD24">
    <cfRule type="expression" dxfId="21629" priority="19907" stopIfTrue="1">
      <formula>IF(WEEKDAY(CD$3)=1,1,0)</formula>
    </cfRule>
    <cfRule type="expression" dxfId="21628" priority="19908" stopIfTrue="1">
      <formula>IF(WEEKDAY(CD$3)=7,1,0)</formula>
    </cfRule>
    <cfRule type="expression" dxfId="21627" priority="19909" stopIfTrue="1">
      <formula>AND(CD$3&gt;=$J24,CD$3&lt;=$K24)</formula>
    </cfRule>
  </conditionalFormatting>
  <conditionalFormatting sqref="CD22">
    <cfRule type="expression" dxfId="21626" priority="19910" stopIfTrue="1">
      <formula>IF(WEEKDAY(CD$3)=1,1,0)</formula>
    </cfRule>
    <cfRule type="expression" dxfId="21625" priority="19911" stopIfTrue="1">
      <formula>IF(WEEKDAY(CD$3)=7,1,0)</formula>
    </cfRule>
    <cfRule type="expression" dxfId="21624" priority="19912" stopIfTrue="1">
      <formula>AND(CD$3&gt;=$J22,CD$3&lt;=$K22)</formula>
    </cfRule>
  </conditionalFormatting>
  <conditionalFormatting sqref="CC26">
    <cfRule type="expression" dxfId="21623" priority="19895" stopIfTrue="1">
      <formula>IF(WEEKDAY(CC$3)=1,1,0)</formula>
    </cfRule>
    <cfRule type="expression" dxfId="21622" priority="19896" stopIfTrue="1">
      <formula>IF(WEEKDAY(CC$3)=7,1,0)</formula>
    </cfRule>
    <cfRule type="expression" dxfId="21621" priority="19897" stopIfTrue="1">
      <formula>AND(CC$3&gt;=$J26,CC$3&lt;=$K26)</formula>
    </cfRule>
  </conditionalFormatting>
  <conditionalFormatting sqref="CC27">
    <cfRule type="expression" dxfId="21620" priority="19898" stopIfTrue="1">
      <formula>IF(WEEKDAY(CC$3)=1,1,0)</formula>
    </cfRule>
    <cfRule type="expression" dxfId="21619" priority="19899" stopIfTrue="1">
      <formula>IF(WEEKDAY(CC$3)=7,1,0)</formula>
    </cfRule>
    <cfRule type="expression" dxfId="21618" priority="19900" stopIfTrue="1">
      <formula>AND(CC$3&gt;=$J27,CC$3&lt;=$K27)</formula>
    </cfRule>
  </conditionalFormatting>
  <conditionalFormatting sqref="CC25">
    <cfRule type="expression" dxfId="21617" priority="19901" stopIfTrue="1">
      <formula>IF(WEEKDAY(CC$3)=1,1,0)</formula>
    </cfRule>
    <cfRule type="expression" dxfId="21616" priority="19902" stopIfTrue="1">
      <formula>IF(WEEKDAY(CC$3)=7,1,0)</formula>
    </cfRule>
    <cfRule type="expression" dxfId="21615" priority="19903" stopIfTrue="1">
      <formula>AND(CC$3&gt;=$J25,CC$3&lt;=$K25)</formula>
    </cfRule>
  </conditionalFormatting>
  <conditionalFormatting sqref="CD26">
    <cfRule type="expression" dxfId="21614" priority="19886" stopIfTrue="1">
      <formula>IF(WEEKDAY(CD$3)=1,1,0)</formula>
    </cfRule>
    <cfRule type="expression" dxfId="21613" priority="19887" stopIfTrue="1">
      <formula>IF(WEEKDAY(CD$3)=7,1,0)</formula>
    </cfRule>
    <cfRule type="expression" dxfId="21612" priority="19888" stopIfTrue="1">
      <formula>AND(CD$3&gt;=$J26,CD$3&lt;=$K26)</formula>
    </cfRule>
  </conditionalFormatting>
  <conditionalFormatting sqref="CD27">
    <cfRule type="expression" dxfId="21611" priority="19889" stopIfTrue="1">
      <formula>IF(WEEKDAY(CD$3)=1,1,0)</formula>
    </cfRule>
    <cfRule type="expression" dxfId="21610" priority="19890" stopIfTrue="1">
      <formula>IF(WEEKDAY(CD$3)=7,1,0)</formula>
    </cfRule>
    <cfRule type="expression" dxfId="21609" priority="19891" stopIfTrue="1">
      <formula>AND(CD$3&gt;=$J27,CD$3&lt;=$K27)</formula>
    </cfRule>
  </conditionalFormatting>
  <conditionalFormatting sqref="CD25">
    <cfRule type="expression" dxfId="21608" priority="19892" stopIfTrue="1">
      <formula>IF(WEEKDAY(CD$3)=1,1,0)</formula>
    </cfRule>
    <cfRule type="expression" dxfId="21607" priority="19893" stopIfTrue="1">
      <formula>IF(WEEKDAY(CD$3)=7,1,0)</formula>
    </cfRule>
    <cfRule type="expression" dxfId="21606" priority="19894" stopIfTrue="1">
      <formula>AND(CD$3&gt;=$J25,CD$3&lt;=$K25)</formula>
    </cfRule>
  </conditionalFormatting>
  <conditionalFormatting sqref="CC29">
    <cfRule type="expression" dxfId="21605" priority="19877" stopIfTrue="1">
      <formula>IF(WEEKDAY(CC$3)=1,1,0)</formula>
    </cfRule>
    <cfRule type="expression" dxfId="21604" priority="19878" stopIfTrue="1">
      <formula>IF(WEEKDAY(CC$3)=7,1,0)</formula>
    </cfRule>
    <cfRule type="expression" dxfId="21603" priority="19879" stopIfTrue="1">
      <formula>AND(CC$3&gt;=$J29,CC$3&lt;=$K29)</formula>
    </cfRule>
  </conditionalFormatting>
  <conditionalFormatting sqref="CC30">
    <cfRule type="expression" dxfId="21602" priority="19880" stopIfTrue="1">
      <formula>IF(WEEKDAY(CC$3)=1,1,0)</formula>
    </cfRule>
    <cfRule type="expression" dxfId="21601" priority="19881" stopIfTrue="1">
      <formula>IF(WEEKDAY(CC$3)=7,1,0)</formula>
    </cfRule>
    <cfRule type="expression" dxfId="21600" priority="19882" stopIfTrue="1">
      <formula>AND(CC$3&gt;=$J30,CC$3&lt;=$K30)</formula>
    </cfRule>
  </conditionalFormatting>
  <conditionalFormatting sqref="CC28">
    <cfRule type="expression" dxfId="21599" priority="19883" stopIfTrue="1">
      <formula>IF(WEEKDAY(CC$3)=1,1,0)</formula>
    </cfRule>
    <cfRule type="expression" dxfId="21598" priority="19884" stopIfTrue="1">
      <formula>IF(WEEKDAY(CC$3)=7,1,0)</formula>
    </cfRule>
    <cfRule type="expression" dxfId="21597" priority="19885" stopIfTrue="1">
      <formula>AND(CC$3&gt;=$J28,CC$3&lt;=$K28)</formula>
    </cfRule>
  </conditionalFormatting>
  <conditionalFormatting sqref="CD29">
    <cfRule type="expression" dxfId="21596" priority="19868" stopIfTrue="1">
      <formula>IF(WEEKDAY(CD$3)=1,1,0)</formula>
    </cfRule>
    <cfRule type="expression" dxfId="21595" priority="19869" stopIfTrue="1">
      <formula>IF(WEEKDAY(CD$3)=7,1,0)</formula>
    </cfRule>
    <cfRule type="expression" dxfId="21594" priority="19870" stopIfTrue="1">
      <formula>AND(CD$3&gt;=$J29,CD$3&lt;=$K29)</formula>
    </cfRule>
  </conditionalFormatting>
  <conditionalFormatting sqref="CD30">
    <cfRule type="expression" dxfId="21593" priority="19871" stopIfTrue="1">
      <formula>IF(WEEKDAY(CD$3)=1,1,0)</formula>
    </cfRule>
    <cfRule type="expression" dxfId="21592" priority="19872" stopIfTrue="1">
      <formula>IF(WEEKDAY(CD$3)=7,1,0)</formula>
    </cfRule>
    <cfRule type="expression" dxfId="21591" priority="19873" stopIfTrue="1">
      <formula>AND(CD$3&gt;=$J30,CD$3&lt;=$K30)</formula>
    </cfRule>
  </conditionalFormatting>
  <conditionalFormatting sqref="CD28">
    <cfRule type="expression" dxfId="21590" priority="19874" stopIfTrue="1">
      <formula>IF(WEEKDAY(CD$3)=1,1,0)</formula>
    </cfRule>
    <cfRule type="expression" dxfId="21589" priority="19875" stopIfTrue="1">
      <formula>IF(WEEKDAY(CD$3)=7,1,0)</formula>
    </cfRule>
    <cfRule type="expression" dxfId="21588" priority="19876" stopIfTrue="1">
      <formula>AND(CD$3&gt;=$J28,CD$3&lt;=$K28)</formula>
    </cfRule>
  </conditionalFormatting>
  <conditionalFormatting sqref="CC32">
    <cfRule type="expression" dxfId="21587" priority="19859" stopIfTrue="1">
      <formula>IF(WEEKDAY(CC$3)=1,1,0)</formula>
    </cfRule>
    <cfRule type="expression" dxfId="21586" priority="19860" stopIfTrue="1">
      <formula>IF(WEEKDAY(CC$3)=7,1,0)</formula>
    </cfRule>
    <cfRule type="expression" dxfId="21585" priority="19861" stopIfTrue="1">
      <formula>AND(CC$3&gt;=$J32,CC$3&lt;=$K32)</formula>
    </cfRule>
  </conditionalFormatting>
  <conditionalFormatting sqref="CC33">
    <cfRule type="expression" dxfId="21584" priority="19862" stopIfTrue="1">
      <formula>IF(WEEKDAY(CC$3)=1,1,0)</formula>
    </cfRule>
    <cfRule type="expression" dxfId="21583" priority="19863" stopIfTrue="1">
      <formula>IF(WEEKDAY(CC$3)=7,1,0)</formula>
    </cfRule>
    <cfRule type="expression" dxfId="21582" priority="19864" stopIfTrue="1">
      <formula>AND(CC$3&gt;=$J33,CC$3&lt;=$K33)</formula>
    </cfRule>
  </conditionalFormatting>
  <conditionalFormatting sqref="CC31">
    <cfRule type="expression" dxfId="21581" priority="19865" stopIfTrue="1">
      <formula>IF(WEEKDAY(CC$3)=1,1,0)</formula>
    </cfRule>
    <cfRule type="expression" dxfId="21580" priority="19866" stopIfTrue="1">
      <formula>IF(WEEKDAY(CC$3)=7,1,0)</formula>
    </cfRule>
    <cfRule type="expression" dxfId="21579" priority="19867" stopIfTrue="1">
      <formula>AND(CC$3&gt;=$J31,CC$3&lt;=$K31)</formula>
    </cfRule>
  </conditionalFormatting>
  <conditionalFormatting sqref="CD32">
    <cfRule type="expression" dxfId="21578" priority="19850" stopIfTrue="1">
      <formula>IF(WEEKDAY(CD$3)=1,1,0)</formula>
    </cfRule>
    <cfRule type="expression" dxfId="21577" priority="19851" stopIfTrue="1">
      <formula>IF(WEEKDAY(CD$3)=7,1,0)</formula>
    </cfRule>
    <cfRule type="expression" dxfId="21576" priority="19852" stopIfTrue="1">
      <formula>AND(CD$3&gt;=$J32,CD$3&lt;=$K32)</formula>
    </cfRule>
  </conditionalFormatting>
  <conditionalFormatting sqref="CD33">
    <cfRule type="expression" dxfId="21575" priority="19853" stopIfTrue="1">
      <formula>IF(WEEKDAY(CD$3)=1,1,0)</formula>
    </cfRule>
    <cfRule type="expression" dxfId="21574" priority="19854" stopIfTrue="1">
      <formula>IF(WEEKDAY(CD$3)=7,1,0)</formula>
    </cfRule>
    <cfRule type="expression" dxfId="21573" priority="19855" stopIfTrue="1">
      <formula>AND(CD$3&gt;=$J33,CD$3&lt;=$K33)</formula>
    </cfRule>
  </conditionalFormatting>
  <conditionalFormatting sqref="CD31">
    <cfRule type="expression" dxfId="21572" priority="19856" stopIfTrue="1">
      <formula>IF(WEEKDAY(CD$3)=1,1,0)</formula>
    </cfRule>
    <cfRule type="expression" dxfId="21571" priority="19857" stopIfTrue="1">
      <formula>IF(WEEKDAY(CD$3)=7,1,0)</formula>
    </cfRule>
    <cfRule type="expression" dxfId="21570" priority="19858" stopIfTrue="1">
      <formula>AND(CD$3&gt;=$J31,CD$3&lt;=$K31)</formula>
    </cfRule>
  </conditionalFormatting>
  <conditionalFormatting sqref="CC35">
    <cfRule type="expression" dxfId="21569" priority="19841" stopIfTrue="1">
      <formula>IF(WEEKDAY(CC$3)=1,1,0)</formula>
    </cfRule>
    <cfRule type="expression" dxfId="21568" priority="19842" stopIfTrue="1">
      <formula>IF(WEEKDAY(CC$3)=7,1,0)</formula>
    </cfRule>
    <cfRule type="expression" dxfId="21567" priority="19843" stopIfTrue="1">
      <formula>AND(CC$3&gt;=$J35,CC$3&lt;=$K35)</formula>
    </cfRule>
  </conditionalFormatting>
  <conditionalFormatting sqref="CC36">
    <cfRule type="expression" dxfId="21566" priority="19844" stopIfTrue="1">
      <formula>IF(WEEKDAY(CC$3)=1,1,0)</formula>
    </cfRule>
    <cfRule type="expression" dxfId="21565" priority="19845" stopIfTrue="1">
      <formula>IF(WEEKDAY(CC$3)=7,1,0)</formula>
    </cfRule>
    <cfRule type="expression" dxfId="21564" priority="19846" stopIfTrue="1">
      <formula>AND(CC$3&gt;=$J36,CC$3&lt;=$K36)</formula>
    </cfRule>
  </conditionalFormatting>
  <conditionalFormatting sqref="CC34">
    <cfRule type="expression" dxfId="21563" priority="19847" stopIfTrue="1">
      <formula>IF(WEEKDAY(CC$3)=1,1,0)</formula>
    </cfRule>
    <cfRule type="expression" dxfId="21562" priority="19848" stopIfTrue="1">
      <formula>IF(WEEKDAY(CC$3)=7,1,0)</formula>
    </cfRule>
    <cfRule type="expression" dxfId="21561" priority="19849" stopIfTrue="1">
      <formula>AND(CC$3&gt;=$J34,CC$3&lt;=$K34)</formula>
    </cfRule>
  </conditionalFormatting>
  <conditionalFormatting sqref="CD35">
    <cfRule type="expression" dxfId="21560" priority="19832" stopIfTrue="1">
      <formula>IF(WEEKDAY(CD$3)=1,1,0)</formula>
    </cfRule>
    <cfRule type="expression" dxfId="21559" priority="19833" stopIfTrue="1">
      <formula>IF(WEEKDAY(CD$3)=7,1,0)</formula>
    </cfRule>
    <cfRule type="expression" dxfId="21558" priority="19834" stopIfTrue="1">
      <formula>AND(CD$3&gt;=$J35,CD$3&lt;=$K35)</formula>
    </cfRule>
  </conditionalFormatting>
  <conditionalFormatting sqref="CD36">
    <cfRule type="expression" dxfId="21557" priority="19835" stopIfTrue="1">
      <formula>IF(WEEKDAY(CD$3)=1,1,0)</formula>
    </cfRule>
    <cfRule type="expression" dxfId="21556" priority="19836" stopIfTrue="1">
      <formula>IF(WEEKDAY(CD$3)=7,1,0)</formula>
    </cfRule>
    <cfRule type="expression" dxfId="21555" priority="19837" stopIfTrue="1">
      <formula>AND(CD$3&gt;=$J36,CD$3&lt;=$K36)</formula>
    </cfRule>
  </conditionalFormatting>
  <conditionalFormatting sqref="CD34">
    <cfRule type="expression" dxfId="21554" priority="19838" stopIfTrue="1">
      <formula>IF(WEEKDAY(CD$3)=1,1,0)</formula>
    </cfRule>
    <cfRule type="expression" dxfId="21553" priority="19839" stopIfTrue="1">
      <formula>IF(WEEKDAY(CD$3)=7,1,0)</formula>
    </cfRule>
    <cfRule type="expression" dxfId="21552" priority="19840" stopIfTrue="1">
      <formula>AND(CD$3&gt;=$J34,CD$3&lt;=$K34)</formula>
    </cfRule>
  </conditionalFormatting>
  <conditionalFormatting sqref="CC47">
    <cfRule type="expression" dxfId="21551" priority="19805" stopIfTrue="1">
      <formula>IF(WEEKDAY(CC$3)=1,1,0)</formula>
    </cfRule>
    <cfRule type="expression" dxfId="21550" priority="19806" stopIfTrue="1">
      <formula>IF(WEEKDAY(CC$3)=7,1,0)</formula>
    </cfRule>
    <cfRule type="expression" dxfId="21549" priority="19807" stopIfTrue="1">
      <formula>AND(CC$3&gt;=$J47,CC$3&lt;=$K47)</formula>
    </cfRule>
  </conditionalFormatting>
  <conditionalFormatting sqref="CC48">
    <cfRule type="expression" dxfId="21548" priority="19808" stopIfTrue="1">
      <formula>IF(WEEKDAY(CC$3)=1,1,0)</formula>
    </cfRule>
    <cfRule type="expression" dxfId="21547" priority="19809" stopIfTrue="1">
      <formula>IF(WEEKDAY(CC$3)=7,1,0)</formula>
    </cfRule>
    <cfRule type="expression" dxfId="21546" priority="19810" stopIfTrue="1">
      <formula>AND(CC$3&gt;=$J48,CC$3&lt;=$K48)</formula>
    </cfRule>
  </conditionalFormatting>
  <conditionalFormatting sqref="CC46">
    <cfRule type="expression" dxfId="21545" priority="19811" stopIfTrue="1">
      <formula>IF(WEEKDAY(CC$3)=1,1,0)</formula>
    </cfRule>
    <cfRule type="expression" dxfId="21544" priority="19812" stopIfTrue="1">
      <formula>IF(WEEKDAY(CC$3)=7,1,0)</formula>
    </cfRule>
    <cfRule type="expression" dxfId="21543" priority="19813" stopIfTrue="1">
      <formula>AND(CC$3&gt;=$J46,CC$3&lt;=$K46)</formula>
    </cfRule>
  </conditionalFormatting>
  <conditionalFormatting sqref="CD47">
    <cfRule type="expression" dxfId="21542" priority="19796" stopIfTrue="1">
      <formula>IF(WEEKDAY(CD$3)=1,1,0)</formula>
    </cfRule>
    <cfRule type="expression" dxfId="21541" priority="19797" stopIfTrue="1">
      <formula>IF(WEEKDAY(CD$3)=7,1,0)</formula>
    </cfRule>
    <cfRule type="expression" dxfId="21540" priority="19798" stopIfTrue="1">
      <formula>AND(CD$3&gt;=$J47,CD$3&lt;=$K47)</formula>
    </cfRule>
  </conditionalFormatting>
  <conditionalFormatting sqref="CD48">
    <cfRule type="expression" dxfId="21539" priority="19799" stopIfTrue="1">
      <formula>IF(WEEKDAY(CD$3)=1,1,0)</formula>
    </cfRule>
    <cfRule type="expression" dxfId="21538" priority="19800" stopIfTrue="1">
      <formula>IF(WEEKDAY(CD$3)=7,1,0)</formula>
    </cfRule>
    <cfRule type="expression" dxfId="21537" priority="19801" stopIfTrue="1">
      <formula>AND(CD$3&gt;=$J48,CD$3&lt;=$K48)</formula>
    </cfRule>
  </conditionalFormatting>
  <conditionalFormatting sqref="CD46">
    <cfRule type="expression" dxfId="21536" priority="19802" stopIfTrue="1">
      <formula>IF(WEEKDAY(CD$3)=1,1,0)</formula>
    </cfRule>
    <cfRule type="expression" dxfId="21535" priority="19803" stopIfTrue="1">
      <formula>IF(WEEKDAY(CD$3)=7,1,0)</formula>
    </cfRule>
    <cfRule type="expression" dxfId="21534" priority="19804" stopIfTrue="1">
      <formula>AND(CD$3&gt;=$J46,CD$3&lt;=$K46)</formula>
    </cfRule>
  </conditionalFormatting>
  <conditionalFormatting sqref="CC44">
    <cfRule type="expression" dxfId="21533" priority="19823" stopIfTrue="1">
      <formula>IF(WEEKDAY(CC$3)=1,1,0)</formula>
    </cfRule>
    <cfRule type="expression" dxfId="21532" priority="19824" stopIfTrue="1">
      <formula>IF(WEEKDAY(CC$3)=7,1,0)</formula>
    </cfRule>
    <cfRule type="expression" dxfId="21531" priority="19825" stopIfTrue="1">
      <formula>AND(CC$3&gt;=$J44,CC$3&lt;=$K44)</formula>
    </cfRule>
  </conditionalFormatting>
  <conditionalFormatting sqref="CC45">
    <cfRule type="expression" dxfId="21530" priority="19826" stopIfTrue="1">
      <formula>IF(WEEKDAY(CC$3)=1,1,0)</formula>
    </cfRule>
    <cfRule type="expression" dxfId="21529" priority="19827" stopIfTrue="1">
      <formula>IF(WEEKDAY(CC$3)=7,1,0)</formula>
    </cfRule>
    <cfRule type="expression" dxfId="21528" priority="19828" stopIfTrue="1">
      <formula>AND(CC$3&gt;=$J45,CC$3&lt;=$K45)</formula>
    </cfRule>
  </conditionalFormatting>
  <conditionalFormatting sqref="CC43">
    <cfRule type="expression" dxfId="21527" priority="19829" stopIfTrue="1">
      <formula>IF(WEEKDAY(CC$3)=1,1,0)</formula>
    </cfRule>
    <cfRule type="expression" dxfId="21526" priority="19830" stopIfTrue="1">
      <formula>IF(WEEKDAY(CC$3)=7,1,0)</formula>
    </cfRule>
    <cfRule type="expression" dxfId="21525" priority="19831" stopIfTrue="1">
      <formula>AND(CC$3&gt;=$J43,CC$3&lt;=$K43)</formula>
    </cfRule>
  </conditionalFormatting>
  <conditionalFormatting sqref="CD44">
    <cfRule type="expression" dxfId="21524" priority="19814" stopIfTrue="1">
      <formula>IF(WEEKDAY(CD$3)=1,1,0)</formula>
    </cfRule>
    <cfRule type="expression" dxfId="21523" priority="19815" stopIfTrue="1">
      <formula>IF(WEEKDAY(CD$3)=7,1,0)</formula>
    </cfRule>
    <cfRule type="expression" dxfId="21522" priority="19816" stopIfTrue="1">
      <formula>AND(CD$3&gt;=$J44,CD$3&lt;=$K44)</formula>
    </cfRule>
  </conditionalFormatting>
  <conditionalFormatting sqref="CD45">
    <cfRule type="expression" dxfId="21521" priority="19817" stopIfTrue="1">
      <formula>IF(WEEKDAY(CD$3)=1,1,0)</formula>
    </cfRule>
    <cfRule type="expression" dxfId="21520" priority="19818" stopIfTrue="1">
      <formula>IF(WEEKDAY(CD$3)=7,1,0)</formula>
    </cfRule>
    <cfRule type="expression" dxfId="21519" priority="19819" stopIfTrue="1">
      <formula>AND(CD$3&gt;=$J45,CD$3&lt;=$K45)</formula>
    </cfRule>
  </conditionalFormatting>
  <conditionalFormatting sqref="CD43">
    <cfRule type="expression" dxfId="21518" priority="19820" stopIfTrue="1">
      <formula>IF(WEEKDAY(CD$3)=1,1,0)</formula>
    </cfRule>
    <cfRule type="expression" dxfId="21517" priority="19821" stopIfTrue="1">
      <formula>IF(WEEKDAY(CD$3)=7,1,0)</formula>
    </cfRule>
    <cfRule type="expression" dxfId="21516" priority="19822" stopIfTrue="1">
      <formula>AND(CD$3&gt;=$J43,CD$3&lt;=$K43)</formula>
    </cfRule>
  </conditionalFormatting>
  <conditionalFormatting sqref="CC50">
    <cfRule type="expression" dxfId="21515" priority="19787" stopIfTrue="1">
      <formula>IF(WEEKDAY(CC$3)=1,1,0)</formula>
    </cfRule>
    <cfRule type="expression" dxfId="21514" priority="19788" stopIfTrue="1">
      <formula>IF(WEEKDAY(CC$3)=7,1,0)</formula>
    </cfRule>
    <cfRule type="expression" dxfId="21513" priority="19789" stopIfTrue="1">
      <formula>AND(CC$3&gt;=$J50,CC$3&lt;=$K50)</formula>
    </cfRule>
  </conditionalFormatting>
  <conditionalFormatting sqref="CC51">
    <cfRule type="expression" dxfId="21512" priority="19790" stopIfTrue="1">
      <formula>IF(WEEKDAY(CC$3)=1,1,0)</formula>
    </cfRule>
    <cfRule type="expression" dxfId="21511" priority="19791" stopIfTrue="1">
      <formula>IF(WEEKDAY(CC$3)=7,1,0)</formula>
    </cfRule>
    <cfRule type="expression" dxfId="21510" priority="19792" stopIfTrue="1">
      <formula>AND(CC$3&gt;=$J51,CC$3&lt;=$K51)</formula>
    </cfRule>
  </conditionalFormatting>
  <conditionalFormatting sqref="CC49">
    <cfRule type="expression" dxfId="21509" priority="19793" stopIfTrue="1">
      <formula>IF(WEEKDAY(CC$3)=1,1,0)</formula>
    </cfRule>
    <cfRule type="expression" dxfId="21508" priority="19794" stopIfTrue="1">
      <formula>IF(WEEKDAY(CC$3)=7,1,0)</formula>
    </cfRule>
    <cfRule type="expression" dxfId="21507" priority="19795" stopIfTrue="1">
      <formula>AND(CC$3&gt;=$J49,CC$3&lt;=$K49)</formula>
    </cfRule>
  </conditionalFormatting>
  <conditionalFormatting sqref="CD50">
    <cfRule type="expression" dxfId="21506" priority="19778" stopIfTrue="1">
      <formula>IF(WEEKDAY(CD$3)=1,1,0)</formula>
    </cfRule>
    <cfRule type="expression" dxfId="21505" priority="19779" stopIfTrue="1">
      <formula>IF(WEEKDAY(CD$3)=7,1,0)</formula>
    </cfRule>
    <cfRule type="expression" dxfId="21504" priority="19780" stopIfTrue="1">
      <formula>AND(CD$3&gt;=$J50,CD$3&lt;=$K50)</formula>
    </cfRule>
  </conditionalFormatting>
  <conditionalFormatting sqref="CD51">
    <cfRule type="expression" dxfId="21503" priority="19781" stopIfTrue="1">
      <formula>IF(WEEKDAY(CD$3)=1,1,0)</formula>
    </cfRule>
    <cfRule type="expression" dxfId="21502" priority="19782" stopIfTrue="1">
      <formula>IF(WEEKDAY(CD$3)=7,1,0)</formula>
    </cfRule>
    <cfRule type="expression" dxfId="21501" priority="19783" stopIfTrue="1">
      <formula>AND(CD$3&gt;=$J51,CD$3&lt;=$K51)</formula>
    </cfRule>
  </conditionalFormatting>
  <conditionalFormatting sqref="CD49">
    <cfRule type="expression" dxfId="21500" priority="19784" stopIfTrue="1">
      <formula>IF(WEEKDAY(CD$3)=1,1,0)</formula>
    </cfRule>
    <cfRule type="expression" dxfId="21499" priority="19785" stopIfTrue="1">
      <formula>IF(WEEKDAY(CD$3)=7,1,0)</formula>
    </cfRule>
    <cfRule type="expression" dxfId="21498" priority="19786" stopIfTrue="1">
      <formula>AND(CD$3&gt;=$J49,CD$3&lt;=$K49)</formula>
    </cfRule>
  </conditionalFormatting>
  <conditionalFormatting sqref="CC53">
    <cfRule type="expression" dxfId="21497" priority="19769" stopIfTrue="1">
      <formula>IF(WEEKDAY(CC$3)=1,1,0)</formula>
    </cfRule>
    <cfRule type="expression" dxfId="21496" priority="19770" stopIfTrue="1">
      <formula>IF(WEEKDAY(CC$3)=7,1,0)</formula>
    </cfRule>
    <cfRule type="expression" dxfId="21495" priority="19771" stopIfTrue="1">
      <formula>AND(CC$3&gt;=$J53,CC$3&lt;=$K53)</formula>
    </cfRule>
  </conditionalFormatting>
  <conditionalFormatting sqref="CC54">
    <cfRule type="expression" dxfId="21494" priority="19772" stopIfTrue="1">
      <formula>IF(WEEKDAY(CC$3)=1,1,0)</formula>
    </cfRule>
    <cfRule type="expression" dxfId="21493" priority="19773" stopIfTrue="1">
      <formula>IF(WEEKDAY(CC$3)=7,1,0)</formula>
    </cfRule>
    <cfRule type="expression" dxfId="21492" priority="19774" stopIfTrue="1">
      <formula>AND(CC$3&gt;=$J54,CC$3&lt;=$K54)</formula>
    </cfRule>
  </conditionalFormatting>
  <conditionalFormatting sqref="CC52">
    <cfRule type="expression" dxfId="21491" priority="19775" stopIfTrue="1">
      <formula>IF(WEEKDAY(CC$3)=1,1,0)</formula>
    </cfRule>
    <cfRule type="expression" dxfId="21490" priority="19776" stopIfTrue="1">
      <formula>IF(WEEKDAY(CC$3)=7,1,0)</formula>
    </cfRule>
    <cfRule type="expression" dxfId="21489" priority="19777" stopIfTrue="1">
      <formula>AND(CC$3&gt;=$J52,CC$3&lt;=$K52)</formula>
    </cfRule>
  </conditionalFormatting>
  <conditionalFormatting sqref="CD53">
    <cfRule type="expression" dxfId="21488" priority="19760" stopIfTrue="1">
      <formula>IF(WEEKDAY(CD$3)=1,1,0)</formula>
    </cfRule>
    <cfRule type="expression" dxfId="21487" priority="19761" stopIfTrue="1">
      <formula>IF(WEEKDAY(CD$3)=7,1,0)</formula>
    </cfRule>
    <cfRule type="expression" dxfId="21486" priority="19762" stopIfTrue="1">
      <formula>AND(CD$3&gt;=$J53,CD$3&lt;=$K53)</formula>
    </cfRule>
  </conditionalFormatting>
  <conditionalFormatting sqref="CD54">
    <cfRule type="expression" dxfId="21485" priority="19763" stopIfTrue="1">
      <formula>IF(WEEKDAY(CD$3)=1,1,0)</formula>
    </cfRule>
    <cfRule type="expression" dxfId="21484" priority="19764" stopIfTrue="1">
      <formula>IF(WEEKDAY(CD$3)=7,1,0)</formula>
    </cfRule>
    <cfRule type="expression" dxfId="21483" priority="19765" stopIfTrue="1">
      <formula>AND(CD$3&gt;=$J54,CD$3&lt;=$K54)</formula>
    </cfRule>
  </conditionalFormatting>
  <conditionalFormatting sqref="CD52">
    <cfRule type="expression" dxfId="21482" priority="19766" stopIfTrue="1">
      <formula>IF(WEEKDAY(CD$3)=1,1,0)</formula>
    </cfRule>
    <cfRule type="expression" dxfId="21481" priority="19767" stopIfTrue="1">
      <formula>IF(WEEKDAY(CD$3)=7,1,0)</formula>
    </cfRule>
    <cfRule type="expression" dxfId="21480" priority="19768" stopIfTrue="1">
      <formula>AND(CD$3&gt;=$J52,CD$3&lt;=$K52)</formula>
    </cfRule>
  </conditionalFormatting>
  <conditionalFormatting sqref="CC56">
    <cfRule type="expression" dxfId="21479" priority="19751" stopIfTrue="1">
      <formula>IF(WEEKDAY(CC$3)=1,1,0)</formula>
    </cfRule>
    <cfRule type="expression" dxfId="21478" priority="19752" stopIfTrue="1">
      <formula>IF(WEEKDAY(CC$3)=7,1,0)</formula>
    </cfRule>
    <cfRule type="expression" dxfId="21477" priority="19753" stopIfTrue="1">
      <formula>AND(CC$3&gt;=$J56,CC$3&lt;=$K56)</formula>
    </cfRule>
  </conditionalFormatting>
  <conditionalFormatting sqref="CC57">
    <cfRule type="expression" dxfId="21476" priority="19754" stopIfTrue="1">
      <formula>IF(WEEKDAY(CC$3)=1,1,0)</formula>
    </cfRule>
    <cfRule type="expression" dxfId="21475" priority="19755" stopIfTrue="1">
      <formula>IF(WEEKDAY(CC$3)=7,1,0)</formula>
    </cfRule>
    <cfRule type="expression" dxfId="21474" priority="19756" stopIfTrue="1">
      <formula>AND(CC$3&gt;=$J57,CC$3&lt;=$K57)</formula>
    </cfRule>
  </conditionalFormatting>
  <conditionalFormatting sqref="CC55">
    <cfRule type="expression" dxfId="21473" priority="19757" stopIfTrue="1">
      <formula>IF(WEEKDAY(CC$3)=1,1,0)</formula>
    </cfRule>
    <cfRule type="expression" dxfId="21472" priority="19758" stopIfTrue="1">
      <formula>IF(WEEKDAY(CC$3)=7,1,0)</formula>
    </cfRule>
    <cfRule type="expression" dxfId="21471" priority="19759" stopIfTrue="1">
      <formula>AND(CC$3&gt;=$J55,CC$3&lt;=$K55)</formula>
    </cfRule>
  </conditionalFormatting>
  <conditionalFormatting sqref="CD56">
    <cfRule type="expression" dxfId="21470" priority="19742" stopIfTrue="1">
      <formula>IF(WEEKDAY(CD$3)=1,1,0)</formula>
    </cfRule>
    <cfRule type="expression" dxfId="21469" priority="19743" stopIfTrue="1">
      <formula>IF(WEEKDAY(CD$3)=7,1,0)</formula>
    </cfRule>
    <cfRule type="expression" dxfId="21468" priority="19744" stopIfTrue="1">
      <formula>AND(CD$3&gt;=$J56,CD$3&lt;=$K56)</formula>
    </cfRule>
  </conditionalFormatting>
  <conditionalFormatting sqref="CD57">
    <cfRule type="expression" dxfId="21467" priority="19745" stopIfTrue="1">
      <formula>IF(WEEKDAY(CD$3)=1,1,0)</formula>
    </cfRule>
    <cfRule type="expression" dxfId="21466" priority="19746" stopIfTrue="1">
      <formula>IF(WEEKDAY(CD$3)=7,1,0)</formula>
    </cfRule>
    <cfRule type="expression" dxfId="21465" priority="19747" stopIfTrue="1">
      <formula>AND(CD$3&gt;=$J57,CD$3&lt;=$K57)</formula>
    </cfRule>
  </conditionalFormatting>
  <conditionalFormatting sqref="CD55">
    <cfRule type="expression" dxfId="21464" priority="19748" stopIfTrue="1">
      <formula>IF(WEEKDAY(CD$3)=1,1,0)</formula>
    </cfRule>
    <cfRule type="expression" dxfId="21463" priority="19749" stopIfTrue="1">
      <formula>IF(WEEKDAY(CD$3)=7,1,0)</formula>
    </cfRule>
    <cfRule type="expression" dxfId="21462" priority="19750" stopIfTrue="1">
      <formula>AND(CD$3&gt;=$J55,CD$3&lt;=$K55)</formula>
    </cfRule>
  </conditionalFormatting>
  <conditionalFormatting sqref="CC59">
    <cfRule type="expression" dxfId="21461" priority="19733" stopIfTrue="1">
      <formula>IF(WEEKDAY(CC$3)=1,1,0)</formula>
    </cfRule>
    <cfRule type="expression" dxfId="21460" priority="19734" stopIfTrue="1">
      <formula>IF(WEEKDAY(CC$3)=7,1,0)</formula>
    </cfRule>
    <cfRule type="expression" dxfId="21459" priority="19735" stopIfTrue="1">
      <formula>AND(CC$3&gt;=$J59,CC$3&lt;=$K59)</formula>
    </cfRule>
  </conditionalFormatting>
  <conditionalFormatting sqref="CC60">
    <cfRule type="expression" dxfId="21458" priority="19736" stopIfTrue="1">
      <formula>IF(WEEKDAY(CC$3)=1,1,0)</formula>
    </cfRule>
    <cfRule type="expression" dxfId="21457" priority="19737" stopIfTrue="1">
      <formula>IF(WEEKDAY(CC$3)=7,1,0)</formula>
    </cfRule>
    <cfRule type="expression" dxfId="21456" priority="19738" stopIfTrue="1">
      <formula>AND(CC$3&gt;=$J60,CC$3&lt;=$K60)</formula>
    </cfRule>
  </conditionalFormatting>
  <conditionalFormatting sqref="CC58">
    <cfRule type="expression" dxfId="21455" priority="19739" stopIfTrue="1">
      <formula>IF(WEEKDAY(CC$3)=1,1,0)</formula>
    </cfRule>
    <cfRule type="expression" dxfId="21454" priority="19740" stopIfTrue="1">
      <formula>IF(WEEKDAY(CC$3)=7,1,0)</formula>
    </cfRule>
    <cfRule type="expression" dxfId="21453" priority="19741" stopIfTrue="1">
      <formula>AND(CC$3&gt;=$J58,CC$3&lt;=$K58)</formula>
    </cfRule>
  </conditionalFormatting>
  <conditionalFormatting sqref="CD59">
    <cfRule type="expression" dxfId="21452" priority="19724" stopIfTrue="1">
      <formula>IF(WEEKDAY(CD$3)=1,1,0)</formula>
    </cfRule>
    <cfRule type="expression" dxfId="21451" priority="19725" stopIfTrue="1">
      <formula>IF(WEEKDAY(CD$3)=7,1,0)</formula>
    </cfRule>
    <cfRule type="expression" dxfId="21450" priority="19726" stopIfTrue="1">
      <formula>AND(CD$3&gt;=$J59,CD$3&lt;=$K59)</formula>
    </cfRule>
  </conditionalFormatting>
  <conditionalFormatting sqref="CD60">
    <cfRule type="expression" dxfId="21449" priority="19727" stopIfTrue="1">
      <formula>IF(WEEKDAY(CD$3)=1,1,0)</formula>
    </cfRule>
    <cfRule type="expression" dxfId="21448" priority="19728" stopIfTrue="1">
      <formula>IF(WEEKDAY(CD$3)=7,1,0)</formula>
    </cfRule>
    <cfRule type="expression" dxfId="21447" priority="19729" stopIfTrue="1">
      <formula>AND(CD$3&gt;=$J60,CD$3&lt;=$K60)</formula>
    </cfRule>
  </conditionalFormatting>
  <conditionalFormatting sqref="CD58">
    <cfRule type="expression" dxfId="21446" priority="19730" stopIfTrue="1">
      <formula>IF(WEEKDAY(CD$3)=1,1,0)</formula>
    </cfRule>
    <cfRule type="expression" dxfId="21445" priority="19731" stopIfTrue="1">
      <formula>IF(WEEKDAY(CD$3)=7,1,0)</formula>
    </cfRule>
    <cfRule type="expression" dxfId="21444" priority="19732" stopIfTrue="1">
      <formula>AND(CD$3&gt;=$J58,CD$3&lt;=$K58)</formula>
    </cfRule>
  </conditionalFormatting>
  <conditionalFormatting sqref="CC65">
    <cfRule type="expression" dxfId="21443" priority="19715" stopIfTrue="1">
      <formula>IF(WEEKDAY(CC$3)=1,1,0)</formula>
    </cfRule>
    <cfRule type="expression" dxfId="21442" priority="19716" stopIfTrue="1">
      <formula>IF(WEEKDAY(CC$3)=7,1,0)</formula>
    </cfRule>
    <cfRule type="expression" dxfId="21441" priority="19717" stopIfTrue="1">
      <formula>AND(CC$3&gt;=$J65,CC$3&lt;=$K65)</formula>
    </cfRule>
  </conditionalFormatting>
  <conditionalFormatting sqref="CC66">
    <cfRule type="expression" dxfId="21440" priority="19718" stopIfTrue="1">
      <formula>IF(WEEKDAY(CC$3)=1,1,0)</formula>
    </cfRule>
    <cfRule type="expression" dxfId="21439" priority="19719" stopIfTrue="1">
      <formula>IF(WEEKDAY(CC$3)=7,1,0)</formula>
    </cfRule>
    <cfRule type="expression" dxfId="21438" priority="19720" stopIfTrue="1">
      <formula>AND(CC$3&gt;=$J66,CC$3&lt;=$K66)</formula>
    </cfRule>
  </conditionalFormatting>
  <conditionalFormatting sqref="CC64">
    <cfRule type="expression" dxfId="21437" priority="19721" stopIfTrue="1">
      <formula>IF(WEEKDAY(CC$3)=1,1,0)</formula>
    </cfRule>
    <cfRule type="expression" dxfId="21436" priority="19722" stopIfTrue="1">
      <formula>IF(WEEKDAY(CC$3)=7,1,0)</formula>
    </cfRule>
    <cfRule type="expression" dxfId="21435" priority="19723" stopIfTrue="1">
      <formula>AND(CC$3&gt;=$J64,CC$3&lt;=$K64)</formula>
    </cfRule>
  </conditionalFormatting>
  <conditionalFormatting sqref="CD65">
    <cfRule type="expression" dxfId="21434" priority="19706" stopIfTrue="1">
      <formula>IF(WEEKDAY(CD$3)=1,1,0)</formula>
    </cfRule>
    <cfRule type="expression" dxfId="21433" priority="19707" stopIfTrue="1">
      <formula>IF(WEEKDAY(CD$3)=7,1,0)</formula>
    </cfRule>
    <cfRule type="expression" dxfId="21432" priority="19708" stopIfTrue="1">
      <formula>AND(CD$3&gt;=$J65,CD$3&lt;=$K65)</formula>
    </cfRule>
  </conditionalFormatting>
  <conditionalFormatting sqref="CD66">
    <cfRule type="expression" dxfId="21431" priority="19709" stopIfTrue="1">
      <formula>IF(WEEKDAY(CD$3)=1,1,0)</formula>
    </cfRule>
    <cfRule type="expression" dxfId="21430" priority="19710" stopIfTrue="1">
      <formula>IF(WEEKDAY(CD$3)=7,1,0)</formula>
    </cfRule>
    <cfRule type="expression" dxfId="21429" priority="19711" stopIfTrue="1">
      <formula>AND(CD$3&gt;=$J66,CD$3&lt;=$K66)</formula>
    </cfRule>
  </conditionalFormatting>
  <conditionalFormatting sqref="CD64">
    <cfRule type="expression" dxfId="21428" priority="19712" stopIfTrue="1">
      <formula>IF(WEEKDAY(CD$3)=1,1,0)</formula>
    </cfRule>
    <cfRule type="expression" dxfId="21427" priority="19713" stopIfTrue="1">
      <formula>IF(WEEKDAY(CD$3)=7,1,0)</formula>
    </cfRule>
    <cfRule type="expression" dxfId="21426" priority="19714" stopIfTrue="1">
      <formula>AND(CD$3&gt;=$J64,CD$3&lt;=$K64)</formula>
    </cfRule>
  </conditionalFormatting>
  <conditionalFormatting sqref="CC68">
    <cfRule type="expression" dxfId="21425" priority="19697" stopIfTrue="1">
      <formula>IF(WEEKDAY(CC$3)=1,1,0)</formula>
    </cfRule>
    <cfRule type="expression" dxfId="21424" priority="19698" stopIfTrue="1">
      <formula>IF(WEEKDAY(CC$3)=7,1,0)</formula>
    </cfRule>
    <cfRule type="expression" dxfId="21423" priority="19699" stopIfTrue="1">
      <formula>AND(CC$3&gt;=$J68,CC$3&lt;=$K68)</formula>
    </cfRule>
  </conditionalFormatting>
  <conditionalFormatting sqref="CC69">
    <cfRule type="expression" dxfId="21422" priority="19700" stopIfTrue="1">
      <formula>IF(WEEKDAY(CC$3)=1,1,0)</formula>
    </cfRule>
    <cfRule type="expression" dxfId="21421" priority="19701" stopIfTrue="1">
      <formula>IF(WEEKDAY(CC$3)=7,1,0)</formula>
    </cfRule>
    <cfRule type="expression" dxfId="21420" priority="19702" stopIfTrue="1">
      <formula>AND(CC$3&gt;=$J69,CC$3&lt;=$K69)</formula>
    </cfRule>
  </conditionalFormatting>
  <conditionalFormatting sqref="CC67">
    <cfRule type="expression" dxfId="21419" priority="19703" stopIfTrue="1">
      <formula>IF(WEEKDAY(CC$3)=1,1,0)</formula>
    </cfRule>
    <cfRule type="expression" dxfId="21418" priority="19704" stopIfTrue="1">
      <formula>IF(WEEKDAY(CC$3)=7,1,0)</formula>
    </cfRule>
    <cfRule type="expression" dxfId="21417" priority="19705" stopIfTrue="1">
      <formula>AND(CC$3&gt;=$J67,CC$3&lt;=$K67)</formula>
    </cfRule>
  </conditionalFormatting>
  <conditionalFormatting sqref="CD68">
    <cfRule type="expression" dxfId="21416" priority="19688" stopIfTrue="1">
      <formula>IF(WEEKDAY(CD$3)=1,1,0)</formula>
    </cfRule>
    <cfRule type="expression" dxfId="21415" priority="19689" stopIfTrue="1">
      <formula>IF(WEEKDAY(CD$3)=7,1,0)</formula>
    </cfRule>
    <cfRule type="expression" dxfId="21414" priority="19690" stopIfTrue="1">
      <formula>AND(CD$3&gt;=$J68,CD$3&lt;=$K68)</formula>
    </cfRule>
  </conditionalFormatting>
  <conditionalFormatting sqref="CD69">
    <cfRule type="expression" dxfId="21413" priority="19691" stopIfTrue="1">
      <formula>IF(WEEKDAY(CD$3)=1,1,0)</formula>
    </cfRule>
    <cfRule type="expression" dxfId="21412" priority="19692" stopIfTrue="1">
      <formula>IF(WEEKDAY(CD$3)=7,1,0)</formula>
    </cfRule>
    <cfRule type="expression" dxfId="21411" priority="19693" stopIfTrue="1">
      <formula>AND(CD$3&gt;=$J69,CD$3&lt;=$K69)</formula>
    </cfRule>
  </conditionalFormatting>
  <conditionalFormatting sqref="CD67">
    <cfRule type="expression" dxfId="21410" priority="19694" stopIfTrue="1">
      <formula>IF(WEEKDAY(CD$3)=1,1,0)</formula>
    </cfRule>
    <cfRule type="expression" dxfId="21409" priority="19695" stopIfTrue="1">
      <formula>IF(WEEKDAY(CD$3)=7,1,0)</formula>
    </cfRule>
    <cfRule type="expression" dxfId="21408" priority="19696" stopIfTrue="1">
      <formula>AND(CD$3&gt;=$J67,CD$3&lt;=$K67)</formula>
    </cfRule>
  </conditionalFormatting>
  <conditionalFormatting sqref="CC71">
    <cfRule type="expression" dxfId="21407" priority="19679" stopIfTrue="1">
      <formula>IF(WEEKDAY(CC$3)=1,1,0)</formula>
    </cfRule>
    <cfRule type="expression" dxfId="21406" priority="19680" stopIfTrue="1">
      <formula>IF(WEEKDAY(CC$3)=7,1,0)</formula>
    </cfRule>
    <cfRule type="expression" dxfId="21405" priority="19681" stopIfTrue="1">
      <formula>AND(CC$3&gt;=$J71,CC$3&lt;=$K71)</formula>
    </cfRule>
  </conditionalFormatting>
  <conditionalFormatting sqref="CC72">
    <cfRule type="expression" dxfId="21404" priority="19682" stopIfTrue="1">
      <formula>IF(WEEKDAY(CC$3)=1,1,0)</formula>
    </cfRule>
    <cfRule type="expression" dxfId="21403" priority="19683" stopIfTrue="1">
      <formula>IF(WEEKDAY(CC$3)=7,1,0)</formula>
    </cfRule>
    <cfRule type="expression" dxfId="21402" priority="19684" stopIfTrue="1">
      <formula>AND(CC$3&gt;=$J72,CC$3&lt;=$K72)</formula>
    </cfRule>
  </conditionalFormatting>
  <conditionalFormatting sqref="CC70">
    <cfRule type="expression" dxfId="21401" priority="19685" stopIfTrue="1">
      <formula>IF(WEEKDAY(CC$3)=1,1,0)</formula>
    </cfRule>
    <cfRule type="expression" dxfId="21400" priority="19686" stopIfTrue="1">
      <formula>IF(WEEKDAY(CC$3)=7,1,0)</formula>
    </cfRule>
    <cfRule type="expression" dxfId="21399" priority="19687" stopIfTrue="1">
      <formula>AND(CC$3&gt;=$J70,CC$3&lt;=$K70)</formula>
    </cfRule>
  </conditionalFormatting>
  <conditionalFormatting sqref="CD71">
    <cfRule type="expression" dxfId="21398" priority="19670" stopIfTrue="1">
      <formula>IF(WEEKDAY(CD$3)=1,1,0)</formula>
    </cfRule>
    <cfRule type="expression" dxfId="21397" priority="19671" stopIfTrue="1">
      <formula>IF(WEEKDAY(CD$3)=7,1,0)</formula>
    </cfRule>
    <cfRule type="expression" dxfId="21396" priority="19672" stopIfTrue="1">
      <formula>AND(CD$3&gt;=$J71,CD$3&lt;=$K71)</formula>
    </cfRule>
  </conditionalFormatting>
  <conditionalFormatting sqref="CD72">
    <cfRule type="expression" dxfId="21395" priority="19673" stopIfTrue="1">
      <formula>IF(WEEKDAY(CD$3)=1,1,0)</formula>
    </cfRule>
    <cfRule type="expression" dxfId="21394" priority="19674" stopIfTrue="1">
      <formula>IF(WEEKDAY(CD$3)=7,1,0)</formula>
    </cfRule>
    <cfRule type="expression" dxfId="21393" priority="19675" stopIfTrue="1">
      <formula>AND(CD$3&gt;=$J72,CD$3&lt;=$K72)</formula>
    </cfRule>
  </conditionalFormatting>
  <conditionalFormatting sqref="CD70">
    <cfRule type="expression" dxfId="21392" priority="19676" stopIfTrue="1">
      <formula>IF(WEEKDAY(CD$3)=1,1,0)</formula>
    </cfRule>
    <cfRule type="expression" dxfId="21391" priority="19677" stopIfTrue="1">
      <formula>IF(WEEKDAY(CD$3)=7,1,0)</formula>
    </cfRule>
    <cfRule type="expression" dxfId="21390" priority="19678" stopIfTrue="1">
      <formula>AND(CD$3&gt;=$J70,CD$3&lt;=$K70)</formula>
    </cfRule>
  </conditionalFormatting>
  <conditionalFormatting sqref="CC74">
    <cfRule type="expression" dxfId="21389" priority="19661" stopIfTrue="1">
      <formula>IF(WEEKDAY(CC$3)=1,1,0)</formula>
    </cfRule>
    <cfRule type="expression" dxfId="21388" priority="19662" stopIfTrue="1">
      <formula>IF(WEEKDAY(CC$3)=7,1,0)</formula>
    </cfRule>
    <cfRule type="expression" dxfId="21387" priority="19663" stopIfTrue="1">
      <formula>AND(CC$3&gt;=$J74,CC$3&lt;=$K74)</formula>
    </cfRule>
  </conditionalFormatting>
  <conditionalFormatting sqref="CC75">
    <cfRule type="expression" dxfId="21386" priority="19664" stopIfTrue="1">
      <formula>IF(WEEKDAY(CC$3)=1,1,0)</formula>
    </cfRule>
    <cfRule type="expression" dxfId="21385" priority="19665" stopIfTrue="1">
      <formula>IF(WEEKDAY(CC$3)=7,1,0)</formula>
    </cfRule>
    <cfRule type="expression" dxfId="21384" priority="19666" stopIfTrue="1">
      <formula>AND(CC$3&gt;=$J75,CC$3&lt;=$K75)</formula>
    </cfRule>
  </conditionalFormatting>
  <conditionalFormatting sqref="CC73">
    <cfRule type="expression" dxfId="21383" priority="19667" stopIfTrue="1">
      <formula>IF(WEEKDAY(CC$3)=1,1,0)</formula>
    </cfRule>
    <cfRule type="expression" dxfId="21382" priority="19668" stopIfTrue="1">
      <formula>IF(WEEKDAY(CC$3)=7,1,0)</formula>
    </cfRule>
    <cfRule type="expression" dxfId="21381" priority="19669" stopIfTrue="1">
      <formula>AND(CC$3&gt;=$J73,CC$3&lt;=$K73)</formula>
    </cfRule>
  </conditionalFormatting>
  <conditionalFormatting sqref="CD74">
    <cfRule type="expression" dxfId="21380" priority="19652" stopIfTrue="1">
      <formula>IF(WEEKDAY(CD$3)=1,1,0)</formula>
    </cfRule>
    <cfRule type="expression" dxfId="21379" priority="19653" stopIfTrue="1">
      <formula>IF(WEEKDAY(CD$3)=7,1,0)</formula>
    </cfRule>
    <cfRule type="expression" dxfId="21378" priority="19654" stopIfTrue="1">
      <formula>AND(CD$3&gt;=$J74,CD$3&lt;=$K74)</formula>
    </cfRule>
  </conditionalFormatting>
  <conditionalFormatting sqref="CD75">
    <cfRule type="expression" dxfId="21377" priority="19655" stopIfTrue="1">
      <formula>IF(WEEKDAY(CD$3)=1,1,0)</formula>
    </cfRule>
    <cfRule type="expression" dxfId="21376" priority="19656" stopIfTrue="1">
      <formula>IF(WEEKDAY(CD$3)=7,1,0)</formula>
    </cfRule>
    <cfRule type="expression" dxfId="21375" priority="19657" stopIfTrue="1">
      <formula>AND(CD$3&gt;=$J75,CD$3&lt;=$K75)</formula>
    </cfRule>
  </conditionalFormatting>
  <conditionalFormatting sqref="CD73">
    <cfRule type="expression" dxfId="21374" priority="19658" stopIfTrue="1">
      <formula>IF(WEEKDAY(CD$3)=1,1,0)</formula>
    </cfRule>
    <cfRule type="expression" dxfId="21373" priority="19659" stopIfTrue="1">
      <formula>IF(WEEKDAY(CD$3)=7,1,0)</formula>
    </cfRule>
    <cfRule type="expression" dxfId="21372" priority="19660" stopIfTrue="1">
      <formula>AND(CD$3&gt;=$J73,CD$3&lt;=$K73)</formula>
    </cfRule>
  </conditionalFormatting>
  <conditionalFormatting sqref="CC77">
    <cfRule type="expression" dxfId="21371" priority="19643" stopIfTrue="1">
      <formula>IF(WEEKDAY(CC$3)=1,1,0)</formula>
    </cfRule>
    <cfRule type="expression" dxfId="21370" priority="19644" stopIfTrue="1">
      <formula>IF(WEEKDAY(CC$3)=7,1,0)</formula>
    </cfRule>
    <cfRule type="expression" dxfId="21369" priority="19645" stopIfTrue="1">
      <formula>AND(CC$3&gt;=$J77,CC$3&lt;=$K77)</formula>
    </cfRule>
  </conditionalFormatting>
  <conditionalFormatting sqref="CC78">
    <cfRule type="expression" dxfId="21368" priority="19646" stopIfTrue="1">
      <formula>IF(WEEKDAY(CC$3)=1,1,0)</formula>
    </cfRule>
    <cfRule type="expression" dxfId="21367" priority="19647" stopIfTrue="1">
      <formula>IF(WEEKDAY(CC$3)=7,1,0)</formula>
    </cfRule>
    <cfRule type="expression" dxfId="21366" priority="19648" stopIfTrue="1">
      <formula>AND(CC$3&gt;=$J78,CC$3&lt;=$K78)</formula>
    </cfRule>
  </conditionalFormatting>
  <conditionalFormatting sqref="CC76">
    <cfRule type="expression" dxfId="21365" priority="19649" stopIfTrue="1">
      <formula>IF(WEEKDAY(CC$3)=1,1,0)</formula>
    </cfRule>
    <cfRule type="expression" dxfId="21364" priority="19650" stopIfTrue="1">
      <formula>IF(WEEKDAY(CC$3)=7,1,0)</formula>
    </cfRule>
    <cfRule type="expression" dxfId="21363" priority="19651" stopIfTrue="1">
      <formula>AND(CC$3&gt;=$J76,CC$3&lt;=$K76)</formula>
    </cfRule>
  </conditionalFormatting>
  <conditionalFormatting sqref="CD77">
    <cfRule type="expression" dxfId="21362" priority="19634" stopIfTrue="1">
      <formula>IF(WEEKDAY(CD$3)=1,1,0)</formula>
    </cfRule>
    <cfRule type="expression" dxfId="21361" priority="19635" stopIfTrue="1">
      <formula>IF(WEEKDAY(CD$3)=7,1,0)</formula>
    </cfRule>
    <cfRule type="expression" dxfId="21360" priority="19636" stopIfTrue="1">
      <formula>AND(CD$3&gt;=$J77,CD$3&lt;=$K77)</formula>
    </cfRule>
  </conditionalFormatting>
  <conditionalFormatting sqref="CD78">
    <cfRule type="expression" dxfId="21359" priority="19637" stopIfTrue="1">
      <formula>IF(WEEKDAY(CD$3)=1,1,0)</formula>
    </cfRule>
    <cfRule type="expression" dxfId="21358" priority="19638" stopIfTrue="1">
      <formula>IF(WEEKDAY(CD$3)=7,1,0)</formula>
    </cfRule>
    <cfRule type="expression" dxfId="21357" priority="19639" stopIfTrue="1">
      <formula>AND(CD$3&gt;=$J78,CD$3&lt;=$K78)</formula>
    </cfRule>
  </conditionalFormatting>
  <conditionalFormatting sqref="CD76">
    <cfRule type="expression" dxfId="21356" priority="19640" stopIfTrue="1">
      <formula>IF(WEEKDAY(CD$3)=1,1,0)</formula>
    </cfRule>
    <cfRule type="expression" dxfId="21355" priority="19641" stopIfTrue="1">
      <formula>IF(WEEKDAY(CD$3)=7,1,0)</formula>
    </cfRule>
    <cfRule type="expression" dxfId="21354" priority="19642" stopIfTrue="1">
      <formula>AND(CD$3&gt;=$J76,CD$3&lt;=$K76)</formula>
    </cfRule>
  </conditionalFormatting>
  <conditionalFormatting sqref="CC80">
    <cfRule type="expression" dxfId="21353" priority="19625" stopIfTrue="1">
      <formula>IF(WEEKDAY(CC$3)=1,1,0)</formula>
    </cfRule>
    <cfRule type="expression" dxfId="21352" priority="19626" stopIfTrue="1">
      <formula>IF(WEEKDAY(CC$3)=7,1,0)</formula>
    </cfRule>
    <cfRule type="expression" dxfId="21351" priority="19627" stopIfTrue="1">
      <formula>AND(CC$3&gt;=$J80,CC$3&lt;=$K80)</formula>
    </cfRule>
  </conditionalFormatting>
  <conditionalFormatting sqref="CC81">
    <cfRule type="expression" dxfId="21350" priority="19628" stopIfTrue="1">
      <formula>IF(WEEKDAY(CC$3)=1,1,0)</formula>
    </cfRule>
    <cfRule type="expression" dxfId="21349" priority="19629" stopIfTrue="1">
      <formula>IF(WEEKDAY(CC$3)=7,1,0)</formula>
    </cfRule>
    <cfRule type="expression" dxfId="21348" priority="19630" stopIfTrue="1">
      <formula>AND(CC$3&gt;=$J81,CC$3&lt;=$K81)</formula>
    </cfRule>
  </conditionalFormatting>
  <conditionalFormatting sqref="CC79">
    <cfRule type="expression" dxfId="21347" priority="19631" stopIfTrue="1">
      <formula>IF(WEEKDAY(CC$3)=1,1,0)</formula>
    </cfRule>
    <cfRule type="expression" dxfId="21346" priority="19632" stopIfTrue="1">
      <formula>IF(WEEKDAY(CC$3)=7,1,0)</formula>
    </cfRule>
    <cfRule type="expression" dxfId="21345" priority="19633" stopIfTrue="1">
      <formula>AND(CC$3&gt;=$J79,CC$3&lt;=$K79)</formula>
    </cfRule>
  </conditionalFormatting>
  <conditionalFormatting sqref="CD80">
    <cfRule type="expression" dxfId="21344" priority="19616" stopIfTrue="1">
      <formula>IF(WEEKDAY(CD$3)=1,1,0)</formula>
    </cfRule>
    <cfRule type="expression" dxfId="21343" priority="19617" stopIfTrue="1">
      <formula>IF(WEEKDAY(CD$3)=7,1,0)</formula>
    </cfRule>
    <cfRule type="expression" dxfId="21342" priority="19618" stopIfTrue="1">
      <formula>AND(CD$3&gt;=$J80,CD$3&lt;=$K80)</formula>
    </cfRule>
  </conditionalFormatting>
  <conditionalFormatting sqref="CD81">
    <cfRule type="expression" dxfId="21341" priority="19619" stopIfTrue="1">
      <formula>IF(WEEKDAY(CD$3)=1,1,0)</formula>
    </cfRule>
    <cfRule type="expression" dxfId="21340" priority="19620" stopIfTrue="1">
      <formula>IF(WEEKDAY(CD$3)=7,1,0)</formula>
    </cfRule>
    <cfRule type="expression" dxfId="21339" priority="19621" stopIfTrue="1">
      <formula>AND(CD$3&gt;=$J81,CD$3&lt;=$K81)</formula>
    </cfRule>
  </conditionalFormatting>
  <conditionalFormatting sqref="CD79">
    <cfRule type="expression" dxfId="21338" priority="19622" stopIfTrue="1">
      <formula>IF(WEEKDAY(CD$3)=1,1,0)</formula>
    </cfRule>
    <cfRule type="expression" dxfId="21337" priority="19623" stopIfTrue="1">
      <formula>IF(WEEKDAY(CD$3)=7,1,0)</formula>
    </cfRule>
    <cfRule type="expression" dxfId="21336" priority="19624" stopIfTrue="1">
      <formula>AND(CD$3&gt;=$J79,CD$3&lt;=$K79)</formula>
    </cfRule>
  </conditionalFormatting>
  <conditionalFormatting sqref="CC83">
    <cfRule type="expression" dxfId="21335" priority="19607" stopIfTrue="1">
      <formula>IF(WEEKDAY(CC$3)=1,1,0)</formula>
    </cfRule>
    <cfRule type="expression" dxfId="21334" priority="19608" stopIfTrue="1">
      <formula>IF(WEEKDAY(CC$3)=7,1,0)</formula>
    </cfRule>
    <cfRule type="expression" dxfId="21333" priority="19609" stopIfTrue="1">
      <formula>AND(CC$3&gt;=$J83,CC$3&lt;=$K83)</formula>
    </cfRule>
  </conditionalFormatting>
  <conditionalFormatting sqref="CC84">
    <cfRule type="expression" dxfId="21332" priority="19610" stopIfTrue="1">
      <formula>IF(WEEKDAY(CC$3)=1,1,0)</formula>
    </cfRule>
    <cfRule type="expression" dxfId="21331" priority="19611" stopIfTrue="1">
      <formula>IF(WEEKDAY(CC$3)=7,1,0)</formula>
    </cfRule>
    <cfRule type="expression" dxfId="21330" priority="19612" stopIfTrue="1">
      <formula>AND(CC$3&gt;=$J84,CC$3&lt;=$K84)</formula>
    </cfRule>
  </conditionalFormatting>
  <conditionalFormatting sqref="CC82">
    <cfRule type="expression" dxfId="21329" priority="19613" stopIfTrue="1">
      <formula>IF(WEEKDAY(CC$3)=1,1,0)</formula>
    </cfRule>
    <cfRule type="expression" dxfId="21328" priority="19614" stopIfTrue="1">
      <formula>IF(WEEKDAY(CC$3)=7,1,0)</formula>
    </cfRule>
    <cfRule type="expression" dxfId="21327" priority="19615" stopIfTrue="1">
      <formula>AND(CC$3&gt;=$J82,CC$3&lt;=$K82)</formula>
    </cfRule>
  </conditionalFormatting>
  <conditionalFormatting sqref="CD83">
    <cfRule type="expression" dxfId="21326" priority="19598" stopIfTrue="1">
      <formula>IF(WEEKDAY(CD$3)=1,1,0)</formula>
    </cfRule>
    <cfRule type="expression" dxfId="21325" priority="19599" stopIfTrue="1">
      <formula>IF(WEEKDAY(CD$3)=7,1,0)</formula>
    </cfRule>
    <cfRule type="expression" dxfId="21324" priority="19600" stopIfTrue="1">
      <formula>AND(CD$3&gt;=$J83,CD$3&lt;=$K83)</formula>
    </cfRule>
  </conditionalFormatting>
  <conditionalFormatting sqref="CD84">
    <cfRule type="expression" dxfId="21323" priority="19601" stopIfTrue="1">
      <formula>IF(WEEKDAY(CD$3)=1,1,0)</formula>
    </cfRule>
    <cfRule type="expression" dxfId="21322" priority="19602" stopIfTrue="1">
      <formula>IF(WEEKDAY(CD$3)=7,1,0)</formula>
    </cfRule>
    <cfRule type="expression" dxfId="21321" priority="19603" stopIfTrue="1">
      <formula>AND(CD$3&gt;=$J84,CD$3&lt;=$K84)</formula>
    </cfRule>
  </conditionalFormatting>
  <conditionalFormatting sqref="CD82">
    <cfRule type="expression" dxfId="21320" priority="19604" stopIfTrue="1">
      <formula>IF(WEEKDAY(CD$3)=1,1,0)</formula>
    </cfRule>
    <cfRule type="expression" dxfId="21319" priority="19605" stopIfTrue="1">
      <formula>IF(WEEKDAY(CD$3)=7,1,0)</formula>
    </cfRule>
    <cfRule type="expression" dxfId="21318" priority="19606" stopIfTrue="1">
      <formula>AND(CD$3&gt;=$J82,CD$3&lt;=$K82)</formula>
    </cfRule>
  </conditionalFormatting>
  <conditionalFormatting sqref="CC86">
    <cfRule type="expression" dxfId="21317" priority="19589" stopIfTrue="1">
      <formula>IF(WEEKDAY(CC$3)=1,1,0)</formula>
    </cfRule>
    <cfRule type="expression" dxfId="21316" priority="19590" stopIfTrue="1">
      <formula>IF(WEEKDAY(CC$3)=7,1,0)</formula>
    </cfRule>
    <cfRule type="expression" dxfId="21315" priority="19591" stopIfTrue="1">
      <formula>AND(CC$3&gt;=$J86,CC$3&lt;=$K86)</formula>
    </cfRule>
  </conditionalFormatting>
  <conditionalFormatting sqref="CC87">
    <cfRule type="expression" dxfId="21314" priority="19592" stopIfTrue="1">
      <formula>IF(WEEKDAY(CC$3)=1,1,0)</formula>
    </cfRule>
    <cfRule type="expression" dxfId="21313" priority="19593" stopIfTrue="1">
      <formula>IF(WEEKDAY(CC$3)=7,1,0)</formula>
    </cfRule>
    <cfRule type="expression" dxfId="21312" priority="19594" stopIfTrue="1">
      <formula>AND(CC$3&gt;=$J87,CC$3&lt;=$K87)</formula>
    </cfRule>
  </conditionalFormatting>
  <conditionalFormatting sqref="CC85">
    <cfRule type="expression" dxfId="21311" priority="19595" stopIfTrue="1">
      <formula>IF(WEEKDAY(CC$3)=1,1,0)</formula>
    </cfRule>
    <cfRule type="expression" dxfId="21310" priority="19596" stopIfTrue="1">
      <formula>IF(WEEKDAY(CC$3)=7,1,0)</formula>
    </cfRule>
    <cfRule type="expression" dxfId="21309" priority="19597" stopIfTrue="1">
      <formula>AND(CC$3&gt;=$J85,CC$3&lt;=$K85)</formula>
    </cfRule>
  </conditionalFormatting>
  <conditionalFormatting sqref="CD86">
    <cfRule type="expression" dxfId="21308" priority="19580" stopIfTrue="1">
      <formula>IF(WEEKDAY(CD$3)=1,1,0)</formula>
    </cfRule>
    <cfRule type="expression" dxfId="21307" priority="19581" stopIfTrue="1">
      <formula>IF(WEEKDAY(CD$3)=7,1,0)</formula>
    </cfRule>
    <cfRule type="expression" dxfId="21306" priority="19582" stopIfTrue="1">
      <formula>AND(CD$3&gt;=$J86,CD$3&lt;=$K86)</formula>
    </cfRule>
  </conditionalFormatting>
  <conditionalFormatting sqref="CD87">
    <cfRule type="expression" dxfId="21305" priority="19583" stopIfTrue="1">
      <formula>IF(WEEKDAY(CD$3)=1,1,0)</formula>
    </cfRule>
    <cfRule type="expression" dxfId="21304" priority="19584" stopIfTrue="1">
      <formula>IF(WEEKDAY(CD$3)=7,1,0)</formula>
    </cfRule>
    <cfRule type="expression" dxfId="21303" priority="19585" stopIfTrue="1">
      <formula>AND(CD$3&gt;=$J87,CD$3&lt;=$K87)</formula>
    </cfRule>
  </conditionalFormatting>
  <conditionalFormatting sqref="CD85">
    <cfRule type="expression" dxfId="21302" priority="19586" stopIfTrue="1">
      <formula>IF(WEEKDAY(CD$3)=1,1,0)</formula>
    </cfRule>
    <cfRule type="expression" dxfId="21301" priority="19587" stopIfTrue="1">
      <formula>IF(WEEKDAY(CD$3)=7,1,0)</formula>
    </cfRule>
    <cfRule type="expression" dxfId="21300" priority="19588" stopIfTrue="1">
      <formula>AND(CD$3&gt;=$J85,CD$3&lt;=$K85)</formula>
    </cfRule>
  </conditionalFormatting>
  <conditionalFormatting sqref="CC89">
    <cfRule type="expression" dxfId="21299" priority="19571" stopIfTrue="1">
      <formula>IF(WEEKDAY(CC$3)=1,1,0)</formula>
    </cfRule>
    <cfRule type="expression" dxfId="21298" priority="19572" stopIfTrue="1">
      <formula>IF(WEEKDAY(CC$3)=7,1,0)</formula>
    </cfRule>
    <cfRule type="expression" dxfId="21297" priority="19573" stopIfTrue="1">
      <formula>AND(CC$3&gt;=$J89,CC$3&lt;=$K89)</formula>
    </cfRule>
  </conditionalFormatting>
  <conditionalFormatting sqref="CC90">
    <cfRule type="expression" dxfId="21296" priority="19574" stopIfTrue="1">
      <formula>IF(WEEKDAY(CC$3)=1,1,0)</formula>
    </cfRule>
    <cfRule type="expression" dxfId="21295" priority="19575" stopIfTrue="1">
      <formula>IF(WEEKDAY(CC$3)=7,1,0)</formula>
    </cfRule>
    <cfRule type="expression" dxfId="21294" priority="19576" stopIfTrue="1">
      <formula>AND(CC$3&gt;=$J90,CC$3&lt;=$K90)</formula>
    </cfRule>
  </conditionalFormatting>
  <conditionalFormatting sqref="CC88">
    <cfRule type="expression" dxfId="21293" priority="19577" stopIfTrue="1">
      <formula>IF(WEEKDAY(CC$3)=1,1,0)</formula>
    </cfRule>
    <cfRule type="expression" dxfId="21292" priority="19578" stopIfTrue="1">
      <formula>IF(WEEKDAY(CC$3)=7,1,0)</formula>
    </cfRule>
    <cfRule type="expression" dxfId="21291" priority="19579" stopIfTrue="1">
      <formula>AND(CC$3&gt;=$J88,CC$3&lt;=$K88)</formula>
    </cfRule>
  </conditionalFormatting>
  <conditionalFormatting sqref="CD89">
    <cfRule type="expression" dxfId="21290" priority="19562" stopIfTrue="1">
      <formula>IF(WEEKDAY(CD$3)=1,1,0)</formula>
    </cfRule>
    <cfRule type="expression" dxfId="21289" priority="19563" stopIfTrue="1">
      <formula>IF(WEEKDAY(CD$3)=7,1,0)</formula>
    </cfRule>
    <cfRule type="expression" dxfId="21288" priority="19564" stopIfTrue="1">
      <formula>AND(CD$3&gt;=$J89,CD$3&lt;=$K89)</formula>
    </cfRule>
  </conditionalFormatting>
  <conditionalFormatting sqref="CD90">
    <cfRule type="expression" dxfId="21287" priority="19565" stopIfTrue="1">
      <formula>IF(WEEKDAY(CD$3)=1,1,0)</formula>
    </cfRule>
    <cfRule type="expression" dxfId="21286" priority="19566" stopIfTrue="1">
      <formula>IF(WEEKDAY(CD$3)=7,1,0)</formula>
    </cfRule>
    <cfRule type="expression" dxfId="21285" priority="19567" stopIfTrue="1">
      <formula>AND(CD$3&gt;=$J90,CD$3&lt;=$K90)</formula>
    </cfRule>
  </conditionalFormatting>
  <conditionalFormatting sqref="CD88">
    <cfRule type="expression" dxfId="21284" priority="19568" stopIfTrue="1">
      <formula>IF(WEEKDAY(CD$3)=1,1,0)</formula>
    </cfRule>
    <cfRule type="expression" dxfId="21283" priority="19569" stopIfTrue="1">
      <formula>IF(WEEKDAY(CD$3)=7,1,0)</formula>
    </cfRule>
    <cfRule type="expression" dxfId="21282" priority="19570" stopIfTrue="1">
      <formula>AND(CD$3&gt;=$J88,CD$3&lt;=$K88)</formula>
    </cfRule>
  </conditionalFormatting>
  <conditionalFormatting sqref="CC92">
    <cfRule type="expression" dxfId="21281" priority="19553" stopIfTrue="1">
      <formula>IF(WEEKDAY(CC$3)=1,1,0)</formula>
    </cfRule>
    <cfRule type="expression" dxfId="21280" priority="19554" stopIfTrue="1">
      <formula>IF(WEEKDAY(CC$3)=7,1,0)</formula>
    </cfRule>
    <cfRule type="expression" dxfId="21279" priority="19555" stopIfTrue="1">
      <formula>AND(CC$3&gt;=$J92,CC$3&lt;=$K92)</formula>
    </cfRule>
  </conditionalFormatting>
  <conditionalFormatting sqref="CC93">
    <cfRule type="expression" dxfId="21278" priority="19556" stopIfTrue="1">
      <formula>IF(WEEKDAY(CC$3)=1,1,0)</formula>
    </cfRule>
    <cfRule type="expression" dxfId="21277" priority="19557" stopIfTrue="1">
      <formula>IF(WEEKDAY(CC$3)=7,1,0)</formula>
    </cfRule>
    <cfRule type="expression" dxfId="21276" priority="19558" stopIfTrue="1">
      <formula>AND(CC$3&gt;=$J93,CC$3&lt;=$K93)</formula>
    </cfRule>
  </conditionalFormatting>
  <conditionalFormatting sqref="CC91">
    <cfRule type="expression" dxfId="21275" priority="19559" stopIfTrue="1">
      <formula>IF(WEEKDAY(CC$3)=1,1,0)</formula>
    </cfRule>
    <cfRule type="expression" dxfId="21274" priority="19560" stopIfTrue="1">
      <formula>IF(WEEKDAY(CC$3)=7,1,0)</formula>
    </cfRule>
    <cfRule type="expression" dxfId="21273" priority="19561" stopIfTrue="1">
      <formula>AND(CC$3&gt;=$J91,CC$3&lt;=$K91)</formula>
    </cfRule>
  </conditionalFormatting>
  <conditionalFormatting sqref="CD92">
    <cfRule type="expression" dxfId="21272" priority="19544" stopIfTrue="1">
      <formula>IF(WEEKDAY(CD$3)=1,1,0)</formula>
    </cfRule>
    <cfRule type="expression" dxfId="21271" priority="19545" stopIfTrue="1">
      <formula>IF(WEEKDAY(CD$3)=7,1,0)</formula>
    </cfRule>
    <cfRule type="expression" dxfId="21270" priority="19546" stopIfTrue="1">
      <formula>AND(CD$3&gt;=$J92,CD$3&lt;=$K92)</formula>
    </cfRule>
  </conditionalFormatting>
  <conditionalFormatting sqref="CD93">
    <cfRule type="expression" dxfId="21269" priority="19547" stopIfTrue="1">
      <formula>IF(WEEKDAY(CD$3)=1,1,0)</formula>
    </cfRule>
    <cfRule type="expression" dxfId="21268" priority="19548" stopIfTrue="1">
      <formula>IF(WEEKDAY(CD$3)=7,1,0)</formula>
    </cfRule>
    <cfRule type="expression" dxfId="21267" priority="19549" stopIfTrue="1">
      <formula>AND(CD$3&gt;=$J93,CD$3&lt;=$K93)</formula>
    </cfRule>
  </conditionalFormatting>
  <conditionalFormatting sqref="CD91">
    <cfRule type="expression" dxfId="21266" priority="19550" stopIfTrue="1">
      <formula>IF(WEEKDAY(CD$3)=1,1,0)</formula>
    </cfRule>
    <cfRule type="expression" dxfId="21265" priority="19551" stopIfTrue="1">
      <formula>IF(WEEKDAY(CD$3)=7,1,0)</formula>
    </cfRule>
    <cfRule type="expression" dxfId="21264" priority="19552" stopIfTrue="1">
      <formula>AND(CD$3&gt;=$J91,CD$3&lt;=$K91)</formula>
    </cfRule>
  </conditionalFormatting>
  <conditionalFormatting sqref="CC95">
    <cfRule type="expression" dxfId="21263" priority="19535" stopIfTrue="1">
      <formula>IF(WEEKDAY(CC$3)=1,1,0)</formula>
    </cfRule>
    <cfRule type="expression" dxfId="21262" priority="19536" stopIfTrue="1">
      <formula>IF(WEEKDAY(CC$3)=7,1,0)</formula>
    </cfRule>
    <cfRule type="expression" dxfId="21261" priority="19537" stopIfTrue="1">
      <formula>AND(CC$3&gt;=$J95,CC$3&lt;=$K95)</formula>
    </cfRule>
  </conditionalFormatting>
  <conditionalFormatting sqref="CC96">
    <cfRule type="expression" dxfId="21260" priority="19538" stopIfTrue="1">
      <formula>IF(WEEKDAY(CC$3)=1,1,0)</formula>
    </cfRule>
    <cfRule type="expression" dxfId="21259" priority="19539" stopIfTrue="1">
      <formula>IF(WEEKDAY(CC$3)=7,1,0)</formula>
    </cfRule>
    <cfRule type="expression" dxfId="21258" priority="19540" stopIfTrue="1">
      <formula>AND(CC$3&gt;=$J96,CC$3&lt;=$K96)</formula>
    </cfRule>
  </conditionalFormatting>
  <conditionalFormatting sqref="CC94">
    <cfRule type="expression" dxfId="21257" priority="19541" stopIfTrue="1">
      <formula>IF(WEEKDAY(CC$3)=1,1,0)</formula>
    </cfRule>
    <cfRule type="expression" dxfId="21256" priority="19542" stopIfTrue="1">
      <formula>IF(WEEKDAY(CC$3)=7,1,0)</formula>
    </cfRule>
    <cfRule type="expression" dxfId="21255" priority="19543" stopIfTrue="1">
      <formula>AND(CC$3&gt;=$J94,CC$3&lt;=$K94)</formula>
    </cfRule>
  </conditionalFormatting>
  <conditionalFormatting sqref="CD95">
    <cfRule type="expression" dxfId="21254" priority="19526" stopIfTrue="1">
      <formula>IF(WEEKDAY(CD$3)=1,1,0)</formula>
    </cfRule>
    <cfRule type="expression" dxfId="21253" priority="19527" stopIfTrue="1">
      <formula>IF(WEEKDAY(CD$3)=7,1,0)</formula>
    </cfRule>
    <cfRule type="expression" dxfId="21252" priority="19528" stopIfTrue="1">
      <formula>AND(CD$3&gt;=$J95,CD$3&lt;=$K95)</formula>
    </cfRule>
  </conditionalFormatting>
  <conditionalFormatting sqref="CD96">
    <cfRule type="expression" dxfId="21251" priority="19529" stopIfTrue="1">
      <formula>IF(WEEKDAY(CD$3)=1,1,0)</formula>
    </cfRule>
    <cfRule type="expression" dxfId="21250" priority="19530" stopIfTrue="1">
      <formula>IF(WEEKDAY(CD$3)=7,1,0)</formula>
    </cfRule>
    <cfRule type="expression" dxfId="21249" priority="19531" stopIfTrue="1">
      <formula>AND(CD$3&gt;=$J96,CD$3&lt;=$K96)</formula>
    </cfRule>
  </conditionalFormatting>
  <conditionalFormatting sqref="CD94">
    <cfRule type="expression" dxfId="21248" priority="19532" stopIfTrue="1">
      <formula>IF(WEEKDAY(CD$3)=1,1,0)</formula>
    </cfRule>
    <cfRule type="expression" dxfId="21247" priority="19533" stopIfTrue="1">
      <formula>IF(WEEKDAY(CD$3)=7,1,0)</formula>
    </cfRule>
    <cfRule type="expression" dxfId="21246" priority="19534" stopIfTrue="1">
      <formula>AND(CD$3&gt;=$J94,CD$3&lt;=$K94)</formula>
    </cfRule>
  </conditionalFormatting>
  <conditionalFormatting sqref="CC98">
    <cfRule type="expression" dxfId="21245" priority="19517" stopIfTrue="1">
      <formula>IF(WEEKDAY(CC$3)=1,1,0)</formula>
    </cfRule>
    <cfRule type="expression" dxfId="21244" priority="19518" stopIfTrue="1">
      <formula>IF(WEEKDAY(CC$3)=7,1,0)</formula>
    </cfRule>
    <cfRule type="expression" dxfId="21243" priority="19519" stopIfTrue="1">
      <formula>AND(CC$3&gt;=$J98,CC$3&lt;=$K98)</formula>
    </cfRule>
  </conditionalFormatting>
  <conditionalFormatting sqref="CC99">
    <cfRule type="expression" dxfId="21242" priority="19520" stopIfTrue="1">
      <formula>IF(WEEKDAY(CC$3)=1,1,0)</formula>
    </cfRule>
    <cfRule type="expression" dxfId="21241" priority="19521" stopIfTrue="1">
      <formula>IF(WEEKDAY(CC$3)=7,1,0)</formula>
    </cfRule>
    <cfRule type="expression" dxfId="21240" priority="19522" stopIfTrue="1">
      <formula>AND(CC$3&gt;=$J99,CC$3&lt;=$K99)</formula>
    </cfRule>
  </conditionalFormatting>
  <conditionalFormatting sqref="CC97">
    <cfRule type="expression" dxfId="21239" priority="19523" stopIfTrue="1">
      <formula>IF(WEEKDAY(CC$3)=1,1,0)</formula>
    </cfRule>
    <cfRule type="expression" dxfId="21238" priority="19524" stopIfTrue="1">
      <formula>IF(WEEKDAY(CC$3)=7,1,0)</formula>
    </cfRule>
    <cfRule type="expression" dxfId="21237" priority="19525" stopIfTrue="1">
      <formula>AND(CC$3&gt;=$J97,CC$3&lt;=$K97)</formula>
    </cfRule>
  </conditionalFormatting>
  <conditionalFormatting sqref="CD98">
    <cfRule type="expression" dxfId="21236" priority="19508" stopIfTrue="1">
      <formula>IF(WEEKDAY(CD$3)=1,1,0)</formula>
    </cfRule>
    <cfRule type="expression" dxfId="21235" priority="19509" stopIfTrue="1">
      <formula>IF(WEEKDAY(CD$3)=7,1,0)</formula>
    </cfRule>
    <cfRule type="expression" dxfId="21234" priority="19510" stopIfTrue="1">
      <formula>AND(CD$3&gt;=$J98,CD$3&lt;=$K98)</formula>
    </cfRule>
  </conditionalFormatting>
  <conditionalFormatting sqref="CD99">
    <cfRule type="expression" dxfId="21233" priority="19511" stopIfTrue="1">
      <formula>IF(WEEKDAY(CD$3)=1,1,0)</formula>
    </cfRule>
    <cfRule type="expression" dxfId="21232" priority="19512" stopIfTrue="1">
      <formula>IF(WEEKDAY(CD$3)=7,1,0)</formula>
    </cfRule>
    <cfRule type="expression" dxfId="21231" priority="19513" stopIfTrue="1">
      <formula>AND(CD$3&gt;=$J99,CD$3&lt;=$K99)</formula>
    </cfRule>
  </conditionalFormatting>
  <conditionalFormatting sqref="CD97">
    <cfRule type="expression" dxfId="21230" priority="19514" stopIfTrue="1">
      <formula>IF(WEEKDAY(CD$3)=1,1,0)</formula>
    </cfRule>
    <cfRule type="expression" dxfId="21229" priority="19515" stopIfTrue="1">
      <formula>IF(WEEKDAY(CD$3)=7,1,0)</formula>
    </cfRule>
    <cfRule type="expression" dxfId="21228" priority="19516" stopIfTrue="1">
      <formula>AND(CD$3&gt;=$J97,CD$3&lt;=$K97)</formula>
    </cfRule>
  </conditionalFormatting>
  <conditionalFormatting sqref="CC101">
    <cfRule type="expression" dxfId="21227" priority="19499" stopIfTrue="1">
      <formula>IF(WEEKDAY(CC$3)=1,1,0)</formula>
    </cfRule>
    <cfRule type="expression" dxfId="21226" priority="19500" stopIfTrue="1">
      <formula>IF(WEEKDAY(CC$3)=7,1,0)</formula>
    </cfRule>
    <cfRule type="expression" dxfId="21225" priority="19501" stopIfTrue="1">
      <formula>AND(CC$3&gt;=$J101,CC$3&lt;=$K101)</formula>
    </cfRule>
  </conditionalFormatting>
  <conditionalFormatting sqref="CC102">
    <cfRule type="expression" dxfId="21224" priority="19502" stopIfTrue="1">
      <formula>IF(WEEKDAY(CC$3)=1,1,0)</formula>
    </cfRule>
    <cfRule type="expression" dxfId="21223" priority="19503" stopIfTrue="1">
      <formula>IF(WEEKDAY(CC$3)=7,1,0)</formula>
    </cfRule>
    <cfRule type="expression" dxfId="21222" priority="19504" stopIfTrue="1">
      <formula>AND(CC$3&gt;=$J102,CC$3&lt;=$K102)</formula>
    </cfRule>
  </conditionalFormatting>
  <conditionalFormatting sqref="CC100">
    <cfRule type="expression" dxfId="21221" priority="19505" stopIfTrue="1">
      <formula>IF(WEEKDAY(CC$3)=1,1,0)</formula>
    </cfRule>
    <cfRule type="expression" dxfId="21220" priority="19506" stopIfTrue="1">
      <formula>IF(WEEKDAY(CC$3)=7,1,0)</formula>
    </cfRule>
    <cfRule type="expression" dxfId="21219" priority="19507" stopIfTrue="1">
      <formula>AND(CC$3&gt;=$J100,CC$3&lt;=$K100)</formula>
    </cfRule>
  </conditionalFormatting>
  <conditionalFormatting sqref="CD101">
    <cfRule type="expression" dxfId="21218" priority="19490" stopIfTrue="1">
      <formula>IF(WEEKDAY(CD$3)=1,1,0)</formula>
    </cfRule>
    <cfRule type="expression" dxfId="21217" priority="19491" stopIfTrue="1">
      <formula>IF(WEEKDAY(CD$3)=7,1,0)</formula>
    </cfRule>
    <cfRule type="expression" dxfId="21216" priority="19492" stopIfTrue="1">
      <formula>AND(CD$3&gt;=$J101,CD$3&lt;=$K101)</formula>
    </cfRule>
  </conditionalFormatting>
  <conditionalFormatting sqref="CD102">
    <cfRule type="expression" dxfId="21215" priority="19493" stopIfTrue="1">
      <formula>IF(WEEKDAY(CD$3)=1,1,0)</formula>
    </cfRule>
    <cfRule type="expression" dxfId="21214" priority="19494" stopIfTrue="1">
      <formula>IF(WEEKDAY(CD$3)=7,1,0)</formula>
    </cfRule>
    <cfRule type="expression" dxfId="21213" priority="19495" stopIfTrue="1">
      <formula>AND(CD$3&gt;=$J102,CD$3&lt;=$K102)</formula>
    </cfRule>
  </conditionalFormatting>
  <conditionalFormatting sqref="CD100">
    <cfRule type="expression" dxfId="21212" priority="19496" stopIfTrue="1">
      <formula>IF(WEEKDAY(CD$3)=1,1,0)</formula>
    </cfRule>
    <cfRule type="expression" dxfId="21211" priority="19497" stopIfTrue="1">
      <formula>IF(WEEKDAY(CD$3)=7,1,0)</formula>
    </cfRule>
    <cfRule type="expression" dxfId="21210" priority="19498" stopIfTrue="1">
      <formula>AND(CD$3&gt;=$J100,CD$3&lt;=$K100)</formula>
    </cfRule>
  </conditionalFormatting>
  <conditionalFormatting sqref="CC104">
    <cfRule type="expression" dxfId="21209" priority="19481" stopIfTrue="1">
      <formula>IF(WEEKDAY(CC$3)=1,1,0)</formula>
    </cfRule>
    <cfRule type="expression" dxfId="21208" priority="19482" stopIfTrue="1">
      <formula>IF(WEEKDAY(CC$3)=7,1,0)</formula>
    </cfRule>
    <cfRule type="expression" dxfId="21207" priority="19483" stopIfTrue="1">
      <formula>AND(CC$3&gt;=$J104,CC$3&lt;=$K104)</formula>
    </cfRule>
  </conditionalFormatting>
  <conditionalFormatting sqref="CC105">
    <cfRule type="expression" dxfId="21206" priority="19484" stopIfTrue="1">
      <formula>IF(WEEKDAY(CC$3)=1,1,0)</formula>
    </cfRule>
    <cfRule type="expression" dxfId="21205" priority="19485" stopIfTrue="1">
      <formula>IF(WEEKDAY(CC$3)=7,1,0)</formula>
    </cfRule>
    <cfRule type="expression" dxfId="21204" priority="19486" stopIfTrue="1">
      <formula>AND(CC$3&gt;=$J105,CC$3&lt;=$K105)</formula>
    </cfRule>
  </conditionalFormatting>
  <conditionalFormatting sqref="CC103">
    <cfRule type="expression" dxfId="21203" priority="19487" stopIfTrue="1">
      <formula>IF(WEEKDAY(CC$3)=1,1,0)</formula>
    </cfRule>
    <cfRule type="expression" dxfId="21202" priority="19488" stopIfTrue="1">
      <formula>IF(WEEKDAY(CC$3)=7,1,0)</formula>
    </cfRule>
    <cfRule type="expression" dxfId="21201" priority="19489" stopIfTrue="1">
      <formula>AND(CC$3&gt;=$J103,CC$3&lt;=$K103)</formula>
    </cfRule>
  </conditionalFormatting>
  <conditionalFormatting sqref="CD104">
    <cfRule type="expression" dxfId="21200" priority="19472" stopIfTrue="1">
      <formula>IF(WEEKDAY(CD$3)=1,1,0)</formula>
    </cfRule>
    <cfRule type="expression" dxfId="21199" priority="19473" stopIfTrue="1">
      <formula>IF(WEEKDAY(CD$3)=7,1,0)</formula>
    </cfRule>
    <cfRule type="expression" dxfId="21198" priority="19474" stopIfTrue="1">
      <formula>AND(CD$3&gt;=$J104,CD$3&lt;=$K104)</formula>
    </cfRule>
  </conditionalFormatting>
  <conditionalFormatting sqref="CD105">
    <cfRule type="expression" dxfId="21197" priority="19475" stopIfTrue="1">
      <formula>IF(WEEKDAY(CD$3)=1,1,0)</formula>
    </cfRule>
    <cfRule type="expression" dxfId="21196" priority="19476" stopIfTrue="1">
      <formula>IF(WEEKDAY(CD$3)=7,1,0)</formula>
    </cfRule>
    <cfRule type="expression" dxfId="21195" priority="19477" stopIfTrue="1">
      <formula>AND(CD$3&gt;=$J105,CD$3&lt;=$K105)</formula>
    </cfRule>
  </conditionalFormatting>
  <conditionalFormatting sqref="CD103">
    <cfRule type="expression" dxfId="21194" priority="19478" stopIfTrue="1">
      <formula>IF(WEEKDAY(CD$3)=1,1,0)</formula>
    </cfRule>
    <cfRule type="expression" dxfId="21193" priority="19479" stopIfTrue="1">
      <formula>IF(WEEKDAY(CD$3)=7,1,0)</formula>
    </cfRule>
    <cfRule type="expression" dxfId="21192" priority="19480" stopIfTrue="1">
      <formula>AND(CD$3&gt;=$J103,CD$3&lt;=$K103)</formula>
    </cfRule>
  </conditionalFormatting>
  <conditionalFormatting sqref="CC107">
    <cfRule type="expression" dxfId="21191" priority="19463" stopIfTrue="1">
      <formula>IF(WEEKDAY(CC$3)=1,1,0)</formula>
    </cfRule>
    <cfRule type="expression" dxfId="21190" priority="19464" stopIfTrue="1">
      <formula>IF(WEEKDAY(CC$3)=7,1,0)</formula>
    </cfRule>
    <cfRule type="expression" dxfId="21189" priority="19465" stopIfTrue="1">
      <formula>AND(CC$3&gt;=$J107,CC$3&lt;=$K107)</formula>
    </cfRule>
  </conditionalFormatting>
  <conditionalFormatting sqref="CC108">
    <cfRule type="expression" dxfId="21188" priority="19466" stopIfTrue="1">
      <formula>IF(WEEKDAY(CC$3)=1,1,0)</formula>
    </cfRule>
    <cfRule type="expression" dxfId="21187" priority="19467" stopIfTrue="1">
      <formula>IF(WEEKDAY(CC$3)=7,1,0)</formula>
    </cfRule>
    <cfRule type="expression" dxfId="21186" priority="19468" stopIfTrue="1">
      <formula>AND(CC$3&gt;=$J108,CC$3&lt;=$K108)</formula>
    </cfRule>
  </conditionalFormatting>
  <conditionalFormatting sqref="CC106">
    <cfRule type="expression" dxfId="21185" priority="19469" stopIfTrue="1">
      <formula>IF(WEEKDAY(CC$3)=1,1,0)</formula>
    </cfRule>
    <cfRule type="expression" dxfId="21184" priority="19470" stopIfTrue="1">
      <formula>IF(WEEKDAY(CC$3)=7,1,0)</formula>
    </cfRule>
    <cfRule type="expression" dxfId="21183" priority="19471" stopIfTrue="1">
      <formula>AND(CC$3&gt;=$J106,CC$3&lt;=$K106)</formula>
    </cfRule>
  </conditionalFormatting>
  <conditionalFormatting sqref="CD107">
    <cfRule type="expression" dxfId="21182" priority="19454" stopIfTrue="1">
      <formula>IF(WEEKDAY(CD$3)=1,1,0)</formula>
    </cfRule>
    <cfRule type="expression" dxfId="21181" priority="19455" stopIfTrue="1">
      <formula>IF(WEEKDAY(CD$3)=7,1,0)</formula>
    </cfRule>
    <cfRule type="expression" dxfId="21180" priority="19456" stopIfTrue="1">
      <formula>AND(CD$3&gt;=$J107,CD$3&lt;=$K107)</formula>
    </cfRule>
  </conditionalFormatting>
  <conditionalFormatting sqref="CD108">
    <cfRule type="expression" dxfId="21179" priority="19457" stopIfTrue="1">
      <formula>IF(WEEKDAY(CD$3)=1,1,0)</formula>
    </cfRule>
    <cfRule type="expression" dxfId="21178" priority="19458" stopIfTrue="1">
      <formula>IF(WEEKDAY(CD$3)=7,1,0)</formula>
    </cfRule>
    <cfRule type="expression" dxfId="21177" priority="19459" stopIfTrue="1">
      <formula>AND(CD$3&gt;=$J108,CD$3&lt;=$K108)</formula>
    </cfRule>
  </conditionalFormatting>
  <conditionalFormatting sqref="CD106">
    <cfRule type="expression" dxfId="21176" priority="19460" stopIfTrue="1">
      <formula>IF(WEEKDAY(CD$3)=1,1,0)</formula>
    </cfRule>
    <cfRule type="expression" dxfId="21175" priority="19461" stopIfTrue="1">
      <formula>IF(WEEKDAY(CD$3)=7,1,0)</formula>
    </cfRule>
    <cfRule type="expression" dxfId="21174" priority="19462" stopIfTrue="1">
      <formula>AND(CD$3&gt;=$J106,CD$3&lt;=$K106)</formula>
    </cfRule>
  </conditionalFormatting>
  <conditionalFormatting sqref="CC110">
    <cfRule type="expression" dxfId="21173" priority="19445" stopIfTrue="1">
      <formula>IF(WEEKDAY(CC$3)=1,1,0)</formula>
    </cfRule>
    <cfRule type="expression" dxfId="21172" priority="19446" stopIfTrue="1">
      <formula>IF(WEEKDAY(CC$3)=7,1,0)</formula>
    </cfRule>
    <cfRule type="expression" dxfId="21171" priority="19447" stopIfTrue="1">
      <formula>AND(CC$3&gt;=$J110,CC$3&lt;=$K110)</formula>
    </cfRule>
  </conditionalFormatting>
  <conditionalFormatting sqref="CC111">
    <cfRule type="expression" dxfId="21170" priority="19448" stopIfTrue="1">
      <formula>IF(WEEKDAY(CC$3)=1,1,0)</formula>
    </cfRule>
    <cfRule type="expression" dxfId="21169" priority="19449" stopIfTrue="1">
      <formula>IF(WEEKDAY(CC$3)=7,1,0)</formula>
    </cfRule>
    <cfRule type="expression" dxfId="21168" priority="19450" stopIfTrue="1">
      <formula>AND(CC$3&gt;=$J111,CC$3&lt;=$K111)</formula>
    </cfRule>
  </conditionalFormatting>
  <conditionalFormatting sqref="CC109">
    <cfRule type="expression" dxfId="21167" priority="19451" stopIfTrue="1">
      <formula>IF(WEEKDAY(CC$3)=1,1,0)</formula>
    </cfRule>
    <cfRule type="expression" dxfId="21166" priority="19452" stopIfTrue="1">
      <formula>IF(WEEKDAY(CC$3)=7,1,0)</formula>
    </cfRule>
    <cfRule type="expression" dxfId="21165" priority="19453" stopIfTrue="1">
      <formula>AND(CC$3&gt;=$J109,CC$3&lt;=$K109)</formula>
    </cfRule>
  </conditionalFormatting>
  <conditionalFormatting sqref="CD110">
    <cfRule type="expression" dxfId="21164" priority="19436" stopIfTrue="1">
      <formula>IF(WEEKDAY(CD$3)=1,1,0)</formula>
    </cfRule>
    <cfRule type="expression" dxfId="21163" priority="19437" stopIfTrue="1">
      <formula>IF(WEEKDAY(CD$3)=7,1,0)</formula>
    </cfRule>
    <cfRule type="expression" dxfId="21162" priority="19438" stopIfTrue="1">
      <formula>AND(CD$3&gt;=$J110,CD$3&lt;=$K110)</formula>
    </cfRule>
  </conditionalFormatting>
  <conditionalFormatting sqref="CD111">
    <cfRule type="expression" dxfId="21161" priority="19439" stopIfTrue="1">
      <formula>IF(WEEKDAY(CD$3)=1,1,0)</formula>
    </cfRule>
    <cfRule type="expression" dxfId="21160" priority="19440" stopIfTrue="1">
      <formula>IF(WEEKDAY(CD$3)=7,1,0)</formula>
    </cfRule>
    <cfRule type="expression" dxfId="21159" priority="19441" stopIfTrue="1">
      <formula>AND(CD$3&gt;=$J111,CD$3&lt;=$K111)</formula>
    </cfRule>
  </conditionalFormatting>
  <conditionalFormatting sqref="CD109">
    <cfRule type="expression" dxfId="21158" priority="19442" stopIfTrue="1">
      <formula>IF(WEEKDAY(CD$3)=1,1,0)</formula>
    </cfRule>
    <cfRule type="expression" dxfId="21157" priority="19443" stopIfTrue="1">
      <formula>IF(WEEKDAY(CD$3)=7,1,0)</formula>
    </cfRule>
    <cfRule type="expression" dxfId="21156" priority="19444" stopIfTrue="1">
      <formula>AND(CD$3&gt;=$J109,CD$3&lt;=$K109)</formula>
    </cfRule>
  </conditionalFormatting>
  <conditionalFormatting sqref="CC113">
    <cfRule type="expression" dxfId="21155" priority="19427" stopIfTrue="1">
      <formula>IF(WEEKDAY(CC$3)=1,1,0)</formula>
    </cfRule>
    <cfRule type="expression" dxfId="21154" priority="19428" stopIfTrue="1">
      <formula>IF(WEEKDAY(CC$3)=7,1,0)</formula>
    </cfRule>
    <cfRule type="expression" dxfId="21153" priority="19429" stopIfTrue="1">
      <formula>AND(CC$3&gt;=$J113,CC$3&lt;=$K113)</formula>
    </cfRule>
  </conditionalFormatting>
  <conditionalFormatting sqref="CC114">
    <cfRule type="expression" dxfId="21152" priority="19430" stopIfTrue="1">
      <formula>IF(WEEKDAY(CC$3)=1,1,0)</formula>
    </cfRule>
    <cfRule type="expression" dxfId="21151" priority="19431" stopIfTrue="1">
      <formula>IF(WEEKDAY(CC$3)=7,1,0)</formula>
    </cfRule>
    <cfRule type="expression" dxfId="21150" priority="19432" stopIfTrue="1">
      <formula>AND(CC$3&gt;=$J114,CC$3&lt;=$K114)</formula>
    </cfRule>
  </conditionalFormatting>
  <conditionalFormatting sqref="CC112">
    <cfRule type="expression" dxfId="21149" priority="19433" stopIfTrue="1">
      <formula>IF(WEEKDAY(CC$3)=1,1,0)</formula>
    </cfRule>
    <cfRule type="expression" dxfId="21148" priority="19434" stopIfTrue="1">
      <formula>IF(WEEKDAY(CC$3)=7,1,0)</formula>
    </cfRule>
    <cfRule type="expression" dxfId="21147" priority="19435" stopIfTrue="1">
      <formula>AND(CC$3&gt;=$J112,CC$3&lt;=$K112)</formula>
    </cfRule>
  </conditionalFormatting>
  <conditionalFormatting sqref="CD113">
    <cfRule type="expression" dxfId="21146" priority="19418" stopIfTrue="1">
      <formula>IF(WEEKDAY(CD$3)=1,1,0)</formula>
    </cfRule>
    <cfRule type="expression" dxfId="21145" priority="19419" stopIfTrue="1">
      <formula>IF(WEEKDAY(CD$3)=7,1,0)</formula>
    </cfRule>
    <cfRule type="expression" dxfId="21144" priority="19420" stopIfTrue="1">
      <formula>AND(CD$3&gt;=$J113,CD$3&lt;=$K113)</formula>
    </cfRule>
  </conditionalFormatting>
  <conditionalFormatting sqref="CD114">
    <cfRule type="expression" dxfId="21143" priority="19421" stopIfTrue="1">
      <formula>IF(WEEKDAY(CD$3)=1,1,0)</formula>
    </cfRule>
    <cfRule type="expression" dxfId="21142" priority="19422" stopIfTrue="1">
      <formula>IF(WEEKDAY(CD$3)=7,1,0)</formula>
    </cfRule>
    <cfRule type="expression" dxfId="21141" priority="19423" stopIfTrue="1">
      <formula>AND(CD$3&gt;=$J114,CD$3&lt;=$K114)</formula>
    </cfRule>
  </conditionalFormatting>
  <conditionalFormatting sqref="CD112">
    <cfRule type="expression" dxfId="21140" priority="19424" stopIfTrue="1">
      <formula>IF(WEEKDAY(CD$3)=1,1,0)</formula>
    </cfRule>
    <cfRule type="expression" dxfId="21139" priority="19425" stopIfTrue="1">
      <formula>IF(WEEKDAY(CD$3)=7,1,0)</formula>
    </cfRule>
    <cfRule type="expression" dxfId="21138" priority="19426" stopIfTrue="1">
      <formula>AND(CD$3&gt;=$J112,CD$3&lt;=$K112)</formula>
    </cfRule>
  </conditionalFormatting>
  <conditionalFormatting sqref="CC116">
    <cfRule type="expression" dxfId="21137" priority="19409" stopIfTrue="1">
      <formula>IF(WEEKDAY(CC$3)=1,1,0)</formula>
    </cfRule>
    <cfRule type="expression" dxfId="21136" priority="19410" stopIfTrue="1">
      <formula>IF(WEEKDAY(CC$3)=7,1,0)</formula>
    </cfRule>
    <cfRule type="expression" dxfId="21135" priority="19411" stopIfTrue="1">
      <formula>AND(CC$3&gt;=$J116,CC$3&lt;=$K116)</formula>
    </cfRule>
  </conditionalFormatting>
  <conditionalFormatting sqref="CC117">
    <cfRule type="expression" dxfId="21134" priority="19412" stopIfTrue="1">
      <formula>IF(WEEKDAY(CC$3)=1,1,0)</formula>
    </cfRule>
    <cfRule type="expression" dxfId="21133" priority="19413" stopIfTrue="1">
      <formula>IF(WEEKDAY(CC$3)=7,1,0)</formula>
    </cfRule>
    <cfRule type="expression" dxfId="21132" priority="19414" stopIfTrue="1">
      <formula>AND(CC$3&gt;=$J117,CC$3&lt;=$K117)</formula>
    </cfRule>
  </conditionalFormatting>
  <conditionalFormatting sqref="CC115">
    <cfRule type="expression" dxfId="21131" priority="19415" stopIfTrue="1">
      <formula>IF(WEEKDAY(CC$3)=1,1,0)</formula>
    </cfRule>
    <cfRule type="expression" dxfId="21130" priority="19416" stopIfTrue="1">
      <formula>IF(WEEKDAY(CC$3)=7,1,0)</formula>
    </cfRule>
    <cfRule type="expression" dxfId="21129" priority="19417" stopIfTrue="1">
      <formula>AND(CC$3&gt;=$J115,CC$3&lt;=$K115)</formula>
    </cfRule>
  </conditionalFormatting>
  <conditionalFormatting sqref="CD116">
    <cfRule type="expression" dxfId="21128" priority="19400" stopIfTrue="1">
      <formula>IF(WEEKDAY(CD$3)=1,1,0)</formula>
    </cfRule>
    <cfRule type="expression" dxfId="21127" priority="19401" stopIfTrue="1">
      <formula>IF(WEEKDAY(CD$3)=7,1,0)</formula>
    </cfRule>
    <cfRule type="expression" dxfId="21126" priority="19402" stopIfTrue="1">
      <formula>AND(CD$3&gt;=$J116,CD$3&lt;=$K116)</formula>
    </cfRule>
  </conditionalFormatting>
  <conditionalFormatting sqref="CD117">
    <cfRule type="expression" dxfId="21125" priority="19403" stopIfTrue="1">
      <formula>IF(WEEKDAY(CD$3)=1,1,0)</formula>
    </cfRule>
    <cfRule type="expression" dxfId="21124" priority="19404" stopIfTrue="1">
      <formula>IF(WEEKDAY(CD$3)=7,1,0)</formula>
    </cfRule>
    <cfRule type="expression" dxfId="21123" priority="19405" stopIfTrue="1">
      <formula>AND(CD$3&gt;=$J117,CD$3&lt;=$K117)</formula>
    </cfRule>
  </conditionalFormatting>
  <conditionalFormatting sqref="CD115">
    <cfRule type="expression" dxfId="21122" priority="19406" stopIfTrue="1">
      <formula>IF(WEEKDAY(CD$3)=1,1,0)</formula>
    </cfRule>
    <cfRule type="expression" dxfId="21121" priority="19407" stopIfTrue="1">
      <formula>IF(WEEKDAY(CD$3)=7,1,0)</formula>
    </cfRule>
    <cfRule type="expression" dxfId="21120" priority="19408" stopIfTrue="1">
      <formula>AND(CD$3&gt;=$J115,CD$3&lt;=$K115)</formula>
    </cfRule>
  </conditionalFormatting>
  <conditionalFormatting sqref="CC119">
    <cfRule type="expression" dxfId="21119" priority="19391" stopIfTrue="1">
      <formula>IF(WEEKDAY(CC$3)=1,1,0)</formula>
    </cfRule>
    <cfRule type="expression" dxfId="21118" priority="19392" stopIfTrue="1">
      <formula>IF(WEEKDAY(CC$3)=7,1,0)</formula>
    </cfRule>
    <cfRule type="expression" dxfId="21117" priority="19393" stopIfTrue="1">
      <formula>AND(CC$3&gt;=$J119,CC$3&lt;=$K119)</formula>
    </cfRule>
  </conditionalFormatting>
  <conditionalFormatting sqref="CC120">
    <cfRule type="expression" dxfId="21116" priority="19394" stopIfTrue="1">
      <formula>IF(WEEKDAY(CC$3)=1,1,0)</formula>
    </cfRule>
    <cfRule type="expression" dxfId="21115" priority="19395" stopIfTrue="1">
      <formula>IF(WEEKDAY(CC$3)=7,1,0)</formula>
    </cfRule>
    <cfRule type="expression" dxfId="21114" priority="19396" stopIfTrue="1">
      <formula>AND(CC$3&gt;=$J120,CC$3&lt;=$K120)</formula>
    </cfRule>
  </conditionalFormatting>
  <conditionalFormatting sqref="CC118">
    <cfRule type="expression" dxfId="21113" priority="19397" stopIfTrue="1">
      <formula>IF(WEEKDAY(CC$3)=1,1,0)</formula>
    </cfRule>
    <cfRule type="expression" dxfId="21112" priority="19398" stopIfTrue="1">
      <formula>IF(WEEKDAY(CC$3)=7,1,0)</formula>
    </cfRule>
    <cfRule type="expression" dxfId="21111" priority="19399" stopIfTrue="1">
      <formula>AND(CC$3&gt;=$J118,CC$3&lt;=$K118)</formula>
    </cfRule>
  </conditionalFormatting>
  <conditionalFormatting sqref="CD119">
    <cfRule type="expression" dxfId="21110" priority="19382" stopIfTrue="1">
      <formula>IF(WEEKDAY(CD$3)=1,1,0)</formula>
    </cfRule>
    <cfRule type="expression" dxfId="21109" priority="19383" stopIfTrue="1">
      <formula>IF(WEEKDAY(CD$3)=7,1,0)</formula>
    </cfRule>
    <cfRule type="expression" dxfId="21108" priority="19384" stopIfTrue="1">
      <formula>AND(CD$3&gt;=$J119,CD$3&lt;=$K119)</formula>
    </cfRule>
  </conditionalFormatting>
  <conditionalFormatting sqref="CD120">
    <cfRule type="expression" dxfId="21107" priority="19385" stopIfTrue="1">
      <formula>IF(WEEKDAY(CD$3)=1,1,0)</formula>
    </cfRule>
    <cfRule type="expression" dxfId="21106" priority="19386" stopIfTrue="1">
      <formula>IF(WEEKDAY(CD$3)=7,1,0)</formula>
    </cfRule>
    <cfRule type="expression" dxfId="21105" priority="19387" stopIfTrue="1">
      <formula>AND(CD$3&gt;=$J120,CD$3&lt;=$K120)</formula>
    </cfRule>
  </conditionalFormatting>
  <conditionalFormatting sqref="CD118">
    <cfRule type="expression" dxfId="21104" priority="19388" stopIfTrue="1">
      <formula>IF(WEEKDAY(CD$3)=1,1,0)</formula>
    </cfRule>
    <cfRule type="expression" dxfId="21103" priority="19389" stopIfTrue="1">
      <formula>IF(WEEKDAY(CD$3)=7,1,0)</formula>
    </cfRule>
    <cfRule type="expression" dxfId="21102" priority="19390" stopIfTrue="1">
      <formula>AND(CD$3&gt;=$J118,CD$3&lt;=$K118)</formula>
    </cfRule>
  </conditionalFormatting>
  <conditionalFormatting sqref="CC122">
    <cfRule type="expression" dxfId="21101" priority="19373" stopIfTrue="1">
      <formula>IF(WEEKDAY(CC$3)=1,1,0)</formula>
    </cfRule>
    <cfRule type="expression" dxfId="21100" priority="19374" stopIfTrue="1">
      <formula>IF(WEEKDAY(CC$3)=7,1,0)</formula>
    </cfRule>
    <cfRule type="expression" dxfId="21099" priority="19375" stopIfTrue="1">
      <formula>AND(CC$3&gt;=$J122,CC$3&lt;=$K122)</formula>
    </cfRule>
  </conditionalFormatting>
  <conditionalFormatting sqref="CC123">
    <cfRule type="expression" dxfId="21098" priority="19376" stopIfTrue="1">
      <formula>IF(WEEKDAY(CC$3)=1,1,0)</formula>
    </cfRule>
    <cfRule type="expression" dxfId="21097" priority="19377" stopIfTrue="1">
      <formula>IF(WEEKDAY(CC$3)=7,1,0)</formula>
    </cfRule>
    <cfRule type="expression" dxfId="21096" priority="19378" stopIfTrue="1">
      <formula>AND(CC$3&gt;=$J123,CC$3&lt;=$K123)</formula>
    </cfRule>
  </conditionalFormatting>
  <conditionalFormatting sqref="CC121">
    <cfRule type="expression" dxfId="21095" priority="19379" stopIfTrue="1">
      <formula>IF(WEEKDAY(CC$3)=1,1,0)</formula>
    </cfRule>
    <cfRule type="expression" dxfId="21094" priority="19380" stopIfTrue="1">
      <formula>IF(WEEKDAY(CC$3)=7,1,0)</formula>
    </cfRule>
    <cfRule type="expression" dxfId="21093" priority="19381" stopIfTrue="1">
      <formula>AND(CC$3&gt;=$J121,CC$3&lt;=$K121)</formula>
    </cfRule>
  </conditionalFormatting>
  <conditionalFormatting sqref="CD122">
    <cfRule type="expression" dxfId="21092" priority="19364" stopIfTrue="1">
      <formula>IF(WEEKDAY(CD$3)=1,1,0)</formula>
    </cfRule>
    <cfRule type="expression" dxfId="21091" priority="19365" stopIfTrue="1">
      <formula>IF(WEEKDAY(CD$3)=7,1,0)</formula>
    </cfRule>
    <cfRule type="expression" dxfId="21090" priority="19366" stopIfTrue="1">
      <formula>AND(CD$3&gt;=$J122,CD$3&lt;=$K122)</formula>
    </cfRule>
  </conditionalFormatting>
  <conditionalFormatting sqref="CD123">
    <cfRule type="expression" dxfId="21089" priority="19367" stopIfTrue="1">
      <formula>IF(WEEKDAY(CD$3)=1,1,0)</formula>
    </cfRule>
    <cfRule type="expression" dxfId="21088" priority="19368" stopIfTrue="1">
      <formula>IF(WEEKDAY(CD$3)=7,1,0)</formula>
    </cfRule>
    <cfRule type="expression" dxfId="21087" priority="19369" stopIfTrue="1">
      <formula>AND(CD$3&gt;=$J123,CD$3&lt;=$K123)</formula>
    </cfRule>
  </conditionalFormatting>
  <conditionalFormatting sqref="CD121">
    <cfRule type="expression" dxfId="21086" priority="19370" stopIfTrue="1">
      <formula>IF(WEEKDAY(CD$3)=1,1,0)</formula>
    </cfRule>
    <cfRule type="expression" dxfId="21085" priority="19371" stopIfTrue="1">
      <formula>IF(WEEKDAY(CD$3)=7,1,0)</formula>
    </cfRule>
    <cfRule type="expression" dxfId="21084" priority="19372" stopIfTrue="1">
      <formula>AND(CD$3&gt;=$J121,CD$3&lt;=$K121)</formula>
    </cfRule>
  </conditionalFormatting>
  <conditionalFormatting sqref="CC125">
    <cfRule type="expression" dxfId="21083" priority="19355" stopIfTrue="1">
      <formula>IF(WEEKDAY(CC$3)=1,1,0)</formula>
    </cfRule>
    <cfRule type="expression" dxfId="21082" priority="19356" stopIfTrue="1">
      <formula>IF(WEEKDAY(CC$3)=7,1,0)</formula>
    </cfRule>
    <cfRule type="expression" dxfId="21081" priority="19357" stopIfTrue="1">
      <formula>AND(CC$3&gt;=$J125,CC$3&lt;=$K125)</formula>
    </cfRule>
  </conditionalFormatting>
  <conditionalFormatting sqref="CC126">
    <cfRule type="expression" dxfId="21080" priority="19358" stopIfTrue="1">
      <formula>IF(WEEKDAY(CC$3)=1,1,0)</formula>
    </cfRule>
    <cfRule type="expression" dxfId="21079" priority="19359" stopIfTrue="1">
      <formula>IF(WEEKDAY(CC$3)=7,1,0)</formula>
    </cfRule>
    <cfRule type="expression" dxfId="21078" priority="19360" stopIfTrue="1">
      <formula>AND(CC$3&gt;=$J126,CC$3&lt;=$K126)</formula>
    </cfRule>
  </conditionalFormatting>
  <conditionalFormatting sqref="CC124">
    <cfRule type="expression" dxfId="21077" priority="19361" stopIfTrue="1">
      <formula>IF(WEEKDAY(CC$3)=1,1,0)</formula>
    </cfRule>
    <cfRule type="expression" dxfId="21076" priority="19362" stopIfTrue="1">
      <formula>IF(WEEKDAY(CC$3)=7,1,0)</formula>
    </cfRule>
    <cfRule type="expression" dxfId="21075" priority="19363" stopIfTrue="1">
      <formula>AND(CC$3&gt;=$J124,CC$3&lt;=$K124)</formula>
    </cfRule>
  </conditionalFormatting>
  <conditionalFormatting sqref="CD125">
    <cfRule type="expression" dxfId="21074" priority="19346" stopIfTrue="1">
      <formula>IF(WEEKDAY(CD$3)=1,1,0)</formula>
    </cfRule>
    <cfRule type="expression" dxfId="21073" priority="19347" stopIfTrue="1">
      <formula>IF(WEEKDAY(CD$3)=7,1,0)</formula>
    </cfRule>
    <cfRule type="expression" dxfId="21072" priority="19348" stopIfTrue="1">
      <formula>AND(CD$3&gt;=$J125,CD$3&lt;=$K125)</formula>
    </cfRule>
  </conditionalFormatting>
  <conditionalFormatting sqref="CD126">
    <cfRule type="expression" dxfId="21071" priority="19349" stopIfTrue="1">
      <formula>IF(WEEKDAY(CD$3)=1,1,0)</formula>
    </cfRule>
    <cfRule type="expression" dxfId="21070" priority="19350" stopIfTrue="1">
      <formula>IF(WEEKDAY(CD$3)=7,1,0)</formula>
    </cfRule>
    <cfRule type="expression" dxfId="21069" priority="19351" stopIfTrue="1">
      <formula>AND(CD$3&gt;=$J126,CD$3&lt;=$K126)</formula>
    </cfRule>
  </conditionalFormatting>
  <conditionalFormatting sqref="CD124">
    <cfRule type="expression" dxfId="21068" priority="19352" stopIfTrue="1">
      <formula>IF(WEEKDAY(CD$3)=1,1,0)</formula>
    </cfRule>
    <cfRule type="expression" dxfId="21067" priority="19353" stopIfTrue="1">
      <formula>IF(WEEKDAY(CD$3)=7,1,0)</formula>
    </cfRule>
    <cfRule type="expression" dxfId="21066" priority="19354" stopIfTrue="1">
      <formula>AND(CD$3&gt;=$J124,CD$3&lt;=$K124)</formula>
    </cfRule>
  </conditionalFormatting>
  <conditionalFormatting sqref="CC128">
    <cfRule type="expression" dxfId="21065" priority="19337" stopIfTrue="1">
      <formula>IF(WEEKDAY(CC$3)=1,1,0)</formula>
    </cfRule>
    <cfRule type="expression" dxfId="21064" priority="19338" stopIfTrue="1">
      <formula>IF(WEEKDAY(CC$3)=7,1,0)</formula>
    </cfRule>
    <cfRule type="expression" dxfId="21063" priority="19339" stopIfTrue="1">
      <formula>AND(CC$3&gt;=$J128,CC$3&lt;=$K128)</formula>
    </cfRule>
  </conditionalFormatting>
  <conditionalFormatting sqref="CC129">
    <cfRule type="expression" dxfId="21062" priority="19340" stopIfTrue="1">
      <formula>IF(WEEKDAY(CC$3)=1,1,0)</formula>
    </cfRule>
    <cfRule type="expression" dxfId="21061" priority="19341" stopIfTrue="1">
      <formula>IF(WEEKDAY(CC$3)=7,1,0)</formula>
    </cfRule>
    <cfRule type="expression" dxfId="21060" priority="19342" stopIfTrue="1">
      <formula>AND(CC$3&gt;=$J129,CC$3&lt;=$K129)</formula>
    </cfRule>
  </conditionalFormatting>
  <conditionalFormatting sqref="CC127">
    <cfRule type="expression" dxfId="21059" priority="19343" stopIfTrue="1">
      <formula>IF(WEEKDAY(CC$3)=1,1,0)</formula>
    </cfRule>
    <cfRule type="expression" dxfId="21058" priority="19344" stopIfTrue="1">
      <formula>IF(WEEKDAY(CC$3)=7,1,0)</formula>
    </cfRule>
    <cfRule type="expression" dxfId="21057" priority="19345" stopIfTrue="1">
      <formula>AND(CC$3&gt;=$J127,CC$3&lt;=$K127)</formula>
    </cfRule>
  </conditionalFormatting>
  <conditionalFormatting sqref="CD128">
    <cfRule type="expression" dxfId="21056" priority="19328" stopIfTrue="1">
      <formula>IF(WEEKDAY(CD$3)=1,1,0)</formula>
    </cfRule>
    <cfRule type="expression" dxfId="21055" priority="19329" stopIfTrue="1">
      <formula>IF(WEEKDAY(CD$3)=7,1,0)</formula>
    </cfRule>
    <cfRule type="expression" dxfId="21054" priority="19330" stopIfTrue="1">
      <formula>AND(CD$3&gt;=$J128,CD$3&lt;=$K128)</formula>
    </cfRule>
  </conditionalFormatting>
  <conditionalFormatting sqref="CD129">
    <cfRule type="expression" dxfId="21053" priority="19331" stopIfTrue="1">
      <formula>IF(WEEKDAY(CD$3)=1,1,0)</formula>
    </cfRule>
    <cfRule type="expression" dxfId="21052" priority="19332" stopIfTrue="1">
      <formula>IF(WEEKDAY(CD$3)=7,1,0)</formula>
    </cfRule>
    <cfRule type="expression" dxfId="21051" priority="19333" stopIfTrue="1">
      <formula>AND(CD$3&gt;=$J129,CD$3&lt;=$K129)</formula>
    </cfRule>
  </conditionalFormatting>
  <conditionalFormatting sqref="CD127">
    <cfRule type="expression" dxfId="21050" priority="19334" stopIfTrue="1">
      <formula>IF(WEEKDAY(CD$3)=1,1,0)</formula>
    </cfRule>
    <cfRule type="expression" dxfId="21049" priority="19335" stopIfTrue="1">
      <formula>IF(WEEKDAY(CD$3)=7,1,0)</formula>
    </cfRule>
    <cfRule type="expression" dxfId="21048" priority="19336" stopIfTrue="1">
      <formula>AND(CD$3&gt;=$J127,CD$3&lt;=$K127)</formula>
    </cfRule>
  </conditionalFormatting>
  <conditionalFormatting sqref="CC131">
    <cfRule type="expression" dxfId="21047" priority="19319" stopIfTrue="1">
      <formula>IF(WEEKDAY(CC$3)=1,1,0)</formula>
    </cfRule>
    <cfRule type="expression" dxfId="21046" priority="19320" stopIfTrue="1">
      <formula>IF(WEEKDAY(CC$3)=7,1,0)</formula>
    </cfRule>
    <cfRule type="expression" dxfId="21045" priority="19321" stopIfTrue="1">
      <formula>AND(CC$3&gt;=$J131,CC$3&lt;=$K131)</formula>
    </cfRule>
  </conditionalFormatting>
  <conditionalFormatting sqref="CC132">
    <cfRule type="expression" dxfId="21044" priority="19322" stopIfTrue="1">
      <formula>IF(WEEKDAY(CC$3)=1,1,0)</formula>
    </cfRule>
    <cfRule type="expression" dxfId="21043" priority="19323" stopIfTrue="1">
      <formula>IF(WEEKDAY(CC$3)=7,1,0)</formula>
    </cfRule>
    <cfRule type="expression" dxfId="21042" priority="19324" stopIfTrue="1">
      <formula>AND(CC$3&gt;=$J132,CC$3&lt;=$K132)</formula>
    </cfRule>
  </conditionalFormatting>
  <conditionalFormatting sqref="CC130">
    <cfRule type="expression" dxfId="21041" priority="19325" stopIfTrue="1">
      <formula>IF(WEEKDAY(CC$3)=1,1,0)</formula>
    </cfRule>
    <cfRule type="expression" dxfId="21040" priority="19326" stopIfTrue="1">
      <formula>IF(WEEKDAY(CC$3)=7,1,0)</formula>
    </cfRule>
    <cfRule type="expression" dxfId="21039" priority="19327" stopIfTrue="1">
      <formula>AND(CC$3&gt;=$J130,CC$3&lt;=$K130)</formula>
    </cfRule>
  </conditionalFormatting>
  <conditionalFormatting sqref="CD131">
    <cfRule type="expression" dxfId="21038" priority="19310" stopIfTrue="1">
      <formula>IF(WEEKDAY(CD$3)=1,1,0)</formula>
    </cfRule>
    <cfRule type="expression" dxfId="21037" priority="19311" stopIfTrue="1">
      <formula>IF(WEEKDAY(CD$3)=7,1,0)</formula>
    </cfRule>
    <cfRule type="expression" dxfId="21036" priority="19312" stopIfTrue="1">
      <formula>AND(CD$3&gt;=$J131,CD$3&lt;=$K131)</formula>
    </cfRule>
  </conditionalFormatting>
  <conditionalFormatting sqref="CD132">
    <cfRule type="expression" dxfId="21035" priority="19313" stopIfTrue="1">
      <formula>IF(WEEKDAY(CD$3)=1,1,0)</formula>
    </cfRule>
    <cfRule type="expression" dxfId="21034" priority="19314" stopIfTrue="1">
      <formula>IF(WEEKDAY(CD$3)=7,1,0)</formula>
    </cfRule>
    <cfRule type="expression" dxfId="21033" priority="19315" stopIfTrue="1">
      <formula>AND(CD$3&gt;=$J132,CD$3&lt;=$K132)</formula>
    </cfRule>
  </conditionalFormatting>
  <conditionalFormatting sqref="CD130">
    <cfRule type="expression" dxfId="21032" priority="19316" stopIfTrue="1">
      <formula>IF(WEEKDAY(CD$3)=1,1,0)</formula>
    </cfRule>
    <cfRule type="expression" dxfId="21031" priority="19317" stopIfTrue="1">
      <formula>IF(WEEKDAY(CD$3)=7,1,0)</formula>
    </cfRule>
    <cfRule type="expression" dxfId="21030" priority="19318" stopIfTrue="1">
      <formula>AND(CD$3&gt;=$J130,CD$3&lt;=$K130)</formula>
    </cfRule>
  </conditionalFormatting>
  <conditionalFormatting sqref="CC134">
    <cfRule type="expression" dxfId="21029" priority="19301" stopIfTrue="1">
      <formula>IF(WEEKDAY(CC$3)=1,1,0)</formula>
    </cfRule>
    <cfRule type="expression" dxfId="21028" priority="19302" stopIfTrue="1">
      <formula>IF(WEEKDAY(CC$3)=7,1,0)</formula>
    </cfRule>
    <cfRule type="expression" dxfId="21027" priority="19303" stopIfTrue="1">
      <formula>AND(CC$3&gt;=$J134,CC$3&lt;=$K134)</formula>
    </cfRule>
  </conditionalFormatting>
  <conditionalFormatting sqref="CC135">
    <cfRule type="expression" dxfId="21026" priority="19304" stopIfTrue="1">
      <formula>IF(WEEKDAY(CC$3)=1,1,0)</formula>
    </cfRule>
    <cfRule type="expression" dxfId="21025" priority="19305" stopIfTrue="1">
      <formula>IF(WEEKDAY(CC$3)=7,1,0)</formula>
    </cfRule>
    <cfRule type="expression" dxfId="21024" priority="19306" stopIfTrue="1">
      <formula>AND(CC$3&gt;=$J135,CC$3&lt;=$K135)</formula>
    </cfRule>
  </conditionalFormatting>
  <conditionalFormatting sqref="CC133">
    <cfRule type="expression" dxfId="21023" priority="19307" stopIfTrue="1">
      <formula>IF(WEEKDAY(CC$3)=1,1,0)</formula>
    </cfRule>
    <cfRule type="expression" dxfId="21022" priority="19308" stopIfTrue="1">
      <formula>IF(WEEKDAY(CC$3)=7,1,0)</formula>
    </cfRule>
    <cfRule type="expression" dxfId="21021" priority="19309" stopIfTrue="1">
      <formula>AND(CC$3&gt;=$J133,CC$3&lt;=$K133)</formula>
    </cfRule>
  </conditionalFormatting>
  <conditionalFormatting sqref="CD134">
    <cfRule type="expression" dxfId="21020" priority="19292" stopIfTrue="1">
      <formula>IF(WEEKDAY(CD$3)=1,1,0)</formula>
    </cfRule>
    <cfRule type="expression" dxfId="21019" priority="19293" stopIfTrue="1">
      <formula>IF(WEEKDAY(CD$3)=7,1,0)</formula>
    </cfRule>
    <cfRule type="expression" dxfId="21018" priority="19294" stopIfTrue="1">
      <formula>AND(CD$3&gt;=$J134,CD$3&lt;=$K134)</formula>
    </cfRule>
  </conditionalFormatting>
  <conditionalFormatting sqref="CD135">
    <cfRule type="expression" dxfId="21017" priority="19295" stopIfTrue="1">
      <formula>IF(WEEKDAY(CD$3)=1,1,0)</formula>
    </cfRule>
    <cfRule type="expression" dxfId="21016" priority="19296" stopIfTrue="1">
      <formula>IF(WEEKDAY(CD$3)=7,1,0)</formula>
    </cfRule>
    <cfRule type="expression" dxfId="21015" priority="19297" stopIfTrue="1">
      <formula>AND(CD$3&gt;=$J135,CD$3&lt;=$K135)</formula>
    </cfRule>
  </conditionalFormatting>
  <conditionalFormatting sqref="CD133">
    <cfRule type="expression" dxfId="21014" priority="19298" stopIfTrue="1">
      <formula>IF(WEEKDAY(CD$3)=1,1,0)</formula>
    </cfRule>
    <cfRule type="expression" dxfId="21013" priority="19299" stopIfTrue="1">
      <formula>IF(WEEKDAY(CD$3)=7,1,0)</formula>
    </cfRule>
    <cfRule type="expression" dxfId="21012" priority="19300" stopIfTrue="1">
      <formula>AND(CD$3&gt;=$J133,CD$3&lt;=$K133)</formula>
    </cfRule>
  </conditionalFormatting>
  <conditionalFormatting sqref="CC137">
    <cfRule type="expression" dxfId="21011" priority="19283" stopIfTrue="1">
      <formula>IF(WEEKDAY(CC$3)=1,1,0)</formula>
    </cfRule>
    <cfRule type="expression" dxfId="21010" priority="19284" stopIfTrue="1">
      <formula>IF(WEEKDAY(CC$3)=7,1,0)</formula>
    </cfRule>
    <cfRule type="expression" dxfId="21009" priority="19285" stopIfTrue="1">
      <formula>AND(CC$3&gt;=$J137,CC$3&lt;=$K137)</formula>
    </cfRule>
  </conditionalFormatting>
  <conditionalFormatting sqref="CC138">
    <cfRule type="expression" dxfId="21008" priority="19286" stopIfTrue="1">
      <formula>IF(WEEKDAY(CC$3)=1,1,0)</formula>
    </cfRule>
    <cfRule type="expression" dxfId="21007" priority="19287" stopIfTrue="1">
      <formula>IF(WEEKDAY(CC$3)=7,1,0)</formula>
    </cfRule>
    <cfRule type="expression" dxfId="21006" priority="19288" stopIfTrue="1">
      <formula>AND(CC$3&gt;=$J138,CC$3&lt;=$K138)</formula>
    </cfRule>
  </conditionalFormatting>
  <conditionalFormatting sqref="CC136">
    <cfRule type="expression" dxfId="21005" priority="19289" stopIfTrue="1">
      <formula>IF(WEEKDAY(CC$3)=1,1,0)</formula>
    </cfRule>
    <cfRule type="expression" dxfId="21004" priority="19290" stopIfTrue="1">
      <formula>IF(WEEKDAY(CC$3)=7,1,0)</formula>
    </cfRule>
    <cfRule type="expression" dxfId="21003" priority="19291" stopIfTrue="1">
      <formula>AND(CC$3&gt;=$J136,CC$3&lt;=$K136)</formula>
    </cfRule>
  </conditionalFormatting>
  <conditionalFormatting sqref="CD137">
    <cfRule type="expression" dxfId="21002" priority="19274" stopIfTrue="1">
      <formula>IF(WEEKDAY(CD$3)=1,1,0)</formula>
    </cfRule>
    <cfRule type="expression" dxfId="21001" priority="19275" stopIfTrue="1">
      <formula>IF(WEEKDAY(CD$3)=7,1,0)</formula>
    </cfRule>
    <cfRule type="expression" dxfId="21000" priority="19276" stopIfTrue="1">
      <formula>AND(CD$3&gt;=$J137,CD$3&lt;=$K137)</formula>
    </cfRule>
  </conditionalFormatting>
  <conditionalFormatting sqref="CD138">
    <cfRule type="expression" dxfId="20999" priority="19277" stopIfTrue="1">
      <formula>IF(WEEKDAY(CD$3)=1,1,0)</formula>
    </cfRule>
    <cfRule type="expression" dxfId="20998" priority="19278" stopIfTrue="1">
      <formula>IF(WEEKDAY(CD$3)=7,1,0)</formula>
    </cfRule>
    <cfRule type="expression" dxfId="20997" priority="19279" stopIfTrue="1">
      <formula>AND(CD$3&gt;=$J138,CD$3&lt;=$K138)</formula>
    </cfRule>
  </conditionalFormatting>
  <conditionalFormatting sqref="CD136">
    <cfRule type="expression" dxfId="20996" priority="19280" stopIfTrue="1">
      <formula>IF(WEEKDAY(CD$3)=1,1,0)</formula>
    </cfRule>
    <cfRule type="expression" dxfId="20995" priority="19281" stopIfTrue="1">
      <formula>IF(WEEKDAY(CD$3)=7,1,0)</formula>
    </cfRule>
    <cfRule type="expression" dxfId="20994" priority="19282" stopIfTrue="1">
      <formula>AND(CD$3&gt;=$J136,CD$3&lt;=$K136)</formula>
    </cfRule>
  </conditionalFormatting>
  <conditionalFormatting sqref="CC140">
    <cfRule type="expression" dxfId="20993" priority="19265" stopIfTrue="1">
      <formula>IF(WEEKDAY(CC$3)=1,1,0)</formula>
    </cfRule>
    <cfRule type="expression" dxfId="20992" priority="19266" stopIfTrue="1">
      <formula>IF(WEEKDAY(CC$3)=7,1,0)</formula>
    </cfRule>
    <cfRule type="expression" dxfId="20991" priority="19267" stopIfTrue="1">
      <formula>AND(CC$3&gt;=$J140,CC$3&lt;=$K140)</formula>
    </cfRule>
  </conditionalFormatting>
  <conditionalFormatting sqref="CC141">
    <cfRule type="expression" dxfId="20990" priority="19268" stopIfTrue="1">
      <formula>IF(WEEKDAY(CC$3)=1,1,0)</formula>
    </cfRule>
    <cfRule type="expression" dxfId="20989" priority="19269" stopIfTrue="1">
      <formula>IF(WEEKDAY(CC$3)=7,1,0)</formula>
    </cfRule>
    <cfRule type="expression" dxfId="20988" priority="19270" stopIfTrue="1">
      <formula>AND(CC$3&gt;=$J141,CC$3&lt;=$K141)</formula>
    </cfRule>
  </conditionalFormatting>
  <conditionalFormatting sqref="CC139">
    <cfRule type="expression" dxfId="20987" priority="19271" stopIfTrue="1">
      <formula>IF(WEEKDAY(CC$3)=1,1,0)</formula>
    </cfRule>
    <cfRule type="expression" dxfId="20986" priority="19272" stopIfTrue="1">
      <formula>IF(WEEKDAY(CC$3)=7,1,0)</formula>
    </cfRule>
    <cfRule type="expression" dxfId="20985" priority="19273" stopIfTrue="1">
      <formula>AND(CC$3&gt;=$J139,CC$3&lt;=$K139)</formula>
    </cfRule>
  </conditionalFormatting>
  <conditionalFormatting sqref="CD140">
    <cfRule type="expression" dxfId="20984" priority="19256" stopIfTrue="1">
      <formula>IF(WEEKDAY(CD$3)=1,1,0)</formula>
    </cfRule>
    <cfRule type="expression" dxfId="20983" priority="19257" stopIfTrue="1">
      <formula>IF(WEEKDAY(CD$3)=7,1,0)</formula>
    </cfRule>
    <cfRule type="expression" dxfId="20982" priority="19258" stopIfTrue="1">
      <formula>AND(CD$3&gt;=$J140,CD$3&lt;=$K140)</formula>
    </cfRule>
  </conditionalFormatting>
  <conditionalFormatting sqref="CD141">
    <cfRule type="expression" dxfId="20981" priority="19259" stopIfTrue="1">
      <formula>IF(WEEKDAY(CD$3)=1,1,0)</formula>
    </cfRule>
    <cfRule type="expression" dxfId="20980" priority="19260" stopIfTrue="1">
      <formula>IF(WEEKDAY(CD$3)=7,1,0)</formula>
    </cfRule>
    <cfRule type="expression" dxfId="20979" priority="19261" stopIfTrue="1">
      <formula>AND(CD$3&gt;=$J141,CD$3&lt;=$K141)</formula>
    </cfRule>
  </conditionalFormatting>
  <conditionalFormatting sqref="CD139">
    <cfRule type="expression" dxfId="20978" priority="19262" stopIfTrue="1">
      <formula>IF(WEEKDAY(CD$3)=1,1,0)</formula>
    </cfRule>
    <cfRule type="expression" dxfId="20977" priority="19263" stopIfTrue="1">
      <formula>IF(WEEKDAY(CD$3)=7,1,0)</formula>
    </cfRule>
    <cfRule type="expression" dxfId="20976" priority="19264" stopIfTrue="1">
      <formula>AND(CD$3&gt;=$J139,CD$3&lt;=$K139)</formula>
    </cfRule>
  </conditionalFormatting>
  <conditionalFormatting sqref="CC38">
    <cfRule type="expression" dxfId="20975" priority="19247" stopIfTrue="1">
      <formula>IF(WEEKDAY(CC$3)=1,1,0)</formula>
    </cfRule>
    <cfRule type="expression" dxfId="20974" priority="19248" stopIfTrue="1">
      <formula>IF(WEEKDAY(CC$3)=7,1,0)</formula>
    </cfRule>
    <cfRule type="expression" dxfId="20973" priority="19249" stopIfTrue="1">
      <formula>AND(CC$3&gt;=$J38,CC$3&lt;=$K38)</formula>
    </cfRule>
  </conditionalFormatting>
  <conditionalFormatting sqref="CC39">
    <cfRule type="expression" dxfId="20972" priority="19250" stopIfTrue="1">
      <formula>IF(WEEKDAY(CC$3)=1,1,0)</formula>
    </cfRule>
    <cfRule type="expression" dxfId="20971" priority="19251" stopIfTrue="1">
      <formula>IF(WEEKDAY(CC$3)=7,1,0)</formula>
    </cfRule>
    <cfRule type="expression" dxfId="20970" priority="19252" stopIfTrue="1">
      <formula>AND(CC$3&gt;=$J39,CC$3&lt;=$K39)</formula>
    </cfRule>
  </conditionalFormatting>
  <conditionalFormatting sqref="CC37">
    <cfRule type="expression" dxfId="20969" priority="19253" stopIfTrue="1">
      <formula>IF(WEEKDAY(CC$3)=1,1,0)</formula>
    </cfRule>
    <cfRule type="expression" dxfId="20968" priority="19254" stopIfTrue="1">
      <formula>IF(WEEKDAY(CC$3)=7,1,0)</formula>
    </cfRule>
    <cfRule type="expression" dxfId="20967" priority="19255" stopIfTrue="1">
      <formula>AND(CC$3&gt;=$J37,CC$3&lt;=$K37)</formula>
    </cfRule>
  </conditionalFormatting>
  <conditionalFormatting sqref="CD38">
    <cfRule type="expression" dxfId="20966" priority="19238" stopIfTrue="1">
      <formula>IF(WEEKDAY(CD$3)=1,1,0)</formula>
    </cfRule>
    <cfRule type="expression" dxfId="20965" priority="19239" stopIfTrue="1">
      <formula>IF(WEEKDAY(CD$3)=7,1,0)</formula>
    </cfRule>
    <cfRule type="expression" dxfId="20964" priority="19240" stopIfTrue="1">
      <formula>AND(CD$3&gt;=$J38,CD$3&lt;=$K38)</formula>
    </cfRule>
  </conditionalFormatting>
  <conditionalFormatting sqref="CD39">
    <cfRule type="expression" dxfId="20963" priority="19241" stopIfTrue="1">
      <formula>IF(WEEKDAY(CD$3)=1,1,0)</formula>
    </cfRule>
    <cfRule type="expression" dxfId="20962" priority="19242" stopIfTrue="1">
      <formula>IF(WEEKDAY(CD$3)=7,1,0)</formula>
    </cfRule>
    <cfRule type="expression" dxfId="20961" priority="19243" stopIfTrue="1">
      <formula>AND(CD$3&gt;=$J39,CD$3&lt;=$K39)</formula>
    </cfRule>
  </conditionalFormatting>
  <conditionalFormatting sqref="CD37">
    <cfRule type="expression" dxfId="20960" priority="19244" stopIfTrue="1">
      <formula>IF(WEEKDAY(CD$3)=1,1,0)</formula>
    </cfRule>
    <cfRule type="expression" dxfId="20959" priority="19245" stopIfTrue="1">
      <formula>IF(WEEKDAY(CD$3)=7,1,0)</formula>
    </cfRule>
    <cfRule type="expression" dxfId="20958" priority="19246" stopIfTrue="1">
      <formula>AND(CD$3&gt;=$J37,CD$3&lt;=$K37)</formula>
    </cfRule>
  </conditionalFormatting>
  <conditionalFormatting sqref="CC41">
    <cfRule type="expression" dxfId="20957" priority="19229" stopIfTrue="1">
      <formula>IF(WEEKDAY(CC$3)=1,1,0)</formula>
    </cfRule>
    <cfRule type="expression" dxfId="20956" priority="19230" stopIfTrue="1">
      <formula>IF(WEEKDAY(CC$3)=7,1,0)</formula>
    </cfRule>
    <cfRule type="expression" dxfId="20955" priority="19231" stopIfTrue="1">
      <formula>AND(CC$3&gt;=$J41,CC$3&lt;=$K41)</formula>
    </cfRule>
  </conditionalFormatting>
  <conditionalFormatting sqref="CC42">
    <cfRule type="expression" dxfId="20954" priority="19232" stopIfTrue="1">
      <formula>IF(WEEKDAY(CC$3)=1,1,0)</formula>
    </cfRule>
    <cfRule type="expression" dxfId="20953" priority="19233" stopIfTrue="1">
      <formula>IF(WEEKDAY(CC$3)=7,1,0)</formula>
    </cfRule>
    <cfRule type="expression" dxfId="20952" priority="19234" stopIfTrue="1">
      <formula>AND(CC$3&gt;=$J42,CC$3&lt;=$K42)</formula>
    </cfRule>
  </conditionalFormatting>
  <conditionalFormatting sqref="CC40">
    <cfRule type="expression" dxfId="20951" priority="19235" stopIfTrue="1">
      <formula>IF(WEEKDAY(CC$3)=1,1,0)</formula>
    </cfRule>
    <cfRule type="expression" dxfId="20950" priority="19236" stopIfTrue="1">
      <formula>IF(WEEKDAY(CC$3)=7,1,0)</formula>
    </cfRule>
    <cfRule type="expression" dxfId="20949" priority="19237" stopIfTrue="1">
      <formula>AND(CC$3&gt;=$J40,CC$3&lt;=$K40)</formula>
    </cfRule>
  </conditionalFormatting>
  <conditionalFormatting sqref="CD41">
    <cfRule type="expression" dxfId="20948" priority="19220" stopIfTrue="1">
      <formula>IF(WEEKDAY(CD$3)=1,1,0)</formula>
    </cfRule>
    <cfRule type="expression" dxfId="20947" priority="19221" stopIfTrue="1">
      <formula>IF(WEEKDAY(CD$3)=7,1,0)</formula>
    </cfRule>
    <cfRule type="expression" dxfId="20946" priority="19222" stopIfTrue="1">
      <formula>AND(CD$3&gt;=$J41,CD$3&lt;=$K41)</formula>
    </cfRule>
  </conditionalFormatting>
  <conditionalFormatting sqref="CD42">
    <cfRule type="expression" dxfId="20945" priority="19223" stopIfTrue="1">
      <formula>IF(WEEKDAY(CD$3)=1,1,0)</formula>
    </cfRule>
    <cfRule type="expression" dxfId="20944" priority="19224" stopIfTrue="1">
      <formula>IF(WEEKDAY(CD$3)=7,1,0)</formula>
    </cfRule>
    <cfRule type="expression" dxfId="20943" priority="19225" stopIfTrue="1">
      <formula>AND(CD$3&gt;=$J42,CD$3&lt;=$K42)</formula>
    </cfRule>
  </conditionalFormatting>
  <conditionalFormatting sqref="CD40">
    <cfRule type="expression" dxfId="20942" priority="19226" stopIfTrue="1">
      <formula>IF(WEEKDAY(CD$3)=1,1,0)</formula>
    </cfRule>
    <cfRule type="expression" dxfId="20941" priority="19227" stopIfTrue="1">
      <formula>IF(WEEKDAY(CD$3)=7,1,0)</formula>
    </cfRule>
    <cfRule type="expression" dxfId="20940" priority="19228" stopIfTrue="1">
      <formula>AND(CD$3&gt;=$J40,CD$3&lt;=$K40)</formula>
    </cfRule>
  </conditionalFormatting>
  <conditionalFormatting sqref="CC62">
    <cfRule type="expression" dxfId="20939" priority="19211" stopIfTrue="1">
      <formula>IF(WEEKDAY(CC$3)=1,1,0)</formula>
    </cfRule>
    <cfRule type="expression" dxfId="20938" priority="19212" stopIfTrue="1">
      <formula>IF(WEEKDAY(CC$3)=7,1,0)</formula>
    </cfRule>
    <cfRule type="expression" dxfId="20937" priority="19213" stopIfTrue="1">
      <formula>AND(CC$3&gt;=$J62,CC$3&lt;=$K62)</formula>
    </cfRule>
  </conditionalFormatting>
  <conditionalFormatting sqref="CC63">
    <cfRule type="expression" dxfId="20936" priority="19214" stopIfTrue="1">
      <formula>IF(WEEKDAY(CC$3)=1,1,0)</formula>
    </cfRule>
    <cfRule type="expression" dxfId="20935" priority="19215" stopIfTrue="1">
      <formula>IF(WEEKDAY(CC$3)=7,1,0)</formula>
    </cfRule>
    <cfRule type="expression" dxfId="20934" priority="19216" stopIfTrue="1">
      <formula>AND(CC$3&gt;=$J63,CC$3&lt;=$K63)</formula>
    </cfRule>
  </conditionalFormatting>
  <conditionalFormatting sqref="CC61">
    <cfRule type="expression" dxfId="20933" priority="19217" stopIfTrue="1">
      <formula>IF(WEEKDAY(CC$3)=1,1,0)</formula>
    </cfRule>
    <cfRule type="expression" dxfId="20932" priority="19218" stopIfTrue="1">
      <formula>IF(WEEKDAY(CC$3)=7,1,0)</formula>
    </cfRule>
    <cfRule type="expression" dxfId="20931" priority="19219" stopIfTrue="1">
      <formula>AND(CC$3&gt;=$J61,CC$3&lt;=$K61)</formula>
    </cfRule>
  </conditionalFormatting>
  <conditionalFormatting sqref="CD62">
    <cfRule type="expression" dxfId="20930" priority="19202" stopIfTrue="1">
      <formula>IF(WEEKDAY(CD$3)=1,1,0)</formula>
    </cfRule>
    <cfRule type="expression" dxfId="20929" priority="19203" stopIfTrue="1">
      <formula>IF(WEEKDAY(CD$3)=7,1,0)</formula>
    </cfRule>
    <cfRule type="expression" dxfId="20928" priority="19204" stopIfTrue="1">
      <formula>AND(CD$3&gt;=$J62,CD$3&lt;=$K62)</formula>
    </cfRule>
  </conditionalFormatting>
  <conditionalFormatting sqref="CD63">
    <cfRule type="expression" dxfId="20927" priority="19205" stopIfTrue="1">
      <formula>IF(WEEKDAY(CD$3)=1,1,0)</formula>
    </cfRule>
    <cfRule type="expression" dxfId="20926" priority="19206" stopIfTrue="1">
      <formula>IF(WEEKDAY(CD$3)=7,1,0)</formula>
    </cfRule>
    <cfRule type="expression" dxfId="20925" priority="19207" stopIfTrue="1">
      <formula>AND(CD$3&gt;=$J63,CD$3&lt;=$K63)</formula>
    </cfRule>
  </conditionalFormatting>
  <conditionalFormatting sqref="CD61">
    <cfRule type="expression" dxfId="20924" priority="19208" stopIfTrue="1">
      <formula>IF(WEEKDAY(CD$3)=1,1,0)</formula>
    </cfRule>
    <cfRule type="expression" dxfId="20923" priority="19209" stopIfTrue="1">
      <formula>IF(WEEKDAY(CD$3)=7,1,0)</formula>
    </cfRule>
    <cfRule type="expression" dxfId="20922" priority="19210" stopIfTrue="1">
      <formula>AND(CD$3&gt;=$J61,CD$3&lt;=$K61)</formula>
    </cfRule>
  </conditionalFormatting>
  <conditionalFormatting sqref="CB3">
    <cfRule type="expression" dxfId="20921" priority="19194" stopIfTrue="1">
      <formula>IF(WEEKDAY(CB$3)=1,1,0)</formula>
    </cfRule>
    <cfRule type="expression" dxfId="20920" priority="19195" stopIfTrue="1">
      <formula>IF(WEEKDAY(CB$3)=7,1,0)</formula>
    </cfRule>
  </conditionalFormatting>
  <conditionalFormatting sqref="CC3">
    <cfRule type="expression" dxfId="20919" priority="19192" stopIfTrue="1">
      <formula>IF(WEEKDAY(CC$3)=1,1,0)</formula>
    </cfRule>
    <cfRule type="expression" dxfId="20918" priority="19193" stopIfTrue="1">
      <formula>IF(WEEKDAY(CC$3)=7,1,0)</formula>
    </cfRule>
  </conditionalFormatting>
  <conditionalFormatting sqref="CD3">
    <cfRule type="expression" dxfId="20917" priority="19190" stopIfTrue="1">
      <formula>IF(WEEKDAY(CD$3)=1,1,0)</formula>
    </cfRule>
    <cfRule type="expression" dxfId="20916" priority="19191" stopIfTrue="1">
      <formula>IF(WEEKDAY(CD$3)=7,1,0)</formula>
    </cfRule>
  </conditionalFormatting>
  <conditionalFormatting sqref="CE3">
    <cfRule type="expression" dxfId="20915" priority="19188" stopIfTrue="1">
      <formula>IF(WEEKDAY(CE$3)=1,1,0)</formula>
    </cfRule>
    <cfRule type="expression" dxfId="20914" priority="19189" stopIfTrue="1">
      <formula>IF(WEEKDAY(CE$3)=7,1,0)</formula>
    </cfRule>
  </conditionalFormatting>
  <conditionalFormatting sqref="CF3">
    <cfRule type="expression" dxfId="20913" priority="19186" stopIfTrue="1">
      <formula>IF(WEEKDAY(CF$3)=1,1,0)</formula>
    </cfRule>
    <cfRule type="expression" dxfId="20912" priority="19187" stopIfTrue="1">
      <formula>IF(WEEKDAY(CF$3)=7,1,0)</formula>
    </cfRule>
  </conditionalFormatting>
  <conditionalFormatting sqref="CG3">
    <cfRule type="expression" dxfId="20911" priority="19184" stopIfTrue="1">
      <formula>IF(WEEKDAY(CG$3)=1,1,0)</formula>
    </cfRule>
    <cfRule type="expression" dxfId="20910" priority="19185" stopIfTrue="1">
      <formula>IF(WEEKDAY(CG$3)=7,1,0)</formula>
    </cfRule>
  </conditionalFormatting>
  <conditionalFormatting sqref="CH3">
    <cfRule type="expression" dxfId="20909" priority="19182" stopIfTrue="1">
      <formula>IF(WEEKDAY(CH$3)=1,1,0)</formula>
    </cfRule>
    <cfRule type="expression" dxfId="20908" priority="19183" stopIfTrue="1">
      <formula>IF(WEEKDAY(CH$3)=7,1,0)</formula>
    </cfRule>
  </conditionalFormatting>
  <conditionalFormatting sqref="CK41">
    <cfRule type="expression" dxfId="20907" priority="18747" stopIfTrue="1">
      <formula>IF(WEEKDAY(CK$3)=1,1,0)</formula>
    </cfRule>
    <cfRule type="expression" dxfId="20906" priority="18748" stopIfTrue="1">
      <formula>IF(WEEKDAY(CK$3)=7,1,0)</formula>
    </cfRule>
    <cfRule type="expression" dxfId="20905" priority="18749" stopIfTrue="1">
      <formula>AND(CK$3&gt;=$J41,CK$3&lt;=$K41)</formula>
    </cfRule>
  </conditionalFormatting>
  <conditionalFormatting sqref="CK42">
    <cfRule type="expression" dxfId="20904" priority="18750" stopIfTrue="1">
      <formula>IF(WEEKDAY(CK$3)=1,1,0)</formula>
    </cfRule>
    <cfRule type="expression" dxfId="20903" priority="18751" stopIfTrue="1">
      <formula>IF(WEEKDAY(CK$3)=7,1,0)</formula>
    </cfRule>
    <cfRule type="expression" dxfId="20902" priority="18752" stopIfTrue="1">
      <formula>AND(CK$3&gt;=$J42,CK$3&lt;=$K42)</formula>
    </cfRule>
  </conditionalFormatting>
  <conditionalFormatting sqref="CK40">
    <cfRule type="expression" dxfId="20901" priority="18753" stopIfTrue="1">
      <formula>IF(WEEKDAY(CK$3)=1,1,0)</formula>
    </cfRule>
    <cfRule type="expression" dxfId="20900" priority="18754" stopIfTrue="1">
      <formula>IF(WEEKDAY(CK$3)=7,1,0)</formula>
    </cfRule>
    <cfRule type="expression" dxfId="20899" priority="18755" stopIfTrue="1">
      <formula>AND(CK$3&gt;=$J40,CK$3&lt;=$K40)</formula>
    </cfRule>
  </conditionalFormatting>
  <conditionalFormatting sqref="CK62">
    <cfRule type="expression" dxfId="20898" priority="18738" stopIfTrue="1">
      <formula>IF(WEEKDAY(CK$3)=1,1,0)</formula>
    </cfRule>
    <cfRule type="expression" dxfId="20897" priority="18739" stopIfTrue="1">
      <formula>IF(WEEKDAY(CK$3)=7,1,0)</formula>
    </cfRule>
    <cfRule type="expression" dxfId="20896" priority="18740" stopIfTrue="1">
      <formula>AND(CK$3&gt;=$J62,CK$3&lt;=$K62)</formula>
    </cfRule>
  </conditionalFormatting>
  <conditionalFormatting sqref="CK63">
    <cfRule type="expression" dxfId="20895" priority="18741" stopIfTrue="1">
      <formula>IF(WEEKDAY(CK$3)=1,1,0)</formula>
    </cfRule>
    <cfRule type="expression" dxfId="20894" priority="18742" stopIfTrue="1">
      <formula>IF(WEEKDAY(CK$3)=7,1,0)</formula>
    </cfRule>
    <cfRule type="expression" dxfId="20893" priority="18743" stopIfTrue="1">
      <formula>AND(CK$3&gt;=$J63,CK$3&lt;=$K63)</formula>
    </cfRule>
  </conditionalFormatting>
  <conditionalFormatting sqref="CK61">
    <cfRule type="expression" dxfId="20892" priority="18744" stopIfTrue="1">
      <formula>IF(WEEKDAY(CK$3)=1,1,0)</formula>
    </cfRule>
    <cfRule type="expression" dxfId="20891" priority="18745" stopIfTrue="1">
      <formula>IF(WEEKDAY(CK$3)=7,1,0)</formula>
    </cfRule>
    <cfRule type="expression" dxfId="20890" priority="18746" stopIfTrue="1">
      <formula>AND(CK$3&gt;=$J61,CK$3&lt;=$K61)</formula>
    </cfRule>
  </conditionalFormatting>
  <conditionalFormatting sqref="CK5 CK143 CK236 CK149 CK146">
    <cfRule type="expression" dxfId="20889" priority="19154" stopIfTrue="1">
      <formula>IF(WEEKDAY(CK$3)=1,1,0)</formula>
    </cfRule>
    <cfRule type="expression" dxfId="20888" priority="19155" stopIfTrue="1">
      <formula>IF(WEEKDAY(CK$3)=7,1,0)</formula>
    </cfRule>
    <cfRule type="expression" dxfId="20887" priority="19156" stopIfTrue="1">
      <formula>AND(CK$3&gt;=$J5,CK$3&lt;=$K5)</formula>
    </cfRule>
  </conditionalFormatting>
  <conditionalFormatting sqref="CK6 CK144 CK237 CK150 CK147">
    <cfRule type="expression" dxfId="20886" priority="19157" stopIfTrue="1">
      <formula>IF(WEEKDAY(CK$3)=1,1,0)</formula>
    </cfRule>
    <cfRule type="expression" dxfId="20885" priority="19158" stopIfTrue="1">
      <formula>IF(WEEKDAY(CK$3)=7,1,0)</formula>
    </cfRule>
    <cfRule type="expression" dxfId="20884" priority="19159" stopIfTrue="1">
      <formula>AND(CK$3&gt;=$J6,CK$3&lt;=$K6)</formula>
    </cfRule>
  </conditionalFormatting>
  <conditionalFormatting sqref="CK142 CK235 CK148 CK145 CK4">
    <cfRule type="expression" dxfId="20883" priority="19160" stopIfTrue="1">
      <formula>IF(WEEKDAY(CK$3)=1,1,0)</formula>
    </cfRule>
    <cfRule type="expression" dxfId="20882" priority="19161" stopIfTrue="1">
      <formula>IF(WEEKDAY(CK$3)=7,1,0)</formula>
    </cfRule>
    <cfRule type="expression" dxfId="20881" priority="19162" stopIfTrue="1">
      <formula>AND(CK$3&gt;=$J4,CK$3&lt;=$K4)</formula>
    </cfRule>
  </conditionalFormatting>
  <conditionalFormatting sqref="CK276:CK277 CK243:CK248 CK252:CK259 CK264:CK271">
    <cfRule type="expression" dxfId="20880" priority="19163" stopIfTrue="1">
      <formula>IF(CK243&gt;8,1,0)</formula>
    </cfRule>
  </conditionalFormatting>
  <conditionalFormatting sqref="CK238">
    <cfRule type="expression" dxfId="20879" priority="19164" stopIfTrue="1">
      <formula>IF((CK238&lt;&gt;0)*(CK238&lt;7),1,0)</formula>
    </cfRule>
    <cfRule type="expression" dxfId="20878" priority="19165" stopIfTrue="1">
      <formula>IF(CK238&gt;12,1,0)</formula>
    </cfRule>
  </conditionalFormatting>
  <conditionalFormatting sqref="CK250">
    <cfRule type="expression" dxfId="20877" priority="19153" stopIfTrue="1">
      <formula>IF(CK250&gt;8,1,0)</formula>
    </cfRule>
  </conditionalFormatting>
  <conditionalFormatting sqref="CK263">
    <cfRule type="expression" dxfId="20876" priority="19152" stopIfTrue="1">
      <formula>IF(CK263&gt;8,1,0)</formula>
    </cfRule>
  </conditionalFormatting>
  <conditionalFormatting sqref="CK261">
    <cfRule type="expression" dxfId="20875" priority="19151" stopIfTrue="1">
      <formula>IF(CK261&gt;8,1,0)</formula>
    </cfRule>
  </conditionalFormatting>
  <conditionalFormatting sqref="CK251">
    <cfRule type="expression" dxfId="20874" priority="19150" stopIfTrue="1">
      <formula>IF(CK251&gt;8,1,0)</formula>
    </cfRule>
  </conditionalFormatting>
  <conditionalFormatting sqref="CK275">
    <cfRule type="expression" dxfId="20873" priority="19149" stopIfTrue="1">
      <formula>IF(CK275&gt;8,1,0)</formula>
    </cfRule>
  </conditionalFormatting>
  <conditionalFormatting sqref="CK273">
    <cfRule type="expression" dxfId="20872" priority="19148" stopIfTrue="1">
      <formula>IF(CK273&gt;8,1,0)</formula>
    </cfRule>
  </conditionalFormatting>
  <conditionalFormatting sqref="CK274">
    <cfRule type="expression" dxfId="20871" priority="19147" stopIfTrue="1">
      <formula>IF(CK274&gt;8,1,0)</formula>
    </cfRule>
  </conditionalFormatting>
  <conditionalFormatting sqref="CK262">
    <cfRule type="expression" dxfId="20870" priority="19146" stopIfTrue="1">
      <formula>IF(CK262&gt;8,1,0)</formula>
    </cfRule>
  </conditionalFormatting>
  <conditionalFormatting sqref="CK249">
    <cfRule type="expression" dxfId="20869" priority="19145" stopIfTrue="1">
      <formula>IF(CK249&gt;8,1,0)</formula>
    </cfRule>
  </conditionalFormatting>
  <conditionalFormatting sqref="CK260">
    <cfRule type="expression" dxfId="20868" priority="19144" stopIfTrue="1">
      <formula>IF(CK260&gt;8,1,0)</formula>
    </cfRule>
  </conditionalFormatting>
  <conditionalFormatting sqref="CK272">
    <cfRule type="expression" dxfId="20867" priority="19143" stopIfTrue="1">
      <formula>IF(CK272&gt;8,1,0)</formula>
    </cfRule>
  </conditionalFormatting>
  <conditionalFormatting sqref="CK8">
    <cfRule type="expression" dxfId="20866" priority="19134" stopIfTrue="1">
      <formula>IF(WEEKDAY(CK$3)=1,1,0)</formula>
    </cfRule>
    <cfRule type="expression" dxfId="20865" priority="19135" stopIfTrue="1">
      <formula>IF(WEEKDAY(CK$3)=7,1,0)</formula>
    </cfRule>
    <cfRule type="expression" dxfId="20864" priority="19136" stopIfTrue="1">
      <formula>AND(CK$3&gt;=$J8,CK$3&lt;=$K8)</formula>
    </cfRule>
  </conditionalFormatting>
  <conditionalFormatting sqref="CK9">
    <cfRule type="expression" dxfId="20863" priority="19137" stopIfTrue="1">
      <formula>IF(WEEKDAY(CK$3)=1,1,0)</formula>
    </cfRule>
    <cfRule type="expression" dxfId="20862" priority="19138" stopIfTrue="1">
      <formula>IF(WEEKDAY(CK$3)=7,1,0)</formula>
    </cfRule>
    <cfRule type="expression" dxfId="20861" priority="19139" stopIfTrue="1">
      <formula>AND(CK$3&gt;=$J9,CK$3&lt;=$K9)</formula>
    </cfRule>
  </conditionalFormatting>
  <conditionalFormatting sqref="CK7">
    <cfRule type="expression" dxfId="20860" priority="19140" stopIfTrue="1">
      <formula>IF(WEEKDAY(CK$3)=1,1,0)</formula>
    </cfRule>
    <cfRule type="expression" dxfId="20859" priority="19141" stopIfTrue="1">
      <formula>IF(WEEKDAY(CK$3)=7,1,0)</formula>
    </cfRule>
    <cfRule type="expression" dxfId="20858" priority="19142" stopIfTrue="1">
      <formula>AND(CK$3&gt;=$J7,CK$3&lt;=$K7)</formula>
    </cfRule>
  </conditionalFormatting>
  <conditionalFormatting sqref="CK11">
    <cfRule type="expression" dxfId="20857" priority="19125" stopIfTrue="1">
      <formula>IF(WEEKDAY(CK$3)=1,1,0)</formula>
    </cfRule>
    <cfRule type="expression" dxfId="20856" priority="19126" stopIfTrue="1">
      <formula>IF(WEEKDAY(CK$3)=7,1,0)</formula>
    </cfRule>
    <cfRule type="expression" dxfId="20855" priority="19127" stopIfTrue="1">
      <formula>AND(CK$3&gt;=$J11,CK$3&lt;=$K11)</formula>
    </cfRule>
  </conditionalFormatting>
  <conditionalFormatting sqref="CK12">
    <cfRule type="expression" dxfId="20854" priority="19128" stopIfTrue="1">
      <formula>IF(WEEKDAY(CK$3)=1,1,0)</formula>
    </cfRule>
    <cfRule type="expression" dxfId="20853" priority="19129" stopIfTrue="1">
      <formula>IF(WEEKDAY(CK$3)=7,1,0)</formula>
    </cfRule>
    <cfRule type="expression" dxfId="20852" priority="19130" stopIfTrue="1">
      <formula>AND(CK$3&gt;=$J12,CK$3&lt;=$K12)</formula>
    </cfRule>
  </conditionalFormatting>
  <conditionalFormatting sqref="CK10">
    <cfRule type="expression" dxfId="20851" priority="19131" stopIfTrue="1">
      <formula>IF(WEEKDAY(CK$3)=1,1,0)</formula>
    </cfRule>
    <cfRule type="expression" dxfId="20850" priority="19132" stopIfTrue="1">
      <formula>IF(WEEKDAY(CK$3)=7,1,0)</formula>
    </cfRule>
    <cfRule type="expression" dxfId="20849" priority="19133" stopIfTrue="1">
      <formula>AND(CK$3&gt;=$J10,CK$3&lt;=$K10)</formula>
    </cfRule>
  </conditionalFormatting>
  <conditionalFormatting sqref="CK14">
    <cfRule type="expression" dxfId="20848" priority="19116" stopIfTrue="1">
      <formula>IF(WEEKDAY(CK$3)=1,1,0)</formula>
    </cfRule>
    <cfRule type="expression" dxfId="20847" priority="19117" stopIfTrue="1">
      <formula>IF(WEEKDAY(CK$3)=7,1,0)</formula>
    </cfRule>
    <cfRule type="expression" dxfId="20846" priority="19118" stopIfTrue="1">
      <formula>AND(CK$3&gt;=$J14,CK$3&lt;=$K14)</formula>
    </cfRule>
  </conditionalFormatting>
  <conditionalFormatting sqref="CK15">
    <cfRule type="expression" dxfId="20845" priority="19119" stopIfTrue="1">
      <formula>IF(WEEKDAY(CK$3)=1,1,0)</formula>
    </cfRule>
    <cfRule type="expression" dxfId="20844" priority="19120" stopIfTrue="1">
      <formula>IF(WEEKDAY(CK$3)=7,1,0)</formula>
    </cfRule>
    <cfRule type="expression" dxfId="20843" priority="19121" stopIfTrue="1">
      <formula>AND(CK$3&gt;=$J15,CK$3&lt;=$K15)</formula>
    </cfRule>
  </conditionalFormatting>
  <conditionalFormatting sqref="CK13">
    <cfRule type="expression" dxfId="20842" priority="19122" stopIfTrue="1">
      <formula>IF(WEEKDAY(CK$3)=1,1,0)</formula>
    </cfRule>
    <cfRule type="expression" dxfId="20841" priority="19123" stopIfTrue="1">
      <formula>IF(WEEKDAY(CK$3)=7,1,0)</formula>
    </cfRule>
    <cfRule type="expression" dxfId="20840" priority="19124" stopIfTrue="1">
      <formula>AND(CK$3&gt;=$J13,CK$3&lt;=$K13)</formula>
    </cfRule>
  </conditionalFormatting>
  <conditionalFormatting sqref="CK17">
    <cfRule type="expression" dxfId="20839" priority="19107" stopIfTrue="1">
      <formula>IF(WEEKDAY(CK$3)=1,1,0)</formula>
    </cfRule>
    <cfRule type="expression" dxfId="20838" priority="19108" stopIfTrue="1">
      <formula>IF(WEEKDAY(CK$3)=7,1,0)</formula>
    </cfRule>
    <cfRule type="expression" dxfId="20837" priority="19109" stopIfTrue="1">
      <formula>AND(CK$3&gt;=$J17,CK$3&lt;=$K17)</formula>
    </cfRule>
  </conditionalFormatting>
  <conditionalFormatting sqref="CK18">
    <cfRule type="expression" dxfId="20836" priority="19110" stopIfTrue="1">
      <formula>IF(WEEKDAY(CK$3)=1,1,0)</formula>
    </cfRule>
    <cfRule type="expression" dxfId="20835" priority="19111" stopIfTrue="1">
      <formula>IF(WEEKDAY(CK$3)=7,1,0)</formula>
    </cfRule>
    <cfRule type="expression" dxfId="20834" priority="19112" stopIfTrue="1">
      <formula>AND(CK$3&gt;=$J18,CK$3&lt;=$K18)</formula>
    </cfRule>
  </conditionalFormatting>
  <conditionalFormatting sqref="CK16">
    <cfRule type="expression" dxfId="20833" priority="19113" stopIfTrue="1">
      <formula>IF(WEEKDAY(CK$3)=1,1,0)</formula>
    </cfRule>
    <cfRule type="expression" dxfId="20832" priority="19114" stopIfTrue="1">
      <formula>IF(WEEKDAY(CK$3)=7,1,0)</formula>
    </cfRule>
    <cfRule type="expression" dxfId="20831" priority="19115" stopIfTrue="1">
      <formula>AND(CK$3&gt;=$J16,CK$3&lt;=$K16)</formula>
    </cfRule>
  </conditionalFormatting>
  <conditionalFormatting sqref="CK20">
    <cfRule type="expression" dxfId="20830" priority="19098" stopIfTrue="1">
      <formula>IF(WEEKDAY(CK$3)=1,1,0)</formula>
    </cfRule>
    <cfRule type="expression" dxfId="20829" priority="19099" stopIfTrue="1">
      <formula>IF(WEEKDAY(CK$3)=7,1,0)</formula>
    </cfRule>
    <cfRule type="expression" dxfId="20828" priority="19100" stopIfTrue="1">
      <formula>AND(CK$3&gt;=$J20,CK$3&lt;=$K20)</formula>
    </cfRule>
  </conditionalFormatting>
  <conditionalFormatting sqref="CK21">
    <cfRule type="expression" dxfId="20827" priority="19101" stopIfTrue="1">
      <formula>IF(WEEKDAY(CK$3)=1,1,0)</formula>
    </cfRule>
    <cfRule type="expression" dxfId="20826" priority="19102" stopIfTrue="1">
      <formula>IF(WEEKDAY(CK$3)=7,1,0)</formula>
    </cfRule>
    <cfRule type="expression" dxfId="20825" priority="19103" stopIfTrue="1">
      <formula>AND(CK$3&gt;=$J21,CK$3&lt;=$K21)</formula>
    </cfRule>
  </conditionalFormatting>
  <conditionalFormatting sqref="CK19">
    <cfRule type="expression" dxfId="20824" priority="19104" stopIfTrue="1">
      <formula>IF(WEEKDAY(CK$3)=1,1,0)</formula>
    </cfRule>
    <cfRule type="expression" dxfId="20823" priority="19105" stopIfTrue="1">
      <formula>IF(WEEKDAY(CK$3)=7,1,0)</formula>
    </cfRule>
    <cfRule type="expression" dxfId="20822" priority="19106" stopIfTrue="1">
      <formula>AND(CK$3&gt;=$J19,CK$3&lt;=$K19)</formula>
    </cfRule>
  </conditionalFormatting>
  <conditionalFormatting sqref="CK23">
    <cfRule type="expression" dxfId="20821" priority="19089" stopIfTrue="1">
      <formula>IF(WEEKDAY(CK$3)=1,1,0)</formula>
    </cfRule>
    <cfRule type="expression" dxfId="20820" priority="19090" stopIfTrue="1">
      <formula>IF(WEEKDAY(CK$3)=7,1,0)</formula>
    </cfRule>
    <cfRule type="expression" dxfId="20819" priority="19091" stopIfTrue="1">
      <formula>AND(CK$3&gt;=$J23,CK$3&lt;=$K23)</formula>
    </cfRule>
  </conditionalFormatting>
  <conditionalFormatting sqref="CK24">
    <cfRule type="expression" dxfId="20818" priority="19092" stopIfTrue="1">
      <formula>IF(WEEKDAY(CK$3)=1,1,0)</formula>
    </cfRule>
    <cfRule type="expression" dxfId="20817" priority="19093" stopIfTrue="1">
      <formula>IF(WEEKDAY(CK$3)=7,1,0)</formula>
    </cfRule>
    <cfRule type="expression" dxfId="20816" priority="19094" stopIfTrue="1">
      <formula>AND(CK$3&gt;=$J24,CK$3&lt;=$K24)</formula>
    </cfRule>
  </conditionalFormatting>
  <conditionalFormatting sqref="CK22">
    <cfRule type="expression" dxfId="20815" priority="19095" stopIfTrue="1">
      <formula>IF(WEEKDAY(CK$3)=1,1,0)</formula>
    </cfRule>
    <cfRule type="expression" dxfId="20814" priority="19096" stopIfTrue="1">
      <formula>IF(WEEKDAY(CK$3)=7,1,0)</formula>
    </cfRule>
    <cfRule type="expression" dxfId="20813" priority="19097" stopIfTrue="1">
      <formula>AND(CK$3&gt;=$J22,CK$3&lt;=$K22)</formula>
    </cfRule>
  </conditionalFormatting>
  <conditionalFormatting sqref="CK26">
    <cfRule type="expression" dxfId="20812" priority="19080" stopIfTrue="1">
      <formula>IF(WEEKDAY(CK$3)=1,1,0)</formula>
    </cfRule>
    <cfRule type="expression" dxfId="20811" priority="19081" stopIfTrue="1">
      <formula>IF(WEEKDAY(CK$3)=7,1,0)</formula>
    </cfRule>
    <cfRule type="expression" dxfId="20810" priority="19082" stopIfTrue="1">
      <formula>AND(CK$3&gt;=$J26,CK$3&lt;=$K26)</formula>
    </cfRule>
  </conditionalFormatting>
  <conditionalFormatting sqref="CK27">
    <cfRule type="expression" dxfId="20809" priority="19083" stopIfTrue="1">
      <formula>IF(WEEKDAY(CK$3)=1,1,0)</formula>
    </cfRule>
    <cfRule type="expression" dxfId="20808" priority="19084" stopIfTrue="1">
      <formula>IF(WEEKDAY(CK$3)=7,1,0)</formula>
    </cfRule>
    <cfRule type="expression" dxfId="20807" priority="19085" stopIfTrue="1">
      <formula>AND(CK$3&gt;=$J27,CK$3&lt;=$K27)</formula>
    </cfRule>
  </conditionalFormatting>
  <conditionalFormatting sqref="CK25">
    <cfRule type="expression" dxfId="20806" priority="19086" stopIfTrue="1">
      <formula>IF(WEEKDAY(CK$3)=1,1,0)</formula>
    </cfRule>
    <cfRule type="expression" dxfId="20805" priority="19087" stopIfTrue="1">
      <formula>IF(WEEKDAY(CK$3)=7,1,0)</formula>
    </cfRule>
    <cfRule type="expression" dxfId="20804" priority="19088" stopIfTrue="1">
      <formula>AND(CK$3&gt;=$J25,CK$3&lt;=$K25)</formula>
    </cfRule>
  </conditionalFormatting>
  <conditionalFormatting sqref="CK29">
    <cfRule type="expression" dxfId="20803" priority="19071" stopIfTrue="1">
      <formula>IF(WEEKDAY(CK$3)=1,1,0)</formula>
    </cfRule>
    <cfRule type="expression" dxfId="20802" priority="19072" stopIfTrue="1">
      <formula>IF(WEEKDAY(CK$3)=7,1,0)</formula>
    </cfRule>
    <cfRule type="expression" dxfId="20801" priority="19073" stopIfTrue="1">
      <formula>AND(CK$3&gt;=$J29,CK$3&lt;=$K29)</formula>
    </cfRule>
  </conditionalFormatting>
  <conditionalFormatting sqref="CK30">
    <cfRule type="expression" dxfId="20800" priority="19074" stopIfTrue="1">
      <formula>IF(WEEKDAY(CK$3)=1,1,0)</formula>
    </cfRule>
    <cfRule type="expression" dxfId="20799" priority="19075" stopIfTrue="1">
      <formula>IF(WEEKDAY(CK$3)=7,1,0)</formula>
    </cfRule>
    <cfRule type="expression" dxfId="20798" priority="19076" stopIfTrue="1">
      <formula>AND(CK$3&gt;=$J30,CK$3&lt;=$K30)</formula>
    </cfRule>
  </conditionalFormatting>
  <conditionalFormatting sqref="CK28">
    <cfRule type="expression" dxfId="20797" priority="19077" stopIfTrue="1">
      <formula>IF(WEEKDAY(CK$3)=1,1,0)</formula>
    </cfRule>
    <cfRule type="expression" dxfId="20796" priority="19078" stopIfTrue="1">
      <formula>IF(WEEKDAY(CK$3)=7,1,0)</formula>
    </cfRule>
    <cfRule type="expression" dxfId="20795" priority="19079" stopIfTrue="1">
      <formula>AND(CK$3&gt;=$J28,CK$3&lt;=$K28)</formula>
    </cfRule>
  </conditionalFormatting>
  <conditionalFormatting sqref="CK32">
    <cfRule type="expression" dxfId="20794" priority="19062" stopIfTrue="1">
      <formula>IF(WEEKDAY(CK$3)=1,1,0)</formula>
    </cfRule>
    <cfRule type="expression" dxfId="20793" priority="19063" stopIfTrue="1">
      <formula>IF(WEEKDAY(CK$3)=7,1,0)</formula>
    </cfRule>
    <cfRule type="expression" dxfId="20792" priority="19064" stopIfTrue="1">
      <formula>AND(CK$3&gt;=$J32,CK$3&lt;=$K32)</formula>
    </cfRule>
  </conditionalFormatting>
  <conditionalFormatting sqref="CK33">
    <cfRule type="expression" dxfId="20791" priority="19065" stopIfTrue="1">
      <formula>IF(WEEKDAY(CK$3)=1,1,0)</formula>
    </cfRule>
    <cfRule type="expression" dxfId="20790" priority="19066" stopIfTrue="1">
      <formula>IF(WEEKDAY(CK$3)=7,1,0)</formula>
    </cfRule>
    <cfRule type="expression" dxfId="20789" priority="19067" stopIfTrue="1">
      <formula>AND(CK$3&gt;=$J33,CK$3&lt;=$K33)</formula>
    </cfRule>
  </conditionalFormatting>
  <conditionalFormatting sqref="CK31">
    <cfRule type="expression" dxfId="20788" priority="19068" stopIfTrue="1">
      <formula>IF(WEEKDAY(CK$3)=1,1,0)</formula>
    </cfRule>
    <cfRule type="expression" dxfId="20787" priority="19069" stopIfTrue="1">
      <formula>IF(WEEKDAY(CK$3)=7,1,0)</formula>
    </cfRule>
    <cfRule type="expression" dxfId="20786" priority="19070" stopIfTrue="1">
      <formula>AND(CK$3&gt;=$J31,CK$3&lt;=$K31)</formula>
    </cfRule>
  </conditionalFormatting>
  <conditionalFormatting sqref="CK35">
    <cfRule type="expression" dxfId="20785" priority="19053" stopIfTrue="1">
      <formula>IF(WEEKDAY(CK$3)=1,1,0)</formula>
    </cfRule>
    <cfRule type="expression" dxfId="20784" priority="19054" stopIfTrue="1">
      <formula>IF(WEEKDAY(CK$3)=7,1,0)</formula>
    </cfRule>
    <cfRule type="expression" dxfId="20783" priority="19055" stopIfTrue="1">
      <formula>AND(CK$3&gt;=$J35,CK$3&lt;=$K35)</formula>
    </cfRule>
  </conditionalFormatting>
  <conditionalFormatting sqref="CK36">
    <cfRule type="expression" dxfId="20782" priority="19056" stopIfTrue="1">
      <formula>IF(WEEKDAY(CK$3)=1,1,0)</formula>
    </cfRule>
    <cfRule type="expression" dxfId="20781" priority="19057" stopIfTrue="1">
      <formula>IF(WEEKDAY(CK$3)=7,1,0)</formula>
    </cfRule>
    <cfRule type="expression" dxfId="20780" priority="19058" stopIfTrue="1">
      <formula>AND(CK$3&gt;=$J36,CK$3&lt;=$K36)</formula>
    </cfRule>
  </conditionalFormatting>
  <conditionalFormatting sqref="CK34">
    <cfRule type="expression" dxfId="20779" priority="19059" stopIfTrue="1">
      <formula>IF(WEEKDAY(CK$3)=1,1,0)</formula>
    </cfRule>
    <cfRule type="expression" dxfId="20778" priority="19060" stopIfTrue="1">
      <formula>IF(WEEKDAY(CK$3)=7,1,0)</formula>
    </cfRule>
    <cfRule type="expression" dxfId="20777" priority="19061" stopIfTrue="1">
      <formula>AND(CK$3&gt;=$J34,CK$3&lt;=$K34)</formula>
    </cfRule>
  </conditionalFormatting>
  <conditionalFormatting sqref="CK47">
    <cfRule type="expression" dxfId="20776" priority="19035" stopIfTrue="1">
      <formula>IF(WEEKDAY(CK$3)=1,1,0)</formula>
    </cfRule>
    <cfRule type="expression" dxfId="20775" priority="19036" stopIfTrue="1">
      <formula>IF(WEEKDAY(CK$3)=7,1,0)</formula>
    </cfRule>
    <cfRule type="expression" dxfId="20774" priority="19037" stopIfTrue="1">
      <formula>AND(CK$3&gt;=$J47,CK$3&lt;=$K47)</formula>
    </cfRule>
  </conditionalFormatting>
  <conditionalFormatting sqref="CK48">
    <cfRule type="expression" dxfId="20773" priority="19038" stopIfTrue="1">
      <formula>IF(WEEKDAY(CK$3)=1,1,0)</formula>
    </cfRule>
    <cfRule type="expression" dxfId="20772" priority="19039" stopIfTrue="1">
      <formula>IF(WEEKDAY(CK$3)=7,1,0)</formula>
    </cfRule>
    <cfRule type="expression" dxfId="20771" priority="19040" stopIfTrue="1">
      <formula>AND(CK$3&gt;=$J48,CK$3&lt;=$K48)</formula>
    </cfRule>
  </conditionalFormatting>
  <conditionalFormatting sqref="CK46">
    <cfRule type="expression" dxfId="20770" priority="19041" stopIfTrue="1">
      <formula>IF(WEEKDAY(CK$3)=1,1,0)</formula>
    </cfRule>
    <cfRule type="expression" dxfId="20769" priority="19042" stopIfTrue="1">
      <formula>IF(WEEKDAY(CK$3)=7,1,0)</formula>
    </cfRule>
    <cfRule type="expression" dxfId="20768" priority="19043" stopIfTrue="1">
      <formula>AND(CK$3&gt;=$J46,CK$3&lt;=$K46)</formula>
    </cfRule>
  </conditionalFormatting>
  <conditionalFormatting sqref="CK44">
    <cfRule type="expression" dxfId="20767" priority="19044" stopIfTrue="1">
      <formula>IF(WEEKDAY(CK$3)=1,1,0)</formula>
    </cfRule>
    <cfRule type="expression" dxfId="20766" priority="19045" stopIfTrue="1">
      <formula>IF(WEEKDAY(CK$3)=7,1,0)</formula>
    </cfRule>
    <cfRule type="expression" dxfId="20765" priority="19046" stopIfTrue="1">
      <formula>AND(CK$3&gt;=$J44,CK$3&lt;=$K44)</formula>
    </cfRule>
  </conditionalFormatting>
  <conditionalFormatting sqref="CK45">
    <cfRule type="expression" dxfId="20764" priority="19047" stopIfTrue="1">
      <formula>IF(WEEKDAY(CK$3)=1,1,0)</formula>
    </cfRule>
    <cfRule type="expression" dxfId="20763" priority="19048" stopIfTrue="1">
      <formula>IF(WEEKDAY(CK$3)=7,1,0)</formula>
    </cfRule>
    <cfRule type="expression" dxfId="20762" priority="19049" stopIfTrue="1">
      <formula>AND(CK$3&gt;=$J45,CK$3&lt;=$K45)</formula>
    </cfRule>
  </conditionalFormatting>
  <conditionalFormatting sqref="CK43">
    <cfRule type="expression" dxfId="20761" priority="19050" stopIfTrue="1">
      <formula>IF(WEEKDAY(CK$3)=1,1,0)</formula>
    </cfRule>
    <cfRule type="expression" dxfId="20760" priority="19051" stopIfTrue="1">
      <formula>IF(WEEKDAY(CK$3)=7,1,0)</formula>
    </cfRule>
    <cfRule type="expression" dxfId="20759" priority="19052" stopIfTrue="1">
      <formula>AND(CK$3&gt;=$J43,CK$3&lt;=$K43)</formula>
    </cfRule>
  </conditionalFormatting>
  <conditionalFormatting sqref="CK50">
    <cfRule type="expression" dxfId="20758" priority="19026" stopIfTrue="1">
      <formula>IF(WEEKDAY(CK$3)=1,1,0)</formula>
    </cfRule>
    <cfRule type="expression" dxfId="20757" priority="19027" stopIfTrue="1">
      <formula>IF(WEEKDAY(CK$3)=7,1,0)</formula>
    </cfRule>
    <cfRule type="expression" dxfId="20756" priority="19028" stopIfTrue="1">
      <formula>AND(CK$3&gt;=$J50,CK$3&lt;=$K50)</formula>
    </cfRule>
  </conditionalFormatting>
  <conditionalFormatting sqref="CK51">
    <cfRule type="expression" dxfId="20755" priority="19029" stopIfTrue="1">
      <formula>IF(WEEKDAY(CK$3)=1,1,0)</formula>
    </cfRule>
    <cfRule type="expression" dxfId="20754" priority="19030" stopIfTrue="1">
      <formula>IF(WEEKDAY(CK$3)=7,1,0)</formula>
    </cfRule>
    <cfRule type="expression" dxfId="20753" priority="19031" stopIfTrue="1">
      <formula>AND(CK$3&gt;=$J51,CK$3&lt;=$K51)</formula>
    </cfRule>
  </conditionalFormatting>
  <conditionalFormatting sqref="CK49">
    <cfRule type="expression" dxfId="20752" priority="19032" stopIfTrue="1">
      <formula>IF(WEEKDAY(CK$3)=1,1,0)</formula>
    </cfRule>
    <cfRule type="expression" dxfId="20751" priority="19033" stopIfTrue="1">
      <formula>IF(WEEKDAY(CK$3)=7,1,0)</formula>
    </cfRule>
    <cfRule type="expression" dxfId="20750" priority="19034" stopIfTrue="1">
      <formula>AND(CK$3&gt;=$J49,CK$3&lt;=$K49)</formula>
    </cfRule>
  </conditionalFormatting>
  <conditionalFormatting sqref="CK53">
    <cfRule type="expression" dxfId="20749" priority="19017" stopIfTrue="1">
      <formula>IF(WEEKDAY(CK$3)=1,1,0)</formula>
    </cfRule>
    <cfRule type="expression" dxfId="20748" priority="19018" stopIfTrue="1">
      <formula>IF(WEEKDAY(CK$3)=7,1,0)</formula>
    </cfRule>
    <cfRule type="expression" dxfId="20747" priority="19019" stopIfTrue="1">
      <formula>AND(CK$3&gt;=$J53,CK$3&lt;=$K53)</formula>
    </cfRule>
  </conditionalFormatting>
  <conditionalFormatting sqref="CK54">
    <cfRule type="expression" dxfId="20746" priority="19020" stopIfTrue="1">
      <formula>IF(WEEKDAY(CK$3)=1,1,0)</formula>
    </cfRule>
    <cfRule type="expression" dxfId="20745" priority="19021" stopIfTrue="1">
      <formula>IF(WEEKDAY(CK$3)=7,1,0)</formula>
    </cfRule>
    <cfRule type="expression" dxfId="20744" priority="19022" stopIfTrue="1">
      <formula>AND(CK$3&gt;=$J54,CK$3&lt;=$K54)</formula>
    </cfRule>
  </conditionalFormatting>
  <conditionalFormatting sqref="CK52">
    <cfRule type="expression" dxfId="20743" priority="19023" stopIfTrue="1">
      <formula>IF(WEEKDAY(CK$3)=1,1,0)</formula>
    </cfRule>
    <cfRule type="expression" dxfId="20742" priority="19024" stopIfTrue="1">
      <formula>IF(WEEKDAY(CK$3)=7,1,0)</formula>
    </cfRule>
    <cfRule type="expression" dxfId="20741" priority="19025" stopIfTrue="1">
      <formula>AND(CK$3&gt;=$J52,CK$3&lt;=$K52)</formula>
    </cfRule>
  </conditionalFormatting>
  <conditionalFormatting sqref="CK56">
    <cfRule type="expression" dxfId="20740" priority="19008" stopIfTrue="1">
      <formula>IF(WEEKDAY(CK$3)=1,1,0)</formula>
    </cfRule>
    <cfRule type="expression" dxfId="20739" priority="19009" stopIfTrue="1">
      <formula>IF(WEEKDAY(CK$3)=7,1,0)</formula>
    </cfRule>
    <cfRule type="expression" dxfId="20738" priority="19010" stopIfTrue="1">
      <formula>AND(CK$3&gt;=$J56,CK$3&lt;=$K56)</formula>
    </cfRule>
  </conditionalFormatting>
  <conditionalFormatting sqref="CK57">
    <cfRule type="expression" dxfId="20737" priority="19011" stopIfTrue="1">
      <formula>IF(WEEKDAY(CK$3)=1,1,0)</formula>
    </cfRule>
    <cfRule type="expression" dxfId="20736" priority="19012" stopIfTrue="1">
      <formula>IF(WEEKDAY(CK$3)=7,1,0)</formula>
    </cfRule>
    <cfRule type="expression" dxfId="20735" priority="19013" stopIfTrue="1">
      <formula>AND(CK$3&gt;=$J57,CK$3&lt;=$K57)</formula>
    </cfRule>
  </conditionalFormatting>
  <conditionalFormatting sqref="CK55">
    <cfRule type="expression" dxfId="20734" priority="19014" stopIfTrue="1">
      <formula>IF(WEEKDAY(CK$3)=1,1,0)</formula>
    </cfRule>
    <cfRule type="expression" dxfId="20733" priority="19015" stopIfTrue="1">
      <formula>IF(WEEKDAY(CK$3)=7,1,0)</formula>
    </cfRule>
    <cfRule type="expression" dxfId="20732" priority="19016" stopIfTrue="1">
      <formula>AND(CK$3&gt;=$J55,CK$3&lt;=$K55)</formula>
    </cfRule>
  </conditionalFormatting>
  <conditionalFormatting sqref="CK59">
    <cfRule type="expression" dxfId="20731" priority="18999" stopIfTrue="1">
      <formula>IF(WEEKDAY(CK$3)=1,1,0)</formula>
    </cfRule>
    <cfRule type="expression" dxfId="20730" priority="19000" stopIfTrue="1">
      <formula>IF(WEEKDAY(CK$3)=7,1,0)</formula>
    </cfRule>
    <cfRule type="expression" dxfId="20729" priority="19001" stopIfTrue="1">
      <formula>AND(CK$3&gt;=$J59,CK$3&lt;=$K59)</formula>
    </cfRule>
  </conditionalFormatting>
  <conditionalFormatting sqref="CK60">
    <cfRule type="expression" dxfId="20728" priority="19002" stopIfTrue="1">
      <formula>IF(WEEKDAY(CK$3)=1,1,0)</formula>
    </cfRule>
    <cfRule type="expression" dxfId="20727" priority="19003" stopIfTrue="1">
      <formula>IF(WEEKDAY(CK$3)=7,1,0)</formula>
    </cfRule>
    <cfRule type="expression" dxfId="20726" priority="19004" stopIfTrue="1">
      <formula>AND(CK$3&gt;=$J60,CK$3&lt;=$K60)</formula>
    </cfRule>
  </conditionalFormatting>
  <conditionalFormatting sqref="CK58">
    <cfRule type="expression" dxfId="20725" priority="19005" stopIfTrue="1">
      <formula>IF(WEEKDAY(CK$3)=1,1,0)</formula>
    </cfRule>
    <cfRule type="expression" dxfId="20724" priority="19006" stopIfTrue="1">
      <formula>IF(WEEKDAY(CK$3)=7,1,0)</formula>
    </cfRule>
    <cfRule type="expression" dxfId="20723" priority="19007" stopIfTrue="1">
      <formula>AND(CK$3&gt;=$J58,CK$3&lt;=$K58)</formula>
    </cfRule>
  </conditionalFormatting>
  <conditionalFormatting sqref="CK65">
    <cfRule type="expression" dxfId="20722" priority="18990" stopIfTrue="1">
      <formula>IF(WEEKDAY(CK$3)=1,1,0)</formula>
    </cfRule>
    <cfRule type="expression" dxfId="20721" priority="18991" stopIfTrue="1">
      <formula>IF(WEEKDAY(CK$3)=7,1,0)</formula>
    </cfRule>
    <cfRule type="expression" dxfId="20720" priority="18992" stopIfTrue="1">
      <formula>AND(CK$3&gt;=$J65,CK$3&lt;=$K65)</formula>
    </cfRule>
  </conditionalFormatting>
  <conditionalFormatting sqref="CK66">
    <cfRule type="expression" dxfId="20719" priority="18993" stopIfTrue="1">
      <formula>IF(WEEKDAY(CK$3)=1,1,0)</formula>
    </cfRule>
    <cfRule type="expression" dxfId="20718" priority="18994" stopIfTrue="1">
      <formula>IF(WEEKDAY(CK$3)=7,1,0)</formula>
    </cfRule>
    <cfRule type="expression" dxfId="20717" priority="18995" stopIfTrue="1">
      <formula>AND(CK$3&gt;=$J66,CK$3&lt;=$K66)</formula>
    </cfRule>
  </conditionalFormatting>
  <conditionalFormatting sqref="CK64">
    <cfRule type="expression" dxfId="20716" priority="18996" stopIfTrue="1">
      <formula>IF(WEEKDAY(CK$3)=1,1,0)</formula>
    </cfRule>
    <cfRule type="expression" dxfId="20715" priority="18997" stopIfTrue="1">
      <formula>IF(WEEKDAY(CK$3)=7,1,0)</formula>
    </cfRule>
    <cfRule type="expression" dxfId="20714" priority="18998" stopIfTrue="1">
      <formula>AND(CK$3&gt;=$J64,CK$3&lt;=$K64)</formula>
    </cfRule>
  </conditionalFormatting>
  <conditionalFormatting sqref="CK68">
    <cfRule type="expression" dxfId="20713" priority="18981" stopIfTrue="1">
      <formula>IF(WEEKDAY(CK$3)=1,1,0)</formula>
    </cfRule>
    <cfRule type="expression" dxfId="20712" priority="18982" stopIfTrue="1">
      <formula>IF(WEEKDAY(CK$3)=7,1,0)</formula>
    </cfRule>
    <cfRule type="expression" dxfId="20711" priority="18983" stopIfTrue="1">
      <formula>AND(CK$3&gt;=$J68,CK$3&lt;=$K68)</formula>
    </cfRule>
  </conditionalFormatting>
  <conditionalFormatting sqref="CK69">
    <cfRule type="expression" dxfId="20710" priority="18984" stopIfTrue="1">
      <formula>IF(WEEKDAY(CK$3)=1,1,0)</formula>
    </cfRule>
    <cfRule type="expression" dxfId="20709" priority="18985" stopIfTrue="1">
      <formula>IF(WEEKDAY(CK$3)=7,1,0)</formula>
    </cfRule>
    <cfRule type="expression" dxfId="20708" priority="18986" stopIfTrue="1">
      <formula>AND(CK$3&gt;=$J69,CK$3&lt;=$K69)</formula>
    </cfRule>
  </conditionalFormatting>
  <conditionalFormatting sqref="CK67">
    <cfRule type="expression" dxfId="20707" priority="18987" stopIfTrue="1">
      <formula>IF(WEEKDAY(CK$3)=1,1,0)</formula>
    </cfRule>
    <cfRule type="expression" dxfId="20706" priority="18988" stopIfTrue="1">
      <formula>IF(WEEKDAY(CK$3)=7,1,0)</formula>
    </cfRule>
    <cfRule type="expression" dxfId="20705" priority="18989" stopIfTrue="1">
      <formula>AND(CK$3&gt;=$J67,CK$3&lt;=$K67)</formula>
    </cfRule>
  </conditionalFormatting>
  <conditionalFormatting sqref="CK71">
    <cfRule type="expression" dxfId="20704" priority="18972" stopIfTrue="1">
      <formula>IF(WEEKDAY(CK$3)=1,1,0)</formula>
    </cfRule>
    <cfRule type="expression" dxfId="20703" priority="18973" stopIfTrue="1">
      <formula>IF(WEEKDAY(CK$3)=7,1,0)</formula>
    </cfRule>
    <cfRule type="expression" dxfId="20702" priority="18974" stopIfTrue="1">
      <formula>AND(CK$3&gt;=$J71,CK$3&lt;=$K71)</formula>
    </cfRule>
  </conditionalFormatting>
  <conditionalFormatting sqref="CK72">
    <cfRule type="expression" dxfId="20701" priority="18975" stopIfTrue="1">
      <formula>IF(WEEKDAY(CK$3)=1,1,0)</formula>
    </cfRule>
    <cfRule type="expression" dxfId="20700" priority="18976" stopIfTrue="1">
      <formula>IF(WEEKDAY(CK$3)=7,1,0)</formula>
    </cfRule>
    <cfRule type="expression" dxfId="20699" priority="18977" stopIfTrue="1">
      <formula>AND(CK$3&gt;=$J72,CK$3&lt;=$K72)</formula>
    </cfRule>
  </conditionalFormatting>
  <conditionalFormatting sqref="CK70">
    <cfRule type="expression" dxfId="20698" priority="18978" stopIfTrue="1">
      <formula>IF(WEEKDAY(CK$3)=1,1,0)</formula>
    </cfRule>
    <cfRule type="expression" dxfId="20697" priority="18979" stopIfTrue="1">
      <formula>IF(WEEKDAY(CK$3)=7,1,0)</formula>
    </cfRule>
    <cfRule type="expression" dxfId="20696" priority="18980" stopIfTrue="1">
      <formula>AND(CK$3&gt;=$J70,CK$3&lt;=$K70)</formula>
    </cfRule>
  </conditionalFormatting>
  <conditionalFormatting sqref="CK74">
    <cfRule type="expression" dxfId="20695" priority="18963" stopIfTrue="1">
      <formula>IF(WEEKDAY(CK$3)=1,1,0)</formula>
    </cfRule>
    <cfRule type="expression" dxfId="20694" priority="18964" stopIfTrue="1">
      <formula>IF(WEEKDAY(CK$3)=7,1,0)</formula>
    </cfRule>
    <cfRule type="expression" dxfId="20693" priority="18965" stopIfTrue="1">
      <formula>AND(CK$3&gt;=$J74,CK$3&lt;=$K74)</formula>
    </cfRule>
  </conditionalFormatting>
  <conditionalFormatting sqref="CK75">
    <cfRule type="expression" dxfId="20692" priority="18966" stopIfTrue="1">
      <formula>IF(WEEKDAY(CK$3)=1,1,0)</formula>
    </cfRule>
    <cfRule type="expression" dxfId="20691" priority="18967" stopIfTrue="1">
      <formula>IF(WEEKDAY(CK$3)=7,1,0)</formula>
    </cfRule>
    <cfRule type="expression" dxfId="20690" priority="18968" stopIfTrue="1">
      <formula>AND(CK$3&gt;=$J75,CK$3&lt;=$K75)</formula>
    </cfRule>
  </conditionalFormatting>
  <conditionalFormatting sqref="CK73">
    <cfRule type="expression" dxfId="20689" priority="18969" stopIfTrue="1">
      <formula>IF(WEEKDAY(CK$3)=1,1,0)</formula>
    </cfRule>
    <cfRule type="expression" dxfId="20688" priority="18970" stopIfTrue="1">
      <formula>IF(WEEKDAY(CK$3)=7,1,0)</formula>
    </cfRule>
    <cfRule type="expression" dxfId="20687" priority="18971" stopIfTrue="1">
      <formula>AND(CK$3&gt;=$J73,CK$3&lt;=$K73)</formula>
    </cfRule>
  </conditionalFormatting>
  <conditionalFormatting sqref="CK77">
    <cfRule type="expression" dxfId="20686" priority="18954" stopIfTrue="1">
      <formula>IF(WEEKDAY(CK$3)=1,1,0)</formula>
    </cfRule>
    <cfRule type="expression" dxfId="20685" priority="18955" stopIfTrue="1">
      <formula>IF(WEEKDAY(CK$3)=7,1,0)</formula>
    </cfRule>
    <cfRule type="expression" dxfId="20684" priority="18956" stopIfTrue="1">
      <formula>AND(CK$3&gt;=$J77,CK$3&lt;=$K77)</formula>
    </cfRule>
  </conditionalFormatting>
  <conditionalFormatting sqref="CK78">
    <cfRule type="expression" dxfId="20683" priority="18957" stopIfTrue="1">
      <formula>IF(WEEKDAY(CK$3)=1,1,0)</formula>
    </cfRule>
    <cfRule type="expression" dxfId="20682" priority="18958" stopIfTrue="1">
      <formula>IF(WEEKDAY(CK$3)=7,1,0)</formula>
    </cfRule>
    <cfRule type="expression" dxfId="20681" priority="18959" stopIfTrue="1">
      <formula>AND(CK$3&gt;=$J78,CK$3&lt;=$K78)</formula>
    </cfRule>
  </conditionalFormatting>
  <conditionalFormatting sqref="CK76">
    <cfRule type="expression" dxfId="20680" priority="18960" stopIfTrue="1">
      <formula>IF(WEEKDAY(CK$3)=1,1,0)</formula>
    </cfRule>
    <cfRule type="expression" dxfId="20679" priority="18961" stopIfTrue="1">
      <formula>IF(WEEKDAY(CK$3)=7,1,0)</formula>
    </cfRule>
    <cfRule type="expression" dxfId="20678" priority="18962" stopIfTrue="1">
      <formula>AND(CK$3&gt;=$J76,CK$3&lt;=$K76)</formula>
    </cfRule>
  </conditionalFormatting>
  <conditionalFormatting sqref="CK80">
    <cfRule type="expression" dxfId="20677" priority="18945" stopIfTrue="1">
      <formula>IF(WEEKDAY(CK$3)=1,1,0)</formula>
    </cfRule>
    <cfRule type="expression" dxfId="20676" priority="18946" stopIfTrue="1">
      <formula>IF(WEEKDAY(CK$3)=7,1,0)</formula>
    </cfRule>
    <cfRule type="expression" dxfId="20675" priority="18947" stopIfTrue="1">
      <formula>AND(CK$3&gt;=$J80,CK$3&lt;=$K80)</formula>
    </cfRule>
  </conditionalFormatting>
  <conditionalFormatting sqref="CK81">
    <cfRule type="expression" dxfId="20674" priority="18948" stopIfTrue="1">
      <formula>IF(WEEKDAY(CK$3)=1,1,0)</formula>
    </cfRule>
    <cfRule type="expression" dxfId="20673" priority="18949" stopIfTrue="1">
      <formula>IF(WEEKDAY(CK$3)=7,1,0)</formula>
    </cfRule>
    <cfRule type="expression" dxfId="20672" priority="18950" stopIfTrue="1">
      <formula>AND(CK$3&gt;=$J81,CK$3&lt;=$K81)</formula>
    </cfRule>
  </conditionalFormatting>
  <conditionalFormatting sqref="CK79">
    <cfRule type="expression" dxfId="20671" priority="18951" stopIfTrue="1">
      <formula>IF(WEEKDAY(CK$3)=1,1,0)</formula>
    </cfRule>
    <cfRule type="expression" dxfId="20670" priority="18952" stopIfTrue="1">
      <formula>IF(WEEKDAY(CK$3)=7,1,0)</formula>
    </cfRule>
    <cfRule type="expression" dxfId="20669" priority="18953" stopIfTrue="1">
      <formula>AND(CK$3&gt;=$J79,CK$3&lt;=$K79)</formula>
    </cfRule>
  </conditionalFormatting>
  <conditionalFormatting sqref="CK83">
    <cfRule type="expression" dxfId="20668" priority="18936" stopIfTrue="1">
      <formula>IF(WEEKDAY(CK$3)=1,1,0)</formula>
    </cfRule>
    <cfRule type="expression" dxfId="20667" priority="18937" stopIfTrue="1">
      <formula>IF(WEEKDAY(CK$3)=7,1,0)</formula>
    </cfRule>
    <cfRule type="expression" dxfId="20666" priority="18938" stopIfTrue="1">
      <formula>AND(CK$3&gt;=$J83,CK$3&lt;=$K83)</formula>
    </cfRule>
  </conditionalFormatting>
  <conditionalFormatting sqref="CK84">
    <cfRule type="expression" dxfId="20665" priority="18939" stopIfTrue="1">
      <formula>IF(WEEKDAY(CK$3)=1,1,0)</formula>
    </cfRule>
    <cfRule type="expression" dxfId="20664" priority="18940" stopIfTrue="1">
      <formula>IF(WEEKDAY(CK$3)=7,1,0)</formula>
    </cfRule>
    <cfRule type="expression" dxfId="20663" priority="18941" stopIfTrue="1">
      <formula>AND(CK$3&gt;=$J84,CK$3&lt;=$K84)</formula>
    </cfRule>
  </conditionalFormatting>
  <conditionalFormatting sqref="CK82">
    <cfRule type="expression" dxfId="20662" priority="18942" stopIfTrue="1">
      <formula>IF(WEEKDAY(CK$3)=1,1,0)</formula>
    </cfRule>
    <cfRule type="expression" dxfId="20661" priority="18943" stopIfTrue="1">
      <formula>IF(WEEKDAY(CK$3)=7,1,0)</formula>
    </cfRule>
    <cfRule type="expression" dxfId="20660" priority="18944" stopIfTrue="1">
      <formula>AND(CK$3&gt;=$J82,CK$3&lt;=$K82)</formula>
    </cfRule>
  </conditionalFormatting>
  <conditionalFormatting sqref="CK86">
    <cfRule type="expression" dxfId="20659" priority="18927" stopIfTrue="1">
      <formula>IF(WEEKDAY(CK$3)=1,1,0)</formula>
    </cfRule>
    <cfRule type="expression" dxfId="20658" priority="18928" stopIfTrue="1">
      <formula>IF(WEEKDAY(CK$3)=7,1,0)</formula>
    </cfRule>
    <cfRule type="expression" dxfId="20657" priority="18929" stopIfTrue="1">
      <formula>AND(CK$3&gt;=$J86,CK$3&lt;=$K86)</formula>
    </cfRule>
  </conditionalFormatting>
  <conditionalFormatting sqref="CK87">
    <cfRule type="expression" dxfId="20656" priority="18930" stopIfTrue="1">
      <formula>IF(WEEKDAY(CK$3)=1,1,0)</formula>
    </cfRule>
    <cfRule type="expression" dxfId="20655" priority="18931" stopIfTrue="1">
      <formula>IF(WEEKDAY(CK$3)=7,1,0)</formula>
    </cfRule>
    <cfRule type="expression" dxfId="20654" priority="18932" stopIfTrue="1">
      <formula>AND(CK$3&gt;=$J87,CK$3&lt;=$K87)</formula>
    </cfRule>
  </conditionalFormatting>
  <conditionalFormatting sqref="CK85">
    <cfRule type="expression" dxfId="20653" priority="18933" stopIfTrue="1">
      <formula>IF(WEEKDAY(CK$3)=1,1,0)</formula>
    </cfRule>
    <cfRule type="expression" dxfId="20652" priority="18934" stopIfTrue="1">
      <formula>IF(WEEKDAY(CK$3)=7,1,0)</formula>
    </cfRule>
    <cfRule type="expression" dxfId="20651" priority="18935" stopIfTrue="1">
      <formula>AND(CK$3&gt;=$J85,CK$3&lt;=$K85)</formula>
    </cfRule>
  </conditionalFormatting>
  <conditionalFormatting sqref="CK89">
    <cfRule type="expression" dxfId="20650" priority="18918" stopIfTrue="1">
      <formula>IF(WEEKDAY(CK$3)=1,1,0)</formula>
    </cfRule>
    <cfRule type="expression" dxfId="20649" priority="18919" stopIfTrue="1">
      <formula>IF(WEEKDAY(CK$3)=7,1,0)</formula>
    </cfRule>
    <cfRule type="expression" dxfId="20648" priority="18920" stopIfTrue="1">
      <formula>AND(CK$3&gt;=$J89,CK$3&lt;=$K89)</formula>
    </cfRule>
  </conditionalFormatting>
  <conditionalFormatting sqref="CK90">
    <cfRule type="expression" dxfId="20647" priority="18921" stopIfTrue="1">
      <formula>IF(WEEKDAY(CK$3)=1,1,0)</formula>
    </cfRule>
    <cfRule type="expression" dxfId="20646" priority="18922" stopIfTrue="1">
      <formula>IF(WEEKDAY(CK$3)=7,1,0)</formula>
    </cfRule>
    <cfRule type="expression" dxfId="20645" priority="18923" stopIfTrue="1">
      <formula>AND(CK$3&gt;=$J90,CK$3&lt;=$K90)</formula>
    </cfRule>
  </conditionalFormatting>
  <conditionalFormatting sqref="CK88">
    <cfRule type="expression" dxfId="20644" priority="18924" stopIfTrue="1">
      <formula>IF(WEEKDAY(CK$3)=1,1,0)</formula>
    </cfRule>
    <cfRule type="expression" dxfId="20643" priority="18925" stopIfTrue="1">
      <formula>IF(WEEKDAY(CK$3)=7,1,0)</formula>
    </cfRule>
    <cfRule type="expression" dxfId="20642" priority="18926" stopIfTrue="1">
      <formula>AND(CK$3&gt;=$J88,CK$3&lt;=$K88)</formula>
    </cfRule>
  </conditionalFormatting>
  <conditionalFormatting sqref="CK92">
    <cfRule type="expression" dxfId="20641" priority="18909" stopIfTrue="1">
      <formula>IF(WEEKDAY(CK$3)=1,1,0)</formula>
    </cfRule>
    <cfRule type="expression" dxfId="20640" priority="18910" stopIfTrue="1">
      <formula>IF(WEEKDAY(CK$3)=7,1,0)</formula>
    </cfRule>
    <cfRule type="expression" dxfId="20639" priority="18911" stopIfTrue="1">
      <formula>AND(CK$3&gt;=$J92,CK$3&lt;=$K92)</formula>
    </cfRule>
  </conditionalFormatting>
  <conditionalFormatting sqref="CK93">
    <cfRule type="expression" dxfId="20638" priority="18912" stopIfTrue="1">
      <formula>IF(WEEKDAY(CK$3)=1,1,0)</formula>
    </cfRule>
    <cfRule type="expression" dxfId="20637" priority="18913" stopIfTrue="1">
      <formula>IF(WEEKDAY(CK$3)=7,1,0)</formula>
    </cfRule>
    <cfRule type="expression" dxfId="20636" priority="18914" stopIfTrue="1">
      <formula>AND(CK$3&gt;=$J93,CK$3&lt;=$K93)</formula>
    </cfRule>
  </conditionalFormatting>
  <conditionalFormatting sqref="CK91">
    <cfRule type="expression" dxfId="20635" priority="18915" stopIfTrue="1">
      <formula>IF(WEEKDAY(CK$3)=1,1,0)</formula>
    </cfRule>
    <cfRule type="expression" dxfId="20634" priority="18916" stopIfTrue="1">
      <formula>IF(WEEKDAY(CK$3)=7,1,0)</formula>
    </cfRule>
    <cfRule type="expression" dxfId="20633" priority="18917" stopIfTrue="1">
      <formula>AND(CK$3&gt;=$J91,CK$3&lt;=$K91)</formula>
    </cfRule>
  </conditionalFormatting>
  <conditionalFormatting sqref="CK95">
    <cfRule type="expression" dxfId="20632" priority="18900" stopIfTrue="1">
      <formula>IF(WEEKDAY(CK$3)=1,1,0)</formula>
    </cfRule>
    <cfRule type="expression" dxfId="20631" priority="18901" stopIfTrue="1">
      <formula>IF(WEEKDAY(CK$3)=7,1,0)</formula>
    </cfRule>
    <cfRule type="expression" dxfId="20630" priority="18902" stopIfTrue="1">
      <formula>AND(CK$3&gt;=$J95,CK$3&lt;=$K95)</formula>
    </cfRule>
  </conditionalFormatting>
  <conditionalFormatting sqref="CK96">
    <cfRule type="expression" dxfId="20629" priority="18903" stopIfTrue="1">
      <formula>IF(WEEKDAY(CK$3)=1,1,0)</formula>
    </cfRule>
    <cfRule type="expression" dxfId="20628" priority="18904" stopIfTrue="1">
      <formula>IF(WEEKDAY(CK$3)=7,1,0)</formula>
    </cfRule>
    <cfRule type="expression" dxfId="20627" priority="18905" stopIfTrue="1">
      <formula>AND(CK$3&gt;=$J96,CK$3&lt;=$K96)</formula>
    </cfRule>
  </conditionalFormatting>
  <conditionalFormatting sqref="CK94">
    <cfRule type="expression" dxfId="20626" priority="18906" stopIfTrue="1">
      <formula>IF(WEEKDAY(CK$3)=1,1,0)</formula>
    </cfRule>
    <cfRule type="expression" dxfId="20625" priority="18907" stopIfTrue="1">
      <formula>IF(WEEKDAY(CK$3)=7,1,0)</formula>
    </cfRule>
    <cfRule type="expression" dxfId="20624" priority="18908" stopIfTrue="1">
      <formula>AND(CK$3&gt;=$J94,CK$3&lt;=$K94)</formula>
    </cfRule>
  </conditionalFormatting>
  <conditionalFormatting sqref="CK98">
    <cfRule type="expression" dxfId="20623" priority="18891" stopIfTrue="1">
      <formula>IF(WEEKDAY(CK$3)=1,1,0)</formula>
    </cfRule>
    <cfRule type="expression" dxfId="20622" priority="18892" stopIfTrue="1">
      <formula>IF(WEEKDAY(CK$3)=7,1,0)</formula>
    </cfRule>
    <cfRule type="expression" dxfId="20621" priority="18893" stopIfTrue="1">
      <formula>AND(CK$3&gt;=$J98,CK$3&lt;=$K98)</formula>
    </cfRule>
  </conditionalFormatting>
  <conditionalFormatting sqref="CK99">
    <cfRule type="expression" dxfId="20620" priority="18894" stopIfTrue="1">
      <formula>IF(WEEKDAY(CK$3)=1,1,0)</formula>
    </cfRule>
    <cfRule type="expression" dxfId="20619" priority="18895" stopIfTrue="1">
      <formula>IF(WEEKDAY(CK$3)=7,1,0)</formula>
    </cfRule>
    <cfRule type="expression" dxfId="20618" priority="18896" stopIfTrue="1">
      <formula>AND(CK$3&gt;=$J99,CK$3&lt;=$K99)</formula>
    </cfRule>
  </conditionalFormatting>
  <conditionalFormatting sqref="CK97">
    <cfRule type="expression" dxfId="20617" priority="18897" stopIfTrue="1">
      <formula>IF(WEEKDAY(CK$3)=1,1,0)</formula>
    </cfRule>
    <cfRule type="expression" dxfId="20616" priority="18898" stopIfTrue="1">
      <formula>IF(WEEKDAY(CK$3)=7,1,0)</formula>
    </cfRule>
    <cfRule type="expression" dxfId="20615" priority="18899" stopIfTrue="1">
      <formula>AND(CK$3&gt;=$J97,CK$3&lt;=$K97)</formula>
    </cfRule>
  </conditionalFormatting>
  <conditionalFormatting sqref="CK101">
    <cfRule type="expression" dxfId="20614" priority="18882" stopIfTrue="1">
      <formula>IF(WEEKDAY(CK$3)=1,1,0)</formula>
    </cfRule>
    <cfRule type="expression" dxfId="20613" priority="18883" stopIfTrue="1">
      <formula>IF(WEEKDAY(CK$3)=7,1,0)</formula>
    </cfRule>
    <cfRule type="expression" dxfId="20612" priority="18884" stopIfTrue="1">
      <formula>AND(CK$3&gt;=$J101,CK$3&lt;=$K101)</formula>
    </cfRule>
  </conditionalFormatting>
  <conditionalFormatting sqref="CK102">
    <cfRule type="expression" dxfId="20611" priority="18885" stopIfTrue="1">
      <formula>IF(WEEKDAY(CK$3)=1,1,0)</formula>
    </cfRule>
    <cfRule type="expression" dxfId="20610" priority="18886" stopIfTrue="1">
      <formula>IF(WEEKDAY(CK$3)=7,1,0)</formula>
    </cfRule>
    <cfRule type="expression" dxfId="20609" priority="18887" stopIfTrue="1">
      <formula>AND(CK$3&gt;=$J102,CK$3&lt;=$K102)</formula>
    </cfRule>
  </conditionalFormatting>
  <conditionalFormatting sqref="CK100">
    <cfRule type="expression" dxfId="20608" priority="18888" stopIfTrue="1">
      <formula>IF(WEEKDAY(CK$3)=1,1,0)</formula>
    </cfRule>
    <cfRule type="expression" dxfId="20607" priority="18889" stopIfTrue="1">
      <formula>IF(WEEKDAY(CK$3)=7,1,0)</formula>
    </cfRule>
    <cfRule type="expression" dxfId="20606" priority="18890" stopIfTrue="1">
      <formula>AND(CK$3&gt;=$J100,CK$3&lt;=$K100)</formula>
    </cfRule>
  </conditionalFormatting>
  <conditionalFormatting sqref="CK104">
    <cfRule type="expression" dxfId="20605" priority="18873" stopIfTrue="1">
      <formula>IF(WEEKDAY(CK$3)=1,1,0)</formula>
    </cfRule>
    <cfRule type="expression" dxfId="20604" priority="18874" stopIfTrue="1">
      <formula>IF(WEEKDAY(CK$3)=7,1,0)</formula>
    </cfRule>
    <cfRule type="expression" dxfId="20603" priority="18875" stopIfTrue="1">
      <formula>AND(CK$3&gt;=$J104,CK$3&lt;=$K104)</formula>
    </cfRule>
  </conditionalFormatting>
  <conditionalFormatting sqref="CK105">
    <cfRule type="expression" dxfId="20602" priority="18876" stopIfTrue="1">
      <formula>IF(WEEKDAY(CK$3)=1,1,0)</formula>
    </cfRule>
    <cfRule type="expression" dxfId="20601" priority="18877" stopIfTrue="1">
      <formula>IF(WEEKDAY(CK$3)=7,1,0)</formula>
    </cfRule>
    <cfRule type="expression" dxfId="20600" priority="18878" stopIfTrue="1">
      <formula>AND(CK$3&gt;=$J105,CK$3&lt;=$K105)</formula>
    </cfRule>
  </conditionalFormatting>
  <conditionalFormatting sqref="CK103">
    <cfRule type="expression" dxfId="20599" priority="18879" stopIfTrue="1">
      <formula>IF(WEEKDAY(CK$3)=1,1,0)</formula>
    </cfRule>
    <cfRule type="expression" dxfId="20598" priority="18880" stopIfTrue="1">
      <formula>IF(WEEKDAY(CK$3)=7,1,0)</formula>
    </cfRule>
    <cfRule type="expression" dxfId="20597" priority="18881" stopIfTrue="1">
      <formula>AND(CK$3&gt;=$J103,CK$3&lt;=$K103)</formula>
    </cfRule>
  </conditionalFormatting>
  <conditionalFormatting sqref="CK107">
    <cfRule type="expression" dxfId="20596" priority="18864" stopIfTrue="1">
      <formula>IF(WEEKDAY(CK$3)=1,1,0)</formula>
    </cfRule>
    <cfRule type="expression" dxfId="20595" priority="18865" stopIfTrue="1">
      <formula>IF(WEEKDAY(CK$3)=7,1,0)</formula>
    </cfRule>
    <cfRule type="expression" dxfId="20594" priority="18866" stopIfTrue="1">
      <formula>AND(CK$3&gt;=$J107,CK$3&lt;=$K107)</formula>
    </cfRule>
  </conditionalFormatting>
  <conditionalFormatting sqref="CK108">
    <cfRule type="expression" dxfId="20593" priority="18867" stopIfTrue="1">
      <formula>IF(WEEKDAY(CK$3)=1,1,0)</formula>
    </cfRule>
    <cfRule type="expression" dxfId="20592" priority="18868" stopIfTrue="1">
      <formula>IF(WEEKDAY(CK$3)=7,1,0)</formula>
    </cfRule>
    <cfRule type="expression" dxfId="20591" priority="18869" stopIfTrue="1">
      <formula>AND(CK$3&gt;=$J108,CK$3&lt;=$K108)</formula>
    </cfRule>
  </conditionalFormatting>
  <conditionalFormatting sqref="CK106">
    <cfRule type="expression" dxfId="20590" priority="18870" stopIfTrue="1">
      <formula>IF(WEEKDAY(CK$3)=1,1,0)</formula>
    </cfRule>
    <cfRule type="expression" dxfId="20589" priority="18871" stopIfTrue="1">
      <formula>IF(WEEKDAY(CK$3)=7,1,0)</formula>
    </cfRule>
    <cfRule type="expression" dxfId="20588" priority="18872" stopIfTrue="1">
      <formula>AND(CK$3&gt;=$J106,CK$3&lt;=$K106)</formula>
    </cfRule>
  </conditionalFormatting>
  <conditionalFormatting sqref="CK110">
    <cfRule type="expression" dxfId="20587" priority="18855" stopIfTrue="1">
      <formula>IF(WEEKDAY(CK$3)=1,1,0)</formula>
    </cfRule>
    <cfRule type="expression" dxfId="20586" priority="18856" stopIfTrue="1">
      <formula>IF(WEEKDAY(CK$3)=7,1,0)</formula>
    </cfRule>
    <cfRule type="expression" dxfId="20585" priority="18857" stopIfTrue="1">
      <formula>AND(CK$3&gt;=$J110,CK$3&lt;=$K110)</formula>
    </cfRule>
  </conditionalFormatting>
  <conditionalFormatting sqref="CK111">
    <cfRule type="expression" dxfId="20584" priority="18858" stopIfTrue="1">
      <formula>IF(WEEKDAY(CK$3)=1,1,0)</formula>
    </cfRule>
    <cfRule type="expression" dxfId="20583" priority="18859" stopIfTrue="1">
      <formula>IF(WEEKDAY(CK$3)=7,1,0)</formula>
    </cfRule>
    <cfRule type="expression" dxfId="20582" priority="18860" stopIfTrue="1">
      <formula>AND(CK$3&gt;=$J111,CK$3&lt;=$K111)</formula>
    </cfRule>
  </conditionalFormatting>
  <conditionalFormatting sqref="CK109">
    <cfRule type="expression" dxfId="20581" priority="18861" stopIfTrue="1">
      <formula>IF(WEEKDAY(CK$3)=1,1,0)</formula>
    </cfRule>
    <cfRule type="expression" dxfId="20580" priority="18862" stopIfTrue="1">
      <formula>IF(WEEKDAY(CK$3)=7,1,0)</formula>
    </cfRule>
    <cfRule type="expression" dxfId="20579" priority="18863" stopIfTrue="1">
      <formula>AND(CK$3&gt;=$J109,CK$3&lt;=$K109)</formula>
    </cfRule>
  </conditionalFormatting>
  <conditionalFormatting sqref="CK113">
    <cfRule type="expression" dxfId="20578" priority="18846" stopIfTrue="1">
      <formula>IF(WEEKDAY(CK$3)=1,1,0)</formula>
    </cfRule>
    <cfRule type="expression" dxfId="20577" priority="18847" stopIfTrue="1">
      <formula>IF(WEEKDAY(CK$3)=7,1,0)</formula>
    </cfRule>
    <cfRule type="expression" dxfId="20576" priority="18848" stopIfTrue="1">
      <formula>AND(CK$3&gt;=$J113,CK$3&lt;=$K113)</formula>
    </cfRule>
  </conditionalFormatting>
  <conditionalFormatting sqref="CK114">
    <cfRule type="expression" dxfId="20575" priority="18849" stopIfTrue="1">
      <formula>IF(WEEKDAY(CK$3)=1,1,0)</formula>
    </cfRule>
    <cfRule type="expression" dxfId="20574" priority="18850" stopIfTrue="1">
      <formula>IF(WEEKDAY(CK$3)=7,1,0)</formula>
    </cfRule>
    <cfRule type="expression" dxfId="20573" priority="18851" stopIfTrue="1">
      <formula>AND(CK$3&gt;=$J114,CK$3&lt;=$K114)</formula>
    </cfRule>
  </conditionalFormatting>
  <conditionalFormatting sqref="CK112">
    <cfRule type="expression" dxfId="20572" priority="18852" stopIfTrue="1">
      <formula>IF(WEEKDAY(CK$3)=1,1,0)</formula>
    </cfRule>
    <cfRule type="expression" dxfId="20571" priority="18853" stopIfTrue="1">
      <formula>IF(WEEKDAY(CK$3)=7,1,0)</formula>
    </cfRule>
    <cfRule type="expression" dxfId="20570" priority="18854" stopIfTrue="1">
      <formula>AND(CK$3&gt;=$J112,CK$3&lt;=$K112)</formula>
    </cfRule>
  </conditionalFormatting>
  <conditionalFormatting sqref="CK116">
    <cfRule type="expression" dxfId="20569" priority="18837" stopIfTrue="1">
      <formula>IF(WEEKDAY(CK$3)=1,1,0)</formula>
    </cfRule>
    <cfRule type="expression" dxfId="20568" priority="18838" stopIfTrue="1">
      <formula>IF(WEEKDAY(CK$3)=7,1,0)</formula>
    </cfRule>
    <cfRule type="expression" dxfId="20567" priority="18839" stopIfTrue="1">
      <formula>AND(CK$3&gt;=$J116,CK$3&lt;=$K116)</formula>
    </cfRule>
  </conditionalFormatting>
  <conditionalFormatting sqref="CK117">
    <cfRule type="expression" dxfId="20566" priority="18840" stopIfTrue="1">
      <formula>IF(WEEKDAY(CK$3)=1,1,0)</formula>
    </cfRule>
    <cfRule type="expression" dxfId="20565" priority="18841" stopIfTrue="1">
      <formula>IF(WEEKDAY(CK$3)=7,1,0)</formula>
    </cfRule>
    <cfRule type="expression" dxfId="20564" priority="18842" stopIfTrue="1">
      <formula>AND(CK$3&gt;=$J117,CK$3&lt;=$K117)</formula>
    </cfRule>
  </conditionalFormatting>
  <conditionalFormatting sqref="CK115">
    <cfRule type="expression" dxfId="20563" priority="18843" stopIfTrue="1">
      <formula>IF(WEEKDAY(CK$3)=1,1,0)</formula>
    </cfRule>
    <cfRule type="expression" dxfId="20562" priority="18844" stopIfTrue="1">
      <formula>IF(WEEKDAY(CK$3)=7,1,0)</formula>
    </cfRule>
    <cfRule type="expression" dxfId="20561" priority="18845" stopIfTrue="1">
      <formula>AND(CK$3&gt;=$J115,CK$3&lt;=$K115)</formula>
    </cfRule>
  </conditionalFormatting>
  <conditionalFormatting sqref="CK119">
    <cfRule type="expression" dxfId="20560" priority="18828" stopIfTrue="1">
      <formula>IF(WEEKDAY(CK$3)=1,1,0)</formula>
    </cfRule>
    <cfRule type="expression" dxfId="20559" priority="18829" stopIfTrue="1">
      <formula>IF(WEEKDAY(CK$3)=7,1,0)</formula>
    </cfRule>
    <cfRule type="expression" dxfId="20558" priority="18830" stopIfTrue="1">
      <formula>AND(CK$3&gt;=$J119,CK$3&lt;=$K119)</formula>
    </cfRule>
  </conditionalFormatting>
  <conditionalFormatting sqref="CK120">
    <cfRule type="expression" dxfId="20557" priority="18831" stopIfTrue="1">
      <formula>IF(WEEKDAY(CK$3)=1,1,0)</formula>
    </cfRule>
    <cfRule type="expression" dxfId="20556" priority="18832" stopIfTrue="1">
      <formula>IF(WEEKDAY(CK$3)=7,1,0)</formula>
    </cfRule>
    <cfRule type="expression" dxfId="20555" priority="18833" stopIfTrue="1">
      <formula>AND(CK$3&gt;=$J120,CK$3&lt;=$K120)</formula>
    </cfRule>
  </conditionalFormatting>
  <conditionalFormatting sqref="CK118">
    <cfRule type="expression" dxfId="20554" priority="18834" stopIfTrue="1">
      <formula>IF(WEEKDAY(CK$3)=1,1,0)</formula>
    </cfRule>
    <cfRule type="expression" dxfId="20553" priority="18835" stopIfTrue="1">
      <formula>IF(WEEKDAY(CK$3)=7,1,0)</formula>
    </cfRule>
    <cfRule type="expression" dxfId="20552" priority="18836" stopIfTrue="1">
      <formula>AND(CK$3&gt;=$J118,CK$3&lt;=$K118)</formula>
    </cfRule>
  </conditionalFormatting>
  <conditionalFormatting sqref="CK122">
    <cfRule type="expression" dxfId="20551" priority="18819" stopIfTrue="1">
      <formula>IF(WEEKDAY(CK$3)=1,1,0)</formula>
    </cfRule>
    <cfRule type="expression" dxfId="20550" priority="18820" stopIfTrue="1">
      <formula>IF(WEEKDAY(CK$3)=7,1,0)</formula>
    </cfRule>
    <cfRule type="expression" dxfId="20549" priority="18821" stopIfTrue="1">
      <formula>AND(CK$3&gt;=$J122,CK$3&lt;=$K122)</formula>
    </cfRule>
  </conditionalFormatting>
  <conditionalFormatting sqref="CK123">
    <cfRule type="expression" dxfId="20548" priority="18822" stopIfTrue="1">
      <formula>IF(WEEKDAY(CK$3)=1,1,0)</formula>
    </cfRule>
    <cfRule type="expression" dxfId="20547" priority="18823" stopIfTrue="1">
      <formula>IF(WEEKDAY(CK$3)=7,1,0)</formula>
    </cfRule>
    <cfRule type="expression" dxfId="20546" priority="18824" stopIfTrue="1">
      <formula>AND(CK$3&gt;=$J123,CK$3&lt;=$K123)</formula>
    </cfRule>
  </conditionalFormatting>
  <conditionalFormatting sqref="CK121">
    <cfRule type="expression" dxfId="20545" priority="18825" stopIfTrue="1">
      <formula>IF(WEEKDAY(CK$3)=1,1,0)</formula>
    </cfRule>
    <cfRule type="expression" dxfId="20544" priority="18826" stopIfTrue="1">
      <formula>IF(WEEKDAY(CK$3)=7,1,0)</formula>
    </cfRule>
    <cfRule type="expression" dxfId="20543" priority="18827" stopIfTrue="1">
      <formula>AND(CK$3&gt;=$J121,CK$3&lt;=$K121)</formula>
    </cfRule>
  </conditionalFormatting>
  <conditionalFormatting sqref="CK125">
    <cfRule type="expression" dxfId="20542" priority="18810" stopIfTrue="1">
      <formula>IF(WEEKDAY(CK$3)=1,1,0)</formula>
    </cfRule>
    <cfRule type="expression" dxfId="20541" priority="18811" stopIfTrue="1">
      <formula>IF(WEEKDAY(CK$3)=7,1,0)</formula>
    </cfRule>
    <cfRule type="expression" dxfId="20540" priority="18812" stopIfTrue="1">
      <formula>AND(CK$3&gt;=$J125,CK$3&lt;=$K125)</formula>
    </cfRule>
  </conditionalFormatting>
  <conditionalFormatting sqref="CK126">
    <cfRule type="expression" dxfId="20539" priority="18813" stopIfTrue="1">
      <formula>IF(WEEKDAY(CK$3)=1,1,0)</formula>
    </cfRule>
    <cfRule type="expression" dxfId="20538" priority="18814" stopIfTrue="1">
      <formula>IF(WEEKDAY(CK$3)=7,1,0)</formula>
    </cfRule>
    <cfRule type="expression" dxfId="20537" priority="18815" stopIfTrue="1">
      <formula>AND(CK$3&gt;=$J126,CK$3&lt;=$K126)</formula>
    </cfRule>
  </conditionalFormatting>
  <conditionalFormatting sqref="CK124">
    <cfRule type="expression" dxfId="20536" priority="18816" stopIfTrue="1">
      <formula>IF(WEEKDAY(CK$3)=1,1,0)</formula>
    </cfRule>
    <cfRule type="expression" dxfId="20535" priority="18817" stopIfTrue="1">
      <formula>IF(WEEKDAY(CK$3)=7,1,0)</formula>
    </cfRule>
    <cfRule type="expression" dxfId="20534" priority="18818" stopIfTrue="1">
      <formula>AND(CK$3&gt;=$J124,CK$3&lt;=$K124)</formula>
    </cfRule>
  </conditionalFormatting>
  <conditionalFormatting sqref="CK128">
    <cfRule type="expression" dxfId="20533" priority="18801" stopIfTrue="1">
      <formula>IF(WEEKDAY(CK$3)=1,1,0)</formula>
    </cfRule>
    <cfRule type="expression" dxfId="20532" priority="18802" stopIfTrue="1">
      <formula>IF(WEEKDAY(CK$3)=7,1,0)</formula>
    </cfRule>
    <cfRule type="expression" dxfId="20531" priority="18803" stopIfTrue="1">
      <formula>AND(CK$3&gt;=$J128,CK$3&lt;=$K128)</formula>
    </cfRule>
  </conditionalFormatting>
  <conditionalFormatting sqref="CK129">
    <cfRule type="expression" dxfId="20530" priority="18804" stopIfTrue="1">
      <formula>IF(WEEKDAY(CK$3)=1,1,0)</formula>
    </cfRule>
    <cfRule type="expression" dxfId="20529" priority="18805" stopIfTrue="1">
      <formula>IF(WEEKDAY(CK$3)=7,1,0)</formula>
    </cfRule>
    <cfRule type="expression" dxfId="20528" priority="18806" stopIfTrue="1">
      <formula>AND(CK$3&gt;=$J129,CK$3&lt;=$K129)</formula>
    </cfRule>
  </conditionalFormatting>
  <conditionalFormatting sqref="CK127">
    <cfRule type="expression" dxfId="20527" priority="18807" stopIfTrue="1">
      <formula>IF(WEEKDAY(CK$3)=1,1,0)</formula>
    </cfRule>
    <cfRule type="expression" dxfId="20526" priority="18808" stopIfTrue="1">
      <formula>IF(WEEKDAY(CK$3)=7,1,0)</formula>
    </cfRule>
    <cfRule type="expression" dxfId="20525" priority="18809" stopIfTrue="1">
      <formula>AND(CK$3&gt;=$J127,CK$3&lt;=$K127)</formula>
    </cfRule>
  </conditionalFormatting>
  <conditionalFormatting sqref="CK131">
    <cfRule type="expression" dxfId="20524" priority="18792" stopIfTrue="1">
      <formula>IF(WEEKDAY(CK$3)=1,1,0)</formula>
    </cfRule>
    <cfRule type="expression" dxfId="20523" priority="18793" stopIfTrue="1">
      <formula>IF(WEEKDAY(CK$3)=7,1,0)</formula>
    </cfRule>
    <cfRule type="expression" dxfId="20522" priority="18794" stopIfTrue="1">
      <formula>AND(CK$3&gt;=$J131,CK$3&lt;=$K131)</formula>
    </cfRule>
  </conditionalFormatting>
  <conditionalFormatting sqref="CK132">
    <cfRule type="expression" dxfId="20521" priority="18795" stopIfTrue="1">
      <formula>IF(WEEKDAY(CK$3)=1,1,0)</formula>
    </cfRule>
    <cfRule type="expression" dxfId="20520" priority="18796" stopIfTrue="1">
      <formula>IF(WEEKDAY(CK$3)=7,1,0)</formula>
    </cfRule>
    <cfRule type="expression" dxfId="20519" priority="18797" stopIfTrue="1">
      <formula>AND(CK$3&gt;=$J132,CK$3&lt;=$K132)</formula>
    </cfRule>
  </conditionalFormatting>
  <conditionalFormatting sqref="CK130">
    <cfRule type="expression" dxfId="20518" priority="18798" stopIfTrue="1">
      <formula>IF(WEEKDAY(CK$3)=1,1,0)</formula>
    </cfRule>
    <cfRule type="expression" dxfId="20517" priority="18799" stopIfTrue="1">
      <formula>IF(WEEKDAY(CK$3)=7,1,0)</formula>
    </cfRule>
    <cfRule type="expression" dxfId="20516" priority="18800" stopIfTrue="1">
      <formula>AND(CK$3&gt;=$J130,CK$3&lt;=$K130)</formula>
    </cfRule>
  </conditionalFormatting>
  <conditionalFormatting sqref="CK134">
    <cfRule type="expression" dxfId="20515" priority="18783" stopIfTrue="1">
      <formula>IF(WEEKDAY(CK$3)=1,1,0)</formula>
    </cfRule>
    <cfRule type="expression" dxfId="20514" priority="18784" stopIfTrue="1">
      <formula>IF(WEEKDAY(CK$3)=7,1,0)</formula>
    </cfRule>
    <cfRule type="expression" dxfId="20513" priority="18785" stopIfTrue="1">
      <formula>AND(CK$3&gt;=$J134,CK$3&lt;=$K134)</formula>
    </cfRule>
  </conditionalFormatting>
  <conditionalFormatting sqref="CK135">
    <cfRule type="expression" dxfId="20512" priority="18786" stopIfTrue="1">
      <formula>IF(WEEKDAY(CK$3)=1,1,0)</formula>
    </cfRule>
    <cfRule type="expression" dxfId="20511" priority="18787" stopIfTrue="1">
      <formula>IF(WEEKDAY(CK$3)=7,1,0)</formula>
    </cfRule>
    <cfRule type="expression" dxfId="20510" priority="18788" stopIfTrue="1">
      <formula>AND(CK$3&gt;=$J135,CK$3&lt;=$K135)</formula>
    </cfRule>
  </conditionalFormatting>
  <conditionalFormatting sqref="CK133">
    <cfRule type="expression" dxfId="20509" priority="18789" stopIfTrue="1">
      <formula>IF(WEEKDAY(CK$3)=1,1,0)</formula>
    </cfRule>
    <cfRule type="expression" dxfId="20508" priority="18790" stopIfTrue="1">
      <formula>IF(WEEKDAY(CK$3)=7,1,0)</formula>
    </cfRule>
    <cfRule type="expression" dxfId="20507" priority="18791" stopIfTrue="1">
      <formula>AND(CK$3&gt;=$J133,CK$3&lt;=$K133)</formula>
    </cfRule>
  </conditionalFormatting>
  <conditionalFormatting sqref="CK137">
    <cfRule type="expression" dxfId="20506" priority="18774" stopIfTrue="1">
      <formula>IF(WEEKDAY(CK$3)=1,1,0)</formula>
    </cfRule>
    <cfRule type="expression" dxfId="20505" priority="18775" stopIfTrue="1">
      <formula>IF(WEEKDAY(CK$3)=7,1,0)</formula>
    </cfRule>
    <cfRule type="expression" dxfId="20504" priority="18776" stopIfTrue="1">
      <formula>AND(CK$3&gt;=$J137,CK$3&lt;=$K137)</formula>
    </cfRule>
  </conditionalFormatting>
  <conditionalFormatting sqref="CK138">
    <cfRule type="expression" dxfId="20503" priority="18777" stopIfTrue="1">
      <formula>IF(WEEKDAY(CK$3)=1,1,0)</formula>
    </cfRule>
    <cfRule type="expression" dxfId="20502" priority="18778" stopIfTrue="1">
      <formula>IF(WEEKDAY(CK$3)=7,1,0)</formula>
    </cfRule>
    <cfRule type="expression" dxfId="20501" priority="18779" stopIfTrue="1">
      <formula>AND(CK$3&gt;=$J138,CK$3&lt;=$K138)</formula>
    </cfRule>
  </conditionalFormatting>
  <conditionalFormatting sqref="CK136">
    <cfRule type="expression" dxfId="20500" priority="18780" stopIfTrue="1">
      <formula>IF(WEEKDAY(CK$3)=1,1,0)</formula>
    </cfRule>
    <cfRule type="expression" dxfId="20499" priority="18781" stopIfTrue="1">
      <formula>IF(WEEKDAY(CK$3)=7,1,0)</formula>
    </cfRule>
    <cfRule type="expression" dxfId="20498" priority="18782" stopIfTrue="1">
      <formula>AND(CK$3&gt;=$J136,CK$3&lt;=$K136)</formula>
    </cfRule>
  </conditionalFormatting>
  <conditionalFormatting sqref="CK140">
    <cfRule type="expression" dxfId="20497" priority="18765" stopIfTrue="1">
      <formula>IF(WEEKDAY(CK$3)=1,1,0)</formula>
    </cfRule>
    <cfRule type="expression" dxfId="20496" priority="18766" stopIfTrue="1">
      <formula>IF(WEEKDAY(CK$3)=7,1,0)</formula>
    </cfRule>
    <cfRule type="expression" dxfId="20495" priority="18767" stopIfTrue="1">
      <formula>AND(CK$3&gt;=$J140,CK$3&lt;=$K140)</formula>
    </cfRule>
  </conditionalFormatting>
  <conditionalFormatting sqref="CK141">
    <cfRule type="expression" dxfId="20494" priority="18768" stopIfTrue="1">
      <formula>IF(WEEKDAY(CK$3)=1,1,0)</formula>
    </cfRule>
    <cfRule type="expression" dxfId="20493" priority="18769" stopIfTrue="1">
      <formula>IF(WEEKDAY(CK$3)=7,1,0)</formula>
    </cfRule>
    <cfRule type="expression" dxfId="20492" priority="18770" stopIfTrue="1">
      <formula>AND(CK$3&gt;=$J141,CK$3&lt;=$K141)</formula>
    </cfRule>
  </conditionalFormatting>
  <conditionalFormatting sqref="CK139">
    <cfRule type="expression" dxfId="20491" priority="18771" stopIfTrue="1">
      <formula>IF(WEEKDAY(CK$3)=1,1,0)</formula>
    </cfRule>
    <cfRule type="expression" dxfId="20490" priority="18772" stopIfTrue="1">
      <formula>IF(WEEKDAY(CK$3)=7,1,0)</formula>
    </cfRule>
    <cfRule type="expression" dxfId="20489" priority="18773" stopIfTrue="1">
      <formula>AND(CK$3&gt;=$J139,CK$3&lt;=$K139)</formula>
    </cfRule>
  </conditionalFormatting>
  <conditionalFormatting sqref="CK38">
    <cfRule type="expression" dxfId="20488" priority="18756" stopIfTrue="1">
      <formula>IF(WEEKDAY(CK$3)=1,1,0)</formula>
    </cfRule>
    <cfRule type="expression" dxfId="20487" priority="18757" stopIfTrue="1">
      <formula>IF(WEEKDAY(CK$3)=7,1,0)</formula>
    </cfRule>
    <cfRule type="expression" dxfId="20486" priority="18758" stopIfTrue="1">
      <formula>AND(CK$3&gt;=$J38,CK$3&lt;=$K38)</formula>
    </cfRule>
  </conditionalFormatting>
  <conditionalFormatting sqref="CK39">
    <cfRule type="expression" dxfId="20485" priority="18759" stopIfTrue="1">
      <formula>IF(WEEKDAY(CK$3)=1,1,0)</formula>
    </cfRule>
    <cfRule type="expression" dxfId="20484" priority="18760" stopIfTrue="1">
      <formula>IF(WEEKDAY(CK$3)=7,1,0)</formula>
    </cfRule>
    <cfRule type="expression" dxfId="20483" priority="18761" stopIfTrue="1">
      <formula>AND(CK$3&gt;=$J39,CK$3&lt;=$K39)</formula>
    </cfRule>
  </conditionalFormatting>
  <conditionalFormatting sqref="CK37">
    <cfRule type="expression" dxfId="20482" priority="18762" stopIfTrue="1">
      <formula>IF(WEEKDAY(CK$3)=1,1,0)</formula>
    </cfRule>
    <cfRule type="expression" dxfId="20481" priority="18763" stopIfTrue="1">
      <formula>IF(WEEKDAY(CK$3)=7,1,0)</formula>
    </cfRule>
    <cfRule type="expression" dxfId="20480" priority="18764" stopIfTrue="1">
      <formula>AND(CK$3&gt;=$J37,CK$3&lt;=$K37)</formula>
    </cfRule>
  </conditionalFormatting>
  <conditionalFormatting sqref="CI5 CI143 CI236 CI149 CI146">
    <cfRule type="expression" dxfId="20479" priority="18726" stopIfTrue="1">
      <formula>IF(WEEKDAY(CI$3)=1,1,0)</formula>
    </cfRule>
    <cfRule type="expression" dxfId="20478" priority="18727" stopIfTrue="1">
      <formula>IF(WEEKDAY(CI$3)=7,1,0)</formula>
    </cfRule>
    <cfRule type="expression" dxfId="20477" priority="18728" stopIfTrue="1">
      <formula>AND(CI$3&gt;=$J5,CI$3&lt;=$K5)</formula>
    </cfRule>
  </conditionalFormatting>
  <conditionalFormatting sqref="CI6 CI144 CI237 CI150 CI147">
    <cfRule type="expression" dxfId="20476" priority="18729" stopIfTrue="1">
      <formula>IF(WEEKDAY(CI$3)=1,1,0)</formula>
    </cfRule>
    <cfRule type="expression" dxfId="20475" priority="18730" stopIfTrue="1">
      <formula>IF(WEEKDAY(CI$3)=7,1,0)</formula>
    </cfRule>
    <cfRule type="expression" dxfId="20474" priority="18731" stopIfTrue="1">
      <formula>AND(CI$3&gt;=$J6,CI$3&lt;=$K6)</formula>
    </cfRule>
  </conditionalFormatting>
  <conditionalFormatting sqref="CI142 CI235 CI148 CI145 CI4">
    <cfRule type="expression" dxfId="20473" priority="18732" stopIfTrue="1">
      <formula>IF(WEEKDAY(CI$3)=1,1,0)</formula>
    </cfRule>
    <cfRule type="expression" dxfId="20472" priority="18733" stopIfTrue="1">
      <formula>IF(WEEKDAY(CI$3)=7,1,0)</formula>
    </cfRule>
    <cfRule type="expression" dxfId="20471" priority="18734" stopIfTrue="1">
      <formula>AND(CI$3&gt;=$J4,CI$3&lt;=$K4)</formula>
    </cfRule>
  </conditionalFormatting>
  <conditionalFormatting sqref="CI276:CI277 CI243:CI248 CI252:CI259 CI264:CI271">
    <cfRule type="expression" dxfId="20470" priority="18735" stopIfTrue="1">
      <formula>IF(CI243&gt;8,1,0)</formula>
    </cfRule>
  </conditionalFormatting>
  <conditionalFormatting sqref="CI238">
    <cfRule type="expression" dxfId="20469" priority="18736" stopIfTrue="1">
      <formula>IF((CI238&lt;&gt;0)*(CI238&lt;7),1,0)</formula>
    </cfRule>
    <cfRule type="expression" dxfId="20468" priority="18737" stopIfTrue="1">
      <formula>IF(CI238&gt;12,1,0)</formula>
    </cfRule>
  </conditionalFormatting>
  <conditionalFormatting sqref="CI250">
    <cfRule type="expression" dxfId="20467" priority="18725" stopIfTrue="1">
      <formula>IF(CI250&gt;8,1,0)</formula>
    </cfRule>
  </conditionalFormatting>
  <conditionalFormatting sqref="CI263">
    <cfRule type="expression" dxfId="20466" priority="18724" stopIfTrue="1">
      <formula>IF(CI263&gt;8,1,0)</formula>
    </cfRule>
  </conditionalFormatting>
  <conditionalFormatting sqref="CI261">
    <cfRule type="expression" dxfId="20465" priority="18723" stopIfTrue="1">
      <formula>IF(CI261&gt;8,1,0)</formula>
    </cfRule>
  </conditionalFormatting>
  <conditionalFormatting sqref="CI251">
    <cfRule type="expression" dxfId="20464" priority="18722" stopIfTrue="1">
      <formula>IF(CI251&gt;8,1,0)</formula>
    </cfRule>
  </conditionalFormatting>
  <conditionalFormatting sqref="CI275">
    <cfRule type="expression" dxfId="20463" priority="18721" stopIfTrue="1">
      <formula>IF(CI275&gt;8,1,0)</formula>
    </cfRule>
  </conditionalFormatting>
  <conditionalFormatting sqref="CI273">
    <cfRule type="expression" dxfId="20462" priority="18720" stopIfTrue="1">
      <formula>IF(CI273&gt;8,1,0)</formula>
    </cfRule>
  </conditionalFormatting>
  <conditionalFormatting sqref="CI274">
    <cfRule type="expression" dxfId="20461" priority="18719" stopIfTrue="1">
      <formula>IF(CI274&gt;8,1,0)</formula>
    </cfRule>
  </conditionalFormatting>
  <conditionalFormatting sqref="CI262">
    <cfRule type="expression" dxfId="20460" priority="18718" stopIfTrue="1">
      <formula>IF(CI262&gt;8,1,0)</formula>
    </cfRule>
  </conditionalFormatting>
  <conditionalFormatting sqref="CI249">
    <cfRule type="expression" dxfId="20459" priority="18717" stopIfTrue="1">
      <formula>IF(CI249&gt;8,1,0)</formula>
    </cfRule>
  </conditionalFormatting>
  <conditionalFormatting sqref="CI260">
    <cfRule type="expression" dxfId="20458" priority="18716" stopIfTrue="1">
      <formula>IF(CI260&gt;8,1,0)</formula>
    </cfRule>
  </conditionalFormatting>
  <conditionalFormatting sqref="CI272">
    <cfRule type="expression" dxfId="20457" priority="18715" stopIfTrue="1">
      <formula>IF(CI272&gt;8,1,0)</formula>
    </cfRule>
  </conditionalFormatting>
  <conditionalFormatting sqref="CJ5 CJ143 CJ236 CJ149 CJ146">
    <cfRule type="expression" dxfId="20456" priority="18703" stopIfTrue="1">
      <formula>IF(WEEKDAY(CJ$3)=1,1,0)</formula>
    </cfRule>
    <cfRule type="expression" dxfId="20455" priority="18704" stopIfTrue="1">
      <formula>IF(WEEKDAY(CJ$3)=7,1,0)</formula>
    </cfRule>
    <cfRule type="expression" dxfId="20454" priority="18705" stopIfTrue="1">
      <formula>AND(CJ$3&gt;=$J5,CJ$3&lt;=$K5)</formula>
    </cfRule>
  </conditionalFormatting>
  <conditionalFormatting sqref="CJ6 CJ144 CJ237 CJ150 CJ147">
    <cfRule type="expression" dxfId="20453" priority="18706" stopIfTrue="1">
      <formula>IF(WEEKDAY(CJ$3)=1,1,0)</formula>
    </cfRule>
    <cfRule type="expression" dxfId="20452" priority="18707" stopIfTrue="1">
      <formula>IF(WEEKDAY(CJ$3)=7,1,0)</formula>
    </cfRule>
    <cfRule type="expression" dxfId="20451" priority="18708" stopIfTrue="1">
      <formula>AND(CJ$3&gt;=$J6,CJ$3&lt;=$K6)</formula>
    </cfRule>
  </conditionalFormatting>
  <conditionalFormatting sqref="CJ142 CJ235 CJ148 CJ145 CJ4">
    <cfRule type="expression" dxfId="20450" priority="18709" stopIfTrue="1">
      <formula>IF(WEEKDAY(CJ$3)=1,1,0)</formula>
    </cfRule>
    <cfRule type="expression" dxfId="20449" priority="18710" stopIfTrue="1">
      <formula>IF(WEEKDAY(CJ$3)=7,1,0)</formula>
    </cfRule>
    <cfRule type="expression" dxfId="20448" priority="18711" stopIfTrue="1">
      <formula>AND(CJ$3&gt;=$J4,CJ$3&lt;=$K4)</formula>
    </cfRule>
  </conditionalFormatting>
  <conditionalFormatting sqref="CJ276:CJ277 CJ243:CJ248 CJ252:CJ259 CJ264:CJ271">
    <cfRule type="expression" dxfId="20447" priority="18712" stopIfTrue="1">
      <formula>IF(CJ243&gt;8,1,0)</formula>
    </cfRule>
  </conditionalFormatting>
  <conditionalFormatting sqref="CJ238">
    <cfRule type="expression" dxfId="20446" priority="18713" stopIfTrue="1">
      <formula>IF((CJ238&lt;&gt;0)*(CJ238&lt;7),1,0)</formula>
    </cfRule>
    <cfRule type="expression" dxfId="20445" priority="18714" stopIfTrue="1">
      <formula>IF(CJ238&gt;12,1,0)</formula>
    </cfRule>
  </conditionalFormatting>
  <conditionalFormatting sqref="CJ250">
    <cfRule type="expression" dxfId="20444" priority="18702" stopIfTrue="1">
      <formula>IF(CJ250&gt;8,1,0)</formula>
    </cfRule>
  </conditionalFormatting>
  <conditionalFormatting sqref="CJ263">
    <cfRule type="expression" dxfId="20443" priority="18701" stopIfTrue="1">
      <formula>IF(CJ263&gt;8,1,0)</formula>
    </cfRule>
  </conditionalFormatting>
  <conditionalFormatting sqref="CJ261">
    <cfRule type="expression" dxfId="20442" priority="18700" stopIfTrue="1">
      <formula>IF(CJ261&gt;8,1,0)</formula>
    </cfRule>
  </conditionalFormatting>
  <conditionalFormatting sqref="CJ251">
    <cfRule type="expression" dxfId="20441" priority="18699" stopIfTrue="1">
      <formula>IF(CJ251&gt;8,1,0)</formula>
    </cfRule>
  </conditionalFormatting>
  <conditionalFormatting sqref="CJ275">
    <cfRule type="expression" dxfId="20440" priority="18698" stopIfTrue="1">
      <formula>IF(CJ275&gt;8,1,0)</formula>
    </cfRule>
  </conditionalFormatting>
  <conditionalFormatting sqref="CJ273">
    <cfRule type="expression" dxfId="20439" priority="18697" stopIfTrue="1">
      <formula>IF(CJ273&gt;8,1,0)</formula>
    </cfRule>
  </conditionalFormatting>
  <conditionalFormatting sqref="CJ274">
    <cfRule type="expression" dxfId="20438" priority="18696" stopIfTrue="1">
      <formula>IF(CJ274&gt;8,1,0)</formula>
    </cfRule>
  </conditionalFormatting>
  <conditionalFormatting sqref="CJ262">
    <cfRule type="expression" dxfId="20437" priority="18695" stopIfTrue="1">
      <formula>IF(CJ262&gt;8,1,0)</formula>
    </cfRule>
  </conditionalFormatting>
  <conditionalFormatting sqref="CJ249">
    <cfRule type="expression" dxfId="20436" priority="18694" stopIfTrue="1">
      <formula>IF(CJ249&gt;8,1,0)</formula>
    </cfRule>
  </conditionalFormatting>
  <conditionalFormatting sqref="CJ260">
    <cfRule type="expression" dxfId="20435" priority="18693" stopIfTrue="1">
      <formula>IF(CJ260&gt;8,1,0)</formula>
    </cfRule>
  </conditionalFormatting>
  <conditionalFormatting sqref="CJ272">
    <cfRule type="expression" dxfId="20434" priority="18692" stopIfTrue="1">
      <formula>IF(CJ272&gt;8,1,0)</formula>
    </cfRule>
  </conditionalFormatting>
  <conditionalFormatting sqref="CI8">
    <cfRule type="expression" dxfId="20433" priority="18683" stopIfTrue="1">
      <formula>IF(WEEKDAY(CI$3)=1,1,0)</formula>
    </cfRule>
    <cfRule type="expression" dxfId="20432" priority="18684" stopIfTrue="1">
      <formula>IF(WEEKDAY(CI$3)=7,1,0)</formula>
    </cfRule>
    <cfRule type="expression" dxfId="20431" priority="18685" stopIfTrue="1">
      <formula>AND(CI$3&gt;=$J8,CI$3&lt;=$K8)</formula>
    </cfRule>
  </conditionalFormatting>
  <conditionalFormatting sqref="CI9">
    <cfRule type="expression" dxfId="20430" priority="18686" stopIfTrue="1">
      <formula>IF(WEEKDAY(CI$3)=1,1,0)</formula>
    </cfRule>
    <cfRule type="expression" dxfId="20429" priority="18687" stopIfTrue="1">
      <formula>IF(WEEKDAY(CI$3)=7,1,0)</formula>
    </cfRule>
    <cfRule type="expression" dxfId="20428" priority="18688" stopIfTrue="1">
      <formula>AND(CI$3&gt;=$J9,CI$3&lt;=$K9)</formula>
    </cfRule>
  </conditionalFormatting>
  <conditionalFormatting sqref="CI7">
    <cfRule type="expression" dxfId="20427" priority="18689" stopIfTrue="1">
      <formula>IF(WEEKDAY(CI$3)=1,1,0)</formula>
    </cfRule>
    <cfRule type="expression" dxfId="20426" priority="18690" stopIfTrue="1">
      <formula>IF(WEEKDAY(CI$3)=7,1,0)</formula>
    </cfRule>
    <cfRule type="expression" dxfId="20425" priority="18691" stopIfTrue="1">
      <formula>AND(CI$3&gt;=$J7,CI$3&lt;=$K7)</formula>
    </cfRule>
  </conditionalFormatting>
  <conditionalFormatting sqref="CJ8">
    <cfRule type="expression" dxfId="20424" priority="18674" stopIfTrue="1">
      <formula>IF(WEEKDAY(CJ$3)=1,1,0)</formula>
    </cfRule>
    <cfRule type="expression" dxfId="20423" priority="18675" stopIfTrue="1">
      <formula>IF(WEEKDAY(CJ$3)=7,1,0)</formula>
    </cfRule>
    <cfRule type="expression" dxfId="20422" priority="18676" stopIfTrue="1">
      <formula>AND(CJ$3&gt;=$J8,CJ$3&lt;=$K8)</formula>
    </cfRule>
  </conditionalFormatting>
  <conditionalFormatting sqref="CJ9">
    <cfRule type="expression" dxfId="20421" priority="18677" stopIfTrue="1">
      <formula>IF(WEEKDAY(CJ$3)=1,1,0)</formula>
    </cfRule>
    <cfRule type="expression" dxfId="20420" priority="18678" stopIfTrue="1">
      <formula>IF(WEEKDAY(CJ$3)=7,1,0)</formula>
    </cfRule>
    <cfRule type="expression" dxfId="20419" priority="18679" stopIfTrue="1">
      <formula>AND(CJ$3&gt;=$J9,CJ$3&lt;=$K9)</formula>
    </cfRule>
  </conditionalFormatting>
  <conditionalFormatting sqref="CJ7">
    <cfRule type="expression" dxfId="20418" priority="18680" stopIfTrue="1">
      <formula>IF(WEEKDAY(CJ$3)=1,1,0)</formula>
    </cfRule>
    <cfRule type="expression" dxfId="20417" priority="18681" stopIfTrue="1">
      <formula>IF(WEEKDAY(CJ$3)=7,1,0)</formula>
    </cfRule>
    <cfRule type="expression" dxfId="20416" priority="18682" stopIfTrue="1">
      <formula>AND(CJ$3&gt;=$J7,CJ$3&lt;=$K7)</formula>
    </cfRule>
  </conditionalFormatting>
  <conditionalFormatting sqref="CI11">
    <cfRule type="expression" dxfId="20415" priority="18665" stopIfTrue="1">
      <formula>IF(WEEKDAY(CI$3)=1,1,0)</formula>
    </cfRule>
    <cfRule type="expression" dxfId="20414" priority="18666" stopIfTrue="1">
      <formula>IF(WEEKDAY(CI$3)=7,1,0)</formula>
    </cfRule>
    <cfRule type="expression" dxfId="20413" priority="18667" stopIfTrue="1">
      <formula>AND(CI$3&gt;=$J11,CI$3&lt;=$K11)</formula>
    </cfRule>
  </conditionalFormatting>
  <conditionalFormatting sqref="CI12">
    <cfRule type="expression" dxfId="20412" priority="18668" stopIfTrue="1">
      <formula>IF(WEEKDAY(CI$3)=1,1,0)</formula>
    </cfRule>
    <cfRule type="expression" dxfId="20411" priority="18669" stopIfTrue="1">
      <formula>IF(WEEKDAY(CI$3)=7,1,0)</formula>
    </cfRule>
    <cfRule type="expression" dxfId="20410" priority="18670" stopIfTrue="1">
      <formula>AND(CI$3&gt;=$J12,CI$3&lt;=$K12)</formula>
    </cfRule>
  </conditionalFormatting>
  <conditionalFormatting sqref="CI10">
    <cfRule type="expression" dxfId="20409" priority="18671" stopIfTrue="1">
      <formula>IF(WEEKDAY(CI$3)=1,1,0)</formula>
    </cfRule>
    <cfRule type="expression" dxfId="20408" priority="18672" stopIfTrue="1">
      <formula>IF(WEEKDAY(CI$3)=7,1,0)</formula>
    </cfRule>
    <cfRule type="expression" dxfId="20407" priority="18673" stopIfTrue="1">
      <formula>AND(CI$3&gt;=$J10,CI$3&lt;=$K10)</formula>
    </cfRule>
  </conditionalFormatting>
  <conditionalFormatting sqref="CJ11">
    <cfRule type="expression" dxfId="20406" priority="18656" stopIfTrue="1">
      <formula>IF(WEEKDAY(CJ$3)=1,1,0)</formula>
    </cfRule>
    <cfRule type="expression" dxfId="20405" priority="18657" stopIfTrue="1">
      <formula>IF(WEEKDAY(CJ$3)=7,1,0)</formula>
    </cfRule>
    <cfRule type="expression" dxfId="20404" priority="18658" stopIfTrue="1">
      <formula>AND(CJ$3&gt;=$J11,CJ$3&lt;=$K11)</formula>
    </cfRule>
  </conditionalFormatting>
  <conditionalFormatting sqref="CJ12">
    <cfRule type="expression" dxfId="20403" priority="18659" stopIfTrue="1">
      <formula>IF(WEEKDAY(CJ$3)=1,1,0)</formula>
    </cfRule>
    <cfRule type="expression" dxfId="20402" priority="18660" stopIfTrue="1">
      <formula>IF(WEEKDAY(CJ$3)=7,1,0)</formula>
    </cfRule>
    <cfRule type="expression" dxfId="20401" priority="18661" stopIfTrue="1">
      <formula>AND(CJ$3&gt;=$J12,CJ$3&lt;=$K12)</formula>
    </cfRule>
  </conditionalFormatting>
  <conditionalFormatting sqref="CJ10">
    <cfRule type="expression" dxfId="20400" priority="18662" stopIfTrue="1">
      <formula>IF(WEEKDAY(CJ$3)=1,1,0)</formula>
    </cfRule>
    <cfRule type="expression" dxfId="20399" priority="18663" stopIfTrue="1">
      <formula>IF(WEEKDAY(CJ$3)=7,1,0)</formula>
    </cfRule>
    <cfRule type="expression" dxfId="20398" priority="18664" stopIfTrue="1">
      <formula>AND(CJ$3&gt;=$J10,CJ$3&lt;=$K10)</formula>
    </cfRule>
  </conditionalFormatting>
  <conditionalFormatting sqref="CI14">
    <cfRule type="expression" dxfId="20397" priority="18647" stopIfTrue="1">
      <formula>IF(WEEKDAY(CI$3)=1,1,0)</formula>
    </cfRule>
    <cfRule type="expression" dxfId="20396" priority="18648" stopIfTrue="1">
      <formula>IF(WEEKDAY(CI$3)=7,1,0)</formula>
    </cfRule>
    <cfRule type="expression" dxfId="20395" priority="18649" stopIfTrue="1">
      <formula>AND(CI$3&gt;=$J14,CI$3&lt;=$K14)</formula>
    </cfRule>
  </conditionalFormatting>
  <conditionalFormatting sqref="CI15">
    <cfRule type="expression" dxfId="20394" priority="18650" stopIfTrue="1">
      <formula>IF(WEEKDAY(CI$3)=1,1,0)</formula>
    </cfRule>
    <cfRule type="expression" dxfId="20393" priority="18651" stopIfTrue="1">
      <formula>IF(WEEKDAY(CI$3)=7,1,0)</formula>
    </cfRule>
    <cfRule type="expression" dxfId="20392" priority="18652" stopIfTrue="1">
      <formula>AND(CI$3&gt;=$J15,CI$3&lt;=$K15)</formula>
    </cfRule>
  </conditionalFormatting>
  <conditionalFormatting sqref="CI13">
    <cfRule type="expression" dxfId="20391" priority="18653" stopIfTrue="1">
      <formula>IF(WEEKDAY(CI$3)=1,1,0)</formula>
    </cfRule>
    <cfRule type="expression" dxfId="20390" priority="18654" stopIfTrue="1">
      <formula>IF(WEEKDAY(CI$3)=7,1,0)</formula>
    </cfRule>
    <cfRule type="expression" dxfId="20389" priority="18655" stopIfTrue="1">
      <formula>AND(CI$3&gt;=$J13,CI$3&lt;=$K13)</formula>
    </cfRule>
  </conditionalFormatting>
  <conditionalFormatting sqref="CJ14">
    <cfRule type="expression" dxfId="20388" priority="18638" stopIfTrue="1">
      <formula>IF(WEEKDAY(CJ$3)=1,1,0)</formula>
    </cfRule>
    <cfRule type="expression" dxfId="20387" priority="18639" stopIfTrue="1">
      <formula>IF(WEEKDAY(CJ$3)=7,1,0)</formula>
    </cfRule>
    <cfRule type="expression" dxfId="20386" priority="18640" stopIfTrue="1">
      <formula>AND(CJ$3&gt;=$J14,CJ$3&lt;=$K14)</formula>
    </cfRule>
  </conditionalFormatting>
  <conditionalFormatting sqref="CJ15">
    <cfRule type="expression" dxfId="20385" priority="18641" stopIfTrue="1">
      <formula>IF(WEEKDAY(CJ$3)=1,1,0)</formula>
    </cfRule>
    <cfRule type="expression" dxfId="20384" priority="18642" stopIfTrue="1">
      <formula>IF(WEEKDAY(CJ$3)=7,1,0)</formula>
    </cfRule>
    <cfRule type="expression" dxfId="20383" priority="18643" stopIfTrue="1">
      <formula>AND(CJ$3&gt;=$J15,CJ$3&lt;=$K15)</formula>
    </cfRule>
  </conditionalFormatting>
  <conditionalFormatting sqref="CJ13">
    <cfRule type="expression" dxfId="20382" priority="18644" stopIfTrue="1">
      <formula>IF(WEEKDAY(CJ$3)=1,1,0)</formula>
    </cfRule>
    <cfRule type="expression" dxfId="20381" priority="18645" stopIfTrue="1">
      <formula>IF(WEEKDAY(CJ$3)=7,1,0)</formula>
    </cfRule>
    <cfRule type="expression" dxfId="20380" priority="18646" stopIfTrue="1">
      <formula>AND(CJ$3&gt;=$J13,CJ$3&lt;=$K13)</formula>
    </cfRule>
  </conditionalFormatting>
  <conditionalFormatting sqref="CI17">
    <cfRule type="expression" dxfId="20379" priority="18629" stopIfTrue="1">
      <formula>IF(WEEKDAY(CI$3)=1,1,0)</formula>
    </cfRule>
    <cfRule type="expression" dxfId="20378" priority="18630" stopIfTrue="1">
      <formula>IF(WEEKDAY(CI$3)=7,1,0)</formula>
    </cfRule>
    <cfRule type="expression" dxfId="20377" priority="18631" stopIfTrue="1">
      <formula>AND(CI$3&gt;=$J17,CI$3&lt;=$K17)</formula>
    </cfRule>
  </conditionalFormatting>
  <conditionalFormatting sqref="CI18">
    <cfRule type="expression" dxfId="20376" priority="18632" stopIfTrue="1">
      <formula>IF(WEEKDAY(CI$3)=1,1,0)</formula>
    </cfRule>
    <cfRule type="expression" dxfId="20375" priority="18633" stopIfTrue="1">
      <formula>IF(WEEKDAY(CI$3)=7,1,0)</formula>
    </cfRule>
    <cfRule type="expression" dxfId="20374" priority="18634" stopIfTrue="1">
      <formula>AND(CI$3&gt;=$J18,CI$3&lt;=$K18)</formula>
    </cfRule>
  </conditionalFormatting>
  <conditionalFormatting sqref="CI16">
    <cfRule type="expression" dxfId="20373" priority="18635" stopIfTrue="1">
      <formula>IF(WEEKDAY(CI$3)=1,1,0)</formula>
    </cfRule>
    <cfRule type="expression" dxfId="20372" priority="18636" stopIfTrue="1">
      <formula>IF(WEEKDAY(CI$3)=7,1,0)</formula>
    </cfRule>
    <cfRule type="expression" dxfId="20371" priority="18637" stopIfTrue="1">
      <formula>AND(CI$3&gt;=$J16,CI$3&lt;=$K16)</formula>
    </cfRule>
  </conditionalFormatting>
  <conditionalFormatting sqref="CJ17">
    <cfRule type="expression" dxfId="20370" priority="18620" stopIfTrue="1">
      <formula>IF(WEEKDAY(CJ$3)=1,1,0)</formula>
    </cfRule>
    <cfRule type="expression" dxfId="20369" priority="18621" stopIfTrue="1">
      <formula>IF(WEEKDAY(CJ$3)=7,1,0)</formula>
    </cfRule>
    <cfRule type="expression" dxfId="20368" priority="18622" stopIfTrue="1">
      <formula>AND(CJ$3&gt;=$J17,CJ$3&lt;=$K17)</formula>
    </cfRule>
  </conditionalFormatting>
  <conditionalFormatting sqref="CJ18">
    <cfRule type="expression" dxfId="20367" priority="18623" stopIfTrue="1">
      <formula>IF(WEEKDAY(CJ$3)=1,1,0)</formula>
    </cfRule>
    <cfRule type="expression" dxfId="20366" priority="18624" stopIfTrue="1">
      <formula>IF(WEEKDAY(CJ$3)=7,1,0)</formula>
    </cfRule>
    <cfRule type="expression" dxfId="20365" priority="18625" stopIfTrue="1">
      <formula>AND(CJ$3&gt;=$J18,CJ$3&lt;=$K18)</formula>
    </cfRule>
  </conditionalFormatting>
  <conditionalFormatting sqref="CJ16">
    <cfRule type="expression" dxfId="20364" priority="18626" stopIfTrue="1">
      <formula>IF(WEEKDAY(CJ$3)=1,1,0)</formula>
    </cfRule>
    <cfRule type="expression" dxfId="20363" priority="18627" stopIfTrue="1">
      <formula>IF(WEEKDAY(CJ$3)=7,1,0)</formula>
    </cfRule>
    <cfRule type="expression" dxfId="20362" priority="18628" stopIfTrue="1">
      <formula>AND(CJ$3&gt;=$J16,CJ$3&lt;=$K16)</formula>
    </cfRule>
  </conditionalFormatting>
  <conditionalFormatting sqref="CI20">
    <cfRule type="expression" dxfId="20361" priority="18611" stopIfTrue="1">
      <formula>IF(WEEKDAY(CI$3)=1,1,0)</formula>
    </cfRule>
    <cfRule type="expression" dxfId="20360" priority="18612" stopIfTrue="1">
      <formula>IF(WEEKDAY(CI$3)=7,1,0)</formula>
    </cfRule>
    <cfRule type="expression" dxfId="20359" priority="18613" stopIfTrue="1">
      <formula>AND(CI$3&gt;=$J20,CI$3&lt;=$K20)</formula>
    </cfRule>
  </conditionalFormatting>
  <conditionalFormatting sqref="CI21">
    <cfRule type="expression" dxfId="20358" priority="18614" stopIfTrue="1">
      <formula>IF(WEEKDAY(CI$3)=1,1,0)</formula>
    </cfRule>
    <cfRule type="expression" dxfId="20357" priority="18615" stopIfTrue="1">
      <formula>IF(WEEKDAY(CI$3)=7,1,0)</formula>
    </cfRule>
    <cfRule type="expression" dxfId="20356" priority="18616" stopIfTrue="1">
      <formula>AND(CI$3&gt;=$J21,CI$3&lt;=$K21)</formula>
    </cfRule>
  </conditionalFormatting>
  <conditionalFormatting sqref="CI19">
    <cfRule type="expression" dxfId="20355" priority="18617" stopIfTrue="1">
      <formula>IF(WEEKDAY(CI$3)=1,1,0)</formula>
    </cfRule>
    <cfRule type="expression" dxfId="20354" priority="18618" stopIfTrue="1">
      <formula>IF(WEEKDAY(CI$3)=7,1,0)</formula>
    </cfRule>
    <cfRule type="expression" dxfId="20353" priority="18619" stopIfTrue="1">
      <formula>AND(CI$3&gt;=$J19,CI$3&lt;=$K19)</formula>
    </cfRule>
  </conditionalFormatting>
  <conditionalFormatting sqref="CJ20">
    <cfRule type="expression" dxfId="20352" priority="18602" stopIfTrue="1">
      <formula>IF(WEEKDAY(CJ$3)=1,1,0)</formula>
    </cfRule>
    <cfRule type="expression" dxfId="20351" priority="18603" stopIfTrue="1">
      <formula>IF(WEEKDAY(CJ$3)=7,1,0)</formula>
    </cfRule>
    <cfRule type="expression" dxfId="20350" priority="18604" stopIfTrue="1">
      <formula>AND(CJ$3&gt;=$J20,CJ$3&lt;=$K20)</formula>
    </cfRule>
  </conditionalFormatting>
  <conditionalFormatting sqref="CJ21">
    <cfRule type="expression" dxfId="20349" priority="18605" stopIfTrue="1">
      <formula>IF(WEEKDAY(CJ$3)=1,1,0)</formula>
    </cfRule>
    <cfRule type="expression" dxfId="20348" priority="18606" stopIfTrue="1">
      <formula>IF(WEEKDAY(CJ$3)=7,1,0)</formula>
    </cfRule>
    <cfRule type="expression" dxfId="20347" priority="18607" stopIfTrue="1">
      <formula>AND(CJ$3&gt;=$J21,CJ$3&lt;=$K21)</formula>
    </cfRule>
  </conditionalFormatting>
  <conditionalFormatting sqref="CJ19">
    <cfRule type="expression" dxfId="20346" priority="18608" stopIfTrue="1">
      <formula>IF(WEEKDAY(CJ$3)=1,1,0)</formula>
    </cfRule>
    <cfRule type="expression" dxfId="20345" priority="18609" stopIfTrue="1">
      <formula>IF(WEEKDAY(CJ$3)=7,1,0)</formula>
    </cfRule>
    <cfRule type="expression" dxfId="20344" priority="18610" stopIfTrue="1">
      <formula>AND(CJ$3&gt;=$J19,CJ$3&lt;=$K19)</formula>
    </cfRule>
  </conditionalFormatting>
  <conditionalFormatting sqref="CI23">
    <cfRule type="expression" dxfId="20343" priority="18593" stopIfTrue="1">
      <formula>IF(WEEKDAY(CI$3)=1,1,0)</formula>
    </cfRule>
    <cfRule type="expression" dxfId="20342" priority="18594" stopIfTrue="1">
      <formula>IF(WEEKDAY(CI$3)=7,1,0)</formula>
    </cfRule>
    <cfRule type="expression" dxfId="20341" priority="18595" stopIfTrue="1">
      <formula>AND(CI$3&gt;=$J23,CI$3&lt;=$K23)</formula>
    </cfRule>
  </conditionalFormatting>
  <conditionalFormatting sqref="CI24">
    <cfRule type="expression" dxfId="20340" priority="18596" stopIfTrue="1">
      <formula>IF(WEEKDAY(CI$3)=1,1,0)</formula>
    </cfRule>
    <cfRule type="expression" dxfId="20339" priority="18597" stopIfTrue="1">
      <formula>IF(WEEKDAY(CI$3)=7,1,0)</formula>
    </cfRule>
    <cfRule type="expression" dxfId="20338" priority="18598" stopIfTrue="1">
      <formula>AND(CI$3&gt;=$J24,CI$3&lt;=$K24)</formula>
    </cfRule>
  </conditionalFormatting>
  <conditionalFormatting sqref="CI22">
    <cfRule type="expression" dxfId="20337" priority="18599" stopIfTrue="1">
      <formula>IF(WEEKDAY(CI$3)=1,1,0)</formula>
    </cfRule>
    <cfRule type="expression" dxfId="20336" priority="18600" stopIfTrue="1">
      <formula>IF(WEEKDAY(CI$3)=7,1,0)</formula>
    </cfRule>
    <cfRule type="expression" dxfId="20335" priority="18601" stopIfTrue="1">
      <formula>AND(CI$3&gt;=$J22,CI$3&lt;=$K22)</formula>
    </cfRule>
  </conditionalFormatting>
  <conditionalFormatting sqref="CJ23">
    <cfRule type="expression" dxfId="20334" priority="18584" stopIfTrue="1">
      <formula>IF(WEEKDAY(CJ$3)=1,1,0)</formula>
    </cfRule>
    <cfRule type="expression" dxfId="20333" priority="18585" stopIfTrue="1">
      <formula>IF(WEEKDAY(CJ$3)=7,1,0)</formula>
    </cfRule>
    <cfRule type="expression" dxfId="20332" priority="18586" stopIfTrue="1">
      <formula>AND(CJ$3&gt;=$J23,CJ$3&lt;=$K23)</formula>
    </cfRule>
  </conditionalFormatting>
  <conditionalFormatting sqref="CJ24">
    <cfRule type="expression" dxfId="20331" priority="18587" stopIfTrue="1">
      <formula>IF(WEEKDAY(CJ$3)=1,1,0)</formula>
    </cfRule>
    <cfRule type="expression" dxfId="20330" priority="18588" stopIfTrue="1">
      <formula>IF(WEEKDAY(CJ$3)=7,1,0)</formula>
    </cfRule>
    <cfRule type="expression" dxfId="20329" priority="18589" stopIfTrue="1">
      <formula>AND(CJ$3&gt;=$J24,CJ$3&lt;=$K24)</formula>
    </cfRule>
  </conditionalFormatting>
  <conditionalFormatting sqref="CJ22">
    <cfRule type="expression" dxfId="20328" priority="18590" stopIfTrue="1">
      <formula>IF(WEEKDAY(CJ$3)=1,1,0)</formula>
    </cfRule>
    <cfRule type="expression" dxfId="20327" priority="18591" stopIfTrue="1">
      <formula>IF(WEEKDAY(CJ$3)=7,1,0)</formula>
    </cfRule>
    <cfRule type="expression" dxfId="20326" priority="18592" stopIfTrue="1">
      <formula>AND(CJ$3&gt;=$J22,CJ$3&lt;=$K22)</formula>
    </cfRule>
  </conditionalFormatting>
  <conditionalFormatting sqref="CI26">
    <cfRule type="expression" dxfId="20325" priority="18575" stopIfTrue="1">
      <formula>IF(WEEKDAY(CI$3)=1,1,0)</formula>
    </cfRule>
    <cfRule type="expression" dxfId="20324" priority="18576" stopIfTrue="1">
      <formula>IF(WEEKDAY(CI$3)=7,1,0)</formula>
    </cfRule>
    <cfRule type="expression" dxfId="20323" priority="18577" stopIfTrue="1">
      <formula>AND(CI$3&gt;=$J26,CI$3&lt;=$K26)</formula>
    </cfRule>
  </conditionalFormatting>
  <conditionalFormatting sqref="CI27">
    <cfRule type="expression" dxfId="20322" priority="18578" stopIfTrue="1">
      <formula>IF(WEEKDAY(CI$3)=1,1,0)</formula>
    </cfRule>
    <cfRule type="expression" dxfId="20321" priority="18579" stopIfTrue="1">
      <formula>IF(WEEKDAY(CI$3)=7,1,0)</formula>
    </cfRule>
    <cfRule type="expression" dxfId="20320" priority="18580" stopIfTrue="1">
      <formula>AND(CI$3&gt;=$J27,CI$3&lt;=$K27)</formula>
    </cfRule>
  </conditionalFormatting>
  <conditionalFormatting sqref="CI25">
    <cfRule type="expression" dxfId="20319" priority="18581" stopIfTrue="1">
      <formula>IF(WEEKDAY(CI$3)=1,1,0)</formula>
    </cfRule>
    <cfRule type="expression" dxfId="20318" priority="18582" stopIfTrue="1">
      <formula>IF(WEEKDAY(CI$3)=7,1,0)</formula>
    </cfRule>
    <cfRule type="expression" dxfId="20317" priority="18583" stopIfTrue="1">
      <formula>AND(CI$3&gt;=$J25,CI$3&lt;=$K25)</formula>
    </cfRule>
  </conditionalFormatting>
  <conditionalFormatting sqref="CJ26">
    <cfRule type="expression" dxfId="20316" priority="18566" stopIfTrue="1">
      <formula>IF(WEEKDAY(CJ$3)=1,1,0)</formula>
    </cfRule>
    <cfRule type="expression" dxfId="20315" priority="18567" stopIfTrue="1">
      <formula>IF(WEEKDAY(CJ$3)=7,1,0)</formula>
    </cfRule>
    <cfRule type="expression" dxfId="20314" priority="18568" stopIfTrue="1">
      <formula>AND(CJ$3&gt;=$J26,CJ$3&lt;=$K26)</formula>
    </cfRule>
  </conditionalFormatting>
  <conditionalFormatting sqref="CJ27">
    <cfRule type="expression" dxfId="20313" priority="18569" stopIfTrue="1">
      <formula>IF(WEEKDAY(CJ$3)=1,1,0)</formula>
    </cfRule>
    <cfRule type="expression" dxfId="20312" priority="18570" stopIfTrue="1">
      <formula>IF(WEEKDAY(CJ$3)=7,1,0)</formula>
    </cfRule>
    <cfRule type="expression" dxfId="20311" priority="18571" stopIfTrue="1">
      <formula>AND(CJ$3&gt;=$J27,CJ$3&lt;=$K27)</formula>
    </cfRule>
  </conditionalFormatting>
  <conditionalFormatting sqref="CJ25">
    <cfRule type="expression" dxfId="20310" priority="18572" stopIfTrue="1">
      <formula>IF(WEEKDAY(CJ$3)=1,1,0)</formula>
    </cfRule>
    <cfRule type="expression" dxfId="20309" priority="18573" stopIfTrue="1">
      <formula>IF(WEEKDAY(CJ$3)=7,1,0)</formula>
    </cfRule>
    <cfRule type="expression" dxfId="20308" priority="18574" stopIfTrue="1">
      <formula>AND(CJ$3&gt;=$J25,CJ$3&lt;=$K25)</formula>
    </cfRule>
  </conditionalFormatting>
  <conditionalFormatting sqref="CI29">
    <cfRule type="expression" dxfId="20307" priority="18557" stopIfTrue="1">
      <formula>IF(WEEKDAY(CI$3)=1,1,0)</formula>
    </cfRule>
    <cfRule type="expression" dxfId="20306" priority="18558" stopIfTrue="1">
      <formula>IF(WEEKDAY(CI$3)=7,1,0)</formula>
    </cfRule>
    <cfRule type="expression" dxfId="20305" priority="18559" stopIfTrue="1">
      <formula>AND(CI$3&gt;=$J29,CI$3&lt;=$K29)</formula>
    </cfRule>
  </conditionalFormatting>
  <conditionalFormatting sqref="CI30">
    <cfRule type="expression" dxfId="20304" priority="18560" stopIfTrue="1">
      <formula>IF(WEEKDAY(CI$3)=1,1,0)</formula>
    </cfRule>
    <cfRule type="expression" dxfId="20303" priority="18561" stopIfTrue="1">
      <formula>IF(WEEKDAY(CI$3)=7,1,0)</formula>
    </cfRule>
    <cfRule type="expression" dxfId="20302" priority="18562" stopIfTrue="1">
      <formula>AND(CI$3&gt;=$J30,CI$3&lt;=$K30)</formula>
    </cfRule>
  </conditionalFormatting>
  <conditionalFormatting sqref="CI28">
    <cfRule type="expression" dxfId="20301" priority="18563" stopIfTrue="1">
      <formula>IF(WEEKDAY(CI$3)=1,1,0)</formula>
    </cfRule>
    <cfRule type="expression" dxfId="20300" priority="18564" stopIfTrue="1">
      <formula>IF(WEEKDAY(CI$3)=7,1,0)</formula>
    </cfRule>
    <cfRule type="expression" dxfId="20299" priority="18565" stopIfTrue="1">
      <formula>AND(CI$3&gt;=$J28,CI$3&lt;=$K28)</formula>
    </cfRule>
  </conditionalFormatting>
  <conditionalFormatting sqref="CJ29">
    <cfRule type="expression" dxfId="20298" priority="18548" stopIfTrue="1">
      <formula>IF(WEEKDAY(CJ$3)=1,1,0)</formula>
    </cfRule>
    <cfRule type="expression" dxfId="20297" priority="18549" stopIfTrue="1">
      <formula>IF(WEEKDAY(CJ$3)=7,1,0)</formula>
    </cfRule>
    <cfRule type="expression" dxfId="20296" priority="18550" stopIfTrue="1">
      <formula>AND(CJ$3&gt;=$J29,CJ$3&lt;=$K29)</formula>
    </cfRule>
  </conditionalFormatting>
  <conditionalFormatting sqref="CJ30">
    <cfRule type="expression" dxfId="20295" priority="18551" stopIfTrue="1">
      <formula>IF(WEEKDAY(CJ$3)=1,1,0)</formula>
    </cfRule>
    <cfRule type="expression" dxfId="20294" priority="18552" stopIfTrue="1">
      <formula>IF(WEEKDAY(CJ$3)=7,1,0)</formula>
    </cfRule>
    <cfRule type="expression" dxfId="20293" priority="18553" stopIfTrue="1">
      <formula>AND(CJ$3&gt;=$J30,CJ$3&lt;=$K30)</formula>
    </cfRule>
  </conditionalFormatting>
  <conditionalFormatting sqref="CJ28">
    <cfRule type="expression" dxfId="20292" priority="18554" stopIfTrue="1">
      <formula>IF(WEEKDAY(CJ$3)=1,1,0)</formula>
    </cfRule>
    <cfRule type="expression" dxfId="20291" priority="18555" stopIfTrue="1">
      <formula>IF(WEEKDAY(CJ$3)=7,1,0)</formula>
    </cfRule>
    <cfRule type="expression" dxfId="20290" priority="18556" stopIfTrue="1">
      <formula>AND(CJ$3&gt;=$J28,CJ$3&lt;=$K28)</formula>
    </cfRule>
  </conditionalFormatting>
  <conditionalFormatting sqref="CI32">
    <cfRule type="expression" dxfId="20289" priority="18539" stopIfTrue="1">
      <formula>IF(WEEKDAY(CI$3)=1,1,0)</formula>
    </cfRule>
    <cfRule type="expression" dxfId="20288" priority="18540" stopIfTrue="1">
      <formula>IF(WEEKDAY(CI$3)=7,1,0)</formula>
    </cfRule>
    <cfRule type="expression" dxfId="20287" priority="18541" stopIfTrue="1">
      <formula>AND(CI$3&gt;=$J32,CI$3&lt;=$K32)</formula>
    </cfRule>
  </conditionalFormatting>
  <conditionalFormatting sqref="CI33">
    <cfRule type="expression" dxfId="20286" priority="18542" stopIfTrue="1">
      <formula>IF(WEEKDAY(CI$3)=1,1,0)</formula>
    </cfRule>
    <cfRule type="expression" dxfId="20285" priority="18543" stopIfTrue="1">
      <formula>IF(WEEKDAY(CI$3)=7,1,0)</formula>
    </cfRule>
    <cfRule type="expression" dxfId="20284" priority="18544" stopIfTrue="1">
      <formula>AND(CI$3&gt;=$J33,CI$3&lt;=$K33)</formula>
    </cfRule>
  </conditionalFormatting>
  <conditionalFormatting sqref="CI31">
    <cfRule type="expression" dxfId="20283" priority="18545" stopIfTrue="1">
      <formula>IF(WEEKDAY(CI$3)=1,1,0)</formula>
    </cfRule>
    <cfRule type="expression" dxfId="20282" priority="18546" stopIfTrue="1">
      <formula>IF(WEEKDAY(CI$3)=7,1,0)</formula>
    </cfRule>
    <cfRule type="expression" dxfId="20281" priority="18547" stopIfTrue="1">
      <formula>AND(CI$3&gt;=$J31,CI$3&lt;=$K31)</formula>
    </cfRule>
  </conditionalFormatting>
  <conditionalFormatting sqref="CJ32">
    <cfRule type="expression" dxfId="20280" priority="18530" stopIfTrue="1">
      <formula>IF(WEEKDAY(CJ$3)=1,1,0)</formula>
    </cfRule>
    <cfRule type="expression" dxfId="20279" priority="18531" stopIfTrue="1">
      <formula>IF(WEEKDAY(CJ$3)=7,1,0)</formula>
    </cfRule>
    <cfRule type="expression" dxfId="20278" priority="18532" stopIfTrue="1">
      <formula>AND(CJ$3&gt;=$J32,CJ$3&lt;=$K32)</formula>
    </cfRule>
  </conditionalFormatting>
  <conditionalFormatting sqref="CJ33">
    <cfRule type="expression" dxfId="20277" priority="18533" stopIfTrue="1">
      <formula>IF(WEEKDAY(CJ$3)=1,1,0)</formula>
    </cfRule>
    <cfRule type="expression" dxfId="20276" priority="18534" stopIfTrue="1">
      <formula>IF(WEEKDAY(CJ$3)=7,1,0)</formula>
    </cfRule>
    <cfRule type="expression" dxfId="20275" priority="18535" stopIfTrue="1">
      <formula>AND(CJ$3&gt;=$J33,CJ$3&lt;=$K33)</formula>
    </cfRule>
  </conditionalFormatting>
  <conditionalFormatting sqref="CJ31">
    <cfRule type="expression" dxfId="20274" priority="18536" stopIfTrue="1">
      <formula>IF(WEEKDAY(CJ$3)=1,1,0)</formula>
    </cfRule>
    <cfRule type="expression" dxfId="20273" priority="18537" stopIfTrue="1">
      <formula>IF(WEEKDAY(CJ$3)=7,1,0)</formula>
    </cfRule>
    <cfRule type="expression" dxfId="20272" priority="18538" stopIfTrue="1">
      <formula>AND(CJ$3&gt;=$J31,CJ$3&lt;=$K31)</formula>
    </cfRule>
  </conditionalFormatting>
  <conditionalFormatting sqref="CI35">
    <cfRule type="expression" dxfId="20271" priority="18521" stopIfTrue="1">
      <formula>IF(WEEKDAY(CI$3)=1,1,0)</formula>
    </cfRule>
    <cfRule type="expression" dxfId="20270" priority="18522" stopIfTrue="1">
      <formula>IF(WEEKDAY(CI$3)=7,1,0)</formula>
    </cfRule>
    <cfRule type="expression" dxfId="20269" priority="18523" stopIfTrue="1">
      <formula>AND(CI$3&gt;=$J35,CI$3&lt;=$K35)</formula>
    </cfRule>
  </conditionalFormatting>
  <conditionalFormatting sqref="CI36">
    <cfRule type="expression" dxfId="20268" priority="18524" stopIfTrue="1">
      <formula>IF(WEEKDAY(CI$3)=1,1,0)</formula>
    </cfRule>
    <cfRule type="expression" dxfId="20267" priority="18525" stopIfTrue="1">
      <formula>IF(WEEKDAY(CI$3)=7,1,0)</formula>
    </cfRule>
    <cfRule type="expression" dxfId="20266" priority="18526" stopIfTrue="1">
      <formula>AND(CI$3&gt;=$J36,CI$3&lt;=$K36)</formula>
    </cfRule>
  </conditionalFormatting>
  <conditionalFormatting sqref="CI34">
    <cfRule type="expression" dxfId="20265" priority="18527" stopIfTrue="1">
      <formula>IF(WEEKDAY(CI$3)=1,1,0)</formula>
    </cfRule>
    <cfRule type="expression" dxfId="20264" priority="18528" stopIfTrue="1">
      <formula>IF(WEEKDAY(CI$3)=7,1,0)</formula>
    </cfRule>
    <cfRule type="expression" dxfId="20263" priority="18529" stopIfTrue="1">
      <formula>AND(CI$3&gt;=$J34,CI$3&lt;=$K34)</formula>
    </cfRule>
  </conditionalFormatting>
  <conditionalFormatting sqref="CJ35">
    <cfRule type="expression" dxfId="20262" priority="18512" stopIfTrue="1">
      <formula>IF(WEEKDAY(CJ$3)=1,1,0)</formula>
    </cfRule>
    <cfRule type="expression" dxfId="20261" priority="18513" stopIfTrue="1">
      <formula>IF(WEEKDAY(CJ$3)=7,1,0)</formula>
    </cfRule>
    <cfRule type="expression" dxfId="20260" priority="18514" stopIfTrue="1">
      <formula>AND(CJ$3&gt;=$J35,CJ$3&lt;=$K35)</formula>
    </cfRule>
  </conditionalFormatting>
  <conditionalFormatting sqref="CJ36">
    <cfRule type="expression" dxfId="20259" priority="18515" stopIfTrue="1">
      <formula>IF(WEEKDAY(CJ$3)=1,1,0)</formula>
    </cfRule>
    <cfRule type="expression" dxfId="20258" priority="18516" stopIfTrue="1">
      <formula>IF(WEEKDAY(CJ$3)=7,1,0)</formula>
    </cfRule>
    <cfRule type="expression" dxfId="20257" priority="18517" stopIfTrue="1">
      <formula>AND(CJ$3&gt;=$J36,CJ$3&lt;=$K36)</formula>
    </cfRule>
  </conditionalFormatting>
  <conditionalFormatting sqref="CJ34">
    <cfRule type="expression" dxfId="20256" priority="18518" stopIfTrue="1">
      <formula>IF(WEEKDAY(CJ$3)=1,1,0)</formula>
    </cfRule>
    <cfRule type="expression" dxfId="20255" priority="18519" stopIfTrue="1">
      <formula>IF(WEEKDAY(CJ$3)=7,1,0)</formula>
    </cfRule>
    <cfRule type="expression" dxfId="20254" priority="18520" stopIfTrue="1">
      <formula>AND(CJ$3&gt;=$J34,CJ$3&lt;=$K34)</formula>
    </cfRule>
  </conditionalFormatting>
  <conditionalFormatting sqref="CI47">
    <cfRule type="expression" dxfId="20253" priority="18485" stopIfTrue="1">
      <formula>IF(WEEKDAY(CI$3)=1,1,0)</formula>
    </cfRule>
    <cfRule type="expression" dxfId="20252" priority="18486" stopIfTrue="1">
      <formula>IF(WEEKDAY(CI$3)=7,1,0)</formula>
    </cfRule>
    <cfRule type="expression" dxfId="20251" priority="18487" stopIfTrue="1">
      <formula>AND(CI$3&gt;=$J47,CI$3&lt;=$K47)</formula>
    </cfRule>
  </conditionalFormatting>
  <conditionalFormatting sqref="CI48">
    <cfRule type="expression" dxfId="20250" priority="18488" stopIfTrue="1">
      <formula>IF(WEEKDAY(CI$3)=1,1,0)</formula>
    </cfRule>
    <cfRule type="expression" dxfId="20249" priority="18489" stopIfTrue="1">
      <formula>IF(WEEKDAY(CI$3)=7,1,0)</formula>
    </cfRule>
    <cfRule type="expression" dxfId="20248" priority="18490" stopIfTrue="1">
      <formula>AND(CI$3&gt;=$J48,CI$3&lt;=$K48)</formula>
    </cfRule>
  </conditionalFormatting>
  <conditionalFormatting sqref="CI46">
    <cfRule type="expression" dxfId="20247" priority="18491" stopIfTrue="1">
      <formula>IF(WEEKDAY(CI$3)=1,1,0)</formula>
    </cfRule>
    <cfRule type="expression" dxfId="20246" priority="18492" stopIfTrue="1">
      <formula>IF(WEEKDAY(CI$3)=7,1,0)</formula>
    </cfRule>
    <cfRule type="expression" dxfId="20245" priority="18493" stopIfTrue="1">
      <formula>AND(CI$3&gt;=$J46,CI$3&lt;=$K46)</formula>
    </cfRule>
  </conditionalFormatting>
  <conditionalFormatting sqref="CJ47">
    <cfRule type="expression" dxfId="20244" priority="18476" stopIfTrue="1">
      <formula>IF(WEEKDAY(CJ$3)=1,1,0)</formula>
    </cfRule>
    <cfRule type="expression" dxfId="20243" priority="18477" stopIfTrue="1">
      <formula>IF(WEEKDAY(CJ$3)=7,1,0)</formula>
    </cfRule>
    <cfRule type="expression" dxfId="20242" priority="18478" stopIfTrue="1">
      <formula>AND(CJ$3&gt;=$J47,CJ$3&lt;=$K47)</formula>
    </cfRule>
  </conditionalFormatting>
  <conditionalFormatting sqref="CJ48">
    <cfRule type="expression" dxfId="20241" priority="18479" stopIfTrue="1">
      <formula>IF(WEEKDAY(CJ$3)=1,1,0)</formula>
    </cfRule>
    <cfRule type="expression" dxfId="20240" priority="18480" stopIfTrue="1">
      <formula>IF(WEEKDAY(CJ$3)=7,1,0)</formula>
    </cfRule>
    <cfRule type="expression" dxfId="20239" priority="18481" stopIfTrue="1">
      <formula>AND(CJ$3&gt;=$J48,CJ$3&lt;=$K48)</formula>
    </cfRule>
  </conditionalFormatting>
  <conditionalFormatting sqref="CJ46">
    <cfRule type="expression" dxfId="20238" priority="18482" stopIfTrue="1">
      <formula>IF(WEEKDAY(CJ$3)=1,1,0)</formula>
    </cfRule>
    <cfRule type="expression" dxfId="20237" priority="18483" stopIfTrue="1">
      <formula>IF(WEEKDAY(CJ$3)=7,1,0)</formula>
    </cfRule>
    <cfRule type="expression" dxfId="20236" priority="18484" stopIfTrue="1">
      <formula>AND(CJ$3&gt;=$J46,CJ$3&lt;=$K46)</formula>
    </cfRule>
  </conditionalFormatting>
  <conditionalFormatting sqref="CI44">
    <cfRule type="expression" dxfId="20235" priority="18503" stopIfTrue="1">
      <formula>IF(WEEKDAY(CI$3)=1,1,0)</formula>
    </cfRule>
    <cfRule type="expression" dxfId="20234" priority="18504" stopIfTrue="1">
      <formula>IF(WEEKDAY(CI$3)=7,1,0)</formula>
    </cfRule>
    <cfRule type="expression" dxfId="20233" priority="18505" stopIfTrue="1">
      <formula>AND(CI$3&gt;=$J44,CI$3&lt;=$K44)</formula>
    </cfRule>
  </conditionalFormatting>
  <conditionalFormatting sqref="CI45">
    <cfRule type="expression" dxfId="20232" priority="18506" stopIfTrue="1">
      <formula>IF(WEEKDAY(CI$3)=1,1,0)</formula>
    </cfRule>
    <cfRule type="expression" dxfId="20231" priority="18507" stopIfTrue="1">
      <formula>IF(WEEKDAY(CI$3)=7,1,0)</formula>
    </cfRule>
    <cfRule type="expression" dxfId="20230" priority="18508" stopIfTrue="1">
      <formula>AND(CI$3&gt;=$J45,CI$3&lt;=$K45)</formula>
    </cfRule>
  </conditionalFormatting>
  <conditionalFormatting sqref="CI43">
    <cfRule type="expression" dxfId="20229" priority="18509" stopIfTrue="1">
      <formula>IF(WEEKDAY(CI$3)=1,1,0)</formula>
    </cfRule>
    <cfRule type="expression" dxfId="20228" priority="18510" stopIfTrue="1">
      <formula>IF(WEEKDAY(CI$3)=7,1,0)</formula>
    </cfRule>
    <cfRule type="expression" dxfId="20227" priority="18511" stopIfTrue="1">
      <formula>AND(CI$3&gt;=$J43,CI$3&lt;=$K43)</formula>
    </cfRule>
  </conditionalFormatting>
  <conditionalFormatting sqref="CJ44">
    <cfRule type="expression" dxfId="20226" priority="18494" stopIfTrue="1">
      <formula>IF(WEEKDAY(CJ$3)=1,1,0)</formula>
    </cfRule>
    <cfRule type="expression" dxfId="20225" priority="18495" stopIfTrue="1">
      <formula>IF(WEEKDAY(CJ$3)=7,1,0)</formula>
    </cfRule>
    <cfRule type="expression" dxfId="20224" priority="18496" stopIfTrue="1">
      <formula>AND(CJ$3&gt;=$J44,CJ$3&lt;=$K44)</formula>
    </cfRule>
  </conditionalFormatting>
  <conditionalFormatting sqref="CJ45">
    <cfRule type="expression" dxfId="20223" priority="18497" stopIfTrue="1">
      <formula>IF(WEEKDAY(CJ$3)=1,1,0)</formula>
    </cfRule>
    <cfRule type="expression" dxfId="20222" priority="18498" stopIfTrue="1">
      <formula>IF(WEEKDAY(CJ$3)=7,1,0)</formula>
    </cfRule>
    <cfRule type="expression" dxfId="20221" priority="18499" stopIfTrue="1">
      <formula>AND(CJ$3&gt;=$J45,CJ$3&lt;=$K45)</formula>
    </cfRule>
  </conditionalFormatting>
  <conditionalFormatting sqref="CJ43">
    <cfRule type="expression" dxfId="20220" priority="18500" stopIfTrue="1">
      <formula>IF(WEEKDAY(CJ$3)=1,1,0)</formula>
    </cfRule>
    <cfRule type="expression" dxfId="20219" priority="18501" stopIfTrue="1">
      <formula>IF(WEEKDAY(CJ$3)=7,1,0)</formula>
    </cfRule>
    <cfRule type="expression" dxfId="20218" priority="18502" stopIfTrue="1">
      <formula>AND(CJ$3&gt;=$J43,CJ$3&lt;=$K43)</formula>
    </cfRule>
  </conditionalFormatting>
  <conditionalFormatting sqref="CI50">
    <cfRule type="expression" dxfId="20217" priority="18467" stopIfTrue="1">
      <formula>IF(WEEKDAY(CI$3)=1,1,0)</formula>
    </cfRule>
    <cfRule type="expression" dxfId="20216" priority="18468" stopIfTrue="1">
      <formula>IF(WEEKDAY(CI$3)=7,1,0)</formula>
    </cfRule>
    <cfRule type="expression" dxfId="20215" priority="18469" stopIfTrue="1">
      <formula>AND(CI$3&gt;=$J50,CI$3&lt;=$K50)</formula>
    </cfRule>
  </conditionalFormatting>
  <conditionalFormatting sqref="CI51">
    <cfRule type="expression" dxfId="20214" priority="18470" stopIfTrue="1">
      <formula>IF(WEEKDAY(CI$3)=1,1,0)</formula>
    </cfRule>
    <cfRule type="expression" dxfId="20213" priority="18471" stopIfTrue="1">
      <formula>IF(WEEKDAY(CI$3)=7,1,0)</formula>
    </cfRule>
    <cfRule type="expression" dxfId="20212" priority="18472" stopIfTrue="1">
      <formula>AND(CI$3&gt;=$J51,CI$3&lt;=$K51)</formula>
    </cfRule>
  </conditionalFormatting>
  <conditionalFormatting sqref="CI49">
    <cfRule type="expression" dxfId="20211" priority="18473" stopIfTrue="1">
      <formula>IF(WEEKDAY(CI$3)=1,1,0)</formula>
    </cfRule>
    <cfRule type="expression" dxfId="20210" priority="18474" stopIfTrue="1">
      <formula>IF(WEEKDAY(CI$3)=7,1,0)</formula>
    </cfRule>
    <cfRule type="expression" dxfId="20209" priority="18475" stopIfTrue="1">
      <formula>AND(CI$3&gt;=$J49,CI$3&lt;=$K49)</formula>
    </cfRule>
  </conditionalFormatting>
  <conditionalFormatting sqref="CJ50">
    <cfRule type="expression" dxfId="20208" priority="18458" stopIfTrue="1">
      <formula>IF(WEEKDAY(CJ$3)=1,1,0)</formula>
    </cfRule>
    <cfRule type="expression" dxfId="20207" priority="18459" stopIfTrue="1">
      <formula>IF(WEEKDAY(CJ$3)=7,1,0)</formula>
    </cfRule>
    <cfRule type="expression" dxfId="20206" priority="18460" stopIfTrue="1">
      <formula>AND(CJ$3&gt;=$J50,CJ$3&lt;=$K50)</formula>
    </cfRule>
  </conditionalFormatting>
  <conditionalFormatting sqref="CJ51">
    <cfRule type="expression" dxfId="20205" priority="18461" stopIfTrue="1">
      <formula>IF(WEEKDAY(CJ$3)=1,1,0)</formula>
    </cfRule>
    <cfRule type="expression" dxfId="20204" priority="18462" stopIfTrue="1">
      <formula>IF(WEEKDAY(CJ$3)=7,1,0)</formula>
    </cfRule>
    <cfRule type="expression" dxfId="20203" priority="18463" stopIfTrue="1">
      <formula>AND(CJ$3&gt;=$J51,CJ$3&lt;=$K51)</formula>
    </cfRule>
  </conditionalFormatting>
  <conditionalFormatting sqref="CJ49">
    <cfRule type="expression" dxfId="20202" priority="18464" stopIfTrue="1">
      <formula>IF(WEEKDAY(CJ$3)=1,1,0)</formula>
    </cfRule>
    <cfRule type="expression" dxfId="20201" priority="18465" stopIfTrue="1">
      <formula>IF(WEEKDAY(CJ$3)=7,1,0)</formula>
    </cfRule>
    <cfRule type="expression" dxfId="20200" priority="18466" stopIfTrue="1">
      <formula>AND(CJ$3&gt;=$J49,CJ$3&lt;=$K49)</formula>
    </cfRule>
  </conditionalFormatting>
  <conditionalFormatting sqref="CI53">
    <cfRule type="expression" dxfId="20199" priority="18449" stopIfTrue="1">
      <formula>IF(WEEKDAY(CI$3)=1,1,0)</formula>
    </cfRule>
    <cfRule type="expression" dxfId="20198" priority="18450" stopIfTrue="1">
      <formula>IF(WEEKDAY(CI$3)=7,1,0)</formula>
    </cfRule>
    <cfRule type="expression" dxfId="20197" priority="18451" stopIfTrue="1">
      <formula>AND(CI$3&gt;=$J53,CI$3&lt;=$K53)</formula>
    </cfRule>
  </conditionalFormatting>
  <conditionalFormatting sqref="CI54">
    <cfRule type="expression" dxfId="20196" priority="18452" stopIfTrue="1">
      <formula>IF(WEEKDAY(CI$3)=1,1,0)</formula>
    </cfRule>
    <cfRule type="expression" dxfId="20195" priority="18453" stopIfTrue="1">
      <formula>IF(WEEKDAY(CI$3)=7,1,0)</formula>
    </cfRule>
    <cfRule type="expression" dxfId="20194" priority="18454" stopIfTrue="1">
      <formula>AND(CI$3&gt;=$J54,CI$3&lt;=$K54)</formula>
    </cfRule>
  </conditionalFormatting>
  <conditionalFormatting sqref="CI52">
    <cfRule type="expression" dxfId="20193" priority="18455" stopIfTrue="1">
      <formula>IF(WEEKDAY(CI$3)=1,1,0)</formula>
    </cfRule>
    <cfRule type="expression" dxfId="20192" priority="18456" stopIfTrue="1">
      <formula>IF(WEEKDAY(CI$3)=7,1,0)</formula>
    </cfRule>
    <cfRule type="expression" dxfId="20191" priority="18457" stopIfTrue="1">
      <formula>AND(CI$3&gt;=$J52,CI$3&lt;=$K52)</formula>
    </cfRule>
  </conditionalFormatting>
  <conditionalFormatting sqref="CJ53">
    <cfRule type="expression" dxfId="20190" priority="18440" stopIfTrue="1">
      <formula>IF(WEEKDAY(CJ$3)=1,1,0)</formula>
    </cfRule>
    <cfRule type="expression" dxfId="20189" priority="18441" stopIfTrue="1">
      <formula>IF(WEEKDAY(CJ$3)=7,1,0)</formula>
    </cfRule>
    <cfRule type="expression" dxfId="20188" priority="18442" stopIfTrue="1">
      <formula>AND(CJ$3&gt;=$J53,CJ$3&lt;=$K53)</formula>
    </cfRule>
  </conditionalFormatting>
  <conditionalFormatting sqref="CJ54">
    <cfRule type="expression" dxfId="20187" priority="18443" stopIfTrue="1">
      <formula>IF(WEEKDAY(CJ$3)=1,1,0)</formula>
    </cfRule>
    <cfRule type="expression" dxfId="20186" priority="18444" stopIfTrue="1">
      <formula>IF(WEEKDAY(CJ$3)=7,1,0)</formula>
    </cfRule>
    <cfRule type="expression" dxfId="20185" priority="18445" stopIfTrue="1">
      <formula>AND(CJ$3&gt;=$J54,CJ$3&lt;=$K54)</formula>
    </cfRule>
  </conditionalFormatting>
  <conditionalFormatting sqref="CJ52">
    <cfRule type="expression" dxfId="20184" priority="18446" stopIfTrue="1">
      <formula>IF(WEEKDAY(CJ$3)=1,1,0)</formula>
    </cfRule>
    <cfRule type="expression" dxfId="20183" priority="18447" stopIfTrue="1">
      <formula>IF(WEEKDAY(CJ$3)=7,1,0)</formula>
    </cfRule>
    <cfRule type="expression" dxfId="20182" priority="18448" stopIfTrue="1">
      <formula>AND(CJ$3&gt;=$J52,CJ$3&lt;=$K52)</formula>
    </cfRule>
  </conditionalFormatting>
  <conditionalFormatting sqref="CI56">
    <cfRule type="expression" dxfId="20181" priority="18431" stopIfTrue="1">
      <formula>IF(WEEKDAY(CI$3)=1,1,0)</formula>
    </cfRule>
    <cfRule type="expression" dxfId="20180" priority="18432" stopIfTrue="1">
      <formula>IF(WEEKDAY(CI$3)=7,1,0)</formula>
    </cfRule>
    <cfRule type="expression" dxfId="20179" priority="18433" stopIfTrue="1">
      <formula>AND(CI$3&gt;=$J56,CI$3&lt;=$K56)</formula>
    </cfRule>
  </conditionalFormatting>
  <conditionalFormatting sqref="CI57">
    <cfRule type="expression" dxfId="20178" priority="18434" stopIfTrue="1">
      <formula>IF(WEEKDAY(CI$3)=1,1,0)</formula>
    </cfRule>
    <cfRule type="expression" dxfId="20177" priority="18435" stopIfTrue="1">
      <formula>IF(WEEKDAY(CI$3)=7,1,0)</formula>
    </cfRule>
    <cfRule type="expression" dxfId="20176" priority="18436" stopIfTrue="1">
      <formula>AND(CI$3&gt;=$J57,CI$3&lt;=$K57)</formula>
    </cfRule>
  </conditionalFormatting>
  <conditionalFormatting sqref="CI55">
    <cfRule type="expression" dxfId="20175" priority="18437" stopIfTrue="1">
      <formula>IF(WEEKDAY(CI$3)=1,1,0)</formula>
    </cfRule>
    <cfRule type="expression" dxfId="20174" priority="18438" stopIfTrue="1">
      <formula>IF(WEEKDAY(CI$3)=7,1,0)</formula>
    </cfRule>
    <cfRule type="expression" dxfId="20173" priority="18439" stopIfTrue="1">
      <formula>AND(CI$3&gt;=$J55,CI$3&lt;=$K55)</formula>
    </cfRule>
  </conditionalFormatting>
  <conditionalFormatting sqref="CJ56">
    <cfRule type="expression" dxfId="20172" priority="18422" stopIfTrue="1">
      <formula>IF(WEEKDAY(CJ$3)=1,1,0)</formula>
    </cfRule>
    <cfRule type="expression" dxfId="20171" priority="18423" stopIfTrue="1">
      <formula>IF(WEEKDAY(CJ$3)=7,1,0)</formula>
    </cfRule>
    <cfRule type="expression" dxfId="20170" priority="18424" stopIfTrue="1">
      <formula>AND(CJ$3&gt;=$J56,CJ$3&lt;=$K56)</formula>
    </cfRule>
  </conditionalFormatting>
  <conditionalFormatting sqref="CJ57">
    <cfRule type="expression" dxfId="20169" priority="18425" stopIfTrue="1">
      <formula>IF(WEEKDAY(CJ$3)=1,1,0)</formula>
    </cfRule>
    <cfRule type="expression" dxfId="20168" priority="18426" stopIfTrue="1">
      <formula>IF(WEEKDAY(CJ$3)=7,1,0)</formula>
    </cfRule>
    <cfRule type="expression" dxfId="20167" priority="18427" stopIfTrue="1">
      <formula>AND(CJ$3&gt;=$J57,CJ$3&lt;=$K57)</formula>
    </cfRule>
  </conditionalFormatting>
  <conditionalFormatting sqref="CJ55">
    <cfRule type="expression" dxfId="20166" priority="18428" stopIfTrue="1">
      <formula>IF(WEEKDAY(CJ$3)=1,1,0)</formula>
    </cfRule>
    <cfRule type="expression" dxfId="20165" priority="18429" stopIfTrue="1">
      <formula>IF(WEEKDAY(CJ$3)=7,1,0)</formula>
    </cfRule>
    <cfRule type="expression" dxfId="20164" priority="18430" stopIfTrue="1">
      <formula>AND(CJ$3&gt;=$J55,CJ$3&lt;=$K55)</formula>
    </cfRule>
  </conditionalFormatting>
  <conditionalFormatting sqref="CI59">
    <cfRule type="expression" dxfId="20163" priority="18413" stopIfTrue="1">
      <formula>IF(WEEKDAY(CI$3)=1,1,0)</formula>
    </cfRule>
    <cfRule type="expression" dxfId="20162" priority="18414" stopIfTrue="1">
      <formula>IF(WEEKDAY(CI$3)=7,1,0)</formula>
    </cfRule>
    <cfRule type="expression" dxfId="20161" priority="18415" stopIfTrue="1">
      <formula>AND(CI$3&gt;=$J59,CI$3&lt;=$K59)</formula>
    </cfRule>
  </conditionalFormatting>
  <conditionalFormatting sqref="CI60">
    <cfRule type="expression" dxfId="20160" priority="18416" stopIfTrue="1">
      <formula>IF(WEEKDAY(CI$3)=1,1,0)</formula>
    </cfRule>
    <cfRule type="expression" dxfId="20159" priority="18417" stopIfTrue="1">
      <formula>IF(WEEKDAY(CI$3)=7,1,0)</formula>
    </cfRule>
    <cfRule type="expression" dxfId="20158" priority="18418" stopIfTrue="1">
      <formula>AND(CI$3&gt;=$J60,CI$3&lt;=$K60)</formula>
    </cfRule>
  </conditionalFormatting>
  <conditionalFormatting sqref="CI58">
    <cfRule type="expression" dxfId="20157" priority="18419" stopIfTrue="1">
      <formula>IF(WEEKDAY(CI$3)=1,1,0)</formula>
    </cfRule>
    <cfRule type="expression" dxfId="20156" priority="18420" stopIfTrue="1">
      <formula>IF(WEEKDAY(CI$3)=7,1,0)</formula>
    </cfRule>
    <cfRule type="expression" dxfId="20155" priority="18421" stopIfTrue="1">
      <formula>AND(CI$3&gt;=$J58,CI$3&lt;=$K58)</formula>
    </cfRule>
  </conditionalFormatting>
  <conditionalFormatting sqref="CJ59">
    <cfRule type="expression" dxfId="20154" priority="18404" stopIfTrue="1">
      <formula>IF(WEEKDAY(CJ$3)=1,1,0)</formula>
    </cfRule>
    <cfRule type="expression" dxfId="20153" priority="18405" stopIfTrue="1">
      <formula>IF(WEEKDAY(CJ$3)=7,1,0)</formula>
    </cfRule>
    <cfRule type="expression" dxfId="20152" priority="18406" stopIfTrue="1">
      <formula>AND(CJ$3&gt;=$J59,CJ$3&lt;=$K59)</formula>
    </cfRule>
  </conditionalFormatting>
  <conditionalFormatting sqref="CJ60">
    <cfRule type="expression" dxfId="20151" priority="18407" stopIfTrue="1">
      <formula>IF(WEEKDAY(CJ$3)=1,1,0)</formula>
    </cfRule>
    <cfRule type="expression" dxfId="20150" priority="18408" stopIfTrue="1">
      <formula>IF(WEEKDAY(CJ$3)=7,1,0)</formula>
    </cfRule>
    <cfRule type="expression" dxfId="20149" priority="18409" stopIfTrue="1">
      <formula>AND(CJ$3&gt;=$J60,CJ$3&lt;=$K60)</formula>
    </cfRule>
  </conditionalFormatting>
  <conditionalFormatting sqref="CJ58">
    <cfRule type="expression" dxfId="20148" priority="18410" stopIfTrue="1">
      <formula>IF(WEEKDAY(CJ$3)=1,1,0)</formula>
    </cfRule>
    <cfRule type="expression" dxfId="20147" priority="18411" stopIfTrue="1">
      <formula>IF(WEEKDAY(CJ$3)=7,1,0)</formula>
    </cfRule>
    <cfRule type="expression" dxfId="20146" priority="18412" stopIfTrue="1">
      <formula>AND(CJ$3&gt;=$J58,CJ$3&lt;=$K58)</formula>
    </cfRule>
  </conditionalFormatting>
  <conditionalFormatting sqref="CI65">
    <cfRule type="expression" dxfId="20145" priority="18395" stopIfTrue="1">
      <formula>IF(WEEKDAY(CI$3)=1,1,0)</formula>
    </cfRule>
    <cfRule type="expression" dxfId="20144" priority="18396" stopIfTrue="1">
      <formula>IF(WEEKDAY(CI$3)=7,1,0)</formula>
    </cfRule>
    <cfRule type="expression" dxfId="20143" priority="18397" stopIfTrue="1">
      <formula>AND(CI$3&gt;=$J65,CI$3&lt;=$K65)</formula>
    </cfRule>
  </conditionalFormatting>
  <conditionalFormatting sqref="CI66">
    <cfRule type="expression" dxfId="20142" priority="18398" stopIfTrue="1">
      <formula>IF(WEEKDAY(CI$3)=1,1,0)</formula>
    </cfRule>
    <cfRule type="expression" dxfId="20141" priority="18399" stopIfTrue="1">
      <formula>IF(WEEKDAY(CI$3)=7,1,0)</formula>
    </cfRule>
    <cfRule type="expression" dxfId="20140" priority="18400" stopIfTrue="1">
      <formula>AND(CI$3&gt;=$J66,CI$3&lt;=$K66)</formula>
    </cfRule>
  </conditionalFormatting>
  <conditionalFormatting sqref="CI64">
    <cfRule type="expression" dxfId="20139" priority="18401" stopIfTrue="1">
      <formula>IF(WEEKDAY(CI$3)=1,1,0)</formula>
    </cfRule>
    <cfRule type="expression" dxfId="20138" priority="18402" stopIfTrue="1">
      <formula>IF(WEEKDAY(CI$3)=7,1,0)</formula>
    </cfRule>
    <cfRule type="expression" dxfId="20137" priority="18403" stopIfTrue="1">
      <formula>AND(CI$3&gt;=$J64,CI$3&lt;=$K64)</formula>
    </cfRule>
  </conditionalFormatting>
  <conditionalFormatting sqref="CJ65">
    <cfRule type="expression" dxfId="20136" priority="18386" stopIfTrue="1">
      <formula>IF(WEEKDAY(CJ$3)=1,1,0)</formula>
    </cfRule>
    <cfRule type="expression" dxfId="20135" priority="18387" stopIfTrue="1">
      <formula>IF(WEEKDAY(CJ$3)=7,1,0)</formula>
    </cfRule>
    <cfRule type="expression" dxfId="20134" priority="18388" stopIfTrue="1">
      <formula>AND(CJ$3&gt;=$J65,CJ$3&lt;=$K65)</formula>
    </cfRule>
  </conditionalFormatting>
  <conditionalFormatting sqref="CJ66">
    <cfRule type="expression" dxfId="20133" priority="18389" stopIfTrue="1">
      <formula>IF(WEEKDAY(CJ$3)=1,1,0)</formula>
    </cfRule>
    <cfRule type="expression" dxfId="20132" priority="18390" stopIfTrue="1">
      <formula>IF(WEEKDAY(CJ$3)=7,1,0)</formula>
    </cfRule>
    <cfRule type="expression" dxfId="20131" priority="18391" stopIfTrue="1">
      <formula>AND(CJ$3&gt;=$J66,CJ$3&lt;=$K66)</formula>
    </cfRule>
  </conditionalFormatting>
  <conditionalFormatting sqref="CJ64">
    <cfRule type="expression" dxfId="20130" priority="18392" stopIfTrue="1">
      <formula>IF(WEEKDAY(CJ$3)=1,1,0)</formula>
    </cfRule>
    <cfRule type="expression" dxfId="20129" priority="18393" stopIfTrue="1">
      <formula>IF(WEEKDAY(CJ$3)=7,1,0)</formula>
    </cfRule>
    <cfRule type="expression" dxfId="20128" priority="18394" stopIfTrue="1">
      <formula>AND(CJ$3&gt;=$J64,CJ$3&lt;=$K64)</formula>
    </cfRule>
  </conditionalFormatting>
  <conditionalFormatting sqref="CI68">
    <cfRule type="expression" dxfId="20127" priority="18377" stopIfTrue="1">
      <formula>IF(WEEKDAY(CI$3)=1,1,0)</formula>
    </cfRule>
    <cfRule type="expression" dxfId="20126" priority="18378" stopIfTrue="1">
      <formula>IF(WEEKDAY(CI$3)=7,1,0)</formula>
    </cfRule>
    <cfRule type="expression" dxfId="20125" priority="18379" stopIfTrue="1">
      <formula>AND(CI$3&gt;=$J68,CI$3&lt;=$K68)</formula>
    </cfRule>
  </conditionalFormatting>
  <conditionalFormatting sqref="CI69">
    <cfRule type="expression" dxfId="20124" priority="18380" stopIfTrue="1">
      <formula>IF(WEEKDAY(CI$3)=1,1,0)</formula>
    </cfRule>
    <cfRule type="expression" dxfId="20123" priority="18381" stopIfTrue="1">
      <formula>IF(WEEKDAY(CI$3)=7,1,0)</formula>
    </cfRule>
    <cfRule type="expression" dxfId="20122" priority="18382" stopIfTrue="1">
      <formula>AND(CI$3&gt;=$J69,CI$3&lt;=$K69)</formula>
    </cfRule>
  </conditionalFormatting>
  <conditionalFormatting sqref="CI67">
    <cfRule type="expression" dxfId="20121" priority="18383" stopIfTrue="1">
      <formula>IF(WEEKDAY(CI$3)=1,1,0)</formula>
    </cfRule>
    <cfRule type="expression" dxfId="20120" priority="18384" stopIfTrue="1">
      <formula>IF(WEEKDAY(CI$3)=7,1,0)</formula>
    </cfRule>
    <cfRule type="expression" dxfId="20119" priority="18385" stopIfTrue="1">
      <formula>AND(CI$3&gt;=$J67,CI$3&lt;=$K67)</formula>
    </cfRule>
  </conditionalFormatting>
  <conditionalFormatting sqref="CJ68">
    <cfRule type="expression" dxfId="20118" priority="18368" stopIfTrue="1">
      <formula>IF(WEEKDAY(CJ$3)=1,1,0)</formula>
    </cfRule>
    <cfRule type="expression" dxfId="20117" priority="18369" stopIfTrue="1">
      <formula>IF(WEEKDAY(CJ$3)=7,1,0)</formula>
    </cfRule>
    <cfRule type="expression" dxfId="20116" priority="18370" stopIfTrue="1">
      <formula>AND(CJ$3&gt;=$J68,CJ$3&lt;=$K68)</formula>
    </cfRule>
  </conditionalFormatting>
  <conditionalFormatting sqref="CJ69">
    <cfRule type="expression" dxfId="20115" priority="18371" stopIfTrue="1">
      <formula>IF(WEEKDAY(CJ$3)=1,1,0)</formula>
    </cfRule>
    <cfRule type="expression" dxfId="20114" priority="18372" stopIfTrue="1">
      <formula>IF(WEEKDAY(CJ$3)=7,1,0)</formula>
    </cfRule>
    <cfRule type="expression" dxfId="20113" priority="18373" stopIfTrue="1">
      <formula>AND(CJ$3&gt;=$J69,CJ$3&lt;=$K69)</formula>
    </cfRule>
  </conditionalFormatting>
  <conditionalFormatting sqref="CJ67">
    <cfRule type="expression" dxfId="20112" priority="18374" stopIfTrue="1">
      <formula>IF(WEEKDAY(CJ$3)=1,1,0)</formula>
    </cfRule>
    <cfRule type="expression" dxfId="20111" priority="18375" stopIfTrue="1">
      <formula>IF(WEEKDAY(CJ$3)=7,1,0)</formula>
    </cfRule>
    <cfRule type="expression" dxfId="20110" priority="18376" stopIfTrue="1">
      <formula>AND(CJ$3&gt;=$J67,CJ$3&lt;=$K67)</formula>
    </cfRule>
  </conditionalFormatting>
  <conditionalFormatting sqref="CI71">
    <cfRule type="expression" dxfId="20109" priority="18359" stopIfTrue="1">
      <formula>IF(WEEKDAY(CI$3)=1,1,0)</formula>
    </cfRule>
    <cfRule type="expression" dxfId="20108" priority="18360" stopIfTrue="1">
      <formula>IF(WEEKDAY(CI$3)=7,1,0)</formula>
    </cfRule>
    <cfRule type="expression" dxfId="20107" priority="18361" stopIfTrue="1">
      <formula>AND(CI$3&gt;=$J71,CI$3&lt;=$K71)</formula>
    </cfRule>
  </conditionalFormatting>
  <conditionalFormatting sqref="CI72">
    <cfRule type="expression" dxfId="20106" priority="18362" stopIfTrue="1">
      <formula>IF(WEEKDAY(CI$3)=1,1,0)</formula>
    </cfRule>
    <cfRule type="expression" dxfId="20105" priority="18363" stopIfTrue="1">
      <formula>IF(WEEKDAY(CI$3)=7,1,0)</formula>
    </cfRule>
    <cfRule type="expression" dxfId="20104" priority="18364" stopIfTrue="1">
      <formula>AND(CI$3&gt;=$J72,CI$3&lt;=$K72)</formula>
    </cfRule>
  </conditionalFormatting>
  <conditionalFormatting sqref="CI70">
    <cfRule type="expression" dxfId="20103" priority="18365" stopIfTrue="1">
      <formula>IF(WEEKDAY(CI$3)=1,1,0)</formula>
    </cfRule>
    <cfRule type="expression" dxfId="20102" priority="18366" stopIfTrue="1">
      <formula>IF(WEEKDAY(CI$3)=7,1,0)</formula>
    </cfRule>
    <cfRule type="expression" dxfId="20101" priority="18367" stopIfTrue="1">
      <formula>AND(CI$3&gt;=$J70,CI$3&lt;=$K70)</formula>
    </cfRule>
  </conditionalFormatting>
  <conditionalFormatting sqref="CJ71">
    <cfRule type="expression" dxfId="20100" priority="18350" stopIfTrue="1">
      <formula>IF(WEEKDAY(CJ$3)=1,1,0)</formula>
    </cfRule>
    <cfRule type="expression" dxfId="20099" priority="18351" stopIfTrue="1">
      <formula>IF(WEEKDAY(CJ$3)=7,1,0)</formula>
    </cfRule>
    <cfRule type="expression" dxfId="20098" priority="18352" stopIfTrue="1">
      <formula>AND(CJ$3&gt;=$J71,CJ$3&lt;=$K71)</formula>
    </cfRule>
  </conditionalFormatting>
  <conditionalFormatting sqref="CJ72">
    <cfRule type="expression" dxfId="20097" priority="18353" stopIfTrue="1">
      <formula>IF(WEEKDAY(CJ$3)=1,1,0)</formula>
    </cfRule>
    <cfRule type="expression" dxfId="20096" priority="18354" stopIfTrue="1">
      <formula>IF(WEEKDAY(CJ$3)=7,1,0)</formula>
    </cfRule>
    <cfRule type="expression" dxfId="20095" priority="18355" stopIfTrue="1">
      <formula>AND(CJ$3&gt;=$J72,CJ$3&lt;=$K72)</formula>
    </cfRule>
  </conditionalFormatting>
  <conditionalFormatting sqref="CJ70">
    <cfRule type="expression" dxfId="20094" priority="18356" stopIfTrue="1">
      <formula>IF(WEEKDAY(CJ$3)=1,1,0)</formula>
    </cfRule>
    <cfRule type="expression" dxfId="20093" priority="18357" stopIfTrue="1">
      <formula>IF(WEEKDAY(CJ$3)=7,1,0)</formula>
    </cfRule>
    <cfRule type="expression" dxfId="20092" priority="18358" stopIfTrue="1">
      <formula>AND(CJ$3&gt;=$J70,CJ$3&lt;=$K70)</formula>
    </cfRule>
  </conditionalFormatting>
  <conditionalFormatting sqref="CI74">
    <cfRule type="expression" dxfId="20091" priority="18341" stopIfTrue="1">
      <formula>IF(WEEKDAY(CI$3)=1,1,0)</formula>
    </cfRule>
    <cfRule type="expression" dxfId="20090" priority="18342" stopIfTrue="1">
      <formula>IF(WEEKDAY(CI$3)=7,1,0)</formula>
    </cfRule>
    <cfRule type="expression" dxfId="20089" priority="18343" stopIfTrue="1">
      <formula>AND(CI$3&gt;=$J74,CI$3&lt;=$K74)</formula>
    </cfRule>
  </conditionalFormatting>
  <conditionalFormatting sqref="CI75">
    <cfRule type="expression" dxfId="20088" priority="18344" stopIfTrue="1">
      <formula>IF(WEEKDAY(CI$3)=1,1,0)</formula>
    </cfRule>
    <cfRule type="expression" dxfId="20087" priority="18345" stopIfTrue="1">
      <formula>IF(WEEKDAY(CI$3)=7,1,0)</formula>
    </cfRule>
    <cfRule type="expression" dxfId="20086" priority="18346" stopIfTrue="1">
      <formula>AND(CI$3&gt;=$J75,CI$3&lt;=$K75)</formula>
    </cfRule>
  </conditionalFormatting>
  <conditionalFormatting sqref="CI73">
    <cfRule type="expression" dxfId="20085" priority="18347" stopIfTrue="1">
      <formula>IF(WEEKDAY(CI$3)=1,1,0)</formula>
    </cfRule>
    <cfRule type="expression" dxfId="20084" priority="18348" stopIfTrue="1">
      <formula>IF(WEEKDAY(CI$3)=7,1,0)</formula>
    </cfRule>
    <cfRule type="expression" dxfId="20083" priority="18349" stopIfTrue="1">
      <formula>AND(CI$3&gt;=$J73,CI$3&lt;=$K73)</formula>
    </cfRule>
  </conditionalFormatting>
  <conditionalFormatting sqref="CJ74">
    <cfRule type="expression" dxfId="20082" priority="18332" stopIfTrue="1">
      <formula>IF(WEEKDAY(CJ$3)=1,1,0)</formula>
    </cfRule>
    <cfRule type="expression" dxfId="20081" priority="18333" stopIfTrue="1">
      <formula>IF(WEEKDAY(CJ$3)=7,1,0)</formula>
    </cfRule>
    <cfRule type="expression" dxfId="20080" priority="18334" stopIfTrue="1">
      <formula>AND(CJ$3&gt;=$J74,CJ$3&lt;=$K74)</formula>
    </cfRule>
  </conditionalFormatting>
  <conditionalFormatting sqref="CJ75">
    <cfRule type="expression" dxfId="20079" priority="18335" stopIfTrue="1">
      <formula>IF(WEEKDAY(CJ$3)=1,1,0)</formula>
    </cfRule>
    <cfRule type="expression" dxfId="20078" priority="18336" stopIfTrue="1">
      <formula>IF(WEEKDAY(CJ$3)=7,1,0)</formula>
    </cfRule>
    <cfRule type="expression" dxfId="20077" priority="18337" stopIfTrue="1">
      <formula>AND(CJ$3&gt;=$J75,CJ$3&lt;=$K75)</formula>
    </cfRule>
  </conditionalFormatting>
  <conditionalFormatting sqref="CJ73">
    <cfRule type="expression" dxfId="20076" priority="18338" stopIfTrue="1">
      <formula>IF(WEEKDAY(CJ$3)=1,1,0)</formula>
    </cfRule>
    <cfRule type="expression" dxfId="20075" priority="18339" stopIfTrue="1">
      <formula>IF(WEEKDAY(CJ$3)=7,1,0)</formula>
    </cfRule>
    <cfRule type="expression" dxfId="20074" priority="18340" stopIfTrue="1">
      <formula>AND(CJ$3&gt;=$J73,CJ$3&lt;=$K73)</formula>
    </cfRule>
  </conditionalFormatting>
  <conditionalFormatting sqref="CI77">
    <cfRule type="expression" dxfId="20073" priority="18323" stopIfTrue="1">
      <formula>IF(WEEKDAY(CI$3)=1,1,0)</formula>
    </cfRule>
    <cfRule type="expression" dxfId="20072" priority="18324" stopIfTrue="1">
      <formula>IF(WEEKDAY(CI$3)=7,1,0)</formula>
    </cfRule>
    <cfRule type="expression" dxfId="20071" priority="18325" stopIfTrue="1">
      <formula>AND(CI$3&gt;=$J77,CI$3&lt;=$K77)</formula>
    </cfRule>
  </conditionalFormatting>
  <conditionalFormatting sqref="CI78">
    <cfRule type="expression" dxfId="20070" priority="18326" stopIfTrue="1">
      <formula>IF(WEEKDAY(CI$3)=1,1,0)</formula>
    </cfRule>
    <cfRule type="expression" dxfId="20069" priority="18327" stopIfTrue="1">
      <formula>IF(WEEKDAY(CI$3)=7,1,0)</formula>
    </cfRule>
    <cfRule type="expression" dxfId="20068" priority="18328" stopIfTrue="1">
      <formula>AND(CI$3&gt;=$J78,CI$3&lt;=$K78)</formula>
    </cfRule>
  </conditionalFormatting>
  <conditionalFormatting sqref="CI76">
    <cfRule type="expression" dxfId="20067" priority="18329" stopIfTrue="1">
      <formula>IF(WEEKDAY(CI$3)=1,1,0)</formula>
    </cfRule>
    <cfRule type="expression" dxfId="20066" priority="18330" stopIfTrue="1">
      <formula>IF(WEEKDAY(CI$3)=7,1,0)</formula>
    </cfRule>
    <cfRule type="expression" dxfId="20065" priority="18331" stopIfTrue="1">
      <formula>AND(CI$3&gt;=$J76,CI$3&lt;=$K76)</formula>
    </cfRule>
  </conditionalFormatting>
  <conditionalFormatting sqref="CJ77">
    <cfRule type="expression" dxfId="20064" priority="18314" stopIfTrue="1">
      <formula>IF(WEEKDAY(CJ$3)=1,1,0)</formula>
    </cfRule>
    <cfRule type="expression" dxfId="20063" priority="18315" stopIfTrue="1">
      <formula>IF(WEEKDAY(CJ$3)=7,1,0)</formula>
    </cfRule>
    <cfRule type="expression" dxfId="20062" priority="18316" stopIfTrue="1">
      <formula>AND(CJ$3&gt;=$J77,CJ$3&lt;=$K77)</formula>
    </cfRule>
  </conditionalFormatting>
  <conditionalFormatting sqref="CJ78">
    <cfRule type="expression" dxfId="20061" priority="18317" stopIfTrue="1">
      <formula>IF(WEEKDAY(CJ$3)=1,1,0)</formula>
    </cfRule>
    <cfRule type="expression" dxfId="20060" priority="18318" stopIfTrue="1">
      <formula>IF(WEEKDAY(CJ$3)=7,1,0)</formula>
    </cfRule>
    <cfRule type="expression" dxfId="20059" priority="18319" stopIfTrue="1">
      <formula>AND(CJ$3&gt;=$J78,CJ$3&lt;=$K78)</formula>
    </cfRule>
  </conditionalFormatting>
  <conditionalFormatting sqref="CJ76">
    <cfRule type="expression" dxfId="20058" priority="18320" stopIfTrue="1">
      <formula>IF(WEEKDAY(CJ$3)=1,1,0)</formula>
    </cfRule>
    <cfRule type="expression" dxfId="20057" priority="18321" stopIfTrue="1">
      <formula>IF(WEEKDAY(CJ$3)=7,1,0)</formula>
    </cfRule>
    <cfRule type="expression" dxfId="20056" priority="18322" stopIfTrue="1">
      <formula>AND(CJ$3&gt;=$J76,CJ$3&lt;=$K76)</formula>
    </cfRule>
  </conditionalFormatting>
  <conditionalFormatting sqref="CI80">
    <cfRule type="expression" dxfId="20055" priority="18305" stopIfTrue="1">
      <formula>IF(WEEKDAY(CI$3)=1,1,0)</formula>
    </cfRule>
    <cfRule type="expression" dxfId="20054" priority="18306" stopIfTrue="1">
      <formula>IF(WEEKDAY(CI$3)=7,1,0)</formula>
    </cfRule>
    <cfRule type="expression" dxfId="20053" priority="18307" stopIfTrue="1">
      <formula>AND(CI$3&gt;=$J80,CI$3&lt;=$K80)</formula>
    </cfRule>
  </conditionalFormatting>
  <conditionalFormatting sqref="CI81">
    <cfRule type="expression" dxfId="20052" priority="18308" stopIfTrue="1">
      <formula>IF(WEEKDAY(CI$3)=1,1,0)</formula>
    </cfRule>
    <cfRule type="expression" dxfId="20051" priority="18309" stopIfTrue="1">
      <formula>IF(WEEKDAY(CI$3)=7,1,0)</formula>
    </cfRule>
    <cfRule type="expression" dxfId="20050" priority="18310" stopIfTrue="1">
      <formula>AND(CI$3&gt;=$J81,CI$3&lt;=$K81)</formula>
    </cfRule>
  </conditionalFormatting>
  <conditionalFormatting sqref="CI79">
    <cfRule type="expression" dxfId="20049" priority="18311" stopIfTrue="1">
      <formula>IF(WEEKDAY(CI$3)=1,1,0)</formula>
    </cfRule>
    <cfRule type="expression" dxfId="20048" priority="18312" stopIfTrue="1">
      <formula>IF(WEEKDAY(CI$3)=7,1,0)</formula>
    </cfRule>
    <cfRule type="expression" dxfId="20047" priority="18313" stopIfTrue="1">
      <formula>AND(CI$3&gt;=$J79,CI$3&lt;=$K79)</formula>
    </cfRule>
  </conditionalFormatting>
  <conditionalFormatting sqref="CJ80">
    <cfRule type="expression" dxfId="20046" priority="18296" stopIfTrue="1">
      <formula>IF(WEEKDAY(CJ$3)=1,1,0)</formula>
    </cfRule>
    <cfRule type="expression" dxfId="20045" priority="18297" stopIfTrue="1">
      <formula>IF(WEEKDAY(CJ$3)=7,1,0)</formula>
    </cfRule>
    <cfRule type="expression" dxfId="20044" priority="18298" stopIfTrue="1">
      <formula>AND(CJ$3&gt;=$J80,CJ$3&lt;=$K80)</formula>
    </cfRule>
  </conditionalFormatting>
  <conditionalFormatting sqref="CJ81">
    <cfRule type="expression" dxfId="20043" priority="18299" stopIfTrue="1">
      <formula>IF(WEEKDAY(CJ$3)=1,1,0)</formula>
    </cfRule>
    <cfRule type="expression" dxfId="20042" priority="18300" stopIfTrue="1">
      <formula>IF(WEEKDAY(CJ$3)=7,1,0)</formula>
    </cfRule>
    <cfRule type="expression" dxfId="20041" priority="18301" stopIfTrue="1">
      <formula>AND(CJ$3&gt;=$J81,CJ$3&lt;=$K81)</formula>
    </cfRule>
  </conditionalFormatting>
  <conditionalFormatting sqref="CJ79">
    <cfRule type="expression" dxfId="20040" priority="18302" stopIfTrue="1">
      <formula>IF(WEEKDAY(CJ$3)=1,1,0)</formula>
    </cfRule>
    <cfRule type="expression" dxfId="20039" priority="18303" stopIfTrue="1">
      <formula>IF(WEEKDAY(CJ$3)=7,1,0)</formula>
    </cfRule>
    <cfRule type="expression" dxfId="20038" priority="18304" stopIfTrue="1">
      <formula>AND(CJ$3&gt;=$J79,CJ$3&lt;=$K79)</formula>
    </cfRule>
  </conditionalFormatting>
  <conditionalFormatting sqref="CI83">
    <cfRule type="expression" dxfId="20037" priority="18287" stopIfTrue="1">
      <formula>IF(WEEKDAY(CI$3)=1,1,0)</formula>
    </cfRule>
    <cfRule type="expression" dxfId="20036" priority="18288" stopIfTrue="1">
      <formula>IF(WEEKDAY(CI$3)=7,1,0)</formula>
    </cfRule>
    <cfRule type="expression" dxfId="20035" priority="18289" stopIfTrue="1">
      <formula>AND(CI$3&gt;=$J83,CI$3&lt;=$K83)</formula>
    </cfRule>
  </conditionalFormatting>
  <conditionalFormatting sqref="CI84">
    <cfRule type="expression" dxfId="20034" priority="18290" stopIfTrue="1">
      <formula>IF(WEEKDAY(CI$3)=1,1,0)</formula>
    </cfRule>
    <cfRule type="expression" dxfId="20033" priority="18291" stopIfTrue="1">
      <formula>IF(WEEKDAY(CI$3)=7,1,0)</formula>
    </cfRule>
    <cfRule type="expression" dxfId="20032" priority="18292" stopIfTrue="1">
      <formula>AND(CI$3&gt;=$J84,CI$3&lt;=$K84)</formula>
    </cfRule>
  </conditionalFormatting>
  <conditionalFormatting sqref="CI82">
    <cfRule type="expression" dxfId="20031" priority="18293" stopIfTrue="1">
      <formula>IF(WEEKDAY(CI$3)=1,1,0)</formula>
    </cfRule>
    <cfRule type="expression" dxfId="20030" priority="18294" stopIfTrue="1">
      <formula>IF(WEEKDAY(CI$3)=7,1,0)</formula>
    </cfRule>
    <cfRule type="expression" dxfId="20029" priority="18295" stopIfTrue="1">
      <formula>AND(CI$3&gt;=$J82,CI$3&lt;=$K82)</formula>
    </cfRule>
  </conditionalFormatting>
  <conditionalFormatting sqref="CJ83">
    <cfRule type="expression" dxfId="20028" priority="18278" stopIfTrue="1">
      <formula>IF(WEEKDAY(CJ$3)=1,1,0)</formula>
    </cfRule>
    <cfRule type="expression" dxfId="20027" priority="18279" stopIfTrue="1">
      <formula>IF(WEEKDAY(CJ$3)=7,1,0)</formula>
    </cfRule>
    <cfRule type="expression" dxfId="20026" priority="18280" stopIfTrue="1">
      <formula>AND(CJ$3&gt;=$J83,CJ$3&lt;=$K83)</formula>
    </cfRule>
  </conditionalFormatting>
  <conditionalFormatting sqref="CJ84">
    <cfRule type="expression" dxfId="20025" priority="18281" stopIfTrue="1">
      <formula>IF(WEEKDAY(CJ$3)=1,1,0)</formula>
    </cfRule>
    <cfRule type="expression" dxfId="20024" priority="18282" stopIfTrue="1">
      <formula>IF(WEEKDAY(CJ$3)=7,1,0)</formula>
    </cfRule>
    <cfRule type="expression" dxfId="20023" priority="18283" stopIfTrue="1">
      <formula>AND(CJ$3&gt;=$J84,CJ$3&lt;=$K84)</formula>
    </cfRule>
  </conditionalFormatting>
  <conditionalFormatting sqref="CJ82">
    <cfRule type="expression" dxfId="20022" priority="18284" stopIfTrue="1">
      <formula>IF(WEEKDAY(CJ$3)=1,1,0)</formula>
    </cfRule>
    <cfRule type="expression" dxfId="20021" priority="18285" stopIfTrue="1">
      <formula>IF(WEEKDAY(CJ$3)=7,1,0)</formula>
    </cfRule>
    <cfRule type="expression" dxfId="20020" priority="18286" stopIfTrue="1">
      <formula>AND(CJ$3&gt;=$J82,CJ$3&lt;=$K82)</formula>
    </cfRule>
  </conditionalFormatting>
  <conditionalFormatting sqref="CI86">
    <cfRule type="expression" dxfId="20019" priority="18269" stopIfTrue="1">
      <formula>IF(WEEKDAY(CI$3)=1,1,0)</formula>
    </cfRule>
    <cfRule type="expression" dxfId="20018" priority="18270" stopIfTrue="1">
      <formula>IF(WEEKDAY(CI$3)=7,1,0)</formula>
    </cfRule>
    <cfRule type="expression" dxfId="20017" priority="18271" stopIfTrue="1">
      <formula>AND(CI$3&gt;=$J86,CI$3&lt;=$K86)</formula>
    </cfRule>
  </conditionalFormatting>
  <conditionalFormatting sqref="CI87">
    <cfRule type="expression" dxfId="20016" priority="18272" stopIfTrue="1">
      <formula>IF(WEEKDAY(CI$3)=1,1,0)</formula>
    </cfRule>
    <cfRule type="expression" dxfId="20015" priority="18273" stopIfTrue="1">
      <formula>IF(WEEKDAY(CI$3)=7,1,0)</formula>
    </cfRule>
    <cfRule type="expression" dxfId="20014" priority="18274" stopIfTrue="1">
      <formula>AND(CI$3&gt;=$J87,CI$3&lt;=$K87)</formula>
    </cfRule>
  </conditionalFormatting>
  <conditionalFormatting sqref="CI85">
    <cfRule type="expression" dxfId="20013" priority="18275" stopIfTrue="1">
      <formula>IF(WEEKDAY(CI$3)=1,1,0)</formula>
    </cfRule>
    <cfRule type="expression" dxfId="20012" priority="18276" stopIfTrue="1">
      <formula>IF(WEEKDAY(CI$3)=7,1,0)</formula>
    </cfRule>
    <cfRule type="expression" dxfId="20011" priority="18277" stopIfTrue="1">
      <formula>AND(CI$3&gt;=$J85,CI$3&lt;=$K85)</formula>
    </cfRule>
  </conditionalFormatting>
  <conditionalFormatting sqref="CJ86">
    <cfRule type="expression" dxfId="20010" priority="18260" stopIfTrue="1">
      <formula>IF(WEEKDAY(CJ$3)=1,1,0)</formula>
    </cfRule>
    <cfRule type="expression" dxfId="20009" priority="18261" stopIfTrue="1">
      <formula>IF(WEEKDAY(CJ$3)=7,1,0)</formula>
    </cfRule>
    <cfRule type="expression" dxfId="20008" priority="18262" stopIfTrue="1">
      <formula>AND(CJ$3&gt;=$J86,CJ$3&lt;=$K86)</formula>
    </cfRule>
  </conditionalFormatting>
  <conditionalFormatting sqref="CJ87">
    <cfRule type="expression" dxfId="20007" priority="18263" stopIfTrue="1">
      <formula>IF(WEEKDAY(CJ$3)=1,1,0)</formula>
    </cfRule>
    <cfRule type="expression" dxfId="20006" priority="18264" stopIfTrue="1">
      <formula>IF(WEEKDAY(CJ$3)=7,1,0)</formula>
    </cfRule>
    <cfRule type="expression" dxfId="20005" priority="18265" stopIfTrue="1">
      <formula>AND(CJ$3&gt;=$J87,CJ$3&lt;=$K87)</formula>
    </cfRule>
  </conditionalFormatting>
  <conditionalFormatting sqref="CJ85">
    <cfRule type="expression" dxfId="20004" priority="18266" stopIfTrue="1">
      <formula>IF(WEEKDAY(CJ$3)=1,1,0)</formula>
    </cfRule>
    <cfRule type="expression" dxfId="20003" priority="18267" stopIfTrue="1">
      <formula>IF(WEEKDAY(CJ$3)=7,1,0)</formula>
    </cfRule>
    <cfRule type="expression" dxfId="20002" priority="18268" stopIfTrue="1">
      <formula>AND(CJ$3&gt;=$J85,CJ$3&lt;=$K85)</formula>
    </cfRule>
  </conditionalFormatting>
  <conditionalFormatting sqref="CI89">
    <cfRule type="expression" dxfId="20001" priority="18251" stopIfTrue="1">
      <formula>IF(WEEKDAY(CI$3)=1,1,0)</formula>
    </cfRule>
    <cfRule type="expression" dxfId="20000" priority="18252" stopIfTrue="1">
      <formula>IF(WEEKDAY(CI$3)=7,1,0)</formula>
    </cfRule>
    <cfRule type="expression" dxfId="19999" priority="18253" stopIfTrue="1">
      <formula>AND(CI$3&gt;=$J89,CI$3&lt;=$K89)</formula>
    </cfRule>
  </conditionalFormatting>
  <conditionalFormatting sqref="CI90">
    <cfRule type="expression" dxfId="19998" priority="18254" stopIfTrue="1">
      <formula>IF(WEEKDAY(CI$3)=1,1,0)</formula>
    </cfRule>
    <cfRule type="expression" dxfId="19997" priority="18255" stopIfTrue="1">
      <formula>IF(WEEKDAY(CI$3)=7,1,0)</formula>
    </cfRule>
    <cfRule type="expression" dxfId="19996" priority="18256" stopIfTrue="1">
      <formula>AND(CI$3&gt;=$J90,CI$3&lt;=$K90)</formula>
    </cfRule>
  </conditionalFormatting>
  <conditionalFormatting sqref="CI88">
    <cfRule type="expression" dxfId="19995" priority="18257" stopIfTrue="1">
      <formula>IF(WEEKDAY(CI$3)=1,1,0)</formula>
    </cfRule>
    <cfRule type="expression" dxfId="19994" priority="18258" stopIfTrue="1">
      <formula>IF(WEEKDAY(CI$3)=7,1,0)</formula>
    </cfRule>
    <cfRule type="expression" dxfId="19993" priority="18259" stopIfTrue="1">
      <formula>AND(CI$3&gt;=$J88,CI$3&lt;=$K88)</formula>
    </cfRule>
  </conditionalFormatting>
  <conditionalFormatting sqref="CJ89">
    <cfRule type="expression" dxfId="19992" priority="18242" stopIfTrue="1">
      <formula>IF(WEEKDAY(CJ$3)=1,1,0)</formula>
    </cfRule>
    <cfRule type="expression" dxfId="19991" priority="18243" stopIfTrue="1">
      <formula>IF(WEEKDAY(CJ$3)=7,1,0)</formula>
    </cfRule>
    <cfRule type="expression" dxfId="19990" priority="18244" stopIfTrue="1">
      <formula>AND(CJ$3&gt;=$J89,CJ$3&lt;=$K89)</formula>
    </cfRule>
  </conditionalFormatting>
  <conditionalFormatting sqref="CJ90">
    <cfRule type="expression" dxfId="19989" priority="18245" stopIfTrue="1">
      <formula>IF(WEEKDAY(CJ$3)=1,1,0)</formula>
    </cfRule>
    <cfRule type="expression" dxfId="19988" priority="18246" stopIfTrue="1">
      <formula>IF(WEEKDAY(CJ$3)=7,1,0)</formula>
    </cfRule>
    <cfRule type="expression" dxfId="19987" priority="18247" stopIfTrue="1">
      <formula>AND(CJ$3&gt;=$J90,CJ$3&lt;=$K90)</formula>
    </cfRule>
  </conditionalFormatting>
  <conditionalFormatting sqref="CJ88">
    <cfRule type="expression" dxfId="19986" priority="18248" stopIfTrue="1">
      <formula>IF(WEEKDAY(CJ$3)=1,1,0)</formula>
    </cfRule>
    <cfRule type="expression" dxfId="19985" priority="18249" stopIfTrue="1">
      <formula>IF(WEEKDAY(CJ$3)=7,1,0)</formula>
    </cfRule>
    <cfRule type="expression" dxfId="19984" priority="18250" stopIfTrue="1">
      <formula>AND(CJ$3&gt;=$J88,CJ$3&lt;=$K88)</formula>
    </cfRule>
  </conditionalFormatting>
  <conditionalFormatting sqref="CI92">
    <cfRule type="expression" dxfId="19983" priority="18233" stopIfTrue="1">
      <formula>IF(WEEKDAY(CI$3)=1,1,0)</formula>
    </cfRule>
    <cfRule type="expression" dxfId="19982" priority="18234" stopIfTrue="1">
      <formula>IF(WEEKDAY(CI$3)=7,1,0)</formula>
    </cfRule>
    <cfRule type="expression" dxfId="19981" priority="18235" stopIfTrue="1">
      <formula>AND(CI$3&gt;=$J92,CI$3&lt;=$K92)</formula>
    </cfRule>
  </conditionalFormatting>
  <conditionalFormatting sqref="CI93">
    <cfRule type="expression" dxfId="19980" priority="18236" stopIfTrue="1">
      <formula>IF(WEEKDAY(CI$3)=1,1,0)</formula>
    </cfRule>
    <cfRule type="expression" dxfId="19979" priority="18237" stopIfTrue="1">
      <formula>IF(WEEKDAY(CI$3)=7,1,0)</formula>
    </cfRule>
    <cfRule type="expression" dxfId="19978" priority="18238" stopIfTrue="1">
      <formula>AND(CI$3&gt;=$J93,CI$3&lt;=$K93)</formula>
    </cfRule>
  </conditionalFormatting>
  <conditionalFormatting sqref="CI91">
    <cfRule type="expression" dxfId="19977" priority="18239" stopIfTrue="1">
      <formula>IF(WEEKDAY(CI$3)=1,1,0)</formula>
    </cfRule>
    <cfRule type="expression" dxfId="19976" priority="18240" stopIfTrue="1">
      <formula>IF(WEEKDAY(CI$3)=7,1,0)</formula>
    </cfRule>
    <cfRule type="expression" dxfId="19975" priority="18241" stopIfTrue="1">
      <formula>AND(CI$3&gt;=$J91,CI$3&lt;=$K91)</formula>
    </cfRule>
  </conditionalFormatting>
  <conditionalFormatting sqref="CJ92">
    <cfRule type="expression" dxfId="19974" priority="18224" stopIfTrue="1">
      <formula>IF(WEEKDAY(CJ$3)=1,1,0)</formula>
    </cfRule>
    <cfRule type="expression" dxfId="19973" priority="18225" stopIfTrue="1">
      <formula>IF(WEEKDAY(CJ$3)=7,1,0)</formula>
    </cfRule>
    <cfRule type="expression" dxfId="19972" priority="18226" stopIfTrue="1">
      <formula>AND(CJ$3&gt;=$J92,CJ$3&lt;=$K92)</formula>
    </cfRule>
  </conditionalFormatting>
  <conditionalFormatting sqref="CJ93">
    <cfRule type="expression" dxfId="19971" priority="18227" stopIfTrue="1">
      <formula>IF(WEEKDAY(CJ$3)=1,1,0)</formula>
    </cfRule>
    <cfRule type="expression" dxfId="19970" priority="18228" stopIfTrue="1">
      <formula>IF(WEEKDAY(CJ$3)=7,1,0)</formula>
    </cfRule>
    <cfRule type="expression" dxfId="19969" priority="18229" stopIfTrue="1">
      <formula>AND(CJ$3&gt;=$J93,CJ$3&lt;=$K93)</formula>
    </cfRule>
  </conditionalFormatting>
  <conditionalFormatting sqref="CJ91">
    <cfRule type="expression" dxfId="19968" priority="18230" stopIfTrue="1">
      <formula>IF(WEEKDAY(CJ$3)=1,1,0)</formula>
    </cfRule>
    <cfRule type="expression" dxfId="19967" priority="18231" stopIfTrue="1">
      <formula>IF(WEEKDAY(CJ$3)=7,1,0)</formula>
    </cfRule>
    <cfRule type="expression" dxfId="19966" priority="18232" stopIfTrue="1">
      <formula>AND(CJ$3&gt;=$J91,CJ$3&lt;=$K91)</formula>
    </cfRule>
  </conditionalFormatting>
  <conditionalFormatting sqref="CI95">
    <cfRule type="expression" dxfId="19965" priority="18215" stopIfTrue="1">
      <formula>IF(WEEKDAY(CI$3)=1,1,0)</formula>
    </cfRule>
    <cfRule type="expression" dxfId="19964" priority="18216" stopIfTrue="1">
      <formula>IF(WEEKDAY(CI$3)=7,1,0)</formula>
    </cfRule>
    <cfRule type="expression" dxfId="19963" priority="18217" stopIfTrue="1">
      <formula>AND(CI$3&gt;=$J95,CI$3&lt;=$K95)</formula>
    </cfRule>
  </conditionalFormatting>
  <conditionalFormatting sqref="CI96">
    <cfRule type="expression" dxfId="19962" priority="18218" stopIfTrue="1">
      <formula>IF(WEEKDAY(CI$3)=1,1,0)</formula>
    </cfRule>
    <cfRule type="expression" dxfId="19961" priority="18219" stopIfTrue="1">
      <formula>IF(WEEKDAY(CI$3)=7,1,0)</formula>
    </cfRule>
    <cfRule type="expression" dxfId="19960" priority="18220" stopIfTrue="1">
      <formula>AND(CI$3&gt;=$J96,CI$3&lt;=$K96)</formula>
    </cfRule>
  </conditionalFormatting>
  <conditionalFormatting sqref="CI94">
    <cfRule type="expression" dxfId="19959" priority="18221" stopIfTrue="1">
      <formula>IF(WEEKDAY(CI$3)=1,1,0)</formula>
    </cfRule>
    <cfRule type="expression" dxfId="19958" priority="18222" stopIfTrue="1">
      <formula>IF(WEEKDAY(CI$3)=7,1,0)</formula>
    </cfRule>
    <cfRule type="expression" dxfId="19957" priority="18223" stopIfTrue="1">
      <formula>AND(CI$3&gt;=$J94,CI$3&lt;=$K94)</formula>
    </cfRule>
  </conditionalFormatting>
  <conditionalFormatting sqref="CJ95">
    <cfRule type="expression" dxfId="19956" priority="18206" stopIfTrue="1">
      <formula>IF(WEEKDAY(CJ$3)=1,1,0)</formula>
    </cfRule>
    <cfRule type="expression" dxfId="19955" priority="18207" stopIfTrue="1">
      <formula>IF(WEEKDAY(CJ$3)=7,1,0)</formula>
    </cfRule>
    <cfRule type="expression" dxfId="19954" priority="18208" stopIfTrue="1">
      <formula>AND(CJ$3&gt;=$J95,CJ$3&lt;=$K95)</formula>
    </cfRule>
  </conditionalFormatting>
  <conditionalFormatting sqref="CJ96">
    <cfRule type="expression" dxfId="19953" priority="18209" stopIfTrue="1">
      <formula>IF(WEEKDAY(CJ$3)=1,1,0)</formula>
    </cfRule>
    <cfRule type="expression" dxfId="19952" priority="18210" stopIfTrue="1">
      <formula>IF(WEEKDAY(CJ$3)=7,1,0)</formula>
    </cfRule>
    <cfRule type="expression" dxfId="19951" priority="18211" stopIfTrue="1">
      <formula>AND(CJ$3&gt;=$J96,CJ$3&lt;=$K96)</formula>
    </cfRule>
  </conditionalFormatting>
  <conditionalFormatting sqref="CJ94">
    <cfRule type="expression" dxfId="19950" priority="18212" stopIfTrue="1">
      <formula>IF(WEEKDAY(CJ$3)=1,1,0)</formula>
    </cfRule>
    <cfRule type="expression" dxfId="19949" priority="18213" stopIfTrue="1">
      <formula>IF(WEEKDAY(CJ$3)=7,1,0)</formula>
    </cfRule>
    <cfRule type="expression" dxfId="19948" priority="18214" stopIfTrue="1">
      <formula>AND(CJ$3&gt;=$J94,CJ$3&lt;=$K94)</formula>
    </cfRule>
  </conditionalFormatting>
  <conditionalFormatting sqref="CI98">
    <cfRule type="expression" dxfId="19947" priority="18197" stopIfTrue="1">
      <formula>IF(WEEKDAY(CI$3)=1,1,0)</formula>
    </cfRule>
    <cfRule type="expression" dxfId="19946" priority="18198" stopIfTrue="1">
      <formula>IF(WEEKDAY(CI$3)=7,1,0)</formula>
    </cfRule>
    <cfRule type="expression" dxfId="19945" priority="18199" stopIfTrue="1">
      <formula>AND(CI$3&gt;=$J98,CI$3&lt;=$K98)</formula>
    </cfRule>
  </conditionalFormatting>
  <conditionalFormatting sqref="CI99">
    <cfRule type="expression" dxfId="19944" priority="18200" stopIfTrue="1">
      <formula>IF(WEEKDAY(CI$3)=1,1,0)</formula>
    </cfRule>
    <cfRule type="expression" dxfId="19943" priority="18201" stopIfTrue="1">
      <formula>IF(WEEKDAY(CI$3)=7,1,0)</formula>
    </cfRule>
    <cfRule type="expression" dxfId="19942" priority="18202" stopIfTrue="1">
      <formula>AND(CI$3&gt;=$J99,CI$3&lt;=$K99)</formula>
    </cfRule>
  </conditionalFormatting>
  <conditionalFormatting sqref="CI97">
    <cfRule type="expression" dxfId="19941" priority="18203" stopIfTrue="1">
      <formula>IF(WEEKDAY(CI$3)=1,1,0)</formula>
    </cfRule>
    <cfRule type="expression" dxfId="19940" priority="18204" stopIfTrue="1">
      <formula>IF(WEEKDAY(CI$3)=7,1,0)</formula>
    </cfRule>
    <cfRule type="expression" dxfId="19939" priority="18205" stopIfTrue="1">
      <formula>AND(CI$3&gt;=$J97,CI$3&lt;=$K97)</formula>
    </cfRule>
  </conditionalFormatting>
  <conditionalFormatting sqref="CJ98">
    <cfRule type="expression" dxfId="19938" priority="18188" stopIfTrue="1">
      <formula>IF(WEEKDAY(CJ$3)=1,1,0)</formula>
    </cfRule>
    <cfRule type="expression" dxfId="19937" priority="18189" stopIfTrue="1">
      <formula>IF(WEEKDAY(CJ$3)=7,1,0)</formula>
    </cfRule>
    <cfRule type="expression" dxfId="19936" priority="18190" stopIfTrue="1">
      <formula>AND(CJ$3&gt;=$J98,CJ$3&lt;=$K98)</formula>
    </cfRule>
  </conditionalFormatting>
  <conditionalFormatting sqref="CJ99">
    <cfRule type="expression" dxfId="19935" priority="18191" stopIfTrue="1">
      <formula>IF(WEEKDAY(CJ$3)=1,1,0)</formula>
    </cfRule>
    <cfRule type="expression" dxfId="19934" priority="18192" stopIfTrue="1">
      <formula>IF(WEEKDAY(CJ$3)=7,1,0)</formula>
    </cfRule>
    <cfRule type="expression" dxfId="19933" priority="18193" stopIfTrue="1">
      <formula>AND(CJ$3&gt;=$J99,CJ$3&lt;=$K99)</formula>
    </cfRule>
  </conditionalFormatting>
  <conditionalFormatting sqref="CJ97">
    <cfRule type="expression" dxfId="19932" priority="18194" stopIfTrue="1">
      <formula>IF(WEEKDAY(CJ$3)=1,1,0)</formula>
    </cfRule>
    <cfRule type="expression" dxfId="19931" priority="18195" stopIfTrue="1">
      <formula>IF(WEEKDAY(CJ$3)=7,1,0)</formula>
    </cfRule>
    <cfRule type="expression" dxfId="19930" priority="18196" stopIfTrue="1">
      <formula>AND(CJ$3&gt;=$J97,CJ$3&lt;=$K97)</formula>
    </cfRule>
  </conditionalFormatting>
  <conditionalFormatting sqref="CI101">
    <cfRule type="expression" dxfId="19929" priority="18179" stopIfTrue="1">
      <formula>IF(WEEKDAY(CI$3)=1,1,0)</formula>
    </cfRule>
    <cfRule type="expression" dxfId="19928" priority="18180" stopIfTrue="1">
      <formula>IF(WEEKDAY(CI$3)=7,1,0)</formula>
    </cfRule>
    <cfRule type="expression" dxfId="19927" priority="18181" stopIfTrue="1">
      <formula>AND(CI$3&gt;=$J101,CI$3&lt;=$K101)</formula>
    </cfRule>
  </conditionalFormatting>
  <conditionalFormatting sqref="CI102">
    <cfRule type="expression" dxfId="19926" priority="18182" stopIfTrue="1">
      <formula>IF(WEEKDAY(CI$3)=1,1,0)</formula>
    </cfRule>
    <cfRule type="expression" dxfId="19925" priority="18183" stopIfTrue="1">
      <formula>IF(WEEKDAY(CI$3)=7,1,0)</formula>
    </cfRule>
    <cfRule type="expression" dxfId="19924" priority="18184" stopIfTrue="1">
      <formula>AND(CI$3&gt;=$J102,CI$3&lt;=$K102)</formula>
    </cfRule>
  </conditionalFormatting>
  <conditionalFormatting sqref="CI100">
    <cfRule type="expression" dxfId="19923" priority="18185" stopIfTrue="1">
      <formula>IF(WEEKDAY(CI$3)=1,1,0)</formula>
    </cfRule>
    <cfRule type="expression" dxfId="19922" priority="18186" stopIfTrue="1">
      <formula>IF(WEEKDAY(CI$3)=7,1,0)</formula>
    </cfRule>
    <cfRule type="expression" dxfId="19921" priority="18187" stopIfTrue="1">
      <formula>AND(CI$3&gt;=$J100,CI$3&lt;=$K100)</formula>
    </cfRule>
  </conditionalFormatting>
  <conditionalFormatting sqref="CJ101">
    <cfRule type="expression" dxfId="19920" priority="18170" stopIfTrue="1">
      <formula>IF(WEEKDAY(CJ$3)=1,1,0)</formula>
    </cfRule>
    <cfRule type="expression" dxfId="19919" priority="18171" stopIfTrue="1">
      <formula>IF(WEEKDAY(CJ$3)=7,1,0)</formula>
    </cfRule>
    <cfRule type="expression" dxfId="19918" priority="18172" stopIfTrue="1">
      <formula>AND(CJ$3&gt;=$J101,CJ$3&lt;=$K101)</formula>
    </cfRule>
  </conditionalFormatting>
  <conditionalFormatting sqref="CJ102">
    <cfRule type="expression" dxfId="19917" priority="18173" stopIfTrue="1">
      <formula>IF(WEEKDAY(CJ$3)=1,1,0)</formula>
    </cfRule>
    <cfRule type="expression" dxfId="19916" priority="18174" stopIfTrue="1">
      <formula>IF(WEEKDAY(CJ$3)=7,1,0)</formula>
    </cfRule>
    <cfRule type="expression" dxfId="19915" priority="18175" stopIfTrue="1">
      <formula>AND(CJ$3&gt;=$J102,CJ$3&lt;=$K102)</formula>
    </cfRule>
  </conditionalFormatting>
  <conditionalFormatting sqref="CJ100">
    <cfRule type="expression" dxfId="19914" priority="18176" stopIfTrue="1">
      <formula>IF(WEEKDAY(CJ$3)=1,1,0)</formula>
    </cfRule>
    <cfRule type="expression" dxfId="19913" priority="18177" stopIfTrue="1">
      <formula>IF(WEEKDAY(CJ$3)=7,1,0)</formula>
    </cfRule>
    <cfRule type="expression" dxfId="19912" priority="18178" stopIfTrue="1">
      <formula>AND(CJ$3&gt;=$J100,CJ$3&lt;=$K100)</formula>
    </cfRule>
  </conditionalFormatting>
  <conditionalFormatting sqref="CI104">
    <cfRule type="expression" dxfId="19911" priority="18161" stopIfTrue="1">
      <formula>IF(WEEKDAY(CI$3)=1,1,0)</formula>
    </cfRule>
    <cfRule type="expression" dxfId="19910" priority="18162" stopIfTrue="1">
      <formula>IF(WEEKDAY(CI$3)=7,1,0)</formula>
    </cfRule>
    <cfRule type="expression" dxfId="19909" priority="18163" stopIfTrue="1">
      <formula>AND(CI$3&gt;=$J104,CI$3&lt;=$K104)</formula>
    </cfRule>
  </conditionalFormatting>
  <conditionalFormatting sqref="CI105">
    <cfRule type="expression" dxfId="19908" priority="18164" stopIfTrue="1">
      <formula>IF(WEEKDAY(CI$3)=1,1,0)</formula>
    </cfRule>
    <cfRule type="expression" dxfId="19907" priority="18165" stopIfTrue="1">
      <formula>IF(WEEKDAY(CI$3)=7,1,0)</formula>
    </cfRule>
    <cfRule type="expression" dxfId="19906" priority="18166" stopIfTrue="1">
      <formula>AND(CI$3&gt;=$J105,CI$3&lt;=$K105)</formula>
    </cfRule>
  </conditionalFormatting>
  <conditionalFormatting sqref="CI103">
    <cfRule type="expression" dxfId="19905" priority="18167" stopIfTrue="1">
      <formula>IF(WEEKDAY(CI$3)=1,1,0)</formula>
    </cfRule>
    <cfRule type="expression" dxfId="19904" priority="18168" stopIfTrue="1">
      <formula>IF(WEEKDAY(CI$3)=7,1,0)</formula>
    </cfRule>
    <cfRule type="expression" dxfId="19903" priority="18169" stopIfTrue="1">
      <formula>AND(CI$3&gt;=$J103,CI$3&lt;=$K103)</formula>
    </cfRule>
  </conditionalFormatting>
  <conditionalFormatting sqref="CJ104">
    <cfRule type="expression" dxfId="19902" priority="18152" stopIfTrue="1">
      <formula>IF(WEEKDAY(CJ$3)=1,1,0)</formula>
    </cfRule>
    <cfRule type="expression" dxfId="19901" priority="18153" stopIfTrue="1">
      <formula>IF(WEEKDAY(CJ$3)=7,1,0)</formula>
    </cfRule>
    <cfRule type="expression" dxfId="19900" priority="18154" stopIfTrue="1">
      <formula>AND(CJ$3&gt;=$J104,CJ$3&lt;=$K104)</formula>
    </cfRule>
  </conditionalFormatting>
  <conditionalFormatting sqref="CJ105">
    <cfRule type="expression" dxfId="19899" priority="18155" stopIfTrue="1">
      <formula>IF(WEEKDAY(CJ$3)=1,1,0)</formula>
    </cfRule>
    <cfRule type="expression" dxfId="19898" priority="18156" stopIfTrue="1">
      <formula>IF(WEEKDAY(CJ$3)=7,1,0)</formula>
    </cfRule>
    <cfRule type="expression" dxfId="19897" priority="18157" stopIfTrue="1">
      <formula>AND(CJ$3&gt;=$J105,CJ$3&lt;=$K105)</formula>
    </cfRule>
  </conditionalFormatting>
  <conditionalFormatting sqref="CJ103">
    <cfRule type="expression" dxfId="19896" priority="18158" stopIfTrue="1">
      <formula>IF(WEEKDAY(CJ$3)=1,1,0)</formula>
    </cfRule>
    <cfRule type="expression" dxfId="19895" priority="18159" stopIfTrue="1">
      <formula>IF(WEEKDAY(CJ$3)=7,1,0)</formula>
    </cfRule>
    <cfRule type="expression" dxfId="19894" priority="18160" stopIfTrue="1">
      <formula>AND(CJ$3&gt;=$J103,CJ$3&lt;=$K103)</formula>
    </cfRule>
  </conditionalFormatting>
  <conditionalFormatting sqref="CI107">
    <cfRule type="expression" dxfId="19893" priority="18143" stopIfTrue="1">
      <formula>IF(WEEKDAY(CI$3)=1,1,0)</formula>
    </cfRule>
    <cfRule type="expression" dxfId="19892" priority="18144" stopIfTrue="1">
      <formula>IF(WEEKDAY(CI$3)=7,1,0)</formula>
    </cfRule>
    <cfRule type="expression" dxfId="19891" priority="18145" stopIfTrue="1">
      <formula>AND(CI$3&gt;=$J107,CI$3&lt;=$K107)</formula>
    </cfRule>
  </conditionalFormatting>
  <conditionalFormatting sqref="CI108">
    <cfRule type="expression" dxfId="19890" priority="18146" stopIfTrue="1">
      <formula>IF(WEEKDAY(CI$3)=1,1,0)</formula>
    </cfRule>
    <cfRule type="expression" dxfId="19889" priority="18147" stopIfTrue="1">
      <formula>IF(WEEKDAY(CI$3)=7,1,0)</formula>
    </cfRule>
    <cfRule type="expression" dxfId="19888" priority="18148" stopIfTrue="1">
      <formula>AND(CI$3&gt;=$J108,CI$3&lt;=$K108)</formula>
    </cfRule>
  </conditionalFormatting>
  <conditionalFormatting sqref="CI106">
    <cfRule type="expression" dxfId="19887" priority="18149" stopIfTrue="1">
      <formula>IF(WEEKDAY(CI$3)=1,1,0)</formula>
    </cfRule>
    <cfRule type="expression" dxfId="19886" priority="18150" stopIfTrue="1">
      <formula>IF(WEEKDAY(CI$3)=7,1,0)</formula>
    </cfRule>
    <cfRule type="expression" dxfId="19885" priority="18151" stopIfTrue="1">
      <formula>AND(CI$3&gt;=$J106,CI$3&lt;=$K106)</formula>
    </cfRule>
  </conditionalFormatting>
  <conditionalFormatting sqref="CJ107">
    <cfRule type="expression" dxfId="19884" priority="18134" stopIfTrue="1">
      <formula>IF(WEEKDAY(CJ$3)=1,1,0)</formula>
    </cfRule>
    <cfRule type="expression" dxfId="19883" priority="18135" stopIfTrue="1">
      <formula>IF(WEEKDAY(CJ$3)=7,1,0)</formula>
    </cfRule>
    <cfRule type="expression" dxfId="19882" priority="18136" stopIfTrue="1">
      <formula>AND(CJ$3&gt;=$J107,CJ$3&lt;=$K107)</formula>
    </cfRule>
  </conditionalFormatting>
  <conditionalFormatting sqref="CJ108">
    <cfRule type="expression" dxfId="19881" priority="18137" stopIfTrue="1">
      <formula>IF(WEEKDAY(CJ$3)=1,1,0)</formula>
    </cfRule>
    <cfRule type="expression" dxfId="19880" priority="18138" stopIfTrue="1">
      <formula>IF(WEEKDAY(CJ$3)=7,1,0)</formula>
    </cfRule>
    <cfRule type="expression" dxfId="19879" priority="18139" stopIfTrue="1">
      <formula>AND(CJ$3&gt;=$J108,CJ$3&lt;=$K108)</formula>
    </cfRule>
  </conditionalFormatting>
  <conditionalFormatting sqref="CJ106">
    <cfRule type="expression" dxfId="19878" priority="18140" stopIfTrue="1">
      <formula>IF(WEEKDAY(CJ$3)=1,1,0)</formula>
    </cfRule>
    <cfRule type="expression" dxfId="19877" priority="18141" stopIfTrue="1">
      <formula>IF(WEEKDAY(CJ$3)=7,1,0)</formula>
    </cfRule>
    <cfRule type="expression" dxfId="19876" priority="18142" stopIfTrue="1">
      <formula>AND(CJ$3&gt;=$J106,CJ$3&lt;=$K106)</formula>
    </cfRule>
  </conditionalFormatting>
  <conditionalFormatting sqref="CI110">
    <cfRule type="expression" dxfId="19875" priority="18125" stopIfTrue="1">
      <formula>IF(WEEKDAY(CI$3)=1,1,0)</formula>
    </cfRule>
    <cfRule type="expression" dxfId="19874" priority="18126" stopIfTrue="1">
      <formula>IF(WEEKDAY(CI$3)=7,1,0)</formula>
    </cfRule>
    <cfRule type="expression" dxfId="19873" priority="18127" stopIfTrue="1">
      <formula>AND(CI$3&gt;=$J110,CI$3&lt;=$K110)</formula>
    </cfRule>
  </conditionalFormatting>
  <conditionalFormatting sqref="CI111">
    <cfRule type="expression" dxfId="19872" priority="18128" stopIfTrue="1">
      <formula>IF(WEEKDAY(CI$3)=1,1,0)</formula>
    </cfRule>
    <cfRule type="expression" dxfId="19871" priority="18129" stopIfTrue="1">
      <formula>IF(WEEKDAY(CI$3)=7,1,0)</formula>
    </cfRule>
    <cfRule type="expression" dxfId="19870" priority="18130" stopIfTrue="1">
      <formula>AND(CI$3&gt;=$J111,CI$3&lt;=$K111)</formula>
    </cfRule>
  </conditionalFormatting>
  <conditionalFormatting sqref="CI109">
    <cfRule type="expression" dxfId="19869" priority="18131" stopIfTrue="1">
      <formula>IF(WEEKDAY(CI$3)=1,1,0)</formula>
    </cfRule>
    <cfRule type="expression" dxfId="19868" priority="18132" stopIfTrue="1">
      <formula>IF(WEEKDAY(CI$3)=7,1,0)</formula>
    </cfRule>
    <cfRule type="expression" dxfId="19867" priority="18133" stopIfTrue="1">
      <formula>AND(CI$3&gt;=$J109,CI$3&lt;=$K109)</formula>
    </cfRule>
  </conditionalFormatting>
  <conditionalFormatting sqref="CJ110">
    <cfRule type="expression" dxfId="19866" priority="18116" stopIfTrue="1">
      <formula>IF(WEEKDAY(CJ$3)=1,1,0)</formula>
    </cfRule>
    <cfRule type="expression" dxfId="19865" priority="18117" stopIfTrue="1">
      <formula>IF(WEEKDAY(CJ$3)=7,1,0)</formula>
    </cfRule>
    <cfRule type="expression" dxfId="19864" priority="18118" stopIfTrue="1">
      <formula>AND(CJ$3&gt;=$J110,CJ$3&lt;=$K110)</formula>
    </cfRule>
  </conditionalFormatting>
  <conditionalFormatting sqref="CJ111">
    <cfRule type="expression" dxfId="19863" priority="18119" stopIfTrue="1">
      <formula>IF(WEEKDAY(CJ$3)=1,1,0)</formula>
    </cfRule>
    <cfRule type="expression" dxfId="19862" priority="18120" stopIfTrue="1">
      <formula>IF(WEEKDAY(CJ$3)=7,1,0)</formula>
    </cfRule>
    <cfRule type="expression" dxfId="19861" priority="18121" stopIfTrue="1">
      <formula>AND(CJ$3&gt;=$J111,CJ$3&lt;=$K111)</formula>
    </cfRule>
  </conditionalFormatting>
  <conditionalFormatting sqref="CJ109">
    <cfRule type="expression" dxfId="19860" priority="18122" stopIfTrue="1">
      <formula>IF(WEEKDAY(CJ$3)=1,1,0)</formula>
    </cfRule>
    <cfRule type="expression" dxfId="19859" priority="18123" stopIfTrue="1">
      <formula>IF(WEEKDAY(CJ$3)=7,1,0)</formula>
    </cfRule>
    <cfRule type="expression" dxfId="19858" priority="18124" stopIfTrue="1">
      <formula>AND(CJ$3&gt;=$J109,CJ$3&lt;=$K109)</formula>
    </cfRule>
  </conditionalFormatting>
  <conditionalFormatting sqref="CI113">
    <cfRule type="expression" dxfId="19857" priority="18107" stopIfTrue="1">
      <formula>IF(WEEKDAY(CI$3)=1,1,0)</formula>
    </cfRule>
    <cfRule type="expression" dxfId="19856" priority="18108" stopIfTrue="1">
      <formula>IF(WEEKDAY(CI$3)=7,1,0)</formula>
    </cfRule>
    <cfRule type="expression" dxfId="19855" priority="18109" stopIfTrue="1">
      <formula>AND(CI$3&gt;=$J113,CI$3&lt;=$K113)</formula>
    </cfRule>
  </conditionalFormatting>
  <conditionalFormatting sqref="CI114">
    <cfRule type="expression" dxfId="19854" priority="18110" stopIfTrue="1">
      <formula>IF(WEEKDAY(CI$3)=1,1,0)</formula>
    </cfRule>
    <cfRule type="expression" dxfId="19853" priority="18111" stopIfTrue="1">
      <formula>IF(WEEKDAY(CI$3)=7,1,0)</formula>
    </cfRule>
    <cfRule type="expression" dxfId="19852" priority="18112" stopIfTrue="1">
      <formula>AND(CI$3&gt;=$J114,CI$3&lt;=$K114)</formula>
    </cfRule>
  </conditionalFormatting>
  <conditionalFormatting sqref="CI112">
    <cfRule type="expression" dxfId="19851" priority="18113" stopIfTrue="1">
      <formula>IF(WEEKDAY(CI$3)=1,1,0)</formula>
    </cfRule>
    <cfRule type="expression" dxfId="19850" priority="18114" stopIfTrue="1">
      <formula>IF(WEEKDAY(CI$3)=7,1,0)</formula>
    </cfRule>
    <cfRule type="expression" dxfId="19849" priority="18115" stopIfTrue="1">
      <formula>AND(CI$3&gt;=$J112,CI$3&lt;=$K112)</formula>
    </cfRule>
  </conditionalFormatting>
  <conditionalFormatting sqref="CJ113">
    <cfRule type="expression" dxfId="19848" priority="18098" stopIfTrue="1">
      <formula>IF(WEEKDAY(CJ$3)=1,1,0)</formula>
    </cfRule>
    <cfRule type="expression" dxfId="19847" priority="18099" stopIfTrue="1">
      <formula>IF(WEEKDAY(CJ$3)=7,1,0)</formula>
    </cfRule>
    <cfRule type="expression" dxfId="19846" priority="18100" stopIfTrue="1">
      <formula>AND(CJ$3&gt;=$J113,CJ$3&lt;=$K113)</formula>
    </cfRule>
  </conditionalFormatting>
  <conditionalFormatting sqref="CJ114">
    <cfRule type="expression" dxfId="19845" priority="18101" stopIfTrue="1">
      <formula>IF(WEEKDAY(CJ$3)=1,1,0)</formula>
    </cfRule>
    <cfRule type="expression" dxfId="19844" priority="18102" stopIfTrue="1">
      <formula>IF(WEEKDAY(CJ$3)=7,1,0)</formula>
    </cfRule>
    <cfRule type="expression" dxfId="19843" priority="18103" stopIfTrue="1">
      <formula>AND(CJ$3&gt;=$J114,CJ$3&lt;=$K114)</formula>
    </cfRule>
  </conditionalFormatting>
  <conditionalFormatting sqref="CJ112">
    <cfRule type="expression" dxfId="19842" priority="18104" stopIfTrue="1">
      <formula>IF(WEEKDAY(CJ$3)=1,1,0)</formula>
    </cfRule>
    <cfRule type="expression" dxfId="19841" priority="18105" stopIfTrue="1">
      <formula>IF(WEEKDAY(CJ$3)=7,1,0)</formula>
    </cfRule>
    <cfRule type="expression" dxfId="19840" priority="18106" stopIfTrue="1">
      <formula>AND(CJ$3&gt;=$J112,CJ$3&lt;=$K112)</formula>
    </cfRule>
  </conditionalFormatting>
  <conditionalFormatting sqref="CI116">
    <cfRule type="expression" dxfId="19839" priority="18089" stopIfTrue="1">
      <formula>IF(WEEKDAY(CI$3)=1,1,0)</formula>
    </cfRule>
    <cfRule type="expression" dxfId="19838" priority="18090" stopIfTrue="1">
      <formula>IF(WEEKDAY(CI$3)=7,1,0)</formula>
    </cfRule>
    <cfRule type="expression" dxfId="19837" priority="18091" stopIfTrue="1">
      <formula>AND(CI$3&gt;=$J116,CI$3&lt;=$K116)</formula>
    </cfRule>
  </conditionalFormatting>
  <conditionalFormatting sqref="CI117">
    <cfRule type="expression" dxfId="19836" priority="18092" stopIfTrue="1">
      <formula>IF(WEEKDAY(CI$3)=1,1,0)</formula>
    </cfRule>
    <cfRule type="expression" dxfId="19835" priority="18093" stopIfTrue="1">
      <formula>IF(WEEKDAY(CI$3)=7,1,0)</formula>
    </cfRule>
    <cfRule type="expression" dxfId="19834" priority="18094" stopIfTrue="1">
      <formula>AND(CI$3&gt;=$J117,CI$3&lt;=$K117)</formula>
    </cfRule>
  </conditionalFormatting>
  <conditionalFormatting sqref="CI115">
    <cfRule type="expression" dxfId="19833" priority="18095" stopIfTrue="1">
      <formula>IF(WEEKDAY(CI$3)=1,1,0)</formula>
    </cfRule>
    <cfRule type="expression" dxfId="19832" priority="18096" stopIfTrue="1">
      <formula>IF(WEEKDAY(CI$3)=7,1,0)</formula>
    </cfRule>
    <cfRule type="expression" dxfId="19831" priority="18097" stopIfTrue="1">
      <formula>AND(CI$3&gt;=$J115,CI$3&lt;=$K115)</formula>
    </cfRule>
  </conditionalFormatting>
  <conditionalFormatting sqref="CJ116">
    <cfRule type="expression" dxfId="19830" priority="18080" stopIfTrue="1">
      <formula>IF(WEEKDAY(CJ$3)=1,1,0)</formula>
    </cfRule>
    <cfRule type="expression" dxfId="19829" priority="18081" stopIfTrue="1">
      <formula>IF(WEEKDAY(CJ$3)=7,1,0)</formula>
    </cfRule>
    <cfRule type="expression" dxfId="19828" priority="18082" stopIfTrue="1">
      <formula>AND(CJ$3&gt;=$J116,CJ$3&lt;=$K116)</formula>
    </cfRule>
  </conditionalFormatting>
  <conditionalFormatting sqref="CJ117">
    <cfRule type="expression" dxfId="19827" priority="18083" stopIfTrue="1">
      <formula>IF(WEEKDAY(CJ$3)=1,1,0)</formula>
    </cfRule>
    <cfRule type="expression" dxfId="19826" priority="18084" stopIfTrue="1">
      <formula>IF(WEEKDAY(CJ$3)=7,1,0)</formula>
    </cfRule>
    <cfRule type="expression" dxfId="19825" priority="18085" stopIfTrue="1">
      <formula>AND(CJ$3&gt;=$J117,CJ$3&lt;=$K117)</formula>
    </cfRule>
  </conditionalFormatting>
  <conditionalFormatting sqref="CJ115">
    <cfRule type="expression" dxfId="19824" priority="18086" stopIfTrue="1">
      <formula>IF(WEEKDAY(CJ$3)=1,1,0)</formula>
    </cfRule>
    <cfRule type="expression" dxfId="19823" priority="18087" stopIfTrue="1">
      <formula>IF(WEEKDAY(CJ$3)=7,1,0)</formula>
    </cfRule>
    <cfRule type="expression" dxfId="19822" priority="18088" stopIfTrue="1">
      <formula>AND(CJ$3&gt;=$J115,CJ$3&lt;=$K115)</formula>
    </cfRule>
  </conditionalFormatting>
  <conditionalFormatting sqref="CI119">
    <cfRule type="expression" dxfId="19821" priority="18071" stopIfTrue="1">
      <formula>IF(WEEKDAY(CI$3)=1,1,0)</formula>
    </cfRule>
    <cfRule type="expression" dxfId="19820" priority="18072" stopIfTrue="1">
      <formula>IF(WEEKDAY(CI$3)=7,1,0)</formula>
    </cfRule>
    <cfRule type="expression" dxfId="19819" priority="18073" stopIfTrue="1">
      <formula>AND(CI$3&gt;=$J119,CI$3&lt;=$K119)</formula>
    </cfRule>
  </conditionalFormatting>
  <conditionalFormatting sqref="CI120">
    <cfRule type="expression" dxfId="19818" priority="18074" stopIfTrue="1">
      <formula>IF(WEEKDAY(CI$3)=1,1,0)</formula>
    </cfRule>
    <cfRule type="expression" dxfId="19817" priority="18075" stopIfTrue="1">
      <formula>IF(WEEKDAY(CI$3)=7,1,0)</formula>
    </cfRule>
    <cfRule type="expression" dxfId="19816" priority="18076" stopIfTrue="1">
      <formula>AND(CI$3&gt;=$J120,CI$3&lt;=$K120)</formula>
    </cfRule>
  </conditionalFormatting>
  <conditionalFormatting sqref="CI118">
    <cfRule type="expression" dxfId="19815" priority="18077" stopIfTrue="1">
      <formula>IF(WEEKDAY(CI$3)=1,1,0)</formula>
    </cfRule>
    <cfRule type="expression" dxfId="19814" priority="18078" stopIfTrue="1">
      <formula>IF(WEEKDAY(CI$3)=7,1,0)</formula>
    </cfRule>
    <cfRule type="expression" dxfId="19813" priority="18079" stopIfTrue="1">
      <formula>AND(CI$3&gt;=$J118,CI$3&lt;=$K118)</formula>
    </cfRule>
  </conditionalFormatting>
  <conditionalFormatting sqref="CJ119">
    <cfRule type="expression" dxfId="19812" priority="18062" stopIfTrue="1">
      <formula>IF(WEEKDAY(CJ$3)=1,1,0)</formula>
    </cfRule>
    <cfRule type="expression" dxfId="19811" priority="18063" stopIfTrue="1">
      <formula>IF(WEEKDAY(CJ$3)=7,1,0)</formula>
    </cfRule>
    <cfRule type="expression" dxfId="19810" priority="18064" stopIfTrue="1">
      <formula>AND(CJ$3&gt;=$J119,CJ$3&lt;=$K119)</formula>
    </cfRule>
  </conditionalFormatting>
  <conditionalFormatting sqref="CJ120">
    <cfRule type="expression" dxfId="19809" priority="18065" stopIfTrue="1">
      <formula>IF(WEEKDAY(CJ$3)=1,1,0)</formula>
    </cfRule>
    <cfRule type="expression" dxfId="19808" priority="18066" stopIfTrue="1">
      <formula>IF(WEEKDAY(CJ$3)=7,1,0)</formula>
    </cfRule>
    <cfRule type="expression" dxfId="19807" priority="18067" stopIfTrue="1">
      <formula>AND(CJ$3&gt;=$J120,CJ$3&lt;=$K120)</formula>
    </cfRule>
  </conditionalFormatting>
  <conditionalFormatting sqref="CJ118">
    <cfRule type="expression" dxfId="19806" priority="18068" stopIfTrue="1">
      <formula>IF(WEEKDAY(CJ$3)=1,1,0)</formula>
    </cfRule>
    <cfRule type="expression" dxfId="19805" priority="18069" stopIfTrue="1">
      <formula>IF(WEEKDAY(CJ$3)=7,1,0)</formula>
    </cfRule>
    <cfRule type="expression" dxfId="19804" priority="18070" stopIfTrue="1">
      <formula>AND(CJ$3&gt;=$J118,CJ$3&lt;=$K118)</formula>
    </cfRule>
  </conditionalFormatting>
  <conditionalFormatting sqref="CI122">
    <cfRule type="expression" dxfId="19803" priority="18053" stopIfTrue="1">
      <formula>IF(WEEKDAY(CI$3)=1,1,0)</formula>
    </cfRule>
    <cfRule type="expression" dxfId="19802" priority="18054" stopIfTrue="1">
      <formula>IF(WEEKDAY(CI$3)=7,1,0)</formula>
    </cfRule>
    <cfRule type="expression" dxfId="19801" priority="18055" stopIfTrue="1">
      <formula>AND(CI$3&gt;=$J122,CI$3&lt;=$K122)</formula>
    </cfRule>
  </conditionalFormatting>
  <conditionalFormatting sqref="CI123">
    <cfRule type="expression" dxfId="19800" priority="18056" stopIfTrue="1">
      <formula>IF(WEEKDAY(CI$3)=1,1,0)</formula>
    </cfRule>
    <cfRule type="expression" dxfId="19799" priority="18057" stopIfTrue="1">
      <formula>IF(WEEKDAY(CI$3)=7,1,0)</formula>
    </cfRule>
    <cfRule type="expression" dxfId="19798" priority="18058" stopIfTrue="1">
      <formula>AND(CI$3&gt;=$J123,CI$3&lt;=$K123)</formula>
    </cfRule>
  </conditionalFormatting>
  <conditionalFormatting sqref="CI121">
    <cfRule type="expression" dxfId="19797" priority="18059" stopIfTrue="1">
      <formula>IF(WEEKDAY(CI$3)=1,1,0)</formula>
    </cfRule>
    <cfRule type="expression" dxfId="19796" priority="18060" stopIfTrue="1">
      <formula>IF(WEEKDAY(CI$3)=7,1,0)</formula>
    </cfRule>
    <cfRule type="expression" dxfId="19795" priority="18061" stopIfTrue="1">
      <formula>AND(CI$3&gt;=$J121,CI$3&lt;=$K121)</formula>
    </cfRule>
  </conditionalFormatting>
  <conditionalFormatting sqref="CJ122">
    <cfRule type="expression" dxfId="19794" priority="18044" stopIfTrue="1">
      <formula>IF(WEEKDAY(CJ$3)=1,1,0)</formula>
    </cfRule>
    <cfRule type="expression" dxfId="19793" priority="18045" stopIfTrue="1">
      <formula>IF(WEEKDAY(CJ$3)=7,1,0)</formula>
    </cfRule>
    <cfRule type="expression" dxfId="19792" priority="18046" stopIfTrue="1">
      <formula>AND(CJ$3&gt;=$J122,CJ$3&lt;=$K122)</formula>
    </cfRule>
  </conditionalFormatting>
  <conditionalFormatting sqref="CJ123">
    <cfRule type="expression" dxfId="19791" priority="18047" stopIfTrue="1">
      <formula>IF(WEEKDAY(CJ$3)=1,1,0)</formula>
    </cfRule>
    <cfRule type="expression" dxfId="19790" priority="18048" stopIfTrue="1">
      <formula>IF(WEEKDAY(CJ$3)=7,1,0)</formula>
    </cfRule>
    <cfRule type="expression" dxfId="19789" priority="18049" stopIfTrue="1">
      <formula>AND(CJ$3&gt;=$J123,CJ$3&lt;=$K123)</formula>
    </cfRule>
  </conditionalFormatting>
  <conditionalFormatting sqref="CJ121">
    <cfRule type="expression" dxfId="19788" priority="18050" stopIfTrue="1">
      <formula>IF(WEEKDAY(CJ$3)=1,1,0)</formula>
    </cfRule>
    <cfRule type="expression" dxfId="19787" priority="18051" stopIfTrue="1">
      <formula>IF(WEEKDAY(CJ$3)=7,1,0)</formula>
    </cfRule>
    <cfRule type="expression" dxfId="19786" priority="18052" stopIfTrue="1">
      <formula>AND(CJ$3&gt;=$J121,CJ$3&lt;=$K121)</formula>
    </cfRule>
  </conditionalFormatting>
  <conditionalFormatting sqref="CI125">
    <cfRule type="expression" dxfId="19785" priority="18035" stopIfTrue="1">
      <formula>IF(WEEKDAY(CI$3)=1,1,0)</formula>
    </cfRule>
    <cfRule type="expression" dxfId="19784" priority="18036" stopIfTrue="1">
      <formula>IF(WEEKDAY(CI$3)=7,1,0)</formula>
    </cfRule>
    <cfRule type="expression" dxfId="19783" priority="18037" stopIfTrue="1">
      <formula>AND(CI$3&gt;=$J125,CI$3&lt;=$K125)</formula>
    </cfRule>
  </conditionalFormatting>
  <conditionalFormatting sqref="CI126">
    <cfRule type="expression" dxfId="19782" priority="18038" stopIfTrue="1">
      <formula>IF(WEEKDAY(CI$3)=1,1,0)</formula>
    </cfRule>
    <cfRule type="expression" dxfId="19781" priority="18039" stopIfTrue="1">
      <formula>IF(WEEKDAY(CI$3)=7,1,0)</formula>
    </cfRule>
    <cfRule type="expression" dxfId="19780" priority="18040" stopIfTrue="1">
      <formula>AND(CI$3&gt;=$J126,CI$3&lt;=$K126)</formula>
    </cfRule>
  </conditionalFormatting>
  <conditionalFormatting sqref="CI124">
    <cfRule type="expression" dxfId="19779" priority="18041" stopIfTrue="1">
      <formula>IF(WEEKDAY(CI$3)=1,1,0)</formula>
    </cfRule>
    <cfRule type="expression" dxfId="19778" priority="18042" stopIfTrue="1">
      <formula>IF(WEEKDAY(CI$3)=7,1,0)</formula>
    </cfRule>
    <cfRule type="expression" dxfId="19777" priority="18043" stopIfTrue="1">
      <formula>AND(CI$3&gt;=$J124,CI$3&lt;=$K124)</formula>
    </cfRule>
  </conditionalFormatting>
  <conditionalFormatting sqref="CJ125">
    <cfRule type="expression" dxfId="19776" priority="18026" stopIfTrue="1">
      <formula>IF(WEEKDAY(CJ$3)=1,1,0)</formula>
    </cfRule>
    <cfRule type="expression" dxfId="19775" priority="18027" stopIfTrue="1">
      <formula>IF(WEEKDAY(CJ$3)=7,1,0)</formula>
    </cfRule>
    <cfRule type="expression" dxfId="19774" priority="18028" stopIfTrue="1">
      <formula>AND(CJ$3&gt;=$J125,CJ$3&lt;=$K125)</formula>
    </cfRule>
  </conditionalFormatting>
  <conditionalFormatting sqref="CJ126">
    <cfRule type="expression" dxfId="19773" priority="18029" stopIfTrue="1">
      <formula>IF(WEEKDAY(CJ$3)=1,1,0)</formula>
    </cfRule>
    <cfRule type="expression" dxfId="19772" priority="18030" stopIfTrue="1">
      <formula>IF(WEEKDAY(CJ$3)=7,1,0)</formula>
    </cfRule>
    <cfRule type="expression" dxfId="19771" priority="18031" stopIfTrue="1">
      <formula>AND(CJ$3&gt;=$J126,CJ$3&lt;=$K126)</formula>
    </cfRule>
  </conditionalFormatting>
  <conditionalFormatting sqref="CJ124">
    <cfRule type="expression" dxfId="19770" priority="18032" stopIfTrue="1">
      <formula>IF(WEEKDAY(CJ$3)=1,1,0)</formula>
    </cfRule>
    <cfRule type="expression" dxfId="19769" priority="18033" stopIfTrue="1">
      <formula>IF(WEEKDAY(CJ$3)=7,1,0)</formula>
    </cfRule>
    <cfRule type="expression" dxfId="19768" priority="18034" stopIfTrue="1">
      <formula>AND(CJ$3&gt;=$J124,CJ$3&lt;=$K124)</formula>
    </cfRule>
  </conditionalFormatting>
  <conditionalFormatting sqref="CI128">
    <cfRule type="expression" dxfId="19767" priority="18017" stopIfTrue="1">
      <formula>IF(WEEKDAY(CI$3)=1,1,0)</formula>
    </cfRule>
    <cfRule type="expression" dxfId="19766" priority="18018" stopIfTrue="1">
      <formula>IF(WEEKDAY(CI$3)=7,1,0)</formula>
    </cfRule>
    <cfRule type="expression" dxfId="19765" priority="18019" stopIfTrue="1">
      <formula>AND(CI$3&gt;=$J128,CI$3&lt;=$K128)</formula>
    </cfRule>
  </conditionalFormatting>
  <conditionalFormatting sqref="CI129">
    <cfRule type="expression" dxfId="19764" priority="18020" stopIfTrue="1">
      <formula>IF(WEEKDAY(CI$3)=1,1,0)</formula>
    </cfRule>
    <cfRule type="expression" dxfId="19763" priority="18021" stopIfTrue="1">
      <formula>IF(WEEKDAY(CI$3)=7,1,0)</formula>
    </cfRule>
    <cfRule type="expression" dxfId="19762" priority="18022" stopIfTrue="1">
      <formula>AND(CI$3&gt;=$J129,CI$3&lt;=$K129)</formula>
    </cfRule>
  </conditionalFormatting>
  <conditionalFormatting sqref="CI127">
    <cfRule type="expression" dxfId="19761" priority="18023" stopIfTrue="1">
      <formula>IF(WEEKDAY(CI$3)=1,1,0)</formula>
    </cfRule>
    <cfRule type="expression" dxfId="19760" priority="18024" stopIfTrue="1">
      <formula>IF(WEEKDAY(CI$3)=7,1,0)</formula>
    </cfRule>
    <cfRule type="expression" dxfId="19759" priority="18025" stopIfTrue="1">
      <formula>AND(CI$3&gt;=$J127,CI$3&lt;=$K127)</formula>
    </cfRule>
  </conditionalFormatting>
  <conditionalFormatting sqref="CJ128">
    <cfRule type="expression" dxfId="19758" priority="18008" stopIfTrue="1">
      <formula>IF(WEEKDAY(CJ$3)=1,1,0)</formula>
    </cfRule>
    <cfRule type="expression" dxfId="19757" priority="18009" stopIfTrue="1">
      <formula>IF(WEEKDAY(CJ$3)=7,1,0)</formula>
    </cfRule>
    <cfRule type="expression" dxfId="19756" priority="18010" stopIfTrue="1">
      <formula>AND(CJ$3&gt;=$J128,CJ$3&lt;=$K128)</formula>
    </cfRule>
  </conditionalFormatting>
  <conditionalFormatting sqref="CJ129">
    <cfRule type="expression" dxfId="19755" priority="18011" stopIfTrue="1">
      <formula>IF(WEEKDAY(CJ$3)=1,1,0)</formula>
    </cfRule>
    <cfRule type="expression" dxfId="19754" priority="18012" stopIfTrue="1">
      <formula>IF(WEEKDAY(CJ$3)=7,1,0)</formula>
    </cfRule>
    <cfRule type="expression" dxfId="19753" priority="18013" stopIfTrue="1">
      <formula>AND(CJ$3&gt;=$J129,CJ$3&lt;=$K129)</formula>
    </cfRule>
  </conditionalFormatting>
  <conditionalFormatting sqref="CJ127">
    <cfRule type="expression" dxfId="19752" priority="18014" stopIfTrue="1">
      <formula>IF(WEEKDAY(CJ$3)=1,1,0)</formula>
    </cfRule>
    <cfRule type="expression" dxfId="19751" priority="18015" stopIfTrue="1">
      <formula>IF(WEEKDAY(CJ$3)=7,1,0)</formula>
    </cfRule>
    <cfRule type="expression" dxfId="19750" priority="18016" stopIfTrue="1">
      <formula>AND(CJ$3&gt;=$J127,CJ$3&lt;=$K127)</formula>
    </cfRule>
  </conditionalFormatting>
  <conditionalFormatting sqref="CI131">
    <cfRule type="expression" dxfId="19749" priority="17999" stopIfTrue="1">
      <formula>IF(WEEKDAY(CI$3)=1,1,0)</formula>
    </cfRule>
    <cfRule type="expression" dxfId="19748" priority="18000" stopIfTrue="1">
      <formula>IF(WEEKDAY(CI$3)=7,1,0)</formula>
    </cfRule>
    <cfRule type="expression" dxfId="19747" priority="18001" stopIfTrue="1">
      <formula>AND(CI$3&gt;=$J131,CI$3&lt;=$K131)</formula>
    </cfRule>
  </conditionalFormatting>
  <conditionalFormatting sqref="CI132">
    <cfRule type="expression" dxfId="19746" priority="18002" stopIfTrue="1">
      <formula>IF(WEEKDAY(CI$3)=1,1,0)</formula>
    </cfRule>
    <cfRule type="expression" dxfId="19745" priority="18003" stopIfTrue="1">
      <formula>IF(WEEKDAY(CI$3)=7,1,0)</formula>
    </cfRule>
    <cfRule type="expression" dxfId="19744" priority="18004" stopIfTrue="1">
      <formula>AND(CI$3&gt;=$J132,CI$3&lt;=$K132)</formula>
    </cfRule>
  </conditionalFormatting>
  <conditionalFormatting sqref="CI130">
    <cfRule type="expression" dxfId="19743" priority="18005" stopIfTrue="1">
      <formula>IF(WEEKDAY(CI$3)=1,1,0)</formula>
    </cfRule>
    <cfRule type="expression" dxfId="19742" priority="18006" stopIfTrue="1">
      <formula>IF(WEEKDAY(CI$3)=7,1,0)</formula>
    </cfRule>
    <cfRule type="expression" dxfId="19741" priority="18007" stopIfTrue="1">
      <formula>AND(CI$3&gt;=$J130,CI$3&lt;=$K130)</formula>
    </cfRule>
  </conditionalFormatting>
  <conditionalFormatting sqref="CJ131">
    <cfRule type="expression" dxfId="19740" priority="17990" stopIfTrue="1">
      <formula>IF(WEEKDAY(CJ$3)=1,1,0)</formula>
    </cfRule>
    <cfRule type="expression" dxfId="19739" priority="17991" stopIfTrue="1">
      <formula>IF(WEEKDAY(CJ$3)=7,1,0)</formula>
    </cfRule>
    <cfRule type="expression" dxfId="19738" priority="17992" stopIfTrue="1">
      <formula>AND(CJ$3&gt;=$J131,CJ$3&lt;=$K131)</formula>
    </cfRule>
  </conditionalFormatting>
  <conditionalFormatting sqref="CJ132">
    <cfRule type="expression" dxfId="19737" priority="17993" stopIfTrue="1">
      <formula>IF(WEEKDAY(CJ$3)=1,1,0)</formula>
    </cfRule>
    <cfRule type="expression" dxfId="19736" priority="17994" stopIfTrue="1">
      <formula>IF(WEEKDAY(CJ$3)=7,1,0)</formula>
    </cfRule>
    <cfRule type="expression" dxfId="19735" priority="17995" stopIfTrue="1">
      <formula>AND(CJ$3&gt;=$J132,CJ$3&lt;=$K132)</formula>
    </cfRule>
  </conditionalFormatting>
  <conditionalFormatting sqref="CJ130">
    <cfRule type="expression" dxfId="19734" priority="17996" stopIfTrue="1">
      <formula>IF(WEEKDAY(CJ$3)=1,1,0)</formula>
    </cfRule>
    <cfRule type="expression" dxfId="19733" priority="17997" stopIfTrue="1">
      <formula>IF(WEEKDAY(CJ$3)=7,1,0)</formula>
    </cfRule>
    <cfRule type="expression" dxfId="19732" priority="17998" stopIfTrue="1">
      <formula>AND(CJ$3&gt;=$J130,CJ$3&lt;=$K130)</formula>
    </cfRule>
  </conditionalFormatting>
  <conditionalFormatting sqref="CI134">
    <cfRule type="expression" dxfId="19731" priority="17981" stopIfTrue="1">
      <formula>IF(WEEKDAY(CI$3)=1,1,0)</formula>
    </cfRule>
    <cfRule type="expression" dxfId="19730" priority="17982" stopIfTrue="1">
      <formula>IF(WEEKDAY(CI$3)=7,1,0)</formula>
    </cfRule>
    <cfRule type="expression" dxfId="19729" priority="17983" stopIfTrue="1">
      <formula>AND(CI$3&gt;=$J134,CI$3&lt;=$K134)</formula>
    </cfRule>
  </conditionalFormatting>
  <conditionalFormatting sqref="CI135">
    <cfRule type="expression" dxfId="19728" priority="17984" stopIfTrue="1">
      <formula>IF(WEEKDAY(CI$3)=1,1,0)</formula>
    </cfRule>
    <cfRule type="expression" dxfId="19727" priority="17985" stopIfTrue="1">
      <formula>IF(WEEKDAY(CI$3)=7,1,0)</formula>
    </cfRule>
    <cfRule type="expression" dxfId="19726" priority="17986" stopIfTrue="1">
      <formula>AND(CI$3&gt;=$J135,CI$3&lt;=$K135)</formula>
    </cfRule>
  </conditionalFormatting>
  <conditionalFormatting sqref="CI133">
    <cfRule type="expression" dxfId="19725" priority="17987" stopIfTrue="1">
      <formula>IF(WEEKDAY(CI$3)=1,1,0)</formula>
    </cfRule>
    <cfRule type="expression" dxfId="19724" priority="17988" stopIfTrue="1">
      <formula>IF(WEEKDAY(CI$3)=7,1,0)</formula>
    </cfRule>
    <cfRule type="expression" dxfId="19723" priority="17989" stopIfTrue="1">
      <formula>AND(CI$3&gt;=$J133,CI$3&lt;=$K133)</formula>
    </cfRule>
  </conditionalFormatting>
  <conditionalFormatting sqref="CJ134">
    <cfRule type="expression" dxfId="19722" priority="17972" stopIfTrue="1">
      <formula>IF(WEEKDAY(CJ$3)=1,1,0)</formula>
    </cfRule>
    <cfRule type="expression" dxfId="19721" priority="17973" stopIfTrue="1">
      <formula>IF(WEEKDAY(CJ$3)=7,1,0)</formula>
    </cfRule>
    <cfRule type="expression" dxfId="19720" priority="17974" stopIfTrue="1">
      <formula>AND(CJ$3&gt;=$J134,CJ$3&lt;=$K134)</formula>
    </cfRule>
  </conditionalFormatting>
  <conditionalFormatting sqref="CJ135">
    <cfRule type="expression" dxfId="19719" priority="17975" stopIfTrue="1">
      <formula>IF(WEEKDAY(CJ$3)=1,1,0)</formula>
    </cfRule>
    <cfRule type="expression" dxfId="19718" priority="17976" stopIfTrue="1">
      <formula>IF(WEEKDAY(CJ$3)=7,1,0)</formula>
    </cfRule>
    <cfRule type="expression" dxfId="19717" priority="17977" stopIfTrue="1">
      <formula>AND(CJ$3&gt;=$J135,CJ$3&lt;=$K135)</formula>
    </cfRule>
  </conditionalFormatting>
  <conditionalFormatting sqref="CJ133">
    <cfRule type="expression" dxfId="19716" priority="17978" stopIfTrue="1">
      <formula>IF(WEEKDAY(CJ$3)=1,1,0)</formula>
    </cfRule>
    <cfRule type="expression" dxfId="19715" priority="17979" stopIfTrue="1">
      <formula>IF(WEEKDAY(CJ$3)=7,1,0)</formula>
    </cfRule>
    <cfRule type="expression" dxfId="19714" priority="17980" stopIfTrue="1">
      <formula>AND(CJ$3&gt;=$J133,CJ$3&lt;=$K133)</formula>
    </cfRule>
  </conditionalFormatting>
  <conditionalFormatting sqref="CI137">
    <cfRule type="expression" dxfId="19713" priority="17963" stopIfTrue="1">
      <formula>IF(WEEKDAY(CI$3)=1,1,0)</formula>
    </cfRule>
    <cfRule type="expression" dxfId="19712" priority="17964" stopIfTrue="1">
      <formula>IF(WEEKDAY(CI$3)=7,1,0)</formula>
    </cfRule>
    <cfRule type="expression" dxfId="19711" priority="17965" stopIfTrue="1">
      <formula>AND(CI$3&gt;=$J137,CI$3&lt;=$K137)</formula>
    </cfRule>
  </conditionalFormatting>
  <conditionalFormatting sqref="CI138">
    <cfRule type="expression" dxfId="19710" priority="17966" stopIfTrue="1">
      <formula>IF(WEEKDAY(CI$3)=1,1,0)</formula>
    </cfRule>
    <cfRule type="expression" dxfId="19709" priority="17967" stopIfTrue="1">
      <formula>IF(WEEKDAY(CI$3)=7,1,0)</formula>
    </cfRule>
    <cfRule type="expression" dxfId="19708" priority="17968" stopIfTrue="1">
      <formula>AND(CI$3&gt;=$J138,CI$3&lt;=$K138)</formula>
    </cfRule>
  </conditionalFormatting>
  <conditionalFormatting sqref="CI136">
    <cfRule type="expression" dxfId="19707" priority="17969" stopIfTrue="1">
      <formula>IF(WEEKDAY(CI$3)=1,1,0)</formula>
    </cfRule>
    <cfRule type="expression" dxfId="19706" priority="17970" stopIfTrue="1">
      <formula>IF(WEEKDAY(CI$3)=7,1,0)</formula>
    </cfRule>
    <cfRule type="expression" dxfId="19705" priority="17971" stopIfTrue="1">
      <formula>AND(CI$3&gt;=$J136,CI$3&lt;=$K136)</formula>
    </cfRule>
  </conditionalFormatting>
  <conditionalFormatting sqref="CJ137">
    <cfRule type="expression" dxfId="19704" priority="17954" stopIfTrue="1">
      <formula>IF(WEEKDAY(CJ$3)=1,1,0)</formula>
    </cfRule>
    <cfRule type="expression" dxfId="19703" priority="17955" stopIfTrue="1">
      <formula>IF(WEEKDAY(CJ$3)=7,1,0)</formula>
    </cfRule>
    <cfRule type="expression" dxfId="19702" priority="17956" stopIfTrue="1">
      <formula>AND(CJ$3&gt;=$J137,CJ$3&lt;=$K137)</formula>
    </cfRule>
  </conditionalFormatting>
  <conditionalFormatting sqref="CJ138">
    <cfRule type="expression" dxfId="19701" priority="17957" stopIfTrue="1">
      <formula>IF(WEEKDAY(CJ$3)=1,1,0)</formula>
    </cfRule>
    <cfRule type="expression" dxfId="19700" priority="17958" stopIfTrue="1">
      <formula>IF(WEEKDAY(CJ$3)=7,1,0)</formula>
    </cfRule>
    <cfRule type="expression" dxfId="19699" priority="17959" stopIfTrue="1">
      <formula>AND(CJ$3&gt;=$J138,CJ$3&lt;=$K138)</formula>
    </cfRule>
  </conditionalFormatting>
  <conditionalFormatting sqref="CJ136">
    <cfRule type="expression" dxfId="19698" priority="17960" stopIfTrue="1">
      <formula>IF(WEEKDAY(CJ$3)=1,1,0)</formula>
    </cfRule>
    <cfRule type="expression" dxfId="19697" priority="17961" stopIfTrue="1">
      <formula>IF(WEEKDAY(CJ$3)=7,1,0)</formula>
    </cfRule>
    <cfRule type="expression" dxfId="19696" priority="17962" stopIfTrue="1">
      <formula>AND(CJ$3&gt;=$J136,CJ$3&lt;=$K136)</formula>
    </cfRule>
  </conditionalFormatting>
  <conditionalFormatting sqref="CI140">
    <cfRule type="expression" dxfId="19695" priority="17945" stopIfTrue="1">
      <formula>IF(WEEKDAY(CI$3)=1,1,0)</formula>
    </cfRule>
    <cfRule type="expression" dxfId="19694" priority="17946" stopIfTrue="1">
      <formula>IF(WEEKDAY(CI$3)=7,1,0)</formula>
    </cfRule>
    <cfRule type="expression" dxfId="19693" priority="17947" stopIfTrue="1">
      <formula>AND(CI$3&gt;=$J140,CI$3&lt;=$K140)</formula>
    </cfRule>
  </conditionalFormatting>
  <conditionalFormatting sqref="CI141">
    <cfRule type="expression" dxfId="19692" priority="17948" stopIfTrue="1">
      <formula>IF(WEEKDAY(CI$3)=1,1,0)</formula>
    </cfRule>
    <cfRule type="expression" dxfId="19691" priority="17949" stopIfTrue="1">
      <formula>IF(WEEKDAY(CI$3)=7,1,0)</formula>
    </cfRule>
    <cfRule type="expression" dxfId="19690" priority="17950" stopIfTrue="1">
      <formula>AND(CI$3&gt;=$J141,CI$3&lt;=$K141)</formula>
    </cfRule>
  </conditionalFormatting>
  <conditionalFormatting sqref="CI139">
    <cfRule type="expression" dxfId="19689" priority="17951" stopIfTrue="1">
      <formula>IF(WEEKDAY(CI$3)=1,1,0)</formula>
    </cfRule>
    <cfRule type="expression" dxfId="19688" priority="17952" stopIfTrue="1">
      <formula>IF(WEEKDAY(CI$3)=7,1,0)</formula>
    </cfRule>
    <cfRule type="expression" dxfId="19687" priority="17953" stopIfTrue="1">
      <formula>AND(CI$3&gt;=$J139,CI$3&lt;=$K139)</formula>
    </cfRule>
  </conditionalFormatting>
  <conditionalFormatting sqref="CJ140">
    <cfRule type="expression" dxfId="19686" priority="17936" stopIfTrue="1">
      <formula>IF(WEEKDAY(CJ$3)=1,1,0)</formula>
    </cfRule>
    <cfRule type="expression" dxfId="19685" priority="17937" stopIfTrue="1">
      <formula>IF(WEEKDAY(CJ$3)=7,1,0)</formula>
    </cfRule>
    <cfRule type="expression" dxfId="19684" priority="17938" stopIfTrue="1">
      <formula>AND(CJ$3&gt;=$J140,CJ$3&lt;=$K140)</formula>
    </cfRule>
  </conditionalFormatting>
  <conditionalFormatting sqref="CJ141">
    <cfRule type="expression" dxfId="19683" priority="17939" stopIfTrue="1">
      <formula>IF(WEEKDAY(CJ$3)=1,1,0)</formula>
    </cfRule>
    <cfRule type="expression" dxfId="19682" priority="17940" stopIfTrue="1">
      <formula>IF(WEEKDAY(CJ$3)=7,1,0)</formula>
    </cfRule>
    <cfRule type="expression" dxfId="19681" priority="17941" stopIfTrue="1">
      <formula>AND(CJ$3&gt;=$J141,CJ$3&lt;=$K141)</formula>
    </cfRule>
  </conditionalFormatting>
  <conditionalFormatting sqref="CJ139">
    <cfRule type="expression" dxfId="19680" priority="17942" stopIfTrue="1">
      <formula>IF(WEEKDAY(CJ$3)=1,1,0)</formula>
    </cfRule>
    <cfRule type="expression" dxfId="19679" priority="17943" stopIfTrue="1">
      <formula>IF(WEEKDAY(CJ$3)=7,1,0)</formula>
    </cfRule>
    <cfRule type="expression" dxfId="19678" priority="17944" stopIfTrue="1">
      <formula>AND(CJ$3&gt;=$J139,CJ$3&lt;=$K139)</formula>
    </cfRule>
  </conditionalFormatting>
  <conditionalFormatting sqref="CI38">
    <cfRule type="expression" dxfId="19677" priority="17927" stopIfTrue="1">
      <formula>IF(WEEKDAY(CI$3)=1,1,0)</formula>
    </cfRule>
    <cfRule type="expression" dxfId="19676" priority="17928" stopIfTrue="1">
      <formula>IF(WEEKDAY(CI$3)=7,1,0)</formula>
    </cfRule>
    <cfRule type="expression" dxfId="19675" priority="17929" stopIfTrue="1">
      <formula>AND(CI$3&gt;=$J38,CI$3&lt;=$K38)</formula>
    </cfRule>
  </conditionalFormatting>
  <conditionalFormatting sqref="CI39">
    <cfRule type="expression" dxfId="19674" priority="17930" stopIfTrue="1">
      <formula>IF(WEEKDAY(CI$3)=1,1,0)</formula>
    </cfRule>
    <cfRule type="expression" dxfId="19673" priority="17931" stopIfTrue="1">
      <formula>IF(WEEKDAY(CI$3)=7,1,0)</formula>
    </cfRule>
    <cfRule type="expression" dxfId="19672" priority="17932" stopIfTrue="1">
      <formula>AND(CI$3&gt;=$J39,CI$3&lt;=$K39)</formula>
    </cfRule>
  </conditionalFormatting>
  <conditionalFormatting sqref="CI37">
    <cfRule type="expression" dxfId="19671" priority="17933" stopIfTrue="1">
      <formula>IF(WEEKDAY(CI$3)=1,1,0)</formula>
    </cfRule>
    <cfRule type="expression" dxfId="19670" priority="17934" stopIfTrue="1">
      <formula>IF(WEEKDAY(CI$3)=7,1,0)</formula>
    </cfRule>
    <cfRule type="expression" dxfId="19669" priority="17935" stopIfTrue="1">
      <formula>AND(CI$3&gt;=$J37,CI$3&lt;=$K37)</formula>
    </cfRule>
  </conditionalFormatting>
  <conditionalFormatting sqref="CJ38">
    <cfRule type="expression" dxfId="19668" priority="17918" stopIfTrue="1">
      <formula>IF(WEEKDAY(CJ$3)=1,1,0)</formula>
    </cfRule>
    <cfRule type="expression" dxfId="19667" priority="17919" stopIfTrue="1">
      <formula>IF(WEEKDAY(CJ$3)=7,1,0)</formula>
    </cfRule>
    <cfRule type="expression" dxfId="19666" priority="17920" stopIfTrue="1">
      <formula>AND(CJ$3&gt;=$J38,CJ$3&lt;=$K38)</formula>
    </cfRule>
  </conditionalFormatting>
  <conditionalFormatting sqref="CJ39">
    <cfRule type="expression" dxfId="19665" priority="17921" stopIfTrue="1">
      <formula>IF(WEEKDAY(CJ$3)=1,1,0)</formula>
    </cfRule>
    <cfRule type="expression" dxfId="19664" priority="17922" stopIfTrue="1">
      <formula>IF(WEEKDAY(CJ$3)=7,1,0)</formula>
    </cfRule>
    <cfRule type="expression" dxfId="19663" priority="17923" stopIfTrue="1">
      <formula>AND(CJ$3&gt;=$J39,CJ$3&lt;=$K39)</formula>
    </cfRule>
  </conditionalFormatting>
  <conditionalFormatting sqref="CJ37">
    <cfRule type="expression" dxfId="19662" priority="17924" stopIfTrue="1">
      <formula>IF(WEEKDAY(CJ$3)=1,1,0)</formula>
    </cfRule>
    <cfRule type="expression" dxfId="19661" priority="17925" stopIfTrue="1">
      <formula>IF(WEEKDAY(CJ$3)=7,1,0)</formula>
    </cfRule>
    <cfRule type="expression" dxfId="19660" priority="17926" stopIfTrue="1">
      <formula>AND(CJ$3&gt;=$J37,CJ$3&lt;=$K37)</formula>
    </cfRule>
  </conditionalFormatting>
  <conditionalFormatting sqref="CI41">
    <cfRule type="expression" dxfId="19659" priority="17909" stopIfTrue="1">
      <formula>IF(WEEKDAY(CI$3)=1,1,0)</formula>
    </cfRule>
    <cfRule type="expression" dxfId="19658" priority="17910" stopIfTrue="1">
      <formula>IF(WEEKDAY(CI$3)=7,1,0)</formula>
    </cfRule>
    <cfRule type="expression" dxfId="19657" priority="17911" stopIfTrue="1">
      <formula>AND(CI$3&gt;=$J41,CI$3&lt;=$K41)</formula>
    </cfRule>
  </conditionalFormatting>
  <conditionalFormatting sqref="CI42">
    <cfRule type="expression" dxfId="19656" priority="17912" stopIfTrue="1">
      <formula>IF(WEEKDAY(CI$3)=1,1,0)</formula>
    </cfRule>
    <cfRule type="expression" dxfId="19655" priority="17913" stopIfTrue="1">
      <formula>IF(WEEKDAY(CI$3)=7,1,0)</formula>
    </cfRule>
    <cfRule type="expression" dxfId="19654" priority="17914" stopIfTrue="1">
      <formula>AND(CI$3&gt;=$J42,CI$3&lt;=$K42)</formula>
    </cfRule>
  </conditionalFormatting>
  <conditionalFormatting sqref="CI40">
    <cfRule type="expression" dxfId="19653" priority="17915" stopIfTrue="1">
      <formula>IF(WEEKDAY(CI$3)=1,1,0)</formula>
    </cfRule>
    <cfRule type="expression" dxfId="19652" priority="17916" stopIfTrue="1">
      <formula>IF(WEEKDAY(CI$3)=7,1,0)</formula>
    </cfRule>
    <cfRule type="expression" dxfId="19651" priority="17917" stopIfTrue="1">
      <formula>AND(CI$3&gt;=$J40,CI$3&lt;=$K40)</formula>
    </cfRule>
  </conditionalFormatting>
  <conditionalFormatting sqref="CJ41">
    <cfRule type="expression" dxfId="19650" priority="17900" stopIfTrue="1">
      <formula>IF(WEEKDAY(CJ$3)=1,1,0)</formula>
    </cfRule>
    <cfRule type="expression" dxfId="19649" priority="17901" stopIfTrue="1">
      <formula>IF(WEEKDAY(CJ$3)=7,1,0)</formula>
    </cfRule>
    <cfRule type="expression" dxfId="19648" priority="17902" stopIfTrue="1">
      <formula>AND(CJ$3&gt;=$J41,CJ$3&lt;=$K41)</formula>
    </cfRule>
  </conditionalFormatting>
  <conditionalFormatting sqref="CJ42">
    <cfRule type="expression" dxfId="19647" priority="17903" stopIfTrue="1">
      <formula>IF(WEEKDAY(CJ$3)=1,1,0)</formula>
    </cfRule>
    <cfRule type="expression" dxfId="19646" priority="17904" stopIfTrue="1">
      <formula>IF(WEEKDAY(CJ$3)=7,1,0)</formula>
    </cfRule>
    <cfRule type="expression" dxfId="19645" priority="17905" stopIfTrue="1">
      <formula>AND(CJ$3&gt;=$J42,CJ$3&lt;=$K42)</formula>
    </cfRule>
  </conditionalFormatting>
  <conditionalFormatting sqref="CJ40">
    <cfRule type="expression" dxfId="19644" priority="17906" stopIfTrue="1">
      <formula>IF(WEEKDAY(CJ$3)=1,1,0)</formula>
    </cfRule>
    <cfRule type="expression" dxfId="19643" priority="17907" stopIfTrue="1">
      <formula>IF(WEEKDAY(CJ$3)=7,1,0)</formula>
    </cfRule>
    <cfRule type="expression" dxfId="19642" priority="17908" stopIfTrue="1">
      <formula>AND(CJ$3&gt;=$J40,CJ$3&lt;=$K40)</formula>
    </cfRule>
  </conditionalFormatting>
  <conditionalFormatting sqref="CI62">
    <cfRule type="expression" dxfId="19641" priority="17891" stopIfTrue="1">
      <formula>IF(WEEKDAY(CI$3)=1,1,0)</formula>
    </cfRule>
    <cfRule type="expression" dxfId="19640" priority="17892" stopIfTrue="1">
      <formula>IF(WEEKDAY(CI$3)=7,1,0)</formula>
    </cfRule>
    <cfRule type="expression" dxfId="19639" priority="17893" stopIfTrue="1">
      <formula>AND(CI$3&gt;=$J62,CI$3&lt;=$K62)</formula>
    </cfRule>
  </conditionalFormatting>
  <conditionalFormatting sqref="CI63">
    <cfRule type="expression" dxfId="19638" priority="17894" stopIfTrue="1">
      <formula>IF(WEEKDAY(CI$3)=1,1,0)</formula>
    </cfRule>
    <cfRule type="expression" dxfId="19637" priority="17895" stopIfTrue="1">
      <formula>IF(WEEKDAY(CI$3)=7,1,0)</formula>
    </cfRule>
    <cfRule type="expression" dxfId="19636" priority="17896" stopIfTrue="1">
      <formula>AND(CI$3&gt;=$J63,CI$3&lt;=$K63)</formula>
    </cfRule>
  </conditionalFormatting>
  <conditionalFormatting sqref="CI61">
    <cfRule type="expression" dxfId="19635" priority="17897" stopIfTrue="1">
      <formula>IF(WEEKDAY(CI$3)=1,1,0)</formula>
    </cfRule>
    <cfRule type="expression" dxfId="19634" priority="17898" stopIfTrue="1">
      <formula>IF(WEEKDAY(CI$3)=7,1,0)</formula>
    </cfRule>
    <cfRule type="expression" dxfId="19633" priority="17899" stopIfTrue="1">
      <formula>AND(CI$3&gt;=$J61,CI$3&lt;=$K61)</formula>
    </cfRule>
  </conditionalFormatting>
  <conditionalFormatting sqref="CJ62">
    <cfRule type="expression" dxfId="19632" priority="17882" stopIfTrue="1">
      <formula>IF(WEEKDAY(CJ$3)=1,1,0)</formula>
    </cfRule>
    <cfRule type="expression" dxfId="19631" priority="17883" stopIfTrue="1">
      <formula>IF(WEEKDAY(CJ$3)=7,1,0)</formula>
    </cfRule>
    <cfRule type="expression" dxfId="19630" priority="17884" stopIfTrue="1">
      <formula>AND(CJ$3&gt;=$J62,CJ$3&lt;=$K62)</formula>
    </cfRule>
  </conditionalFormatting>
  <conditionalFormatting sqref="CJ63">
    <cfRule type="expression" dxfId="19629" priority="17885" stopIfTrue="1">
      <formula>IF(WEEKDAY(CJ$3)=1,1,0)</formula>
    </cfRule>
    <cfRule type="expression" dxfId="19628" priority="17886" stopIfTrue="1">
      <formula>IF(WEEKDAY(CJ$3)=7,1,0)</formula>
    </cfRule>
    <cfRule type="expression" dxfId="19627" priority="17887" stopIfTrue="1">
      <formula>AND(CJ$3&gt;=$J63,CJ$3&lt;=$K63)</formula>
    </cfRule>
  </conditionalFormatting>
  <conditionalFormatting sqref="CJ61">
    <cfRule type="expression" dxfId="19626" priority="17888" stopIfTrue="1">
      <formula>IF(WEEKDAY(CJ$3)=1,1,0)</formula>
    </cfRule>
    <cfRule type="expression" dxfId="19625" priority="17889" stopIfTrue="1">
      <formula>IF(WEEKDAY(CJ$3)=7,1,0)</formula>
    </cfRule>
    <cfRule type="expression" dxfId="19624" priority="17890" stopIfTrue="1">
      <formula>AND(CJ$3&gt;=$J61,CJ$3&lt;=$K61)</formula>
    </cfRule>
  </conditionalFormatting>
  <conditionalFormatting sqref="CI3">
    <cfRule type="expression" dxfId="19623" priority="17874" stopIfTrue="1">
      <formula>IF(WEEKDAY(CI$3)=1,1,0)</formula>
    </cfRule>
    <cfRule type="expression" dxfId="19622" priority="17875" stopIfTrue="1">
      <formula>IF(WEEKDAY(CI$3)=7,1,0)</formula>
    </cfRule>
  </conditionalFormatting>
  <conditionalFormatting sqref="CJ3">
    <cfRule type="expression" dxfId="19621" priority="17872" stopIfTrue="1">
      <formula>IF(WEEKDAY(CJ$3)=1,1,0)</formula>
    </cfRule>
    <cfRule type="expression" dxfId="19620" priority="17873" stopIfTrue="1">
      <formula>IF(WEEKDAY(CJ$3)=7,1,0)</formula>
    </cfRule>
  </conditionalFormatting>
  <conditionalFormatting sqref="CK3">
    <cfRule type="expression" dxfId="19619" priority="17870" stopIfTrue="1">
      <formula>IF(WEEKDAY(CK$3)=1,1,0)</formula>
    </cfRule>
    <cfRule type="expression" dxfId="19618" priority="17871" stopIfTrue="1">
      <formula>IF(WEEKDAY(CK$3)=7,1,0)</formula>
    </cfRule>
  </conditionalFormatting>
  <conditionalFormatting sqref="CL3">
    <cfRule type="expression" dxfId="19617" priority="17868" stopIfTrue="1">
      <formula>IF(WEEKDAY(CL$3)=1,1,0)</formula>
    </cfRule>
    <cfRule type="expression" dxfId="19616" priority="17869" stopIfTrue="1">
      <formula>IF(WEEKDAY(CL$3)=7,1,0)</formula>
    </cfRule>
  </conditionalFormatting>
  <conditionalFormatting sqref="CM3">
    <cfRule type="expression" dxfId="19615" priority="17866" stopIfTrue="1">
      <formula>IF(WEEKDAY(CM$3)=1,1,0)</formula>
    </cfRule>
    <cfRule type="expression" dxfId="19614" priority="17867" stopIfTrue="1">
      <formula>IF(WEEKDAY(CM$3)=7,1,0)</formula>
    </cfRule>
  </conditionalFormatting>
  <conditionalFormatting sqref="CN3">
    <cfRule type="expression" dxfId="19613" priority="17864" stopIfTrue="1">
      <formula>IF(WEEKDAY(CN$3)=1,1,0)</formula>
    </cfRule>
    <cfRule type="expression" dxfId="19612" priority="17865" stopIfTrue="1">
      <formula>IF(WEEKDAY(CN$3)=7,1,0)</formula>
    </cfRule>
  </conditionalFormatting>
  <conditionalFormatting sqref="CO3">
    <cfRule type="expression" dxfId="19611" priority="17862" stopIfTrue="1">
      <formula>IF(WEEKDAY(CO$3)=1,1,0)</formula>
    </cfRule>
    <cfRule type="expression" dxfId="19610" priority="17863" stopIfTrue="1">
      <formula>IF(WEEKDAY(CO$3)=7,1,0)</formula>
    </cfRule>
  </conditionalFormatting>
  <conditionalFormatting sqref="CP3">
    <cfRule type="expression" dxfId="19609" priority="17860" stopIfTrue="1">
      <formula>IF(WEEKDAY(CP$3)=1,1,0)</formula>
    </cfRule>
    <cfRule type="expression" dxfId="19608" priority="17861" stopIfTrue="1">
      <formula>IF(WEEKDAY(CP$3)=7,1,0)</formula>
    </cfRule>
  </conditionalFormatting>
  <conditionalFormatting sqref="CQ3">
    <cfRule type="expression" dxfId="19607" priority="17858" stopIfTrue="1">
      <formula>IF(WEEKDAY(CQ$3)=1,1,0)</formula>
    </cfRule>
    <cfRule type="expression" dxfId="19606" priority="17859" stopIfTrue="1">
      <formula>IF(WEEKDAY(CQ$3)=7,1,0)</formula>
    </cfRule>
  </conditionalFormatting>
  <conditionalFormatting sqref="CR3">
    <cfRule type="expression" dxfId="19605" priority="17856" stopIfTrue="1">
      <formula>IF(WEEKDAY(CR$3)=1,1,0)</formula>
    </cfRule>
    <cfRule type="expression" dxfId="19604" priority="17857" stopIfTrue="1">
      <formula>IF(WEEKDAY(CR$3)=7,1,0)</formula>
    </cfRule>
  </conditionalFormatting>
  <conditionalFormatting sqref="DR3">
    <cfRule type="expression" dxfId="19603" priority="17854" stopIfTrue="1">
      <formula>IF(WEEKDAY(DR$3)=1,1,0)</formula>
    </cfRule>
    <cfRule type="expression" dxfId="19602" priority="17855" stopIfTrue="1">
      <formula>IF(WEEKDAY(DR$3)=7,1,0)</formula>
    </cfRule>
  </conditionalFormatting>
  <conditionalFormatting sqref="DS3">
    <cfRule type="expression" dxfId="19601" priority="17852" stopIfTrue="1">
      <formula>IF(WEEKDAY(DS$3)=1,1,0)</formula>
    </cfRule>
    <cfRule type="expression" dxfId="19600" priority="17853" stopIfTrue="1">
      <formula>IF(WEEKDAY(DS$3)=7,1,0)</formula>
    </cfRule>
  </conditionalFormatting>
  <conditionalFormatting sqref="AV65:BD65">
    <cfRule type="expression" dxfId="19599" priority="17846" stopIfTrue="1">
      <formula>IF(WEEKDAY(AV$3)=1,1,0)</formula>
    </cfRule>
    <cfRule type="expression" dxfId="19598" priority="17847" stopIfTrue="1">
      <formula>IF(WEEKDAY(AV$3)=7,1,0)</formula>
    </cfRule>
    <cfRule type="expression" dxfId="19597" priority="17848" stopIfTrue="1">
      <formula>AND(AV$3&gt;=$J65,AV$3&lt;=$K65)</formula>
    </cfRule>
  </conditionalFormatting>
  <conditionalFormatting sqref="AV64:BD64">
    <cfRule type="expression" dxfId="19596" priority="17849" stopIfTrue="1">
      <formula>IF(WEEKDAY(AV$3)=1,1,0)</formula>
    </cfRule>
    <cfRule type="expression" dxfId="19595" priority="17850" stopIfTrue="1">
      <formula>IF(WEEKDAY(AV$3)=7,1,0)</formula>
    </cfRule>
    <cfRule type="expression" dxfId="19594" priority="17851" stopIfTrue="1">
      <formula>AND(AV$3&gt;=$J64,AV$3&lt;=$K64)</formula>
    </cfRule>
  </conditionalFormatting>
  <conditionalFormatting sqref="CW5 CW146 CW149 CW236 CW143">
    <cfRule type="expression" dxfId="19593" priority="17834" stopIfTrue="1">
      <formula>IF(WEEKDAY(CW$3)=1,1,0)</formula>
    </cfRule>
    <cfRule type="expression" dxfId="19592" priority="17835" stopIfTrue="1">
      <formula>IF(WEEKDAY(CW$3)=7,1,0)</formula>
    </cfRule>
    <cfRule type="expression" dxfId="19591" priority="17836" stopIfTrue="1">
      <formula>AND(CW$3&gt;=$J5,CW$3&lt;=$K5)</formula>
    </cfRule>
  </conditionalFormatting>
  <conditionalFormatting sqref="CW6 CW147 CW150 CW237 CW144">
    <cfRule type="expression" dxfId="19590" priority="17837" stopIfTrue="1">
      <formula>IF(WEEKDAY(CW$3)=1,1,0)</formula>
    </cfRule>
    <cfRule type="expression" dxfId="19589" priority="17838" stopIfTrue="1">
      <formula>IF(WEEKDAY(CW$3)=7,1,0)</formula>
    </cfRule>
    <cfRule type="expression" dxfId="19588" priority="17839" stopIfTrue="1">
      <formula>AND(CW$3&gt;=$J6,CW$3&lt;=$K6)</formula>
    </cfRule>
  </conditionalFormatting>
  <conditionalFormatting sqref="CW4 CW145 CW148 CW235 CW142">
    <cfRule type="expression" dxfId="19587" priority="17840" stopIfTrue="1">
      <formula>IF(WEEKDAY(CW$3)=1,1,0)</formula>
    </cfRule>
    <cfRule type="expression" dxfId="19586" priority="17841" stopIfTrue="1">
      <formula>IF(WEEKDAY(CW$3)=7,1,0)</formula>
    </cfRule>
    <cfRule type="expression" dxfId="19585" priority="17842" stopIfTrue="1">
      <formula>AND(CW$3&gt;=$J4,CW$3&lt;=$K4)</formula>
    </cfRule>
  </conditionalFormatting>
  <conditionalFormatting sqref="CW264:CW271 CW252:CW259 CW243:CW248 CW276:CW277">
    <cfRule type="expression" dxfId="19584" priority="17843" stopIfTrue="1">
      <formula>IF(CW243&gt;8,1,0)</formula>
    </cfRule>
  </conditionalFormatting>
  <conditionalFormatting sqref="CW238">
    <cfRule type="expression" dxfId="19583" priority="17844" stopIfTrue="1">
      <formula>IF((CW238&lt;&gt;0)*(CW238&lt;7),1,0)</formula>
    </cfRule>
    <cfRule type="expression" dxfId="19582" priority="17845" stopIfTrue="1">
      <formula>IF(CW238&gt;12,1,0)</formula>
    </cfRule>
  </conditionalFormatting>
  <conditionalFormatting sqref="CW250">
    <cfRule type="expression" dxfId="19581" priority="17833" stopIfTrue="1">
      <formula>IF(CW250&gt;8,1,0)</formula>
    </cfRule>
  </conditionalFormatting>
  <conditionalFormatting sqref="CW263">
    <cfRule type="expression" dxfId="19580" priority="17832" stopIfTrue="1">
      <formula>IF(CW263&gt;8,1,0)</formula>
    </cfRule>
  </conditionalFormatting>
  <conditionalFormatting sqref="CW261">
    <cfRule type="expression" dxfId="19579" priority="17831" stopIfTrue="1">
      <formula>IF(CW261&gt;8,1,0)</formula>
    </cfRule>
  </conditionalFormatting>
  <conditionalFormatting sqref="CW251">
    <cfRule type="expression" dxfId="19578" priority="17830" stopIfTrue="1">
      <formula>IF(CW251&gt;8,1,0)</formula>
    </cfRule>
  </conditionalFormatting>
  <conditionalFormatting sqref="CW275">
    <cfRule type="expression" dxfId="19577" priority="17829" stopIfTrue="1">
      <formula>IF(CW275&gt;8,1,0)</formula>
    </cfRule>
  </conditionalFormatting>
  <conditionalFormatting sqref="CW273">
    <cfRule type="expression" dxfId="19576" priority="17828" stopIfTrue="1">
      <formula>IF(CW273&gt;8,1,0)</formula>
    </cfRule>
  </conditionalFormatting>
  <conditionalFormatting sqref="CW274">
    <cfRule type="expression" dxfId="19575" priority="17827" stopIfTrue="1">
      <formula>IF(CW274&gt;8,1,0)</formula>
    </cfRule>
  </conditionalFormatting>
  <conditionalFormatting sqref="CW262">
    <cfRule type="expression" dxfId="19574" priority="17826" stopIfTrue="1">
      <formula>IF(CW262&gt;8,1,0)</formula>
    </cfRule>
  </conditionalFormatting>
  <conditionalFormatting sqref="CW249">
    <cfRule type="expression" dxfId="19573" priority="17825" stopIfTrue="1">
      <formula>IF(CW249&gt;8,1,0)</formula>
    </cfRule>
  </conditionalFormatting>
  <conditionalFormatting sqref="CW260">
    <cfRule type="expression" dxfId="19572" priority="17824" stopIfTrue="1">
      <formula>IF(CW260&gt;8,1,0)</formula>
    </cfRule>
  </conditionalFormatting>
  <conditionalFormatting sqref="CW272">
    <cfRule type="expression" dxfId="19571" priority="17823" stopIfTrue="1">
      <formula>IF(CW272&gt;8,1,0)</formula>
    </cfRule>
  </conditionalFormatting>
  <conditionalFormatting sqref="CW8">
    <cfRule type="expression" dxfId="19570" priority="17814" stopIfTrue="1">
      <formula>IF(WEEKDAY(CW$3)=1,1,0)</formula>
    </cfRule>
    <cfRule type="expression" dxfId="19569" priority="17815" stopIfTrue="1">
      <formula>IF(WEEKDAY(CW$3)=7,1,0)</formula>
    </cfRule>
    <cfRule type="expression" dxfId="19568" priority="17816" stopIfTrue="1">
      <formula>AND(CW$3&gt;=$J8,CW$3&lt;=$K8)</formula>
    </cfRule>
  </conditionalFormatting>
  <conditionalFormatting sqref="CW9">
    <cfRule type="expression" dxfId="19567" priority="17817" stopIfTrue="1">
      <formula>IF(WEEKDAY(CW$3)=1,1,0)</formula>
    </cfRule>
    <cfRule type="expression" dxfId="19566" priority="17818" stopIfTrue="1">
      <formula>IF(WEEKDAY(CW$3)=7,1,0)</formula>
    </cfRule>
    <cfRule type="expression" dxfId="19565" priority="17819" stopIfTrue="1">
      <formula>AND(CW$3&gt;=$J9,CW$3&lt;=$K9)</formula>
    </cfRule>
  </conditionalFormatting>
  <conditionalFormatting sqref="CW7">
    <cfRule type="expression" dxfId="19564" priority="17820" stopIfTrue="1">
      <formula>IF(WEEKDAY(CW$3)=1,1,0)</formula>
    </cfRule>
    <cfRule type="expression" dxfId="19563" priority="17821" stopIfTrue="1">
      <formula>IF(WEEKDAY(CW$3)=7,1,0)</formula>
    </cfRule>
    <cfRule type="expression" dxfId="19562" priority="17822" stopIfTrue="1">
      <formula>AND(CW$3&gt;=$J7,CW$3&lt;=$K7)</formula>
    </cfRule>
  </conditionalFormatting>
  <conditionalFormatting sqref="CW11">
    <cfRule type="expression" dxfId="19561" priority="17805" stopIfTrue="1">
      <formula>IF(WEEKDAY(CW$3)=1,1,0)</formula>
    </cfRule>
    <cfRule type="expression" dxfId="19560" priority="17806" stopIfTrue="1">
      <formula>IF(WEEKDAY(CW$3)=7,1,0)</formula>
    </cfRule>
    <cfRule type="expression" dxfId="19559" priority="17807" stopIfTrue="1">
      <formula>AND(CW$3&gt;=$J11,CW$3&lt;=$K11)</formula>
    </cfRule>
  </conditionalFormatting>
  <conditionalFormatting sqref="CW12">
    <cfRule type="expression" dxfId="19558" priority="17808" stopIfTrue="1">
      <formula>IF(WEEKDAY(CW$3)=1,1,0)</formula>
    </cfRule>
    <cfRule type="expression" dxfId="19557" priority="17809" stopIfTrue="1">
      <formula>IF(WEEKDAY(CW$3)=7,1,0)</formula>
    </cfRule>
    <cfRule type="expression" dxfId="19556" priority="17810" stopIfTrue="1">
      <formula>AND(CW$3&gt;=$J12,CW$3&lt;=$K12)</formula>
    </cfRule>
  </conditionalFormatting>
  <conditionalFormatting sqref="CW10">
    <cfRule type="expression" dxfId="19555" priority="17811" stopIfTrue="1">
      <formula>IF(WEEKDAY(CW$3)=1,1,0)</formula>
    </cfRule>
    <cfRule type="expression" dxfId="19554" priority="17812" stopIfTrue="1">
      <formula>IF(WEEKDAY(CW$3)=7,1,0)</formula>
    </cfRule>
    <cfRule type="expression" dxfId="19553" priority="17813" stopIfTrue="1">
      <formula>AND(CW$3&gt;=$J10,CW$3&lt;=$K10)</formula>
    </cfRule>
  </conditionalFormatting>
  <conditionalFormatting sqref="CW14">
    <cfRule type="expression" dxfId="19552" priority="17796" stopIfTrue="1">
      <formula>IF(WEEKDAY(CW$3)=1,1,0)</formula>
    </cfRule>
    <cfRule type="expression" dxfId="19551" priority="17797" stopIfTrue="1">
      <formula>IF(WEEKDAY(CW$3)=7,1,0)</formula>
    </cfRule>
    <cfRule type="expression" dxfId="19550" priority="17798" stopIfTrue="1">
      <formula>AND(CW$3&gt;=$J14,CW$3&lt;=$K14)</formula>
    </cfRule>
  </conditionalFormatting>
  <conditionalFormatting sqref="CW15">
    <cfRule type="expression" dxfId="19549" priority="17799" stopIfTrue="1">
      <formula>IF(WEEKDAY(CW$3)=1,1,0)</formula>
    </cfRule>
    <cfRule type="expression" dxfId="19548" priority="17800" stopIfTrue="1">
      <formula>IF(WEEKDAY(CW$3)=7,1,0)</formula>
    </cfRule>
    <cfRule type="expression" dxfId="19547" priority="17801" stopIfTrue="1">
      <formula>AND(CW$3&gt;=$J15,CW$3&lt;=$K15)</formula>
    </cfRule>
  </conditionalFormatting>
  <conditionalFormatting sqref="CW13">
    <cfRule type="expression" dxfId="19546" priority="17802" stopIfTrue="1">
      <formula>IF(WEEKDAY(CW$3)=1,1,0)</formula>
    </cfRule>
    <cfRule type="expression" dxfId="19545" priority="17803" stopIfTrue="1">
      <formula>IF(WEEKDAY(CW$3)=7,1,0)</formula>
    </cfRule>
    <cfRule type="expression" dxfId="19544" priority="17804" stopIfTrue="1">
      <formula>AND(CW$3&gt;=$J13,CW$3&lt;=$K13)</formula>
    </cfRule>
  </conditionalFormatting>
  <conditionalFormatting sqref="CW17">
    <cfRule type="expression" dxfId="19543" priority="17787" stopIfTrue="1">
      <formula>IF(WEEKDAY(CW$3)=1,1,0)</formula>
    </cfRule>
    <cfRule type="expression" dxfId="19542" priority="17788" stopIfTrue="1">
      <formula>IF(WEEKDAY(CW$3)=7,1,0)</formula>
    </cfRule>
    <cfRule type="expression" dxfId="19541" priority="17789" stopIfTrue="1">
      <formula>AND(CW$3&gt;=$J17,CW$3&lt;=$K17)</formula>
    </cfRule>
  </conditionalFormatting>
  <conditionalFormatting sqref="CW18">
    <cfRule type="expression" dxfId="19540" priority="17790" stopIfTrue="1">
      <formula>IF(WEEKDAY(CW$3)=1,1,0)</formula>
    </cfRule>
    <cfRule type="expression" dxfId="19539" priority="17791" stopIfTrue="1">
      <formula>IF(WEEKDAY(CW$3)=7,1,0)</formula>
    </cfRule>
    <cfRule type="expression" dxfId="19538" priority="17792" stopIfTrue="1">
      <formula>AND(CW$3&gt;=$J18,CW$3&lt;=$K18)</formula>
    </cfRule>
  </conditionalFormatting>
  <conditionalFormatting sqref="CW16">
    <cfRule type="expression" dxfId="19537" priority="17793" stopIfTrue="1">
      <formula>IF(WEEKDAY(CW$3)=1,1,0)</formula>
    </cfRule>
    <cfRule type="expression" dxfId="19536" priority="17794" stopIfTrue="1">
      <formula>IF(WEEKDAY(CW$3)=7,1,0)</formula>
    </cfRule>
    <cfRule type="expression" dxfId="19535" priority="17795" stopIfTrue="1">
      <formula>AND(CW$3&gt;=$J16,CW$3&lt;=$K16)</formula>
    </cfRule>
  </conditionalFormatting>
  <conditionalFormatting sqref="CW20">
    <cfRule type="expression" dxfId="19534" priority="17778" stopIfTrue="1">
      <formula>IF(WEEKDAY(CW$3)=1,1,0)</formula>
    </cfRule>
    <cfRule type="expression" dxfId="19533" priority="17779" stopIfTrue="1">
      <formula>IF(WEEKDAY(CW$3)=7,1,0)</formula>
    </cfRule>
    <cfRule type="expression" dxfId="19532" priority="17780" stopIfTrue="1">
      <formula>AND(CW$3&gt;=$J20,CW$3&lt;=$K20)</formula>
    </cfRule>
  </conditionalFormatting>
  <conditionalFormatting sqref="CW21">
    <cfRule type="expression" dxfId="19531" priority="17781" stopIfTrue="1">
      <formula>IF(WEEKDAY(CW$3)=1,1,0)</formula>
    </cfRule>
    <cfRule type="expression" dxfId="19530" priority="17782" stopIfTrue="1">
      <formula>IF(WEEKDAY(CW$3)=7,1,0)</formula>
    </cfRule>
    <cfRule type="expression" dxfId="19529" priority="17783" stopIfTrue="1">
      <formula>AND(CW$3&gt;=$J21,CW$3&lt;=$K21)</formula>
    </cfRule>
  </conditionalFormatting>
  <conditionalFormatting sqref="CW19">
    <cfRule type="expression" dxfId="19528" priority="17784" stopIfTrue="1">
      <formula>IF(WEEKDAY(CW$3)=1,1,0)</formula>
    </cfRule>
    <cfRule type="expression" dxfId="19527" priority="17785" stopIfTrue="1">
      <formula>IF(WEEKDAY(CW$3)=7,1,0)</formula>
    </cfRule>
    <cfRule type="expression" dxfId="19526" priority="17786" stopIfTrue="1">
      <formula>AND(CW$3&gt;=$J19,CW$3&lt;=$K19)</formula>
    </cfRule>
  </conditionalFormatting>
  <conditionalFormatting sqref="CW23">
    <cfRule type="expression" dxfId="19525" priority="17769" stopIfTrue="1">
      <formula>IF(WEEKDAY(CW$3)=1,1,0)</formula>
    </cfRule>
    <cfRule type="expression" dxfId="19524" priority="17770" stopIfTrue="1">
      <formula>IF(WEEKDAY(CW$3)=7,1,0)</formula>
    </cfRule>
    <cfRule type="expression" dxfId="19523" priority="17771" stopIfTrue="1">
      <formula>AND(CW$3&gt;=$J23,CW$3&lt;=$K23)</formula>
    </cfRule>
  </conditionalFormatting>
  <conditionalFormatting sqref="CW24">
    <cfRule type="expression" dxfId="19522" priority="17772" stopIfTrue="1">
      <formula>IF(WEEKDAY(CW$3)=1,1,0)</formula>
    </cfRule>
    <cfRule type="expression" dxfId="19521" priority="17773" stopIfTrue="1">
      <formula>IF(WEEKDAY(CW$3)=7,1,0)</formula>
    </cfRule>
    <cfRule type="expression" dxfId="19520" priority="17774" stopIfTrue="1">
      <formula>AND(CW$3&gt;=$J24,CW$3&lt;=$K24)</formula>
    </cfRule>
  </conditionalFormatting>
  <conditionalFormatting sqref="CW22">
    <cfRule type="expression" dxfId="19519" priority="17775" stopIfTrue="1">
      <formula>IF(WEEKDAY(CW$3)=1,1,0)</formula>
    </cfRule>
    <cfRule type="expression" dxfId="19518" priority="17776" stopIfTrue="1">
      <formula>IF(WEEKDAY(CW$3)=7,1,0)</formula>
    </cfRule>
    <cfRule type="expression" dxfId="19517" priority="17777" stopIfTrue="1">
      <formula>AND(CW$3&gt;=$J22,CW$3&lt;=$K22)</formula>
    </cfRule>
  </conditionalFormatting>
  <conditionalFormatting sqref="CW26">
    <cfRule type="expression" dxfId="19516" priority="17760" stopIfTrue="1">
      <formula>IF(WEEKDAY(CW$3)=1,1,0)</formula>
    </cfRule>
    <cfRule type="expression" dxfId="19515" priority="17761" stopIfTrue="1">
      <formula>IF(WEEKDAY(CW$3)=7,1,0)</formula>
    </cfRule>
    <cfRule type="expression" dxfId="19514" priority="17762" stopIfTrue="1">
      <formula>AND(CW$3&gt;=$J26,CW$3&lt;=$K26)</formula>
    </cfRule>
  </conditionalFormatting>
  <conditionalFormatting sqref="CW27">
    <cfRule type="expression" dxfId="19513" priority="17763" stopIfTrue="1">
      <formula>IF(WEEKDAY(CW$3)=1,1,0)</formula>
    </cfRule>
    <cfRule type="expression" dxfId="19512" priority="17764" stopIfTrue="1">
      <formula>IF(WEEKDAY(CW$3)=7,1,0)</formula>
    </cfRule>
    <cfRule type="expression" dxfId="19511" priority="17765" stopIfTrue="1">
      <formula>AND(CW$3&gt;=$J27,CW$3&lt;=$K27)</formula>
    </cfRule>
  </conditionalFormatting>
  <conditionalFormatting sqref="CW25">
    <cfRule type="expression" dxfId="19510" priority="17766" stopIfTrue="1">
      <formula>IF(WEEKDAY(CW$3)=1,1,0)</formula>
    </cfRule>
    <cfRule type="expression" dxfId="19509" priority="17767" stopIfTrue="1">
      <formula>IF(WEEKDAY(CW$3)=7,1,0)</formula>
    </cfRule>
    <cfRule type="expression" dxfId="19508" priority="17768" stopIfTrue="1">
      <formula>AND(CW$3&gt;=$J25,CW$3&lt;=$K25)</formula>
    </cfRule>
  </conditionalFormatting>
  <conditionalFormatting sqref="CW29">
    <cfRule type="expression" dxfId="19507" priority="17751" stopIfTrue="1">
      <formula>IF(WEEKDAY(CW$3)=1,1,0)</formula>
    </cfRule>
    <cfRule type="expression" dxfId="19506" priority="17752" stopIfTrue="1">
      <formula>IF(WEEKDAY(CW$3)=7,1,0)</formula>
    </cfRule>
    <cfRule type="expression" dxfId="19505" priority="17753" stopIfTrue="1">
      <formula>AND(CW$3&gt;=$J29,CW$3&lt;=$K29)</formula>
    </cfRule>
  </conditionalFormatting>
  <conditionalFormatting sqref="CW30">
    <cfRule type="expression" dxfId="19504" priority="17754" stopIfTrue="1">
      <formula>IF(WEEKDAY(CW$3)=1,1,0)</formula>
    </cfRule>
    <cfRule type="expression" dxfId="19503" priority="17755" stopIfTrue="1">
      <formula>IF(WEEKDAY(CW$3)=7,1,0)</formula>
    </cfRule>
    <cfRule type="expression" dxfId="19502" priority="17756" stopIfTrue="1">
      <formula>AND(CW$3&gt;=$J30,CW$3&lt;=$K30)</formula>
    </cfRule>
  </conditionalFormatting>
  <conditionalFormatting sqref="CW28">
    <cfRule type="expression" dxfId="19501" priority="17757" stopIfTrue="1">
      <formula>IF(WEEKDAY(CW$3)=1,1,0)</formula>
    </cfRule>
    <cfRule type="expression" dxfId="19500" priority="17758" stopIfTrue="1">
      <formula>IF(WEEKDAY(CW$3)=7,1,0)</formula>
    </cfRule>
    <cfRule type="expression" dxfId="19499" priority="17759" stopIfTrue="1">
      <formula>AND(CW$3&gt;=$J28,CW$3&lt;=$K28)</formula>
    </cfRule>
  </conditionalFormatting>
  <conditionalFormatting sqref="CW32">
    <cfRule type="expression" dxfId="19498" priority="17742" stopIfTrue="1">
      <formula>IF(WEEKDAY(CW$3)=1,1,0)</formula>
    </cfRule>
    <cfRule type="expression" dxfId="19497" priority="17743" stopIfTrue="1">
      <formula>IF(WEEKDAY(CW$3)=7,1,0)</formula>
    </cfRule>
    <cfRule type="expression" dxfId="19496" priority="17744" stopIfTrue="1">
      <formula>AND(CW$3&gt;=$J32,CW$3&lt;=$K32)</formula>
    </cfRule>
  </conditionalFormatting>
  <conditionalFormatting sqref="CW33">
    <cfRule type="expression" dxfId="19495" priority="17745" stopIfTrue="1">
      <formula>IF(WEEKDAY(CW$3)=1,1,0)</formula>
    </cfRule>
    <cfRule type="expression" dxfId="19494" priority="17746" stopIfTrue="1">
      <formula>IF(WEEKDAY(CW$3)=7,1,0)</formula>
    </cfRule>
    <cfRule type="expression" dxfId="19493" priority="17747" stopIfTrue="1">
      <formula>AND(CW$3&gt;=$J33,CW$3&lt;=$K33)</formula>
    </cfRule>
  </conditionalFormatting>
  <conditionalFormatting sqref="CW31">
    <cfRule type="expression" dxfId="19492" priority="17748" stopIfTrue="1">
      <formula>IF(WEEKDAY(CW$3)=1,1,0)</formula>
    </cfRule>
    <cfRule type="expression" dxfId="19491" priority="17749" stopIfTrue="1">
      <formula>IF(WEEKDAY(CW$3)=7,1,0)</formula>
    </cfRule>
    <cfRule type="expression" dxfId="19490" priority="17750" stopIfTrue="1">
      <formula>AND(CW$3&gt;=$J31,CW$3&lt;=$K31)</formula>
    </cfRule>
  </conditionalFormatting>
  <conditionalFormatting sqref="CW35">
    <cfRule type="expression" dxfId="19489" priority="17733" stopIfTrue="1">
      <formula>IF(WEEKDAY(CW$3)=1,1,0)</formula>
    </cfRule>
    <cfRule type="expression" dxfId="19488" priority="17734" stopIfTrue="1">
      <formula>IF(WEEKDAY(CW$3)=7,1,0)</formula>
    </cfRule>
    <cfRule type="expression" dxfId="19487" priority="17735" stopIfTrue="1">
      <formula>AND(CW$3&gt;=$J35,CW$3&lt;=$K35)</formula>
    </cfRule>
  </conditionalFormatting>
  <conditionalFormatting sqref="CW36">
    <cfRule type="expression" dxfId="19486" priority="17736" stopIfTrue="1">
      <formula>IF(WEEKDAY(CW$3)=1,1,0)</formula>
    </cfRule>
    <cfRule type="expression" dxfId="19485" priority="17737" stopIfTrue="1">
      <formula>IF(WEEKDAY(CW$3)=7,1,0)</formula>
    </cfRule>
    <cfRule type="expression" dxfId="19484" priority="17738" stopIfTrue="1">
      <formula>AND(CW$3&gt;=$J36,CW$3&lt;=$K36)</formula>
    </cfRule>
  </conditionalFormatting>
  <conditionalFormatting sqref="CW34">
    <cfRule type="expression" dxfId="19483" priority="17739" stopIfTrue="1">
      <formula>IF(WEEKDAY(CW$3)=1,1,0)</formula>
    </cfRule>
    <cfRule type="expression" dxfId="19482" priority="17740" stopIfTrue="1">
      <formula>IF(WEEKDAY(CW$3)=7,1,0)</formula>
    </cfRule>
    <cfRule type="expression" dxfId="19481" priority="17741" stopIfTrue="1">
      <formula>AND(CW$3&gt;=$J34,CW$3&lt;=$K34)</formula>
    </cfRule>
  </conditionalFormatting>
  <conditionalFormatting sqref="CW47">
    <cfRule type="expression" dxfId="19480" priority="17715" stopIfTrue="1">
      <formula>IF(WEEKDAY(CW$3)=1,1,0)</formula>
    </cfRule>
    <cfRule type="expression" dxfId="19479" priority="17716" stopIfTrue="1">
      <formula>IF(WEEKDAY(CW$3)=7,1,0)</formula>
    </cfRule>
    <cfRule type="expression" dxfId="19478" priority="17717" stopIfTrue="1">
      <formula>AND(CW$3&gt;=$J47,CW$3&lt;=$K47)</formula>
    </cfRule>
  </conditionalFormatting>
  <conditionalFormatting sqref="CW48">
    <cfRule type="expression" dxfId="19477" priority="17718" stopIfTrue="1">
      <formula>IF(WEEKDAY(CW$3)=1,1,0)</formula>
    </cfRule>
    <cfRule type="expression" dxfId="19476" priority="17719" stopIfTrue="1">
      <formula>IF(WEEKDAY(CW$3)=7,1,0)</formula>
    </cfRule>
    <cfRule type="expression" dxfId="19475" priority="17720" stopIfTrue="1">
      <formula>AND(CW$3&gt;=$J48,CW$3&lt;=$K48)</formula>
    </cfRule>
  </conditionalFormatting>
  <conditionalFormatting sqref="CW46">
    <cfRule type="expression" dxfId="19474" priority="17721" stopIfTrue="1">
      <formula>IF(WEEKDAY(CW$3)=1,1,0)</formula>
    </cfRule>
    <cfRule type="expression" dxfId="19473" priority="17722" stopIfTrue="1">
      <formula>IF(WEEKDAY(CW$3)=7,1,0)</formula>
    </cfRule>
    <cfRule type="expression" dxfId="19472" priority="17723" stopIfTrue="1">
      <formula>AND(CW$3&gt;=$J46,CW$3&lt;=$K46)</formula>
    </cfRule>
  </conditionalFormatting>
  <conditionalFormatting sqref="CW44">
    <cfRule type="expression" dxfId="19471" priority="17724" stopIfTrue="1">
      <formula>IF(WEEKDAY(CW$3)=1,1,0)</formula>
    </cfRule>
    <cfRule type="expression" dxfId="19470" priority="17725" stopIfTrue="1">
      <formula>IF(WEEKDAY(CW$3)=7,1,0)</formula>
    </cfRule>
    <cfRule type="expression" dxfId="19469" priority="17726" stopIfTrue="1">
      <formula>AND(CW$3&gt;=$J44,CW$3&lt;=$K44)</formula>
    </cfRule>
  </conditionalFormatting>
  <conditionalFormatting sqref="CW45">
    <cfRule type="expression" dxfId="19468" priority="17727" stopIfTrue="1">
      <formula>IF(WEEKDAY(CW$3)=1,1,0)</formula>
    </cfRule>
    <cfRule type="expression" dxfId="19467" priority="17728" stopIfTrue="1">
      <formula>IF(WEEKDAY(CW$3)=7,1,0)</formula>
    </cfRule>
    <cfRule type="expression" dxfId="19466" priority="17729" stopIfTrue="1">
      <formula>AND(CW$3&gt;=$J45,CW$3&lt;=$K45)</formula>
    </cfRule>
  </conditionalFormatting>
  <conditionalFormatting sqref="CW43">
    <cfRule type="expression" dxfId="19465" priority="17730" stopIfTrue="1">
      <formula>IF(WEEKDAY(CW$3)=1,1,0)</formula>
    </cfRule>
    <cfRule type="expression" dxfId="19464" priority="17731" stopIfTrue="1">
      <formula>IF(WEEKDAY(CW$3)=7,1,0)</formula>
    </cfRule>
    <cfRule type="expression" dxfId="19463" priority="17732" stopIfTrue="1">
      <formula>AND(CW$3&gt;=$J43,CW$3&lt;=$K43)</formula>
    </cfRule>
  </conditionalFormatting>
  <conditionalFormatting sqref="CW50">
    <cfRule type="expression" dxfId="19462" priority="17706" stopIfTrue="1">
      <formula>IF(WEEKDAY(CW$3)=1,1,0)</formula>
    </cfRule>
    <cfRule type="expression" dxfId="19461" priority="17707" stopIfTrue="1">
      <formula>IF(WEEKDAY(CW$3)=7,1,0)</formula>
    </cfRule>
    <cfRule type="expression" dxfId="19460" priority="17708" stopIfTrue="1">
      <formula>AND(CW$3&gt;=$J50,CW$3&lt;=$K50)</formula>
    </cfRule>
  </conditionalFormatting>
  <conditionalFormatting sqref="CW51">
    <cfRule type="expression" dxfId="19459" priority="17709" stopIfTrue="1">
      <formula>IF(WEEKDAY(CW$3)=1,1,0)</formula>
    </cfRule>
    <cfRule type="expression" dxfId="19458" priority="17710" stopIfTrue="1">
      <formula>IF(WEEKDAY(CW$3)=7,1,0)</formula>
    </cfRule>
    <cfRule type="expression" dxfId="19457" priority="17711" stopIfTrue="1">
      <formula>AND(CW$3&gt;=$J51,CW$3&lt;=$K51)</formula>
    </cfRule>
  </conditionalFormatting>
  <conditionalFormatting sqref="CW49">
    <cfRule type="expression" dxfId="19456" priority="17712" stopIfTrue="1">
      <formula>IF(WEEKDAY(CW$3)=1,1,0)</formula>
    </cfRule>
    <cfRule type="expression" dxfId="19455" priority="17713" stopIfTrue="1">
      <formula>IF(WEEKDAY(CW$3)=7,1,0)</formula>
    </cfRule>
    <cfRule type="expression" dxfId="19454" priority="17714" stopIfTrue="1">
      <formula>AND(CW$3&gt;=$J49,CW$3&lt;=$K49)</formula>
    </cfRule>
  </conditionalFormatting>
  <conditionalFormatting sqref="CW53">
    <cfRule type="expression" dxfId="19453" priority="17697" stopIfTrue="1">
      <formula>IF(WEEKDAY(CW$3)=1,1,0)</formula>
    </cfRule>
    <cfRule type="expression" dxfId="19452" priority="17698" stopIfTrue="1">
      <formula>IF(WEEKDAY(CW$3)=7,1,0)</formula>
    </cfRule>
    <cfRule type="expression" dxfId="19451" priority="17699" stopIfTrue="1">
      <formula>AND(CW$3&gt;=$J53,CW$3&lt;=$K53)</formula>
    </cfRule>
  </conditionalFormatting>
  <conditionalFormatting sqref="CW54">
    <cfRule type="expression" dxfId="19450" priority="17700" stopIfTrue="1">
      <formula>IF(WEEKDAY(CW$3)=1,1,0)</formula>
    </cfRule>
    <cfRule type="expression" dxfId="19449" priority="17701" stopIfTrue="1">
      <formula>IF(WEEKDAY(CW$3)=7,1,0)</formula>
    </cfRule>
    <cfRule type="expression" dxfId="19448" priority="17702" stopIfTrue="1">
      <formula>AND(CW$3&gt;=$J54,CW$3&lt;=$K54)</formula>
    </cfRule>
  </conditionalFormatting>
  <conditionalFormatting sqref="CW52">
    <cfRule type="expression" dxfId="19447" priority="17703" stopIfTrue="1">
      <formula>IF(WEEKDAY(CW$3)=1,1,0)</formula>
    </cfRule>
    <cfRule type="expression" dxfId="19446" priority="17704" stopIfTrue="1">
      <formula>IF(WEEKDAY(CW$3)=7,1,0)</formula>
    </cfRule>
    <cfRule type="expression" dxfId="19445" priority="17705" stopIfTrue="1">
      <formula>AND(CW$3&gt;=$J52,CW$3&lt;=$K52)</formula>
    </cfRule>
  </conditionalFormatting>
  <conditionalFormatting sqref="CW56">
    <cfRule type="expression" dxfId="19444" priority="17688" stopIfTrue="1">
      <formula>IF(WEEKDAY(CW$3)=1,1,0)</formula>
    </cfRule>
    <cfRule type="expression" dxfId="19443" priority="17689" stopIfTrue="1">
      <formula>IF(WEEKDAY(CW$3)=7,1,0)</formula>
    </cfRule>
    <cfRule type="expression" dxfId="19442" priority="17690" stopIfTrue="1">
      <formula>AND(CW$3&gt;=$J56,CW$3&lt;=$K56)</formula>
    </cfRule>
  </conditionalFormatting>
  <conditionalFormatting sqref="CW57">
    <cfRule type="expression" dxfId="19441" priority="17691" stopIfTrue="1">
      <formula>IF(WEEKDAY(CW$3)=1,1,0)</formula>
    </cfRule>
    <cfRule type="expression" dxfId="19440" priority="17692" stopIfTrue="1">
      <formula>IF(WEEKDAY(CW$3)=7,1,0)</formula>
    </cfRule>
    <cfRule type="expression" dxfId="19439" priority="17693" stopIfTrue="1">
      <formula>AND(CW$3&gt;=$J57,CW$3&lt;=$K57)</formula>
    </cfRule>
  </conditionalFormatting>
  <conditionalFormatting sqref="CW55">
    <cfRule type="expression" dxfId="19438" priority="17694" stopIfTrue="1">
      <formula>IF(WEEKDAY(CW$3)=1,1,0)</formula>
    </cfRule>
    <cfRule type="expression" dxfId="19437" priority="17695" stopIfTrue="1">
      <formula>IF(WEEKDAY(CW$3)=7,1,0)</formula>
    </cfRule>
    <cfRule type="expression" dxfId="19436" priority="17696" stopIfTrue="1">
      <formula>AND(CW$3&gt;=$J55,CW$3&lt;=$K55)</formula>
    </cfRule>
  </conditionalFormatting>
  <conditionalFormatting sqref="CW59">
    <cfRule type="expression" dxfId="19435" priority="17679" stopIfTrue="1">
      <formula>IF(WEEKDAY(CW$3)=1,1,0)</formula>
    </cfRule>
    <cfRule type="expression" dxfId="19434" priority="17680" stopIfTrue="1">
      <formula>IF(WEEKDAY(CW$3)=7,1,0)</formula>
    </cfRule>
    <cfRule type="expression" dxfId="19433" priority="17681" stopIfTrue="1">
      <formula>AND(CW$3&gt;=$J59,CW$3&lt;=$K59)</formula>
    </cfRule>
  </conditionalFormatting>
  <conditionalFormatting sqref="CW60">
    <cfRule type="expression" dxfId="19432" priority="17682" stopIfTrue="1">
      <formula>IF(WEEKDAY(CW$3)=1,1,0)</formula>
    </cfRule>
    <cfRule type="expression" dxfId="19431" priority="17683" stopIfTrue="1">
      <formula>IF(WEEKDAY(CW$3)=7,1,0)</formula>
    </cfRule>
    <cfRule type="expression" dxfId="19430" priority="17684" stopIfTrue="1">
      <formula>AND(CW$3&gt;=$J60,CW$3&lt;=$K60)</formula>
    </cfRule>
  </conditionalFormatting>
  <conditionalFormatting sqref="CW58">
    <cfRule type="expression" dxfId="19429" priority="17685" stopIfTrue="1">
      <formula>IF(WEEKDAY(CW$3)=1,1,0)</formula>
    </cfRule>
    <cfRule type="expression" dxfId="19428" priority="17686" stopIfTrue="1">
      <formula>IF(WEEKDAY(CW$3)=7,1,0)</formula>
    </cfRule>
    <cfRule type="expression" dxfId="19427" priority="17687" stopIfTrue="1">
      <formula>AND(CW$3&gt;=$J58,CW$3&lt;=$K58)</formula>
    </cfRule>
  </conditionalFormatting>
  <conditionalFormatting sqref="CV41">
    <cfRule type="expression" dxfId="19426" priority="16143" stopIfTrue="1">
      <formula>IF(WEEKDAY(CV$3)=1,1,0)</formula>
    </cfRule>
    <cfRule type="expression" dxfId="19425" priority="16144" stopIfTrue="1">
      <formula>IF(WEEKDAY(CV$3)=7,1,0)</formula>
    </cfRule>
    <cfRule type="expression" dxfId="19424" priority="16145" stopIfTrue="1">
      <formula>AND(CV$3&gt;=$J41,CV$3&lt;=$K41)</formula>
    </cfRule>
  </conditionalFormatting>
  <conditionalFormatting sqref="CV42">
    <cfRule type="expression" dxfId="19423" priority="16146" stopIfTrue="1">
      <formula>IF(WEEKDAY(CV$3)=1,1,0)</formula>
    </cfRule>
    <cfRule type="expression" dxfId="19422" priority="16147" stopIfTrue="1">
      <formula>IF(WEEKDAY(CV$3)=7,1,0)</formula>
    </cfRule>
    <cfRule type="expression" dxfId="19421" priority="16148" stopIfTrue="1">
      <formula>AND(CV$3&gt;=$J42,CV$3&lt;=$K42)</formula>
    </cfRule>
  </conditionalFormatting>
  <conditionalFormatting sqref="CV40">
    <cfRule type="expression" dxfId="19420" priority="16149" stopIfTrue="1">
      <formula>IF(WEEKDAY(CV$3)=1,1,0)</formula>
    </cfRule>
    <cfRule type="expression" dxfId="19419" priority="16150" stopIfTrue="1">
      <formula>IF(WEEKDAY(CV$3)=7,1,0)</formula>
    </cfRule>
    <cfRule type="expression" dxfId="19418" priority="16151" stopIfTrue="1">
      <formula>AND(CV$3&gt;=$J40,CV$3&lt;=$K40)</formula>
    </cfRule>
  </conditionalFormatting>
  <conditionalFormatting sqref="CV62">
    <cfRule type="expression" dxfId="19417" priority="16134" stopIfTrue="1">
      <formula>IF(WEEKDAY(CV$3)=1,1,0)</formula>
    </cfRule>
    <cfRule type="expression" dxfId="19416" priority="16135" stopIfTrue="1">
      <formula>IF(WEEKDAY(CV$3)=7,1,0)</formula>
    </cfRule>
    <cfRule type="expression" dxfId="19415" priority="16136" stopIfTrue="1">
      <formula>AND(CV$3&gt;=$J62,CV$3&lt;=$K62)</formula>
    </cfRule>
  </conditionalFormatting>
  <conditionalFormatting sqref="CV63">
    <cfRule type="expression" dxfId="19414" priority="16137" stopIfTrue="1">
      <formula>IF(WEEKDAY(CV$3)=1,1,0)</formula>
    </cfRule>
    <cfRule type="expression" dxfId="19413" priority="16138" stopIfTrue="1">
      <formula>IF(WEEKDAY(CV$3)=7,1,0)</formula>
    </cfRule>
    <cfRule type="expression" dxfId="19412" priority="16139" stopIfTrue="1">
      <formula>AND(CV$3&gt;=$J63,CV$3&lt;=$K63)</formula>
    </cfRule>
  </conditionalFormatting>
  <conditionalFormatting sqref="CV61">
    <cfRule type="expression" dxfId="19411" priority="16140" stopIfTrue="1">
      <formula>IF(WEEKDAY(CV$3)=1,1,0)</formula>
    </cfRule>
    <cfRule type="expression" dxfId="19410" priority="16141" stopIfTrue="1">
      <formula>IF(WEEKDAY(CV$3)=7,1,0)</formula>
    </cfRule>
    <cfRule type="expression" dxfId="19409" priority="16142" stopIfTrue="1">
      <formula>AND(CV$3&gt;=$J61,CV$3&lt;=$K61)</formula>
    </cfRule>
  </conditionalFormatting>
  <conditionalFormatting sqref="CW65">
    <cfRule type="expression" dxfId="19408" priority="17670" stopIfTrue="1">
      <formula>IF(WEEKDAY(CW$3)=1,1,0)</formula>
    </cfRule>
    <cfRule type="expression" dxfId="19407" priority="17671" stopIfTrue="1">
      <formula>IF(WEEKDAY(CW$3)=7,1,0)</formula>
    </cfRule>
    <cfRule type="expression" dxfId="19406" priority="17672" stopIfTrue="1">
      <formula>AND(CW$3&gt;=$J65,CW$3&lt;=$K65)</formula>
    </cfRule>
  </conditionalFormatting>
  <conditionalFormatting sqref="CW66">
    <cfRule type="expression" dxfId="19405" priority="17673" stopIfTrue="1">
      <formula>IF(WEEKDAY(CW$3)=1,1,0)</formula>
    </cfRule>
    <cfRule type="expression" dxfId="19404" priority="17674" stopIfTrue="1">
      <formula>IF(WEEKDAY(CW$3)=7,1,0)</formula>
    </cfRule>
    <cfRule type="expression" dxfId="19403" priority="17675" stopIfTrue="1">
      <formula>AND(CW$3&gt;=$J66,CW$3&lt;=$K66)</formula>
    </cfRule>
  </conditionalFormatting>
  <conditionalFormatting sqref="CW64">
    <cfRule type="expression" dxfId="19402" priority="17676" stopIfTrue="1">
      <formula>IF(WEEKDAY(CW$3)=1,1,0)</formula>
    </cfRule>
    <cfRule type="expression" dxfId="19401" priority="17677" stopIfTrue="1">
      <formula>IF(WEEKDAY(CW$3)=7,1,0)</formula>
    </cfRule>
    <cfRule type="expression" dxfId="19400" priority="17678" stopIfTrue="1">
      <formula>AND(CW$3&gt;=$J64,CW$3&lt;=$K64)</formula>
    </cfRule>
  </conditionalFormatting>
  <conditionalFormatting sqref="CW68">
    <cfRule type="expression" dxfId="19399" priority="17661" stopIfTrue="1">
      <formula>IF(WEEKDAY(CW$3)=1,1,0)</formula>
    </cfRule>
    <cfRule type="expression" dxfId="19398" priority="17662" stopIfTrue="1">
      <formula>IF(WEEKDAY(CW$3)=7,1,0)</formula>
    </cfRule>
    <cfRule type="expression" dxfId="19397" priority="17663" stopIfTrue="1">
      <formula>AND(CW$3&gt;=$J68,CW$3&lt;=$K68)</formula>
    </cfRule>
  </conditionalFormatting>
  <conditionalFormatting sqref="CW69">
    <cfRule type="expression" dxfId="19396" priority="17664" stopIfTrue="1">
      <formula>IF(WEEKDAY(CW$3)=1,1,0)</formula>
    </cfRule>
    <cfRule type="expression" dxfId="19395" priority="17665" stopIfTrue="1">
      <formula>IF(WEEKDAY(CW$3)=7,1,0)</formula>
    </cfRule>
    <cfRule type="expression" dxfId="19394" priority="17666" stopIfTrue="1">
      <formula>AND(CW$3&gt;=$J69,CW$3&lt;=$K69)</formula>
    </cfRule>
  </conditionalFormatting>
  <conditionalFormatting sqref="CW67">
    <cfRule type="expression" dxfId="19393" priority="17667" stopIfTrue="1">
      <formula>IF(WEEKDAY(CW$3)=1,1,0)</formula>
    </cfRule>
    <cfRule type="expression" dxfId="19392" priority="17668" stopIfTrue="1">
      <formula>IF(WEEKDAY(CW$3)=7,1,0)</formula>
    </cfRule>
    <cfRule type="expression" dxfId="19391" priority="17669" stopIfTrue="1">
      <formula>AND(CW$3&gt;=$J67,CW$3&lt;=$K67)</formula>
    </cfRule>
  </conditionalFormatting>
  <conditionalFormatting sqref="CW71">
    <cfRule type="expression" dxfId="19390" priority="17652" stopIfTrue="1">
      <formula>IF(WEEKDAY(CW$3)=1,1,0)</formula>
    </cfRule>
    <cfRule type="expression" dxfId="19389" priority="17653" stopIfTrue="1">
      <formula>IF(WEEKDAY(CW$3)=7,1,0)</formula>
    </cfRule>
    <cfRule type="expression" dxfId="19388" priority="17654" stopIfTrue="1">
      <formula>AND(CW$3&gt;=$J71,CW$3&lt;=$K71)</formula>
    </cfRule>
  </conditionalFormatting>
  <conditionalFormatting sqref="CW72">
    <cfRule type="expression" dxfId="19387" priority="17655" stopIfTrue="1">
      <formula>IF(WEEKDAY(CW$3)=1,1,0)</formula>
    </cfRule>
    <cfRule type="expression" dxfId="19386" priority="17656" stopIfTrue="1">
      <formula>IF(WEEKDAY(CW$3)=7,1,0)</formula>
    </cfRule>
    <cfRule type="expression" dxfId="19385" priority="17657" stopIfTrue="1">
      <formula>AND(CW$3&gt;=$J72,CW$3&lt;=$K72)</formula>
    </cfRule>
  </conditionalFormatting>
  <conditionalFormatting sqref="CW70">
    <cfRule type="expression" dxfId="19384" priority="17658" stopIfTrue="1">
      <formula>IF(WEEKDAY(CW$3)=1,1,0)</formula>
    </cfRule>
    <cfRule type="expression" dxfId="19383" priority="17659" stopIfTrue="1">
      <formula>IF(WEEKDAY(CW$3)=7,1,0)</formula>
    </cfRule>
    <cfRule type="expression" dxfId="19382" priority="17660" stopIfTrue="1">
      <formula>AND(CW$3&gt;=$J70,CW$3&lt;=$K70)</formula>
    </cfRule>
  </conditionalFormatting>
  <conditionalFormatting sqref="CW74">
    <cfRule type="expression" dxfId="19381" priority="17643" stopIfTrue="1">
      <formula>IF(WEEKDAY(CW$3)=1,1,0)</formula>
    </cfRule>
    <cfRule type="expression" dxfId="19380" priority="17644" stopIfTrue="1">
      <formula>IF(WEEKDAY(CW$3)=7,1,0)</formula>
    </cfRule>
    <cfRule type="expression" dxfId="19379" priority="17645" stopIfTrue="1">
      <formula>AND(CW$3&gt;=$J74,CW$3&lt;=$K74)</formula>
    </cfRule>
  </conditionalFormatting>
  <conditionalFormatting sqref="CW75">
    <cfRule type="expression" dxfId="19378" priority="17646" stopIfTrue="1">
      <formula>IF(WEEKDAY(CW$3)=1,1,0)</formula>
    </cfRule>
    <cfRule type="expression" dxfId="19377" priority="17647" stopIfTrue="1">
      <formula>IF(WEEKDAY(CW$3)=7,1,0)</formula>
    </cfRule>
    <cfRule type="expression" dxfId="19376" priority="17648" stopIfTrue="1">
      <formula>AND(CW$3&gt;=$J75,CW$3&lt;=$K75)</formula>
    </cfRule>
  </conditionalFormatting>
  <conditionalFormatting sqref="CW73">
    <cfRule type="expression" dxfId="19375" priority="17649" stopIfTrue="1">
      <formula>IF(WEEKDAY(CW$3)=1,1,0)</formula>
    </cfRule>
    <cfRule type="expression" dxfId="19374" priority="17650" stopIfTrue="1">
      <formula>IF(WEEKDAY(CW$3)=7,1,0)</formula>
    </cfRule>
    <cfRule type="expression" dxfId="19373" priority="17651" stopIfTrue="1">
      <formula>AND(CW$3&gt;=$J73,CW$3&lt;=$K73)</formula>
    </cfRule>
  </conditionalFormatting>
  <conditionalFormatting sqref="CW77">
    <cfRule type="expression" dxfId="19372" priority="17634" stopIfTrue="1">
      <formula>IF(WEEKDAY(CW$3)=1,1,0)</formula>
    </cfRule>
    <cfRule type="expression" dxfId="19371" priority="17635" stopIfTrue="1">
      <formula>IF(WEEKDAY(CW$3)=7,1,0)</formula>
    </cfRule>
    <cfRule type="expression" dxfId="19370" priority="17636" stopIfTrue="1">
      <formula>AND(CW$3&gt;=$J77,CW$3&lt;=$K77)</formula>
    </cfRule>
  </conditionalFormatting>
  <conditionalFormatting sqref="CW78">
    <cfRule type="expression" dxfId="19369" priority="17637" stopIfTrue="1">
      <formula>IF(WEEKDAY(CW$3)=1,1,0)</formula>
    </cfRule>
    <cfRule type="expression" dxfId="19368" priority="17638" stopIfTrue="1">
      <formula>IF(WEEKDAY(CW$3)=7,1,0)</formula>
    </cfRule>
    <cfRule type="expression" dxfId="19367" priority="17639" stopIfTrue="1">
      <formula>AND(CW$3&gt;=$J78,CW$3&lt;=$K78)</formula>
    </cfRule>
  </conditionalFormatting>
  <conditionalFormatting sqref="CW76">
    <cfRule type="expression" dxfId="19366" priority="17640" stopIfTrue="1">
      <formula>IF(WEEKDAY(CW$3)=1,1,0)</formula>
    </cfRule>
    <cfRule type="expression" dxfId="19365" priority="17641" stopIfTrue="1">
      <formula>IF(WEEKDAY(CW$3)=7,1,0)</formula>
    </cfRule>
    <cfRule type="expression" dxfId="19364" priority="17642" stopIfTrue="1">
      <formula>AND(CW$3&gt;=$J76,CW$3&lt;=$K76)</formula>
    </cfRule>
  </conditionalFormatting>
  <conditionalFormatting sqref="CW80">
    <cfRule type="expression" dxfId="19363" priority="17625" stopIfTrue="1">
      <formula>IF(WEEKDAY(CW$3)=1,1,0)</formula>
    </cfRule>
    <cfRule type="expression" dxfId="19362" priority="17626" stopIfTrue="1">
      <formula>IF(WEEKDAY(CW$3)=7,1,0)</formula>
    </cfRule>
    <cfRule type="expression" dxfId="19361" priority="17627" stopIfTrue="1">
      <formula>AND(CW$3&gt;=$J80,CW$3&lt;=$K80)</formula>
    </cfRule>
  </conditionalFormatting>
  <conditionalFormatting sqref="CW81">
    <cfRule type="expression" dxfId="19360" priority="17628" stopIfTrue="1">
      <formula>IF(WEEKDAY(CW$3)=1,1,0)</formula>
    </cfRule>
    <cfRule type="expression" dxfId="19359" priority="17629" stopIfTrue="1">
      <formula>IF(WEEKDAY(CW$3)=7,1,0)</formula>
    </cfRule>
    <cfRule type="expression" dxfId="19358" priority="17630" stopIfTrue="1">
      <formula>AND(CW$3&gt;=$J81,CW$3&lt;=$K81)</formula>
    </cfRule>
  </conditionalFormatting>
  <conditionalFormatting sqref="CW79">
    <cfRule type="expression" dxfId="19357" priority="17631" stopIfTrue="1">
      <formula>IF(WEEKDAY(CW$3)=1,1,0)</formula>
    </cfRule>
    <cfRule type="expression" dxfId="19356" priority="17632" stopIfTrue="1">
      <formula>IF(WEEKDAY(CW$3)=7,1,0)</formula>
    </cfRule>
    <cfRule type="expression" dxfId="19355" priority="17633" stopIfTrue="1">
      <formula>AND(CW$3&gt;=$J79,CW$3&lt;=$K79)</formula>
    </cfRule>
  </conditionalFormatting>
  <conditionalFormatting sqref="CW83">
    <cfRule type="expression" dxfId="19354" priority="17616" stopIfTrue="1">
      <formula>IF(WEEKDAY(CW$3)=1,1,0)</formula>
    </cfRule>
    <cfRule type="expression" dxfId="19353" priority="17617" stopIfTrue="1">
      <formula>IF(WEEKDAY(CW$3)=7,1,0)</formula>
    </cfRule>
    <cfRule type="expression" dxfId="19352" priority="17618" stopIfTrue="1">
      <formula>AND(CW$3&gt;=$J83,CW$3&lt;=$K83)</formula>
    </cfRule>
  </conditionalFormatting>
  <conditionalFormatting sqref="CW84">
    <cfRule type="expression" dxfId="19351" priority="17619" stopIfTrue="1">
      <formula>IF(WEEKDAY(CW$3)=1,1,0)</formula>
    </cfRule>
    <cfRule type="expression" dxfId="19350" priority="17620" stopIfTrue="1">
      <formula>IF(WEEKDAY(CW$3)=7,1,0)</formula>
    </cfRule>
    <cfRule type="expression" dxfId="19349" priority="17621" stopIfTrue="1">
      <formula>AND(CW$3&gt;=$J84,CW$3&lt;=$K84)</formula>
    </cfRule>
  </conditionalFormatting>
  <conditionalFormatting sqref="CW82">
    <cfRule type="expression" dxfId="19348" priority="17622" stopIfTrue="1">
      <formula>IF(WEEKDAY(CW$3)=1,1,0)</formula>
    </cfRule>
    <cfRule type="expression" dxfId="19347" priority="17623" stopIfTrue="1">
      <formula>IF(WEEKDAY(CW$3)=7,1,0)</formula>
    </cfRule>
    <cfRule type="expression" dxfId="19346" priority="17624" stopIfTrue="1">
      <formula>AND(CW$3&gt;=$J82,CW$3&lt;=$K82)</formula>
    </cfRule>
  </conditionalFormatting>
  <conditionalFormatting sqref="CW86">
    <cfRule type="expression" dxfId="19345" priority="17607" stopIfTrue="1">
      <formula>IF(WEEKDAY(CW$3)=1,1,0)</formula>
    </cfRule>
    <cfRule type="expression" dxfId="19344" priority="17608" stopIfTrue="1">
      <formula>IF(WEEKDAY(CW$3)=7,1,0)</formula>
    </cfRule>
    <cfRule type="expression" dxfId="19343" priority="17609" stopIfTrue="1">
      <formula>AND(CW$3&gt;=$J86,CW$3&lt;=$K86)</formula>
    </cfRule>
  </conditionalFormatting>
  <conditionalFormatting sqref="CW87">
    <cfRule type="expression" dxfId="19342" priority="17610" stopIfTrue="1">
      <formula>IF(WEEKDAY(CW$3)=1,1,0)</formula>
    </cfRule>
    <cfRule type="expression" dxfId="19341" priority="17611" stopIfTrue="1">
      <formula>IF(WEEKDAY(CW$3)=7,1,0)</formula>
    </cfRule>
    <cfRule type="expression" dxfId="19340" priority="17612" stopIfTrue="1">
      <formula>AND(CW$3&gt;=$J87,CW$3&lt;=$K87)</formula>
    </cfRule>
  </conditionalFormatting>
  <conditionalFormatting sqref="CW85">
    <cfRule type="expression" dxfId="19339" priority="17613" stopIfTrue="1">
      <formula>IF(WEEKDAY(CW$3)=1,1,0)</formula>
    </cfRule>
    <cfRule type="expression" dxfId="19338" priority="17614" stopIfTrue="1">
      <formula>IF(WEEKDAY(CW$3)=7,1,0)</formula>
    </cfRule>
    <cfRule type="expression" dxfId="19337" priority="17615" stopIfTrue="1">
      <formula>AND(CW$3&gt;=$J85,CW$3&lt;=$K85)</formula>
    </cfRule>
  </conditionalFormatting>
  <conditionalFormatting sqref="CW89">
    <cfRule type="expression" dxfId="19336" priority="17598" stopIfTrue="1">
      <formula>IF(WEEKDAY(CW$3)=1,1,0)</formula>
    </cfRule>
    <cfRule type="expression" dxfId="19335" priority="17599" stopIfTrue="1">
      <formula>IF(WEEKDAY(CW$3)=7,1,0)</formula>
    </cfRule>
    <cfRule type="expression" dxfId="19334" priority="17600" stopIfTrue="1">
      <formula>AND(CW$3&gt;=$J89,CW$3&lt;=$K89)</formula>
    </cfRule>
  </conditionalFormatting>
  <conditionalFormatting sqref="CW90">
    <cfRule type="expression" dxfId="19333" priority="17601" stopIfTrue="1">
      <formula>IF(WEEKDAY(CW$3)=1,1,0)</formula>
    </cfRule>
    <cfRule type="expression" dxfId="19332" priority="17602" stopIfTrue="1">
      <formula>IF(WEEKDAY(CW$3)=7,1,0)</formula>
    </cfRule>
    <cfRule type="expression" dxfId="19331" priority="17603" stopIfTrue="1">
      <formula>AND(CW$3&gt;=$J90,CW$3&lt;=$K90)</formula>
    </cfRule>
  </conditionalFormatting>
  <conditionalFormatting sqref="CW88">
    <cfRule type="expression" dxfId="19330" priority="17604" stopIfTrue="1">
      <formula>IF(WEEKDAY(CW$3)=1,1,0)</formula>
    </cfRule>
    <cfRule type="expression" dxfId="19329" priority="17605" stopIfTrue="1">
      <formula>IF(WEEKDAY(CW$3)=7,1,0)</formula>
    </cfRule>
    <cfRule type="expression" dxfId="19328" priority="17606" stopIfTrue="1">
      <formula>AND(CW$3&gt;=$J88,CW$3&lt;=$K88)</formula>
    </cfRule>
  </conditionalFormatting>
  <conditionalFormatting sqref="CW92">
    <cfRule type="expression" dxfId="19327" priority="17589" stopIfTrue="1">
      <formula>IF(WEEKDAY(CW$3)=1,1,0)</formula>
    </cfRule>
    <cfRule type="expression" dxfId="19326" priority="17590" stopIfTrue="1">
      <formula>IF(WEEKDAY(CW$3)=7,1,0)</formula>
    </cfRule>
    <cfRule type="expression" dxfId="19325" priority="17591" stopIfTrue="1">
      <formula>AND(CW$3&gt;=$J92,CW$3&lt;=$K92)</formula>
    </cfRule>
  </conditionalFormatting>
  <conditionalFormatting sqref="CW93">
    <cfRule type="expression" dxfId="19324" priority="17592" stopIfTrue="1">
      <formula>IF(WEEKDAY(CW$3)=1,1,0)</formula>
    </cfRule>
    <cfRule type="expression" dxfId="19323" priority="17593" stopIfTrue="1">
      <formula>IF(WEEKDAY(CW$3)=7,1,0)</formula>
    </cfRule>
    <cfRule type="expression" dxfId="19322" priority="17594" stopIfTrue="1">
      <formula>AND(CW$3&gt;=$J93,CW$3&lt;=$K93)</formula>
    </cfRule>
  </conditionalFormatting>
  <conditionalFormatting sqref="CW91">
    <cfRule type="expression" dxfId="19321" priority="17595" stopIfTrue="1">
      <formula>IF(WEEKDAY(CW$3)=1,1,0)</formula>
    </cfRule>
    <cfRule type="expression" dxfId="19320" priority="17596" stopIfTrue="1">
      <formula>IF(WEEKDAY(CW$3)=7,1,0)</formula>
    </cfRule>
    <cfRule type="expression" dxfId="19319" priority="17597" stopIfTrue="1">
      <formula>AND(CW$3&gt;=$J91,CW$3&lt;=$K91)</formula>
    </cfRule>
  </conditionalFormatting>
  <conditionalFormatting sqref="CW95">
    <cfRule type="expression" dxfId="19318" priority="17580" stopIfTrue="1">
      <formula>IF(WEEKDAY(CW$3)=1,1,0)</formula>
    </cfRule>
    <cfRule type="expression" dxfId="19317" priority="17581" stopIfTrue="1">
      <formula>IF(WEEKDAY(CW$3)=7,1,0)</formula>
    </cfRule>
    <cfRule type="expression" dxfId="19316" priority="17582" stopIfTrue="1">
      <formula>AND(CW$3&gt;=$J95,CW$3&lt;=$K95)</formula>
    </cfRule>
  </conditionalFormatting>
  <conditionalFormatting sqref="CW96">
    <cfRule type="expression" dxfId="19315" priority="17583" stopIfTrue="1">
      <formula>IF(WEEKDAY(CW$3)=1,1,0)</formula>
    </cfRule>
    <cfRule type="expression" dxfId="19314" priority="17584" stopIfTrue="1">
      <formula>IF(WEEKDAY(CW$3)=7,1,0)</formula>
    </cfRule>
    <cfRule type="expression" dxfId="19313" priority="17585" stopIfTrue="1">
      <formula>AND(CW$3&gt;=$J96,CW$3&lt;=$K96)</formula>
    </cfRule>
  </conditionalFormatting>
  <conditionalFormatting sqref="CW94">
    <cfRule type="expression" dxfId="19312" priority="17586" stopIfTrue="1">
      <formula>IF(WEEKDAY(CW$3)=1,1,0)</formula>
    </cfRule>
    <cfRule type="expression" dxfId="19311" priority="17587" stopIfTrue="1">
      <formula>IF(WEEKDAY(CW$3)=7,1,0)</formula>
    </cfRule>
    <cfRule type="expression" dxfId="19310" priority="17588" stopIfTrue="1">
      <formula>AND(CW$3&gt;=$J94,CW$3&lt;=$K94)</formula>
    </cfRule>
  </conditionalFormatting>
  <conditionalFormatting sqref="CW98">
    <cfRule type="expression" dxfId="19309" priority="17571" stopIfTrue="1">
      <formula>IF(WEEKDAY(CW$3)=1,1,0)</formula>
    </cfRule>
    <cfRule type="expression" dxfId="19308" priority="17572" stopIfTrue="1">
      <formula>IF(WEEKDAY(CW$3)=7,1,0)</formula>
    </cfRule>
    <cfRule type="expression" dxfId="19307" priority="17573" stopIfTrue="1">
      <formula>AND(CW$3&gt;=$J98,CW$3&lt;=$K98)</formula>
    </cfRule>
  </conditionalFormatting>
  <conditionalFormatting sqref="CW99">
    <cfRule type="expression" dxfId="19306" priority="17574" stopIfTrue="1">
      <formula>IF(WEEKDAY(CW$3)=1,1,0)</formula>
    </cfRule>
    <cfRule type="expression" dxfId="19305" priority="17575" stopIfTrue="1">
      <formula>IF(WEEKDAY(CW$3)=7,1,0)</formula>
    </cfRule>
    <cfRule type="expression" dxfId="19304" priority="17576" stopIfTrue="1">
      <formula>AND(CW$3&gt;=$J99,CW$3&lt;=$K99)</formula>
    </cfRule>
  </conditionalFormatting>
  <conditionalFormatting sqref="CW97">
    <cfRule type="expression" dxfId="19303" priority="17577" stopIfTrue="1">
      <formula>IF(WEEKDAY(CW$3)=1,1,0)</formula>
    </cfRule>
    <cfRule type="expression" dxfId="19302" priority="17578" stopIfTrue="1">
      <formula>IF(WEEKDAY(CW$3)=7,1,0)</formula>
    </cfRule>
    <cfRule type="expression" dxfId="19301" priority="17579" stopIfTrue="1">
      <formula>AND(CW$3&gt;=$J97,CW$3&lt;=$K97)</formula>
    </cfRule>
  </conditionalFormatting>
  <conditionalFormatting sqref="CW101">
    <cfRule type="expression" dxfId="19300" priority="17562" stopIfTrue="1">
      <formula>IF(WEEKDAY(CW$3)=1,1,0)</formula>
    </cfRule>
    <cfRule type="expression" dxfId="19299" priority="17563" stopIfTrue="1">
      <formula>IF(WEEKDAY(CW$3)=7,1,0)</formula>
    </cfRule>
    <cfRule type="expression" dxfId="19298" priority="17564" stopIfTrue="1">
      <formula>AND(CW$3&gt;=$J101,CW$3&lt;=$K101)</formula>
    </cfRule>
  </conditionalFormatting>
  <conditionalFormatting sqref="CW102">
    <cfRule type="expression" dxfId="19297" priority="17565" stopIfTrue="1">
      <formula>IF(WEEKDAY(CW$3)=1,1,0)</formula>
    </cfRule>
    <cfRule type="expression" dxfId="19296" priority="17566" stopIfTrue="1">
      <formula>IF(WEEKDAY(CW$3)=7,1,0)</formula>
    </cfRule>
    <cfRule type="expression" dxfId="19295" priority="17567" stopIfTrue="1">
      <formula>AND(CW$3&gt;=$J102,CW$3&lt;=$K102)</formula>
    </cfRule>
  </conditionalFormatting>
  <conditionalFormatting sqref="CW100">
    <cfRule type="expression" dxfId="19294" priority="17568" stopIfTrue="1">
      <formula>IF(WEEKDAY(CW$3)=1,1,0)</formula>
    </cfRule>
    <cfRule type="expression" dxfId="19293" priority="17569" stopIfTrue="1">
      <formula>IF(WEEKDAY(CW$3)=7,1,0)</formula>
    </cfRule>
    <cfRule type="expression" dxfId="19292" priority="17570" stopIfTrue="1">
      <formula>AND(CW$3&gt;=$J100,CW$3&lt;=$K100)</formula>
    </cfRule>
  </conditionalFormatting>
  <conditionalFormatting sqref="CW104">
    <cfRule type="expression" dxfId="19291" priority="17553" stopIfTrue="1">
      <formula>IF(WEEKDAY(CW$3)=1,1,0)</formula>
    </cfRule>
    <cfRule type="expression" dxfId="19290" priority="17554" stopIfTrue="1">
      <formula>IF(WEEKDAY(CW$3)=7,1,0)</formula>
    </cfRule>
    <cfRule type="expression" dxfId="19289" priority="17555" stopIfTrue="1">
      <formula>AND(CW$3&gt;=$J104,CW$3&lt;=$K104)</formula>
    </cfRule>
  </conditionalFormatting>
  <conditionalFormatting sqref="CW105">
    <cfRule type="expression" dxfId="19288" priority="17556" stopIfTrue="1">
      <formula>IF(WEEKDAY(CW$3)=1,1,0)</formula>
    </cfRule>
    <cfRule type="expression" dxfId="19287" priority="17557" stopIfTrue="1">
      <formula>IF(WEEKDAY(CW$3)=7,1,0)</formula>
    </cfRule>
    <cfRule type="expression" dxfId="19286" priority="17558" stopIfTrue="1">
      <formula>AND(CW$3&gt;=$J105,CW$3&lt;=$K105)</formula>
    </cfRule>
  </conditionalFormatting>
  <conditionalFormatting sqref="CW103">
    <cfRule type="expression" dxfId="19285" priority="17559" stopIfTrue="1">
      <formula>IF(WEEKDAY(CW$3)=1,1,0)</formula>
    </cfRule>
    <cfRule type="expression" dxfId="19284" priority="17560" stopIfTrue="1">
      <formula>IF(WEEKDAY(CW$3)=7,1,0)</formula>
    </cfRule>
    <cfRule type="expression" dxfId="19283" priority="17561" stopIfTrue="1">
      <formula>AND(CW$3&gt;=$J103,CW$3&lt;=$K103)</formula>
    </cfRule>
  </conditionalFormatting>
  <conditionalFormatting sqref="CW107">
    <cfRule type="expression" dxfId="19282" priority="17544" stopIfTrue="1">
      <formula>IF(WEEKDAY(CW$3)=1,1,0)</formula>
    </cfRule>
    <cfRule type="expression" dxfId="19281" priority="17545" stopIfTrue="1">
      <formula>IF(WEEKDAY(CW$3)=7,1,0)</formula>
    </cfRule>
    <cfRule type="expression" dxfId="19280" priority="17546" stopIfTrue="1">
      <formula>AND(CW$3&gt;=$J107,CW$3&lt;=$K107)</formula>
    </cfRule>
  </conditionalFormatting>
  <conditionalFormatting sqref="CW108">
    <cfRule type="expression" dxfId="19279" priority="17547" stopIfTrue="1">
      <formula>IF(WEEKDAY(CW$3)=1,1,0)</formula>
    </cfRule>
    <cfRule type="expression" dxfId="19278" priority="17548" stopIfTrue="1">
      <formula>IF(WEEKDAY(CW$3)=7,1,0)</formula>
    </cfRule>
    <cfRule type="expression" dxfId="19277" priority="17549" stopIfTrue="1">
      <formula>AND(CW$3&gt;=$J108,CW$3&lt;=$K108)</formula>
    </cfRule>
  </conditionalFormatting>
  <conditionalFormatting sqref="CW106">
    <cfRule type="expression" dxfId="19276" priority="17550" stopIfTrue="1">
      <formula>IF(WEEKDAY(CW$3)=1,1,0)</formula>
    </cfRule>
    <cfRule type="expression" dxfId="19275" priority="17551" stopIfTrue="1">
      <formula>IF(WEEKDAY(CW$3)=7,1,0)</formula>
    </cfRule>
    <cfRule type="expression" dxfId="19274" priority="17552" stopIfTrue="1">
      <formula>AND(CW$3&gt;=$J106,CW$3&lt;=$K106)</formula>
    </cfRule>
  </conditionalFormatting>
  <conditionalFormatting sqref="CW110">
    <cfRule type="expression" dxfId="19273" priority="17535" stopIfTrue="1">
      <formula>IF(WEEKDAY(CW$3)=1,1,0)</formula>
    </cfRule>
    <cfRule type="expression" dxfId="19272" priority="17536" stopIfTrue="1">
      <formula>IF(WEEKDAY(CW$3)=7,1,0)</formula>
    </cfRule>
    <cfRule type="expression" dxfId="19271" priority="17537" stopIfTrue="1">
      <formula>AND(CW$3&gt;=$J110,CW$3&lt;=$K110)</formula>
    </cfRule>
  </conditionalFormatting>
  <conditionalFormatting sqref="CW111">
    <cfRule type="expression" dxfId="19270" priority="17538" stopIfTrue="1">
      <formula>IF(WEEKDAY(CW$3)=1,1,0)</formula>
    </cfRule>
    <cfRule type="expression" dxfId="19269" priority="17539" stopIfTrue="1">
      <formula>IF(WEEKDAY(CW$3)=7,1,0)</formula>
    </cfRule>
    <cfRule type="expression" dxfId="19268" priority="17540" stopIfTrue="1">
      <formula>AND(CW$3&gt;=$J111,CW$3&lt;=$K111)</formula>
    </cfRule>
  </conditionalFormatting>
  <conditionalFormatting sqref="CW109">
    <cfRule type="expression" dxfId="19267" priority="17541" stopIfTrue="1">
      <formula>IF(WEEKDAY(CW$3)=1,1,0)</formula>
    </cfRule>
    <cfRule type="expression" dxfId="19266" priority="17542" stopIfTrue="1">
      <formula>IF(WEEKDAY(CW$3)=7,1,0)</formula>
    </cfRule>
    <cfRule type="expression" dxfId="19265" priority="17543" stopIfTrue="1">
      <formula>AND(CW$3&gt;=$J109,CW$3&lt;=$K109)</formula>
    </cfRule>
  </conditionalFormatting>
  <conditionalFormatting sqref="CW113">
    <cfRule type="expression" dxfId="19264" priority="17526" stopIfTrue="1">
      <formula>IF(WEEKDAY(CW$3)=1,1,0)</formula>
    </cfRule>
    <cfRule type="expression" dxfId="19263" priority="17527" stopIfTrue="1">
      <formula>IF(WEEKDAY(CW$3)=7,1,0)</formula>
    </cfRule>
    <cfRule type="expression" dxfId="19262" priority="17528" stopIfTrue="1">
      <formula>AND(CW$3&gt;=$J113,CW$3&lt;=$K113)</formula>
    </cfRule>
  </conditionalFormatting>
  <conditionalFormatting sqref="CW114">
    <cfRule type="expression" dxfId="19261" priority="17529" stopIfTrue="1">
      <formula>IF(WEEKDAY(CW$3)=1,1,0)</formula>
    </cfRule>
    <cfRule type="expression" dxfId="19260" priority="17530" stopIfTrue="1">
      <formula>IF(WEEKDAY(CW$3)=7,1,0)</formula>
    </cfRule>
    <cfRule type="expression" dxfId="19259" priority="17531" stopIfTrue="1">
      <formula>AND(CW$3&gt;=$J114,CW$3&lt;=$K114)</formula>
    </cfRule>
  </conditionalFormatting>
  <conditionalFormatting sqref="CW112">
    <cfRule type="expression" dxfId="19258" priority="17532" stopIfTrue="1">
      <formula>IF(WEEKDAY(CW$3)=1,1,0)</formula>
    </cfRule>
    <cfRule type="expression" dxfId="19257" priority="17533" stopIfTrue="1">
      <formula>IF(WEEKDAY(CW$3)=7,1,0)</formula>
    </cfRule>
    <cfRule type="expression" dxfId="19256" priority="17534" stopIfTrue="1">
      <formula>AND(CW$3&gt;=$J112,CW$3&lt;=$K112)</formula>
    </cfRule>
  </conditionalFormatting>
  <conditionalFormatting sqref="CW116">
    <cfRule type="expression" dxfId="19255" priority="17517" stopIfTrue="1">
      <formula>IF(WEEKDAY(CW$3)=1,1,0)</formula>
    </cfRule>
    <cfRule type="expression" dxfId="19254" priority="17518" stopIfTrue="1">
      <formula>IF(WEEKDAY(CW$3)=7,1,0)</formula>
    </cfRule>
    <cfRule type="expression" dxfId="19253" priority="17519" stopIfTrue="1">
      <formula>AND(CW$3&gt;=$J116,CW$3&lt;=$K116)</formula>
    </cfRule>
  </conditionalFormatting>
  <conditionalFormatting sqref="CW117">
    <cfRule type="expression" dxfId="19252" priority="17520" stopIfTrue="1">
      <formula>IF(WEEKDAY(CW$3)=1,1,0)</formula>
    </cfRule>
    <cfRule type="expression" dxfId="19251" priority="17521" stopIfTrue="1">
      <formula>IF(WEEKDAY(CW$3)=7,1,0)</formula>
    </cfRule>
    <cfRule type="expression" dxfId="19250" priority="17522" stopIfTrue="1">
      <formula>AND(CW$3&gt;=$J117,CW$3&lt;=$K117)</formula>
    </cfRule>
  </conditionalFormatting>
  <conditionalFormatting sqref="CW115">
    <cfRule type="expression" dxfId="19249" priority="17523" stopIfTrue="1">
      <formula>IF(WEEKDAY(CW$3)=1,1,0)</formula>
    </cfRule>
    <cfRule type="expression" dxfId="19248" priority="17524" stopIfTrue="1">
      <formula>IF(WEEKDAY(CW$3)=7,1,0)</formula>
    </cfRule>
    <cfRule type="expression" dxfId="19247" priority="17525" stopIfTrue="1">
      <formula>AND(CW$3&gt;=$J115,CW$3&lt;=$K115)</formula>
    </cfRule>
  </conditionalFormatting>
  <conditionalFormatting sqref="CW119">
    <cfRule type="expression" dxfId="19246" priority="17508" stopIfTrue="1">
      <formula>IF(WEEKDAY(CW$3)=1,1,0)</formula>
    </cfRule>
    <cfRule type="expression" dxfId="19245" priority="17509" stopIfTrue="1">
      <formula>IF(WEEKDAY(CW$3)=7,1,0)</formula>
    </cfRule>
    <cfRule type="expression" dxfId="19244" priority="17510" stopIfTrue="1">
      <formula>AND(CW$3&gt;=$J119,CW$3&lt;=$K119)</formula>
    </cfRule>
  </conditionalFormatting>
  <conditionalFormatting sqref="CW120">
    <cfRule type="expression" dxfId="19243" priority="17511" stopIfTrue="1">
      <formula>IF(WEEKDAY(CW$3)=1,1,0)</formula>
    </cfRule>
    <cfRule type="expression" dxfId="19242" priority="17512" stopIfTrue="1">
      <formula>IF(WEEKDAY(CW$3)=7,1,0)</formula>
    </cfRule>
    <cfRule type="expression" dxfId="19241" priority="17513" stopIfTrue="1">
      <formula>AND(CW$3&gt;=$J120,CW$3&lt;=$K120)</formula>
    </cfRule>
  </conditionalFormatting>
  <conditionalFormatting sqref="CW118">
    <cfRule type="expression" dxfId="19240" priority="17514" stopIfTrue="1">
      <formula>IF(WEEKDAY(CW$3)=1,1,0)</formula>
    </cfRule>
    <cfRule type="expression" dxfId="19239" priority="17515" stopIfTrue="1">
      <formula>IF(WEEKDAY(CW$3)=7,1,0)</formula>
    </cfRule>
    <cfRule type="expression" dxfId="19238" priority="17516" stopIfTrue="1">
      <formula>AND(CW$3&gt;=$J118,CW$3&lt;=$K118)</formula>
    </cfRule>
  </conditionalFormatting>
  <conditionalFormatting sqref="CW122">
    <cfRule type="expression" dxfId="19237" priority="17499" stopIfTrue="1">
      <formula>IF(WEEKDAY(CW$3)=1,1,0)</formula>
    </cfRule>
    <cfRule type="expression" dxfId="19236" priority="17500" stopIfTrue="1">
      <formula>IF(WEEKDAY(CW$3)=7,1,0)</formula>
    </cfRule>
    <cfRule type="expression" dxfId="19235" priority="17501" stopIfTrue="1">
      <formula>AND(CW$3&gt;=$J122,CW$3&lt;=$K122)</formula>
    </cfRule>
  </conditionalFormatting>
  <conditionalFormatting sqref="CW123">
    <cfRule type="expression" dxfId="19234" priority="17502" stopIfTrue="1">
      <formula>IF(WEEKDAY(CW$3)=1,1,0)</formula>
    </cfRule>
    <cfRule type="expression" dxfId="19233" priority="17503" stopIfTrue="1">
      <formula>IF(WEEKDAY(CW$3)=7,1,0)</formula>
    </cfRule>
    <cfRule type="expression" dxfId="19232" priority="17504" stopIfTrue="1">
      <formula>AND(CW$3&gt;=$J123,CW$3&lt;=$K123)</formula>
    </cfRule>
  </conditionalFormatting>
  <conditionalFormatting sqref="CW121">
    <cfRule type="expression" dxfId="19231" priority="17505" stopIfTrue="1">
      <formula>IF(WEEKDAY(CW$3)=1,1,0)</formula>
    </cfRule>
    <cfRule type="expression" dxfId="19230" priority="17506" stopIfTrue="1">
      <formula>IF(WEEKDAY(CW$3)=7,1,0)</formula>
    </cfRule>
    <cfRule type="expression" dxfId="19229" priority="17507" stopIfTrue="1">
      <formula>AND(CW$3&gt;=$J121,CW$3&lt;=$K121)</formula>
    </cfRule>
  </conditionalFormatting>
  <conditionalFormatting sqref="CW125">
    <cfRule type="expression" dxfId="19228" priority="17490" stopIfTrue="1">
      <formula>IF(WEEKDAY(CW$3)=1,1,0)</formula>
    </cfRule>
    <cfRule type="expression" dxfId="19227" priority="17491" stopIfTrue="1">
      <formula>IF(WEEKDAY(CW$3)=7,1,0)</formula>
    </cfRule>
    <cfRule type="expression" dxfId="19226" priority="17492" stopIfTrue="1">
      <formula>AND(CW$3&gt;=$J125,CW$3&lt;=$K125)</formula>
    </cfRule>
  </conditionalFormatting>
  <conditionalFormatting sqref="CW126">
    <cfRule type="expression" dxfId="19225" priority="17493" stopIfTrue="1">
      <formula>IF(WEEKDAY(CW$3)=1,1,0)</formula>
    </cfRule>
    <cfRule type="expression" dxfId="19224" priority="17494" stopIfTrue="1">
      <formula>IF(WEEKDAY(CW$3)=7,1,0)</formula>
    </cfRule>
    <cfRule type="expression" dxfId="19223" priority="17495" stopIfTrue="1">
      <formula>AND(CW$3&gt;=$J126,CW$3&lt;=$K126)</formula>
    </cfRule>
  </conditionalFormatting>
  <conditionalFormatting sqref="CW124">
    <cfRule type="expression" dxfId="19222" priority="17496" stopIfTrue="1">
      <formula>IF(WEEKDAY(CW$3)=1,1,0)</formula>
    </cfRule>
    <cfRule type="expression" dxfId="19221" priority="17497" stopIfTrue="1">
      <formula>IF(WEEKDAY(CW$3)=7,1,0)</formula>
    </cfRule>
    <cfRule type="expression" dxfId="19220" priority="17498" stopIfTrue="1">
      <formula>AND(CW$3&gt;=$J124,CW$3&lt;=$K124)</formula>
    </cfRule>
  </conditionalFormatting>
  <conditionalFormatting sqref="CW128">
    <cfRule type="expression" dxfId="19219" priority="17481" stopIfTrue="1">
      <formula>IF(WEEKDAY(CW$3)=1,1,0)</formula>
    </cfRule>
    <cfRule type="expression" dxfId="19218" priority="17482" stopIfTrue="1">
      <formula>IF(WEEKDAY(CW$3)=7,1,0)</formula>
    </cfRule>
    <cfRule type="expression" dxfId="19217" priority="17483" stopIfTrue="1">
      <formula>AND(CW$3&gt;=$J128,CW$3&lt;=$K128)</formula>
    </cfRule>
  </conditionalFormatting>
  <conditionalFormatting sqref="CW129">
    <cfRule type="expression" dxfId="19216" priority="17484" stopIfTrue="1">
      <formula>IF(WEEKDAY(CW$3)=1,1,0)</formula>
    </cfRule>
    <cfRule type="expression" dxfId="19215" priority="17485" stopIfTrue="1">
      <formula>IF(WEEKDAY(CW$3)=7,1,0)</formula>
    </cfRule>
    <cfRule type="expression" dxfId="19214" priority="17486" stopIfTrue="1">
      <formula>AND(CW$3&gt;=$J129,CW$3&lt;=$K129)</formula>
    </cfRule>
  </conditionalFormatting>
  <conditionalFormatting sqref="CW127">
    <cfRule type="expression" dxfId="19213" priority="17487" stopIfTrue="1">
      <formula>IF(WEEKDAY(CW$3)=1,1,0)</formula>
    </cfRule>
    <cfRule type="expression" dxfId="19212" priority="17488" stopIfTrue="1">
      <formula>IF(WEEKDAY(CW$3)=7,1,0)</formula>
    </cfRule>
    <cfRule type="expression" dxfId="19211" priority="17489" stopIfTrue="1">
      <formula>AND(CW$3&gt;=$J127,CW$3&lt;=$K127)</formula>
    </cfRule>
  </conditionalFormatting>
  <conditionalFormatting sqref="CW131">
    <cfRule type="expression" dxfId="19210" priority="17472" stopIfTrue="1">
      <formula>IF(WEEKDAY(CW$3)=1,1,0)</formula>
    </cfRule>
    <cfRule type="expression" dxfId="19209" priority="17473" stopIfTrue="1">
      <formula>IF(WEEKDAY(CW$3)=7,1,0)</formula>
    </cfRule>
    <cfRule type="expression" dxfId="19208" priority="17474" stopIfTrue="1">
      <formula>AND(CW$3&gt;=$J131,CW$3&lt;=$K131)</formula>
    </cfRule>
  </conditionalFormatting>
  <conditionalFormatting sqref="CW132">
    <cfRule type="expression" dxfId="19207" priority="17475" stopIfTrue="1">
      <formula>IF(WEEKDAY(CW$3)=1,1,0)</formula>
    </cfRule>
    <cfRule type="expression" dxfId="19206" priority="17476" stopIfTrue="1">
      <formula>IF(WEEKDAY(CW$3)=7,1,0)</formula>
    </cfRule>
    <cfRule type="expression" dxfId="19205" priority="17477" stopIfTrue="1">
      <formula>AND(CW$3&gt;=$J132,CW$3&lt;=$K132)</formula>
    </cfRule>
  </conditionalFormatting>
  <conditionalFormatting sqref="CW130">
    <cfRule type="expression" dxfId="19204" priority="17478" stopIfTrue="1">
      <formula>IF(WEEKDAY(CW$3)=1,1,0)</formula>
    </cfRule>
    <cfRule type="expression" dxfId="19203" priority="17479" stopIfTrue="1">
      <formula>IF(WEEKDAY(CW$3)=7,1,0)</formula>
    </cfRule>
    <cfRule type="expression" dxfId="19202" priority="17480" stopIfTrue="1">
      <formula>AND(CW$3&gt;=$J130,CW$3&lt;=$K130)</formula>
    </cfRule>
  </conditionalFormatting>
  <conditionalFormatting sqref="CW134">
    <cfRule type="expression" dxfId="19201" priority="17463" stopIfTrue="1">
      <formula>IF(WEEKDAY(CW$3)=1,1,0)</formula>
    </cfRule>
    <cfRule type="expression" dxfId="19200" priority="17464" stopIfTrue="1">
      <formula>IF(WEEKDAY(CW$3)=7,1,0)</formula>
    </cfRule>
    <cfRule type="expression" dxfId="19199" priority="17465" stopIfTrue="1">
      <formula>AND(CW$3&gt;=$J134,CW$3&lt;=$K134)</formula>
    </cfRule>
  </conditionalFormatting>
  <conditionalFormatting sqref="CW135">
    <cfRule type="expression" dxfId="19198" priority="17466" stopIfTrue="1">
      <formula>IF(WEEKDAY(CW$3)=1,1,0)</formula>
    </cfRule>
    <cfRule type="expression" dxfId="19197" priority="17467" stopIfTrue="1">
      <formula>IF(WEEKDAY(CW$3)=7,1,0)</formula>
    </cfRule>
    <cfRule type="expression" dxfId="19196" priority="17468" stopIfTrue="1">
      <formula>AND(CW$3&gt;=$J135,CW$3&lt;=$K135)</formula>
    </cfRule>
  </conditionalFormatting>
  <conditionalFormatting sqref="CW133">
    <cfRule type="expression" dxfId="19195" priority="17469" stopIfTrue="1">
      <formula>IF(WEEKDAY(CW$3)=1,1,0)</formula>
    </cfRule>
    <cfRule type="expression" dxfId="19194" priority="17470" stopIfTrue="1">
      <formula>IF(WEEKDAY(CW$3)=7,1,0)</formula>
    </cfRule>
    <cfRule type="expression" dxfId="19193" priority="17471" stopIfTrue="1">
      <formula>AND(CW$3&gt;=$J133,CW$3&lt;=$K133)</formula>
    </cfRule>
  </conditionalFormatting>
  <conditionalFormatting sqref="CW137">
    <cfRule type="expression" dxfId="19192" priority="17454" stopIfTrue="1">
      <formula>IF(WEEKDAY(CW$3)=1,1,0)</formula>
    </cfRule>
    <cfRule type="expression" dxfId="19191" priority="17455" stopIfTrue="1">
      <formula>IF(WEEKDAY(CW$3)=7,1,0)</formula>
    </cfRule>
    <cfRule type="expression" dxfId="19190" priority="17456" stopIfTrue="1">
      <formula>AND(CW$3&gt;=$J137,CW$3&lt;=$K137)</formula>
    </cfRule>
  </conditionalFormatting>
  <conditionalFormatting sqref="CW138">
    <cfRule type="expression" dxfId="19189" priority="17457" stopIfTrue="1">
      <formula>IF(WEEKDAY(CW$3)=1,1,0)</formula>
    </cfRule>
    <cfRule type="expression" dxfId="19188" priority="17458" stopIfTrue="1">
      <formula>IF(WEEKDAY(CW$3)=7,1,0)</formula>
    </cfRule>
    <cfRule type="expression" dxfId="19187" priority="17459" stopIfTrue="1">
      <formula>AND(CW$3&gt;=$J138,CW$3&lt;=$K138)</formula>
    </cfRule>
  </conditionalFormatting>
  <conditionalFormatting sqref="CW136">
    <cfRule type="expression" dxfId="19186" priority="17460" stopIfTrue="1">
      <formula>IF(WEEKDAY(CW$3)=1,1,0)</formula>
    </cfRule>
    <cfRule type="expression" dxfId="19185" priority="17461" stopIfTrue="1">
      <formula>IF(WEEKDAY(CW$3)=7,1,0)</formula>
    </cfRule>
    <cfRule type="expression" dxfId="19184" priority="17462" stopIfTrue="1">
      <formula>AND(CW$3&gt;=$J136,CW$3&lt;=$K136)</formula>
    </cfRule>
  </conditionalFormatting>
  <conditionalFormatting sqref="CW140">
    <cfRule type="expression" dxfId="19183" priority="17445" stopIfTrue="1">
      <formula>IF(WEEKDAY(CW$3)=1,1,0)</formula>
    </cfRule>
    <cfRule type="expression" dxfId="19182" priority="17446" stopIfTrue="1">
      <formula>IF(WEEKDAY(CW$3)=7,1,0)</formula>
    </cfRule>
    <cfRule type="expression" dxfId="19181" priority="17447" stopIfTrue="1">
      <formula>AND(CW$3&gt;=$J140,CW$3&lt;=$K140)</formula>
    </cfRule>
  </conditionalFormatting>
  <conditionalFormatting sqref="CW141">
    <cfRule type="expression" dxfId="19180" priority="17448" stopIfTrue="1">
      <formula>IF(WEEKDAY(CW$3)=1,1,0)</formula>
    </cfRule>
    <cfRule type="expression" dxfId="19179" priority="17449" stopIfTrue="1">
      <formula>IF(WEEKDAY(CW$3)=7,1,0)</formula>
    </cfRule>
    <cfRule type="expression" dxfId="19178" priority="17450" stopIfTrue="1">
      <formula>AND(CW$3&gt;=$J141,CW$3&lt;=$K141)</formula>
    </cfRule>
  </conditionalFormatting>
  <conditionalFormatting sqref="CW139">
    <cfRule type="expression" dxfId="19177" priority="17451" stopIfTrue="1">
      <formula>IF(WEEKDAY(CW$3)=1,1,0)</formula>
    </cfRule>
    <cfRule type="expression" dxfId="19176" priority="17452" stopIfTrue="1">
      <formula>IF(WEEKDAY(CW$3)=7,1,0)</formula>
    </cfRule>
    <cfRule type="expression" dxfId="19175" priority="17453" stopIfTrue="1">
      <formula>AND(CW$3&gt;=$J139,CW$3&lt;=$K139)</formula>
    </cfRule>
  </conditionalFormatting>
  <conditionalFormatting sqref="CW38">
    <cfRule type="expression" dxfId="19174" priority="17436" stopIfTrue="1">
      <formula>IF(WEEKDAY(CW$3)=1,1,0)</formula>
    </cfRule>
    <cfRule type="expression" dxfId="19173" priority="17437" stopIfTrue="1">
      <formula>IF(WEEKDAY(CW$3)=7,1,0)</formula>
    </cfRule>
    <cfRule type="expression" dxfId="19172" priority="17438" stopIfTrue="1">
      <formula>AND(CW$3&gt;=$J38,CW$3&lt;=$K38)</formula>
    </cfRule>
  </conditionalFormatting>
  <conditionalFormatting sqref="CW39">
    <cfRule type="expression" dxfId="19171" priority="17439" stopIfTrue="1">
      <formula>IF(WEEKDAY(CW$3)=1,1,0)</formula>
    </cfRule>
    <cfRule type="expression" dxfId="19170" priority="17440" stopIfTrue="1">
      <formula>IF(WEEKDAY(CW$3)=7,1,0)</formula>
    </cfRule>
    <cfRule type="expression" dxfId="19169" priority="17441" stopIfTrue="1">
      <formula>AND(CW$3&gt;=$J39,CW$3&lt;=$K39)</formula>
    </cfRule>
  </conditionalFormatting>
  <conditionalFormatting sqref="CW37">
    <cfRule type="expression" dxfId="19168" priority="17442" stopIfTrue="1">
      <formula>IF(WEEKDAY(CW$3)=1,1,0)</formula>
    </cfRule>
    <cfRule type="expression" dxfId="19167" priority="17443" stopIfTrue="1">
      <formula>IF(WEEKDAY(CW$3)=7,1,0)</formula>
    </cfRule>
    <cfRule type="expression" dxfId="19166" priority="17444" stopIfTrue="1">
      <formula>AND(CW$3&gt;=$J37,CW$3&lt;=$K37)</formula>
    </cfRule>
  </conditionalFormatting>
  <conditionalFormatting sqref="CW41">
    <cfRule type="expression" dxfId="19165" priority="17427" stopIfTrue="1">
      <formula>IF(WEEKDAY(CW$3)=1,1,0)</formula>
    </cfRule>
    <cfRule type="expression" dxfId="19164" priority="17428" stopIfTrue="1">
      <formula>IF(WEEKDAY(CW$3)=7,1,0)</formula>
    </cfRule>
    <cfRule type="expression" dxfId="19163" priority="17429" stopIfTrue="1">
      <formula>AND(CW$3&gt;=$J41,CW$3&lt;=$K41)</formula>
    </cfRule>
  </conditionalFormatting>
  <conditionalFormatting sqref="CW42">
    <cfRule type="expression" dxfId="19162" priority="17430" stopIfTrue="1">
      <formula>IF(WEEKDAY(CW$3)=1,1,0)</formula>
    </cfRule>
    <cfRule type="expression" dxfId="19161" priority="17431" stopIfTrue="1">
      <formula>IF(WEEKDAY(CW$3)=7,1,0)</formula>
    </cfRule>
    <cfRule type="expression" dxfId="19160" priority="17432" stopIfTrue="1">
      <formula>AND(CW$3&gt;=$J42,CW$3&lt;=$K42)</formula>
    </cfRule>
  </conditionalFormatting>
  <conditionalFormatting sqref="CW40">
    <cfRule type="expression" dxfId="19159" priority="17433" stopIfTrue="1">
      <formula>IF(WEEKDAY(CW$3)=1,1,0)</formula>
    </cfRule>
    <cfRule type="expression" dxfId="19158" priority="17434" stopIfTrue="1">
      <formula>IF(WEEKDAY(CW$3)=7,1,0)</formula>
    </cfRule>
    <cfRule type="expression" dxfId="19157" priority="17435" stopIfTrue="1">
      <formula>AND(CW$3&gt;=$J40,CW$3&lt;=$K40)</formula>
    </cfRule>
  </conditionalFormatting>
  <conditionalFormatting sqref="CW62">
    <cfRule type="expression" dxfId="19156" priority="17418" stopIfTrue="1">
      <formula>IF(WEEKDAY(CW$3)=1,1,0)</formula>
    </cfRule>
    <cfRule type="expression" dxfId="19155" priority="17419" stopIfTrue="1">
      <formula>IF(WEEKDAY(CW$3)=7,1,0)</formula>
    </cfRule>
    <cfRule type="expression" dxfId="19154" priority="17420" stopIfTrue="1">
      <formula>AND(CW$3&gt;=$J62,CW$3&lt;=$K62)</formula>
    </cfRule>
  </conditionalFormatting>
  <conditionalFormatting sqref="CW63">
    <cfRule type="expression" dxfId="19153" priority="17421" stopIfTrue="1">
      <formula>IF(WEEKDAY(CW$3)=1,1,0)</formula>
    </cfRule>
    <cfRule type="expression" dxfId="19152" priority="17422" stopIfTrue="1">
      <formula>IF(WEEKDAY(CW$3)=7,1,0)</formula>
    </cfRule>
    <cfRule type="expression" dxfId="19151" priority="17423" stopIfTrue="1">
      <formula>AND(CW$3&gt;=$J63,CW$3&lt;=$K63)</formula>
    </cfRule>
  </conditionalFormatting>
  <conditionalFormatting sqref="CW61">
    <cfRule type="expression" dxfId="19150" priority="17424" stopIfTrue="1">
      <formula>IF(WEEKDAY(CW$3)=1,1,0)</formula>
    </cfRule>
    <cfRule type="expression" dxfId="19149" priority="17425" stopIfTrue="1">
      <formula>IF(WEEKDAY(CW$3)=7,1,0)</formula>
    </cfRule>
    <cfRule type="expression" dxfId="19148" priority="17426" stopIfTrue="1">
      <formula>AND(CW$3&gt;=$J61,CW$3&lt;=$K61)</formula>
    </cfRule>
  </conditionalFormatting>
  <conditionalFormatting sqref="CX5 CX143 CX236 CX149 CX146">
    <cfRule type="expression" dxfId="19147" priority="17406" stopIfTrue="1">
      <formula>IF(WEEKDAY(CX$3)=1,1,0)</formula>
    </cfRule>
    <cfRule type="expression" dxfId="19146" priority="17407" stopIfTrue="1">
      <formula>IF(WEEKDAY(CX$3)=7,1,0)</formula>
    </cfRule>
    <cfRule type="expression" dxfId="19145" priority="17408" stopIfTrue="1">
      <formula>AND(CX$3&gt;=$J5,CX$3&lt;=$K5)</formula>
    </cfRule>
  </conditionalFormatting>
  <conditionalFormatting sqref="CX6 CX144 CX237 CX150 CX147">
    <cfRule type="expression" dxfId="19144" priority="17409" stopIfTrue="1">
      <formula>IF(WEEKDAY(CX$3)=1,1,0)</formula>
    </cfRule>
    <cfRule type="expression" dxfId="19143" priority="17410" stopIfTrue="1">
      <formula>IF(WEEKDAY(CX$3)=7,1,0)</formula>
    </cfRule>
    <cfRule type="expression" dxfId="19142" priority="17411" stopIfTrue="1">
      <formula>AND(CX$3&gt;=$J6,CX$3&lt;=$K6)</formula>
    </cfRule>
  </conditionalFormatting>
  <conditionalFormatting sqref="CX142 CX235 CX148 CX145 CX4">
    <cfRule type="expression" dxfId="19141" priority="17412" stopIfTrue="1">
      <formula>IF(WEEKDAY(CX$3)=1,1,0)</formula>
    </cfRule>
    <cfRule type="expression" dxfId="19140" priority="17413" stopIfTrue="1">
      <formula>IF(WEEKDAY(CX$3)=7,1,0)</formula>
    </cfRule>
    <cfRule type="expression" dxfId="19139" priority="17414" stopIfTrue="1">
      <formula>AND(CX$3&gt;=$J4,CX$3&lt;=$K4)</formula>
    </cfRule>
  </conditionalFormatting>
  <conditionalFormatting sqref="CX276:CX277 CX243:CX248 CX252:CX259 CX264:CX271">
    <cfRule type="expression" dxfId="19138" priority="17415" stopIfTrue="1">
      <formula>IF(CX243&gt;8,1,0)</formula>
    </cfRule>
  </conditionalFormatting>
  <conditionalFormatting sqref="CX238">
    <cfRule type="expression" dxfId="19137" priority="17416" stopIfTrue="1">
      <formula>IF((CX238&lt;&gt;0)*(CX238&lt;7),1,0)</formula>
    </cfRule>
    <cfRule type="expression" dxfId="19136" priority="17417" stopIfTrue="1">
      <formula>IF(CX238&gt;12,1,0)</formula>
    </cfRule>
  </conditionalFormatting>
  <conditionalFormatting sqref="CX250">
    <cfRule type="expression" dxfId="19135" priority="17405" stopIfTrue="1">
      <formula>IF(CX250&gt;8,1,0)</formula>
    </cfRule>
  </conditionalFormatting>
  <conditionalFormatting sqref="CX263">
    <cfRule type="expression" dxfId="19134" priority="17404" stopIfTrue="1">
      <formula>IF(CX263&gt;8,1,0)</formula>
    </cfRule>
  </conditionalFormatting>
  <conditionalFormatting sqref="CX261">
    <cfRule type="expression" dxfId="19133" priority="17403" stopIfTrue="1">
      <formula>IF(CX261&gt;8,1,0)</formula>
    </cfRule>
  </conditionalFormatting>
  <conditionalFormatting sqref="CX251">
    <cfRule type="expression" dxfId="19132" priority="17402" stopIfTrue="1">
      <formula>IF(CX251&gt;8,1,0)</formula>
    </cfRule>
  </conditionalFormatting>
  <conditionalFormatting sqref="CX275">
    <cfRule type="expression" dxfId="19131" priority="17401" stopIfTrue="1">
      <formula>IF(CX275&gt;8,1,0)</formula>
    </cfRule>
  </conditionalFormatting>
  <conditionalFormatting sqref="CX273">
    <cfRule type="expression" dxfId="19130" priority="17400" stopIfTrue="1">
      <formula>IF(CX273&gt;8,1,0)</formula>
    </cfRule>
  </conditionalFormatting>
  <conditionalFormatting sqref="CX274">
    <cfRule type="expression" dxfId="19129" priority="17399" stopIfTrue="1">
      <formula>IF(CX274&gt;8,1,0)</formula>
    </cfRule>
  </conditionalFormatting>
  <conditionalFormatting sqref="CX262">
    <cfRule type="expression" dxfId="19128" priority="17398" stopIfTrue="1">
      <formula>IF(CX262&gt;8,1,0)</formula>
    </cfRule>
  </conditionalFormatting>
  <conditionalFormatting sqref="CX249">
    <cfRule type="expression" dxfId="19127" priority="17397" stopIfTrue="1">
      <formula>IF(CX249&gt;8,1,0)</formula>
    </cfRule>
  </conditionalFormatting>
  <conditionalFormatting sqref="CX260">
    <cfRule type="expression" dxfId="19126" priority="17396" stopIfTrue="1">
      <formula>IF(CX260&gt;8,1,0)</formula>
    </cfRule>
  </conditionalFormatting>
  <conditionalFormatting sqref="CX272">
    <cfRule type="expression" dxfId="19125" priority="17395" stopIfTrue="1">
      <formula>IF(CX272&gt;8,1,0)</formula>
    </cfRule>
  </conditionalFormatting>
  <conditionalFormatting sqref="CY5 CY143 CY236 CY149 CY146">
    <cfRule type="expression" dxfId="19124" priority="17383" stopIfTrue="1">
      <formula>IF(WEEKDAY(CY$3)=1,1,0)</formula>
    </cfRule>
    <cfRule type="expression" dxfId="19123" priority="17384" stopIfTrue="1">
      <formula>IF(WEEKDAY(CY$3)=7,1,0)</formula>
    </cfRule>
    <cfRule type="expression" dxfId="19122" priority="17385" stopIfTrue="1">
      <formula>AND(CY$3&gt;=$J5,CY$3&lt;=$K5)</formula>
    </cfRule>
  </conditionalFormatting>
  <conditionalFormatting sqref="CY6 CY144 CY237 CY150 CY147">
    <cfRule type="expression" dxfId="19121" priority="17386" stopIfTrue="1">
      <formula>IF(WEEKDAY(CY$3)=1,1,0)</formula>
    </cfRule>
    <cfRule type="expression" dxfId="19120" priority="17387" stopIfTrue="1">
      <formula>IF(WEEKDAY(CY$3)=7,1,0)</formula>
    </cfRule>
    <cfRule type="expression" dxfId="19119" priority="17388" stopIfTrue="1">
      <formula>AND(CY$3&gt;=$J6,CY$3&lt;=$K6)</formula>
    </cfRule>
  </conditionalFormatting>
  <conditionalFormatting sqref="CY142 CY235 CY148 CY145 CY4">
    <cfRule type="expression" dxfId="19118" priority="17389" stopIfTrue="1">
      <formula>IF(WEEKDAY(CY$3)=1,1,0)</formula>
    </cfRule>
    <cfRule type="expression" dxfId="19117" priority="17390" stopIfTrue="1">
      <formula>IF(WEEKDAY(CY$3)=7,1,0)</formula>
    </cfRule>
    <cfRule type="expression" dxfId="19116" priority="17391" stopIfTrue="1">
      <formula>AND(CY$3&gt;=$J4,CY$3&lt;=$K4)</formula>
    </cfRule>
  </conditionalFormatting>
  <conditionalFormatting sqref="CY276:CY277 CY243:CY248 CY252:CY259 CY264:CY271">
    <cfRule type="expression" dxfId="19115" priority="17392" stopIfTrue="1">
      <formula>IF(CY243&gt;8,1,0)</formula>
    </cfRule>
  </conditionalFormatting>
  <conditionalFormatting sqref="CY238">
    <cfRule type="expression" dxfId="19114" priority="17393" stopIfTrue="1">
      <formula>IF((CY238&lt;&gt;0)*(CY238&lt;7),1,0)</formula>
    </cfRule>
    <cfRule type="expression" dxfId="19113" priority="17394" stopIfTrue="1">
      <formula>IF(CY238&gt;12,1,0)</formula>
    </cfRule>
  </conditionalFormatting>
  <conditionalFormatting sqref="CY250">
    <cfRule type="expression" dxfId="19112" priority="17382" stopIfTrue="1">
      <formula>IF(CY250&gt;8,1,0)</formula>
    </cfRule>
  </conditionalFormatting>
  <conditionalFormatting sqref="CY263">
    <cfRule type="expression" dxfId="19111" priority="17381" stopIfTrue="1">
      <formula>IF(CY263&gt;8,1,0)</formula>
    </cfRule>
  </conditionalFormatting>
  <conditionalFormatting sqref="CY261">
    <cfRule type="expression" dxfId="19110" priority="17380" stopIfTrue="1">
      <formula>IF(CY261&gt;8,1,0)</formula>
    </cfRule>
  </conditionalFormatting>
  <conditionalFormatting sqref="CY251">
    <cfRule type="expression" dxfId="19109" priority="17379" stopIfTrue="1">
      <formula>IF(CY251&gt;8,1,0)</formula>
    </cfRule>
  </conditionalFormatting>
  <conditionalFormatting sqref="CY275">
    <cfRule type="expression" dxfId="19108" priority="17378" stopIfTrue="1">
      <formula>IF(CY275&gt;8,1,0)</formula>
    </cfRule>
  </conditionalFormatting>
  <conditionalFormatting sqref="CY273">
    <cfRule type="expression" dxfId="19107" priority="17377" stopIfTrue="1">
      <formula>IF(CY273&gt;8,1,0)</formula>
    </cfRule>
  </conditionalFormatting>
  <conditionalFormatting sqref="CY274">
    <cfRule type="expression" dxfId="19106" priority="17376" stopIfTrue="1">
      <formula>IF(CY274&gt;8,1,0)</formula>
    </cfRule>
  </conditionalFormatting>
  <conditionalFormatting sqref="CY262">
    <cfRule type="expression" dxfId="19105" priority="17375" stopIfTrue="1">
      <formula>IF(CY262&gt;8,1,0)</formula>
    </cfRule>
  </conditionalFormatting>
  <conditionalFormatting sqref="CY249">
    <cfRule type="expression" dxfId="19104" priority="17374" stopIfTrue="1">
      <formula>IF(CY249&gt;8,1,0)</formula>
    </cfRule>
  </conditionalFormatting>
  <conditionalFormatting sqref="CY260">
    <cfRule type="expression" dxfId="19103" priority="17373" stopIfTrue="1">
      <formula>IF(CY260&gt;8,1,0)</formula>
    </cfRule>
  </conditionalFormatting>
  <conditionalFormatting sqref="CY272">
    <cfRule type="expression" dxfId="19102" priority="17372" stopIfTrue="1">
      <formula>IF(CY272&gt;8,1,0)</formula>
    </cfRule>
  </conditionalFormatting>
  <conditionalFormatting sqref="CX8">
    <cfRule type="expression" dxfId="19101" priority="17363" stopIfTrue="1">
      <formula>IF(WEEKDAY(CX$3)=1,1,0)</formula>
    </cfRule>
    <cfRule type="expression" dxfId="19100" priority="17364" stopIfTrue="1">
      <formula>IF(WEEKDAY(CX$3)=7,1,0)</formula>
    </cfRule>
    <cfRule type="expression" dxfId="19099" priority="17365" stopIfTrue="1">
      <formula>AND(CX$3&gt;=$J8,CX$3&lt;=$K8)</formula>
    </cfRule>
  </conditionalFormatting>
  <conditionalFormatting sqref="CX9">
    <cfRule type="expression" dxfId="19098" priority="17366" stopIfTrue="1">
      <formula>IF(WEEKDAY(CX$3)=1,1,0)</formula>
    </cfRule>
    <cfRule type="expression" dxfId="19097" priority="17367" stopIfTrue="1">
      <formula>IF(WEEKDAY(CX$3)=7,1,0)</formula>
    </cfRule>
    <cfRule type="expression" dxfId="19096" priority="17368" stopIfTrue="1">
      <formula>AND(CX$3&gt;=$J9,CX$3&lt;=$K9)</formula>
    </cfRule>
  </conditionalFormatting>
  <conditionalFormatting sqref="CX7">
    <cfRule type="expression" dxfId="19095" priority="17369" stopIfTrue="1">
      <formula>IF(WEEKDAY(CX$3)=1,1,0)</formula>
    </cfRule>
    <cfRule type="expression" dxfId="19094" priority="17370" stopIfTrue="1">
      <formula>IF(WEEKDAY(CX$3)=7,1,0)</formula>
    </cfRule>
    <cfRule type="expression" dxfId="19093" priority="17371" stopIfTrue="1">
      <formula>AND(CX$3&gt;=$J7,CX$3&lt;=$K7)</formula>
    </cfRule>
  </conditionalFormatting>
  <conditionalFormatting sqref="CY8">
    <cfRule type="expression" dxfId="19092" priority="17354" stopIfTrue="1">
      <formula>IF(WEEKDAY(CY$3)=1,1,0)</formula>
    </cfRule>
    <cfRule type="expression" dxfId="19091" priority="17355" stopIfTrue="1">
      <formula>IF(WEEKDAY(CY$3)=7,1,0)</formula>
    </cfRule>
    <cfRule type="expression" dxfId="19090" priority="17356" stopIfTrue="1">
      <formula>AND(CY$3&gt;=$J8,CY$3&lt;=$K8)</formula>
    </cfRule>
  </conditionalFormatting>
  <conditionalFormatting sqref="CY9">
    <cfRule type="expression" dxfId="19089" priority="17357" stopIfTrue="1">
      <formula>IF(WEEKDAY(CY$3)=1,1,0)</formula>
    </cfRule>
    <cfRule type="expression" dxfId="19088" priority="17358" stopIfTrue="1">
      <formula>IF(WEEKDAY(CY$3)=7,1,0)</formula>
    </cfRule>
    <cfRule type="expression" dxfId="19087" priority="17359" stopIfTrue="1">
      <formula>AND(CY$3&gt;=$J9,CY$3&lt;=$K9)</formula>
    </cfRule>
  </conditionalFormatting>
  <conditionalFormatting sqref="CY7">
    <cfRule type="expression" dxfId="19086" priority="17360" stopIfTrue="1">
      <formula>IF(WEEKDAY(CY$3)=1,1,0)</formula>
    </cfRule>
    <cfRule type="expression" dxfId="19085" priority="17361" stopIfTrue="1">
      <formula>IF(WEEKDAY(CY$3)=7,1,0)</formula>
    </cfRule>
    <cfRule type="expression" dxfId="19084" priority="17362" stopIfTrue="1">
      <formula>AND(CY$3&gt;=$J7,CY$3&lt;=$K7)</formula>
    </cfRule>
  </conditionalFormatting>
  <conditionalFormatting sqref="CX11">
    <cfRule type="expression" dxfId="19083" priority="17345" stopIfTrue="1">
      <formula>IF(WEEKDAY(CX$3)=1,1,0)</formula>
    </cfRule>
    <cfRule type="expression" dxfId="19082" priority="17346" stopIfTrue="1">
      <formula>IF(WEEKDAY(CX$3)=7,1,0)</formula>
    </cfRule>
    <cfRule type="expression" dxfId="19081" priority="17347" stopIfTrue="1">
      <formula>AND(CX$3&gt;=$J11,CX$3&lt;=$K11)</formula>
    </cfRule>
  </conditionalFormatting>
  <conditionalFormatting sqref="CX12">
    <cfRule type="expression" dxfId="19080" priority="17348" stopIfTrue="1">
      <formula>IF(WEEKDAY(CX$3)=1,1,0)</formula>
    </cfRule>
    <cfRule type="expression" dxfId="19079" priority="17349" stopIfTrue="1">
      <formula>IF(WEEKDAY(CX$3)=7,1,0)</formula>
    </cfRule>
    <cfRule type="expression" dxfId="19078" priority="17350" stopIfTrue="1">
      <formula>AND(CX$3&gt;=$J12,CX$3&lt;=$K12)</formula>
    </cfRule>
  </conditionalFormatting>
  <conditionalFormatting sqref="CX10">
    <cfRule type="expression" dxfId="19077" priority="17351" stopIfTrue="1">
      <formula>IF(WEEKDAY(CX$3)=1,1,0)</formula>
    </cfRule>
    <cfRule type="expression" dxfId="19076" priority="17352" stopIfTrue="1">
      <formula>IF(WEEKDAY(CX$3)=7,1,0)</formula>
    </cfRule>
    <cfRule type="expression" dxfId="19075" priority="17353" stopIfTrue="1">
      <formula>AND(CX$3&gt;=$J10,CX$3&lt;=$K10)</formula>
    </cfRule>
  </conditionalFormatting>
  <conditionalFormatting sqref="CY11">
    <cfRule type="expression" dxfId="19074" priority="17336" stopIfTrue="1">
      <formula>IF(WEEKDAY(CY$3)=1,1,0)</formula>
    </cfRule>
    <cfRule type="expression" dxfId="19073" priority="17337" stopIfTrue="1">
      <formula>IF(WEEKDAY(CY$3)=7,1,0)</formula>
    </cfRule>
    <cfRule type="expression" dxfId="19072" priority="17338" stopIfTrue="1">
      <formula>AND(CY$3&gt;=$J11,CY$3&lt;=$K11)</formula>
    </cfRule>
  </conditionalFormatting>
  <conditionalFormatting sqref="CY12">
    <cfRule type="expression" dxfId="19071" priority="17339" stopIfTrue="1">
      <formula>IF(WEEKDAY(CY$3)=1,1,0)</formula>
    </cfRule>
    <cfRule type="expression" dxfId="19070" priority="17340" stopIfTrue="1">
      <formula>IF(WEEKDAY(CY$3)=7,1,0)</formula>
    </cfRule>
    <cfRule type="expression" dxfId="19069" priority="17341" stopIfTrue="1">
      <formula>AND(CY$3&gt;=$J12,CY$3&lt;=$K12)</formula>
    </cfRule>
  </conditionalFormatting>
  <conditionalFormatting sqref="CY10">
    <cfRule type="expression" dxfId="19068" priority="17342" stopIfTrue="1">
      <formula>IF(WEEKDAY(CY$3)=1,1,0)</formula>
    </cfRule>
    <cfRule type="expression" dxfId="19067" priority="17343" stopIfTrue="1">
      <formula>IF(WEEKDAY(CY$3)=7,1,0)</formula>
    </cfRule>
    <cfRule type="expression" dxfId="19066" priority="17344" stopIfTrue="1">
      <formula>AND(CY$3&gt;=$J10,CY$3&lt;=$K10)</formula>
    </cfRule>
  </conditionalFormatting>
  <conditionalFormatting sqref="CX14">
    <cfRule type="expression" dxfId="19065" priority="17327" stopIfTrue="1">
      <formula>IF(WEEKDAY(CX$3)=1,1,0)</formula>
    </cfRule>
    <cfRule type="expression" dxfId="19064" priority="17328" stopIfTrue="1">
      <formula>IF(WEEKDAY(CX$3)=7,1,0)</formula>
    </cfRule>
    <cfRule type="expression" dxfId="19063" priority="17329" stopIfTrue="1">
      <formula>AND(CX$3&gt;=$J14,CX$3&lt;=$K14)</formula>
    </cfRule>
  </conditionalFormatting>
  <conditionalFormatting sqref="CX15">
    <cfRule type="expression" dxfId="19062" priority="17330" stopIfTrue="1">
      <formula>IF(WEEKDAY(CX$3)=1,1,0)</formula>
    </cfRule>
    <cfRule type="expression" dxfId="19061" priority="17331" stopIfTrue="1">
      <formula>IF(WEEKDAY(CX$3)=7,1,0)</formula>
    </cfRule>
    <cfRule type="expression" dxfId="19060" priority="17332" stopIfTrue="1">
      <formula>AND(CX$3&gt;=$J15,CX$3&lt;=$K15)</formula>
    </cfRule>
  </conditionalFormatting>
  <conditionalFormatting sqref="CX13">
    <cfRule type="expression" dxfId="19059" priority="17333" stopIfTrue="1">
      <formula>IF(WEEKDAY(CX$3)=1,1,0)</formula>
    </cfRule>
    <cfRule type="expression" dxfId="19058" priority="17334" stopIfTrue="1">
      <formula>IF(WEEKDAY(CX$3)=7,1,0)</formula>
    </cfRule>
    <cfRule type="expression" dxfId="19057" priority="17335" stopIfTrue="1">
      <formula>AND(CX$3&gt;=$J13,CX$3&lt;=$K13)</formula>
    </cfRule>
  </conditionalFormatting>
  <conditionalFormatting sqref="CY14">
    <cfRule type="expression" dxfId="19056" priority="17318" stopIfTrue="1">
      <formula>IF(WEEKDAY(CY$3)=1,1,0)</formula>
    </cfRule>
    <cfRule type="expression" dxfId="19055" priority="17319" stopIfTrue="1">
      <formula>IF(WEEKDAY(CY$3)=7,1,0)</formula>
    </cfRule>
    <cfRule type="expression" dxfId="19054" priority="17320" stopIfTrue="1">
      <formula>AND(CY$3&gt;=$J14,CY$3&lt;=$K14)</formula>
    </cfRule>
  </conditionalFormatting>
  <conditionalFormatting sqref="CY15">
    <cfRule type="expression" dxfId="19053" priority="17321" stopIfTrue="1">
      <formula>IF(WEEKDAY(CY$3)=1,1,0)</formula>
    </cfRule>
    <cfRule type="expression" dxfId="19052" priority="17322" stopIfTrue="1">
      <formula>IF(WEEKDAY(CY$3)=7,1,0)</formula>
    </cfRule>
    <cfRule type="expression" dxfId="19051" priority="17323" stopIfTrue="1">
      <formula>AND(CY$3&gt;=$J15,CY$3&lt;=$K15)</formula>
    </cfRule>
  </conditionalFormatting>
  <conditionalFormatting sqref="CY13">
    <cfRule type="expression" dxfId="19050" priority="17324" stopIfTrue="1">
      <formula>IF(WEEKDAY(CY$3)=1,1,0)</formula>
    </cfRule>
    <cfRule type="expression" dxfId="19049" priority="17325" stopIfTrue="1">
      <formula>IF(WEEKDAY(CY$3)=7,1,0)</formula>
    </cfRule>
    <cfRule type="expression" dxfId="19048" priority="17326" stopIfTrue="1">
      <formula>AND(CY$3&gt;=$J13,CY$3&lt;=$K13)</formula>
    </cfRule>
  </conditionalFormatting>
  <conditionalFormatting sqref="CX17">
    <cfRule type="expression" dxfId="19047" priority="17309" stopIfTrue="1">
      <formula>IF(WEEKDAY(CX$3)=1,1,0)</formula>
    </cfRule>
    <cfRule type="expression" dxfId="19046" priority="17310" stopIfTrue="1">
      <formula>IF(WEEKDAY(CX$3)=7,1,0)</formula>
    </cfRule>
    <cfRule type="expression" dxfId="19045" priority="17311" stopIfTrue="1">
      <formula>AND(CX$3&gt;=$J17,CX$3&lt;=$K17)</formula>
    </cfRule>
  </conditionalFormatting>
  <conditionalFormatting sqref="CX18">
    <cfRule type="expression" dxfId="19044" priority="17312" stopIfTrue="1">
      <formula>IF(WEEKDAY(CX$3)=1,1,0)</formula>
    </cfRule>
    <cfRule type="expression" dxfId="19043" priority="17313" stopIfTrue="1">
      <formula>IF(WEEKDAY(CX$3)=7,1,0)</formula>
    </cfRule>
    <cfRule type="expression" dxfId="19042" priority="17314" stopIfTrue="1">
      <formula>AND(CX$3&gt;=$J18,CX$3&lt;=$K18)</formula>
    </cfRule>
  </conditionalFormatting>
  <conditionalFormatting sqref="CX16">
    <cfRule type="expression" dxfId="19041" priority="17315" stopIfTrue="1">
      <formula>IF(WEEKDAY(CX$3)=1,1,0)</formula>
    </cfRule>
    <cfRule type="expression" dxfId="19040" priority="17316" stopIfTrue="1">
      <formula>IF(WEEKDAY(CX$3)=7,1,0)</formula>
    </cfRule>
    <cfRule type="expression" dxfId="19039" priority="17317" stopIfTrue="1">
      <formula>AND(CX$3&gt;=$J16,CX$3&lt;=$K16)</formula>
    </cfRule>
  </conditionalFormatting>
  <conditionalFormatting sqref="CY17">
    <cfRule type="expression" dxfId="19038" priority="17300" stopIfTrue="1">
      <formula>IF(WEEKDAY(CY$3)=1,1,0)</formula>
    </cfRule>
    <cfRule type="expression" dxfId="19037" priority="17301" stopIfTrue="1">
      <formula>IF(WEEKDAY(CY$3)=7,1,0)</formula>
    </cfRule>
    <cfRule type="expression" dxfId="19036" priority="17302" stopIfTrue="1">
      <formula>AND(CY$3&gt;=$J17,CY$3&lt;=$K17)</formula>
    </cfRule>
  </conditionalFormatting>
  <conditionalFormatting sqref="CY18">
    <cfRule type="expression" dxfId="19035" priority="17303" stopIfTrue="1">
      <formula>IF(WEEKDAY(CY$3)=1,1,0)</formula>
    </cfRule>
    <cfRule type="expression" dxfId="19034" priority="17304" stopIfTrue="1">
      <formula>IF(WEEKDAY(CY$3)=7,1,0)</formula>
    </cfRule>
    <cfRule type="expression" dxfId="19033" priority="17305" stopIfTrue="1">
      <formula>AND(CY$3&gt;=$J18,CY$3&lt;=$K18)</formula>
    </cfRule>
  </conditionalFormatting>
  <conditionalFormatting sqref="CY16">
    <cfRule type="expression" dxfId="19032" priority="17306" stopIfTrue="1">
      <formula>IF(WEEKDAY(CY$3)=1,1,0)</formula>
    </cfRule>
    <cfRule type="expression" dxfId="19031" priority="17307" stopIfTrue="1">
      <formula>IF(WEEKDAY(CY$3)=7,1,0)</formula>
    </cfRule>
    <cfRule type="expression" dxfId="19030" priority="17308" stopIfTrue="1">
      <formula>AND(CY$3&gt;=$J16,CY$3&lt;=$K16)</formula>
    </cfRule>
  </conditionalFormatting>
  <conditionalFormatting sqref="CX20">
    <cfRule type="expression" dxfId="19029" priority="17291" stopIfTrue="1">
      <formula>IF(WEEKDAY(CX$3)=1,1,0)</formula>
    </cfRule>
    <cfRule type="expression" dxfId="19028" priority="17292" stopIfTrue="1">
      <formula>IF(WEEKDAY(CX$3)=7,1,0)</formula>
    </cfRule>
    <cfRule type="expression" dxfId="19027" priority="17293" stopIfTrue="1">
      <formula>AND(CX$3&gt;=$J20,CX$3&lt;=$K20)</formula>
    </cfRule>
  </conditionalFormatting>
  <conditionalFormatting sqref="CX21">
    <cfRule type="expression" dxfId="19026" priority="17294" stopIfTrue="1">
      <formula>IF(WEEKDAY(CX$3)=1,1,0)</formula>
    </cfRule>
    <cfRule type="expression" dxfId="19025" priority="17295" stopIfTrue="1">
      <formula>IF(WEEKDAY(CX$3)=7,1,0)</formula>
    </cfRule>
    <cfRule type="expression" dxfId="19024" priority="17296" stopIfTrue="1">
      <formula>AND(CX$3&gt;=$J21,CX$3&lt;=$K21)</formula>
    </cfRule>
  </conditionalFormatting>
  <conditionalFormatting sqref="CX19">
    <cfRule type="expression" dxfId="19023" priority="17297" stopIfTrue="1">
      <formula>IF(WEEKDAY(CX$3)=1,1,0)</formula>
    </cfRule>
    <cfRule type="expression" dxfId="19022" priority="17298" stopIfTrue="1">
      <formula>IF(WEEKDAY(CX$3)=7,1,0)</formula>
    </cfRule>
    <cfRule type="expression" dxfId="19021" priority="17299" stopIfTrue="1">
      <formula>AND(CX$3&gt;=$J19,CX$3&lt;=$K19)</formula>
    </cfRule>
  </conditionalFormatting>
  <conditionalFormatting sqref="CY20">
    <cfRule type="expression" dxfId="19020" priority="17282" stopIfTrue="1">
      <formula>IF(WEEKDAY(CY$3)=1,1,0)</formula>
    </cfRule>
    <cfRule type="expression" dxfId="19019" priority="17283" stopIfTrue="1">
      <formula>IF(WEEKDAY(CY$3)=7,1,0)</formula>
    </cfRule>
    <cfRule type="expression" dxfId="19018" priority="17284" stopIfTrue="1">
      <formula>AND(CY$3&gt;=$J20,CY$3&lt;=$K20)</formula>
    </cfRule>
  </conditionalFormatting>
  <conditionalFormatting sqref="CY21">
    <cfRule type="expression" dxfId="19017" priority="17285" stopIfTrue="1">
      <formula>IF(WEEKDAY(CY$3)=1,1,0)</formula>
    </cfRule>
    <cfRule type="expression" dxfId="19016" priority="17286" stopIfTrue="1">
      <formula>IF(WEEKDAY(CY$3)=7,1,0)</formula>
    </cfRule>
    <cfRule type="expression" dxfId="19015" priority="17287" stopIfTrue="1">
      <formula>AND(CY$3&gt;=$J21,CY$3&lt;=$K21)</formula>
    </cfRule>
  </conditionalFormatting>
  <conditionalFormatting sqref="CY19">
    <cfRule type="expression" dxfId="19014" priority="17288" stopIfTrue="1">
      <formula>IF(WEEKDAY(CY$3)=1,1,0)</formula>
    </cfRule>
    <cfRule type="expression" dxfId="19013" priority="17289" stopIfTrue="1">
      <formula>IF(WEEKDAY(CY$3)=7,1,0)</formula>
    </cfRule>
    <cfRule type="expression" dxfId="19012" priority="17290" stopIfTrue="1">
      <formula>AND(CY$3&gt;=$J19,CY$3&lt;=$K19)</formula>
    </cfRule>
  </conditionalFormatting>
  <conditionalFormatting sqref="CX23">
    <cfRule type="expression" dxfId="19011" priority="17273" stopIfTrue="1">
      <formula>IF(WEEKDAY(CX$3)=1,1,0)</formula>
    </cfRule>
    <cfRule type="expression" dxfId="19010" priority="17274" stopIfTrue="1">
      <formula>IF(WEEKDAY(CX$3)=7,1,0)</formula>
    </cfRule>
    <cfRule type="expression" dxfId="19009" priority="17275" stopIfTrue="1">
      <formula>AND(CX$3&gt;=$J23,CX$3&lt;=$K23)</formula>
    </cfRule>
  </conditionalFormatting>
  <conditionalFormatting sqref="CX24">
    <cfRule type="expression" dxfId="19008" priority="17276" stopIfTrue="1">
      <formula>IF(WEEKDAY(CX$3)=1,1,0)</formula>
    </cfRule>
    <cfRule type="expression" dxfId="19007" priority="17277" stopIfTrue="1">
      <formula>IF(WEEKDAY(CX$3)=7,1,0)</formula>
    </cfRule>
    <cfRule type="expression" dxfId="19006" priority="17278" stopIfTrue="1">
      <formula>AND(CX$3&gt;=$J24,CX$3&lt;=$K24)</formula>
    </cfRule>
  </conditionalFormatting>
  <conditionalFormatting sqref="CX22">
    <cfRule type="expression" dxfId="19005" priority="17279" stopIfTrue="1">
      <formula>IF(WEEKDAY(CX$3)=1,1,0)</formula>
    </cfRule>
    <cfRule type="expression" dxfId="19004" priority="17280" stopIfTrue="1">
      <formula>IF(WEEKDAY(CX$3)=7,1,0)</formula>
    </cfRule>
    <cfRule type="expression" dxfId="19003" priority="17281" stopIfTrue="1">
      <formula>AND(CX$3&gt;=$J22,CX$3&lt;=$K22)</formula>
    </cfRule>
  </conditionalFormatting>
  <conditionalFormatting sqref="CY23">
    <cfRule type="expression" dxfId="19002" priority="17264" stopIfTrue="1">
      <formula>IF(WEEKDAY(CY$3)=1,1,0)</formula>
    </cfRule>
    <cfRule type="expression" dxfId="19001" priority="17265" stopIfTrue="1">
      <formula>IF(WEEKDAY(CY$3)=7,1,0)</formula>
    </cfRule>
    <cfRule type="expression" dxfId="19000" priority="17266" stopIfTrue="1">
      <formula>AND(CY$3&gt;=$J23,CY$3&lt;=$K23)</formula>
    </cfRule>
  </conditionalFormatting>
  <conditionalFormatting sqref="CY24">
    <cfRule type="expression" dxfId="18999" priority="17267" stopIfTrue="1">
      <formula>IF(WEEKDAY(CY$3)=1,1,0)</formula>
    </cfRule>
    <cfRule type="expression" dxfId="18998" priority="17268" stopIfTrue="1">
      <formula>IF(WEEKDAY(CY$3)=7,1,0)</formula>
    </cfRule>
    <cfRule type="expression" dxfId="18997" priority="17269" stopIfTrue="1">
      <formula>AND(CY$3&gt;=$J24,CY$3&lt;=$K24)</formula>
    </cfRule>
  </conditionalFormatting>
  <conditionalFormatting sqref="CY22">
    <cfRule type="expression" dxfId="18996" priority="17270" stopIfTrue="1">
      <formula>IF(WEEKDAY(CY$3)=1,1,0)</formula>
    </cfRule>
    <cfRule type="expression" dxfId="18995" priority="17271" stopIfTrue="1">
      <formula>IF(WEEKDAY(CY$3)=7,1,0)</formula>
    </cfRule>
    <cfRule type="expression" dxfId="18994" priority="17272" stopIfTrue="1">
      <formula>AND(CY$3&gt;=$J22,CY$3&lt;=$K22)</formula>
    </cfRule>
  </conditionalFormatting>
  <conditionalFormatting sqref="CX26">
    <cfRule type="expression" dxfId="18993" priority="17255" stopIfTrue="1">
      <formula>IF(WEEKDAY(CX$3)=1,1,0)</formula>
    </cfRule>
    <cfRule type="expression" dxfId="18992" priority="17256" stopIfTrue="1">
      <formula>IF(WEEKDAY(CX$3)=7,1,0)</formula>
    </cfRule>
    <cfRule type="expression" dxfId="18991" priority="17257" stopIfTrue="1">
      <formula>AND(CX$3&gt;=$J26,CX$3&lt;=$K26)</formula>
    </cfRule>
  </conditionalFormatting>
  <conditionalFormatting sqref="CX27">
    <cfRule type="expression" dxfId="18990" priority="17258" stopIfTrue="1">
      <formula>IF(WEEKDAY(CX$3)=1,1,0)</formula>
    </cfRule>
    <cfRule type="expression" dxfId="18989" priority="17259" stopIfTrue="1">
      <formula>IF(WEEKDAY(CX$3)=7,1,0)</formula>
    </cfRule>
    <cfRule type="expression" dxfId="18988" priority="17260" stopIfTrue="1">
      <formula>AND(CX$3&gt;=$J27,CX$3&lt;=$K27)</formula>
    </cfRule>
  </conditionalFormatting>
  <conditionalFormatting sqref="CX25">
    <cfRule type="expression" dxfId="18987" priority="17261" stopIfTrue="1">
      <formula>IF(WEEKDAY(CX$3)=1,1,0)</formula>
    </cfRule>
    <cfRule type="expression" dxfId="18986" priority="17262" stopIfTrue="1">
      <formula>IF(WEEKDAY(CX$3)=7,1,0)</formula>
    </cfRule>
    <cfRule type="expression" dxfId="18985" priority="17263" stopIfTrue="1">
      <formula>AND(CX$3&gt;=$J25,CX$3&lt;=$K25)</formula>
    </cfRule>
  </conditionalFormatting>
  <conditionalFormatting sqref="CY26">
    <cfRule type="expression" dxfId="18984" priority="17246" stopIfTrue="1">
      <formula>IF(WEEKDAY(CY$3)=1,1,0)</formula>
    </cfRule>
    <cfRule type="expression" dxfId="18983" priority="17247" stopIfTrue="1">
      <formula>IF(WEEKDAY(CY$3)=7,1,0)</formula>
    </cfRule>
    <cfRule type="expression" dxfId="18982" priority="17248" stopIfTrue="1">
      <formula>AND(CY$3&gt;=$J26,CY$3&lt;=$K26)</formula>
    </cfRule>
  </conditionalFormatting>
  <conditionalFormatting sqref="CY27">
    <cfRule type="expression" dxfId="18981" priority="17249" stopIfTrue="1">
      <formula>IF(WEEKDAY(CY$3)=1,1,0)</formula>
    </cfRule>
    <cfRule type="expression" dxfId="18980" priority="17250" stopIfTrue="1">
      <formula>IF(WEEKDAY(CY$3)=7,1,0)</formula>
    </cfRule>
    <cfRule type="expression" dxfId="18979" priority="17251" stopIfTrue="1">
      <formula>AND(CY$3&gt;=$J27,CY$3&lt;=$K27)</formula>
    </cfRule>
  </conditionalFormatting>
  <conditionalFormatting sqref="CY25">
    <cfRule type="expression" dxfId="18978" priority="17252" stopIfTrue="1">
      <formula>IF(WEEKDAY(CY$3)=1,1,0)</formula>
    </cfRule>
    <cfRule type="expression" dxfId="18977" priority="17253" stopIfTrue="1">
      <formula>IF(WEEKDAY(CY$3)=7,1,0)</formula>
    </cfRule>
    <cfRule type="expression" dxfId="18976" priority="17254" stopIfTrue="1">
      <formula>AND(CY$3&gt;=$J25,CY$3&lt;=$K25)</formula>
    </cfRule>
  </conditionalFormatting>
  <conditionalFormatting sqref="CX29">
    <cfRule type="expression" dxfId="18975" priority="17237" stopIfTrue="1">
      <formula>IF(WEEKDAY(CX$3)=1,1,0)</formula>
    </cfRule>
    <cfRule type="expression" dxfId="18974" priority="17238" stopIfTrue="1">
      <formula>IF(WEEKDAY(CX$3)=7,1,0)</formula>
    </cfRule>
    <cfRule type="expression" dxfId="18973" priority="17239" stopIfTrue="1">
      <formula>AND(CX$3&gt;=$J29,CX$3&lt;=$K29)</formula>
    </cfRule>
  </conditionalFormatting>
  <conditionalFormatting sqref="CX30">
    <cfRule type="expression" dxfId="18972" priority="17240" stopIfTrue="1">
      <formula>IF(WEEKDAY(CX$3)=1,1,0)</formula>
    </cfRule>
    <cfRule type="expression" dxfId="18971" priority="17241" stopIfTrue="1">
      <formula>IF(WEEKDAY(CX$3)=7,1,0)</formula>
    </cfRule>
    <cfRule type="expression" dxfId="18970" priority="17242" stopIfTrue="1">
      <formula>AND(CX$3&gt;=$J30,CX$3&lt;=$K30)</formula>
    </cfRule>
  </conditionalFormatting>
  <conditionalFormatting sqref="CX28">
    <cfRule type="expression" dxfId="18969" priority="17243" stopIfTrue="1">
      <formula>IF(WEEKDAY(CX$3)=1,1,0)</formula>
    </cfRule>
    <cfRule type="expression" dxfId="18968" priority="17244" stopIfTrue="1">
      <formula>IF(WEEKDAY(CX$3)=7,1,0)</formula>
    </cfRule>
    <cfRule type="expression" dxfId="18967" priority="17245" stopIfTrue="1">
      <formula>AND(CX$3&gt;=$J28,CX$3&lt;=$K28)</formula>
    </cfRule>
  </conditionalFormatting>
  <conditionalFormatting sqref="CY29">
    <cfRule type="expression" dxfId="18966" priority="17228" stopIfTrue="1">
      <formula>IF(WEEKDAY(CY$3)=1,1,0)</formula>
    </cfRule>
    <cfRule type="expression" dxfId="18965" priority="17229" stopIfTrue="1">
      <formula>IF(WEEKDAY(CY$3)=7,1,0)</formula>
    </cfRule>
    <cfRule type="expression" dxfId="18964" priority="17230" stopIfTrue="1">
      <formula>AND(CY$3&gt;=$J29,CY$3&lt;=$K29)</formula>
    </cfRule>
  </conditionalFormatting>
  <conditionalFormatting sqref="CY30">
    <cfRule type="expression" dxfId="18963" priority="17231" stopIfTrue="1">
      <formula>IF(WEEKDAY(CY$3)=1,1,0)</formula>
    </cfRule>
    <cfRule type="expression" dxfId="18962" priority="17232" stopIfTrue="1">
      <formula>IF(WEEKDAY(CY$3)=7,1,0)</formula>
    </cfRule>
    <cfRule type="expression" dxfId="18961" priority="17233" stopIfTrue="1">
      <formula>AND(CY$3&gt;=$J30,CY$3&lt;=$K30)</formula>
    </cfRule>
  </conditionalFormatting>
  <conditionalFormatting sqref="CY28">
    <cfRule type="expression" dxfId="18960" priority="17234" stopIfTrue="1">
      <formula>IF(WEEKDAY(CY$3)=1,1,0)</formula>
    </cfRule>
    <cfRule type="expression" dxfId="18959" priority="17235" stopIfTrue="1">
      <formula>IF(WEEKDAY(CY$3)=7,1,0)</formula>
    </cfRule>
    <cfRule type="expression" dxfId="18958" priority="17236" stopIfTrue="1">
      <formula>AND(CY$3&gt;=$J28,CY$3&lt;=$K28)</formula>
    </cfRule>
  </conditionalFormatting>
  <conditionalFormatting sqref="CX32">
    <cfRule type="expression" dxfId="18957" priority="17219" stopIfTrue="1">
      <formula>IF(WEEKDAY(CX$3)=1,1,0)</formula>
    </cfRule>
    <cfRule type="expression" dxfId="18956" priority="17220" stopIfTrue="1">
      <formula>IF(WEEKDAY(CX$3)=7,1,0)</formula>
    </cfRule>
    <cfRule type="expression" dxfId="18955" priority="17221" stopIfTrue="1">
      <formula>AND(CX$3&gt;=$J32,CX$3&lt;=$K32)</formula>
    </cfRule>
  </conditionalFormatting>
  <conditionalFormatting sqref="CX33">
    <cfRule type="expression" dxfId="18954" priority="17222" stopIfTrue="1">
      <formula>IF(WEEKDAY(CX$3)=1,1,0)</formula>
    </cfRule>
    <cfRule type="expression" dxfId="18953" priority="17223" stopIfTrue="1">
      <formula>IF(WEEKDAY(CX$3)=7,1,0)</formula>
    </cfRule>
    <cfRule type="expression" dxfId="18952" priority="17224" stopIfTrue="1">
      <formula>AND(CX$3&gt;=$J33,CX$3&lt;=$K33)</formula>
    </cfRule>
  </conditionalFormatting>
  <conditionalFormatting sqref="CX31">
    <cfRule type="expression" dxfId="18951" priority="17225" stopIfTrue="1">
      <formula>IF(WEEKDAY(CX$3)=1,1,0)</formula>
    </cfRule>
    <cfRule type="expression" dxfId="18950" priority="17226" stopIfTrue="1">
      <formula>IF(WEEKDAY(CX$3)=7,1,0)</formula>
    </cfRule>
    <cfRule type="expression" dxfId="18949" priority="17227" stopIfTrue="1">
      <formula>AND(CX$3&gt;=$J31,CX$3&lt;=$K31)</formula>
    </cfRule>
  </conditionalFormatting>
  <conditionalFormatting sqref="CY32">
    <cfRule type="expression" dxfId="18948" priority="17210" stopIfTrue="1">
      <formula>IF(WEEKDAY(CY$3)=1,1,0)</formula>
    </cfRule>
    <cfRule type="expression" dxfId="18947" priority="17211" stopIfTrue="1">
      <formula>IF(WEEKDAY(CY$3)=7,1,0)</formula>
    </cfRule>
    <cfRule type="expression" dxfId="18946" priority="17212" stopIfTrue="1">
      <formula>AND(CY$3&gt;=$J32,CY$3&lt;=$K32)</formula>
    </cfRule>
  </conditionalFormatting>
  <conditionalFormatting sqref="CY33">
    <cfRule type="expression" dxfId="18945" priority="17213" stopIfTrue="1">
      <formula>IF(WEEKDAY(CY$3)=1,1,0)</formula>
    </cfRule>
    <cfRule type="expression" dxfId="18944" priority="17214" stopIfTrue="1">
      <formula>IF(WEEKDAY(CY$3)=7,1,0)</formula>
    </cfRule>
    <cfRule type="expression" dxfId="18943" priority="17215" stopIfTrue="1">
      <formula>AND(CY$3&gt;=$J33,CY$3&lt;=$K33)</formula>
    </cfRule>
  </conditionalFormatting>
  <conditionalFormatting sqref="CY31">
    <cfRule type="expression" dxfId="18942" priority="17216" stopIfTrue="1">
      <formula>IF(WEEKDAY(CY$3)=1,1,0)</formula>
    </cfRule>
    <cfRule type="expression" dxfId="18941" priority="17217" stopIfTrue="1">
      <formula>IF(WEEKDAY(CY$3)=7,1,0)</formula>
    </cfRule>
    <cfRule type="expression" dxfId="18940" priority="17218" stopIfTrue="1">
      <formula>AND(CY$3&gt;=$J31,CY$3&lt;=$K31)</formula>
    </cfRule>
  </conditionalFormatting>
  <conditionalFormatting sqref="CX35">
    <cfRule type="expression" dxfId="18939" priority="17201" stopIfTrue="1">
      <formula>IF(WEEKDAY(CX$3)=1,1,0)</formula>
    </cfRule>
    <cfRule type="expression" dxfId="18938" priority="17202" stopIfTrue="1">
      <formula>IF(WEEKDAY(CX$3)=7,1,0)</formula>
    </cfRule>
    <cfRule type="expression" dxfId="18937" priority="17203" stopIfTrue="1">
      <formula>AND(CX$3&gt;=$J35,CX$3&lt;=$K35)</formula>
    </cfRule>
  </conditionalFormatting>
  <conditionalFormatting sqref="CX36">
    <cfRule type="expression" dxfId="18936" priority="17204" stopIfTrue="1">
      <formula>IF(WEEKDAY(CX$3)=1,1,0)</formula>
    </cfRule>
    <cfRule type="expression" dxfId="18935" priority="17205" stopIfTrue="1">
      <formula>IF(WEEKDAY(CX$3)=7,1,0)</formula>
    </cfRule>
    <cfRule type="expression" dxfId="18934" priority="17206" stopIfTrue="1">
      <formula>AND(CX$3&gt;=$J36,CX$3&lt;=$K36)</formula>
    </cfRule>
  </conditionalFormatting>
  <conditionalFormatting sqref="CX34">
    <cfRule type="expression" dxfId="18933" priority="17207" stopIfTrue="1">
      <formula>IF(WEEKDAY(CX$3)=1,1,0)</formula>
    </cfRule>
    <cfRule type="expression" dxfId="18932" priority="17208" stopIfTrue="1">
      <formula>IF(WEEKDAY(CX$3)=7,1,0)</formula>
    </cfRule>
    <cfRule type="expression" dxfId="18931" priority="17209" stopIfTrue="1">
      <formula>AND(CX$3&gt;=$J34,CX$3&lt;=$K34)</formula>
    </cfRule>
  </conditionalFormatting>
  <conditionalFormatting sqref="CY35">
    <cfRule type="expression" dxfId="18930" priority="17192" stopIfTrue="1">
      <formula>IF(WEEKDAY(CY$3)=1,1,0)</formula>
    </cfRule>
    <cfRule type="expression" dxfId="18929" priority="17193" stopIfTrue="1">
      <formula>IF(WEEKDAY(CY$3)=7,1,0)</formula>
    </cfRule>
    <cfRule type="expression" dxfId="18928" priority="17194" stopIfTrue="1">
      <formula>AND(CY$3&gt;=$J35,CY$3&lt;=$K35)</formula>
    </cfRule>
  </conditionalFormatting>
  <conditionalFormatting sqref="CY36">
    <cfRule type="expression" dxfId="18927" priority="17195" stopIfTrue="1">
      <formula>IF(WEEKDAY(CY$3)=1,1,0)</formula>
    </cfRule>
    <cfRule type="expression" dxfId="18926" priority="17196" stopIfTrue="1">
      <formula>IF(WEEKDAY(CY$3)=7,1,0)</formula>
    </cfRule>
    <cfRule type="expression" dxfId="18925" priority="17197" stopIfTrue="1">
      <formula>AND(CY$3&gt;=$J36,CY$3&lt;=$K36)</formula>
    </cfRule>
  </conditionalFormatting>
  <conditionalFormatting sqref="CY34">
    <cfRule type="expression" dxfId="18924" priority="17198" stopIfTrue="1">
      <formula>IF(WEEKDAY(CY$3)=1,1,0)</formula>
    </cfRule>
    <cfRule type="expression" dxfId="18923" priority="17199" stopIfTrue="1">
      <formula>IF(WEEKDAY(CY$3)=7,1,0)</formula>
    </cfRule>
    <cfRule type="expression" dxfId="18922" priority="17200" stopIfTrue="1">
      <formula>AND(CY$3&gt;=$J34,CY$3&lt;=$K34)</formula>
    </cfRule>
  </conditionalFormatting>
  <conditionalFormatting sqref="CX47">
    <cfRule type="expression" dxfId="18921" priority="17165" stopIfTrue="1">
      <formula>IF(WEEKDAY(CX$3)=1,1,0)</formula>
    </cfRule>
    <cfRule type="expression" dxfId="18920" priority="17166" stopIfTrue="1">
      <formula>IF(WEEKDAY(CX$3)=7,1,0)</formula>
    </cfRule>
    <cfRule type="expression" dxfId="18919" priority="17167" stopIfTrue="1">
      <formula>AND(CX$3&gt;=$J47,CX$3&lt;=$K47)</formula>
    </cfRule>
  </conditionalFormatting>
  <conditionalFormatting sqref="CX48">
    <cfRule type="expression" dxfId="18918" priority="17168" stopIfTrue="1">
      <formula>IF(WEEKDAY(CX$3)=1,1,0)</formula>
    </cfRule>
    <cfRule type="expression" dxfId="18917" priority="17169" stopIfTrue="1">
      <formula>IF(WEEKDAY(CX$3)=7,1,0)</formula>
    </cfRule>
    <cfRule type="expression" dxfId="18916" priority="17170" stopIfTrue="1">
      <formula>AND(CX$3&gt;=$J48,CX$3&lt;=$K48)</formula>
    </cfRule>
  </conditionalFormatting>
  <conditionalFormatting sqref="CX46">
    <cfRule type="expression" dxfId="18915" priority="17171" stopIfTrue="1">
      <formula>IF(WEEKDAY(CX$3)=1,1,0)</formula>
    </cfRule>
    <cfRule type="expression" dxfId="18914" priority="17172" stopIfTrue="1">
      <formula>IF(WEEKDAY(CX$3)=7,1,0)</formula>
    </cfRule>
    <cfRule type="expression" dxfId="18913" priority="17173" stopIfTrue="1">
      <formula>AND(CX$3&gt;=$J46,CX$3&lt;=$K46)</formula>
    </cfRule>
  </conditionalFormatting>
  <conditionalFormatting sqref="CY47">
    <cfRule type="expression" dxfId="18912" priority="17156" stopIfTrue="1">
      <formula>IF(WEEKDAY(CY$3)=1,1,0)</formula>
    </cfRule>
    <cfRule type="expression" dxfId="18911" priority="17157" stopIfTrue="1">
      <formula>IF(WEEKDAY(CY$3)=7,1,0)</formula>
    </cfRule>
    <cfRule type="expression" dxfId="18910" priority="17158" stopIfTrue="1">
      <formula>AND(CY$3&gt;=$J47,CY$3&lt;=$K47)</formula>
    </cfRule>
  </conditionalFormatting>
  <conditionalFormatting sqref="CY48">
    <cfRule type="expression" dxfId="18909" priority="17159" stopIfTrue="1">
      <formula>IF(WEEKDAY(CY$3)=1,1,0)</formula>
    </cfRule>
    <cfRule type="expression" dxfId="18908" priority="17160" stopIfTrue="1">
      <formula>IF(WEEKDAY(CY$3)=7,1,0)</formula>
    </cfRule>
    <cfRule type="expression" dxfId="18907" priority="17161" stopIfTrue="1">
      <formula>AND(CY$3&gt;=$J48,CY$3&lt;=$K48)</formula>
    </cfRule>
  </conditionalFormatting>
  <conditionalFormatting sqref="CY46">
    <cfRule type="expression" dxfId="18906" priority="17162" stopIfTrue="1">
      <formula>IF(WEEKDAY(CY$3)=1,1,0)</formula>
    </cfRule>
    <cfRule type="expression" dxfId="18905" priority="17163" stopIfTrue="1">
      <formula>IF(WEEKDAY(CY$3)=7,1,0)</formula>
    </cfRule>
    <cfRule type="expression" dxfId="18904" priority="17164" stopIfTrue="1">
      <formula>AND(CY$3&gt;=$J46,CY$3&lt;=$K46)</formula>
    </cfRule>
  </conditionalFormatting>
  <conditionalFormatting sqref="CX44">
    <cfRule type="expression" dxfId="18903" priority="17183" stopIfTrue="1">
      <formula>IF(WEEKDAY(CX$3)=1,1,0)</formula>
    </cfRule>
    <cfRule type="expression" dxfId="18902" priority="17184" stopIfTrue="1">
      <formula>IF(WEEKDAY(CX$3)=7,1,0)</formula>
    </cfRule>
    <cfRule type="expression" dxfId="18901" priority="17185" stopIfTrue="1">
      <formula>AND(CX$3&gt;=$J44,CX$3&lt;=$K44)</formula>
    </cfRule>
  </conditionalFormatting>
  <conditionalFormatting sqref="CX45">
    <cfRule type="expression" dxfId="18900" priority="17186" stopIfTrue="1">
      <formula>IF(WEEKDAY(CX$3)=1,1,0)</formula>
    </cfRule>
    <cfRule type="expression" dxfId="18899" priority="17187" stopIfTrue="1">
      <formula>IF(WEEKDAY(CX$3)=7,1,0)</formula>
    </cfRule>
    <cfRule type="expression" dxfId="18898" priority="17188" stopIfTrue="1">
      <formula>AND(CX$3&gt;=$J45,CX$3&lt;=$K45)</formula>
    </cfRule>
  </conditionalFormatting>
  <conditionalFormatting sqref="CX43">
    <cfRule type="expression" dxfId="18897" priority="17189" stopIfTrue="1">
      <formula>IF(WEEKDAY(CX$3)=1,1,0)</formula>
    </cfRule>
    <cfRule type="expression" dxfId="18896" priority="17190" stopIfTrue="1">
      <formula>IF(WEEKDAY(CX$3)=7,1,0)</formula>
    </cfRule>
    <cfRule type="expression" dxfId="18895" priority="17191" stopIfTrue="1">
      <formula>AND(CX$3&gt;=$J43,CX$3&lt;=$K43)</formula>
    </cfRule>
  </conditionalFormatting>
  <conditionalFormatting sqref="CY44">
    <cfRule type="expression" dxfId="18894" priority="17174" stopIfTrue="1">
      <formula>IF(WEEKDAY(CY$3)=1,1,0)</formula>
    </cfRule>
    <cfRule type="expression" dxfId="18893" priority="17175" stopIfTrue="1">
      <formula>IF(WEEKDAY(CY$3)=7,1,0)</formula>
    </cfRule>
    <cfRule type="expression" dxfId="18892" priority="17176" stopIfTrue="1">
      <formula>AND(CY$3&gt;=$J44,CY$3&lt;=$K44)</formula>
    </cfRule>
  </conditionalFormatting>
  <conditionalFormatting sqref="CY45">
    <cfRule type="expression" dxfId="18891" priority="17177" stopIfTrue="1">
      <formula>IF(WEEKDAY(CY$3)=1,1,0)</formula>
    </cfRule>
    <cfRule type="expression" dxfId="18890" priority="17178" stopIfTrue="1">
      <formula>IF(WEEKDAY(CY$3)=7,1,0)</formula>
    </cfRule>
    <cfRule type="expression" dxfId="18889" priority="17179" stopIfTrue="1">
      <formula>AND(CY$3&gt;=$J45,CY$3&lt;=$K45)</formula>
    </cfRule>
  </conditionalFormatting>
  <conditionalFormatting sqref="CY43">
    <cfRule type="expression" dxfId="18888" priority="17180" stopIfTrue="1">
      <formula>IF(WEEKDAY(CY$3)=1,1,0)</formula>
    </cfRule>
    <cfRule type="expression" dxfId="18887" priority="17181" stopIfTrue="1">
      <formula>IF(WEEKDAY(CY$3)=7,1,0)</formula>
    </cfRule>
    <cfRule type="expression" dxfId="18886" priority="17182" stopIfTrue="1">
      <formula>AND(CY$3&gt;=$J43,CY$3&lt;=$K43)</formula>
    </cfRule>
  </conditionalFormatting>
  <conditionalFormatting sqref="CX50">
    <cfRule type="expression" dxfId="18885" priority="17147" stopIfTrue="1">
      <formula>IF(WEEKDAY(CX$3)=1,1,0)</formula>
    </cfRule>
    <cfRule type="expression" dxfId="18884" priority="17148" stopIfTrue="1">
      <formula>IF(WEEKDAY(CX$3)=7,1,0)</formula>
    </cfRule>
    <cfRule type="expression" dxfId="18883" priority="17149" stopIfTrue="1">
      <formula>AND(CX$3&gt;=$J50,CX$3&lt;=$K50)</formula>
    </cfRule>
  </conditionalFormatting>
  <conditionalFormatting sqref="CX51">
    <cfRule type="expression" dxfId="18882" priority="17150" stopIfTrue="1">
      <formula>IF(WEEKDAY(CX$3)=1,1,0)</formula>
    </cfRule>
    <cfRule type="expression" dxfId="18881" priority="17151" stopIfTrue="1">
      <formula>IF(WEEKDAY(CX$3)=7,1,0)</formula>
    </cfRule>
    <cfRule type="expression" dxfId="18880" priority="17152" stopIfTrue="1">
      <formula>AND(CX$3&gt;=$J51,CX$3&lt;=$K51)</formula>
    </cfRule>
  </conditionalFormatting>
  <conditionalFormatting sqref="CX49">
    <cfRule type="expression" dxfId="18879" priority="17153" stopIfTrue="1">
      <formula>IF(WEEKDAY(CX$3)=1,1,0)</formula>
    </cfRule>
    <cfRule type="expression" dxfId="18878" priority="17154" stopIfTrue="1">
      <formula>IF(WEEKDAY(CX$3)=7,1,0)</formula>
    </cfRule>
    <cfRule type="expression" dxfId="18877" priority="17155" stopIfTrue="1">
      <formula>AND(CX$3&gt;=$J49,CX$3&lt;=$K49)</formula>
    </cfRule>
  </conditionalFormatting>
  <conditionalFormatting sqref="CY50">
    <cfRule type="expression" dxfId="18876" priority="17138" stopIfTrue="1">
      <formula>IF(WEEKDAY(CY$3)=1,1,0)</formula>
    </cfRule>
    <cfRule type="expression" dxfId="18875" priority="17139" stopIfTrue="1">
      <formula>IF(WEEKDAY(CY$3)=7,1,0)</formula>
    </cfRule>
    <cfRule type="expression" dxfId="18874" priority="17140" stopIfTrue="1">
      <formula>AND(CY$3&gt;=$J50,CY$3&lt;=$K50)</formula>
    </cfRule>
  </conditionalFormatting>
  <conditionalFormatting sqref="CY51">
    <cfRule type="expression" dxfId="18873" priority="17141" stopIfTrue="1">
      <formula>IF(WEEKDAY(CY$3)=1,1,0)</formula>
    </cfRule>
    <cfRule type="expression" dxfId="18872" priority="17142" stopIfTrue="1">
      <formula>IF(WEEKDAY(CY$3)=7,1,0)</formula>
    </cfRule>
    <cfRule type="expression" dxfId="18871" priority="17143" stopIfTrue="1">
      <formula>AND(CY$3&gt;=$J51,CY$3&lt;=$K51)</formula>
    </cfRule>
  </conditionalFormatting>
  <conditionalFormatting sqref="CY49">
    <cfRule type="expression" dxfId="18870" priority="17144" stopIfTrue="1">
      <formula>IF(WEEKDAY(CY$3)=1,1,0)</formula>
    </cfRule>
    <cfRule type="expression" dxfId="18869" priority="17145" stopIfTrue="1">
      <formula>IF(WEEKDAY(CY$3)=7,1,0)</formula>
    </cfRule>
    <cfRule type="expression" dxfId="18868" priority="17146" stopIfTrue="1">
      <formula>AND(CY$3&gt;=$J49,CY$3&lt;=$K49)</formula>
    </cfRule>
  </conditionalFormatting>
  <conditionalFormatting sqref="CX53">
    <cfRule type="expression" dxfId="18867" priority="17129" stopIfTrue="1">
      <formula>IF(WEEKDAY(CX$3)=1,1,0)</formula>
    </cfRule>
    <cfRule type="expression" dxfId="18866" priority="17130" stopIfTrue="1">
      <formula>IF(WEEKDAY(CX$3)=7,1,0)</formula>
    </cfRule>
    <cfRule type="expression" dxfId="18865" priority="17131" stopIfTrue="1">
      <formula>AND(CX$3&gt;=$J53,CX$3&lt;=$K53)</formula>
    </cfRule>
  </conditionalFormatting>
  <conditionalFormatting sqref="CX54">
    <cfRule type="expression" dxfId="18864" priority="17132" stopIfTrue="1">
      <formula>IF(WEEKDAY(CX$3)=1,1,0)</formula>
    </cfRule>
    <cfRule type="expression" dxfId="18863" priority="17133" stopIfTrue="1">
      <formula>IF(WEEKDAY(CX$3)=7,1,0)</formula>
    </cfRule>
    <cfRule type="expression" dxfId="18862" priority="17134" stopIfTrue="1">
      <formula>AND(CX$3&gt;=$J54,CX$3&lt;=$K54)</formula>
    </cfRule>
  </conditionalFormatting>
  <conditionalFormatting sqref="CX52">
    <cfRule type="expression" dxfId="18861" priority="17135" stopIfTrue="1">
      <formula>IF(WEEKDAY(CX$3)=1,1,0)</formula>
    </cfRule>
    <cfRule type="expression" dxfId="18860" priority="17136" stopIfTrue="1">
      <formula>IF(WEEKDAY(CX$3)=7,1,0)</formula>
    </cfRule>
    <cfRule type="expression" dxfId="18859" priority="17137" stopIfTrue="1">
      <formula>AND(CX$3&gt;=$J52,CX$3&lt;=$K52)</formula>
    </cfRule>
  </conditionalFormatting>
  <conditionalFormatting sqref="CY53">
    <cfRule type="expression" dxfId="18858" priority="17120" stopIfTrue="1">
      <formula>IF(WEEKDAY(CY$3)=1,1,0)</formula>
    </cfRule>
    <cfRule type="expression" dxfId="18857" priority="17121" stopIfTrue="1">
      <formula>IF(WEEKDAY(CY$3)=7,1,0)</formula>
    </cfRule>
    <cfRule type="expression" dxfId="18856" priority="17122" stopIfTrue="1">
      <formula>AND(CY$3&gt;=$J53,CY$3&lt;=$K53)</formula>
    </cfRule>
  </conditionalFormatting>
  <conditionalFormatting sqref="CY54">
    <cfRule type="expression" dxfId="18855" priority="17123" stopIfTrue="1">
      <formula>IF(WEEKDAY(CY$3)=1,1,0)</formula>
    </cfRule>
    <cfRule type="expression" dxfId="18854" priority="17124" stopIfTrue="1">
      <formula>IF(WEEKDAY(CY$3)=7,1,0)</formula>
    </cfRule>
    <cfRule type="expression" dxfId="18853" priority="17125" stopIfTrue="1">
      <formula>AND(CY$3&gt;=$J54,CY$3&lt;=$K54)</formula>
    </cfRule>
  </conditionalFormatting>
  <conditionalFormatting sqref="CY52">
    <cfRule type="expression" dxfId="18852" priority="17126" stopIfTrue="1">
      <formula>IF(WEEKDAY(CY$3)=1,1,0)</formula>
    </cfRule>
    <cfRule type="expression" dxfId="18851" priority="17127" stopIfTrue="1">
      <formula>IF(WEEKDAY(CY$3)=7,1,0)</formula>
    </cfRule>
    <cfRule type="expression" dxfId="18850" priority="17128" stopIfTrue="1">
      <formula>AND(CY$3&gt;=$J52,CY$3&lt;=$K52)</formula>
    </cfRule>
  </conditionalFormatting>
  <conditionalFormatting sqref="CX56">
    <cfRule type="expression" dxfId="18849" priority="17111" stopIfTrue="1">
      <formula>IF(WEEKDAY(CX$3)=1,1,0)</formula>
    </cfRule>
    <cfRule type="expression" dxfId="18848" priority="17112" stopIfTrue="1">
      <formula>IF(WEEKDAY(CX$3)=7,1,0)</formula>
    </cfRule>
    <cfRule type="expression" dxfId="18847" priority="17113" stopIfTrue="1">
      <formula>AND(CX$3&gt;=$J56,CX$3&lt;=$K56)</formula>
    </cfRule>
  </conditionalFormatting>
  <conditionalFormatting sqref="CX57">
    <cfRule type="expression" dxfId="18846" priority="17114" stopIfTrue="1">
      <formula>IF(WEEKDAY(CX$3)=1,1,0)</formula>
    </cfRule>
    <cfRule type="expression" dxfId="18845" priority="17115" stopIfTrue="1">
      <formula>IF(WEEKDAY(CX$3)=7,1,0)</formula>
    </cfRule>
    <cfRule type="expression" dxfId="18844" priority="17116" stopIfTrue="1">
      <formula>AND(CX$3&gt;=$J57,CX$3&lt;=$K57)</formula>
    </cfRule>
  </conditionalFormatting>
  <conditionalFormatting sqref="CX55">
    <cfRule type="expression" dxfId="18843" priority="17117" stopIfTrue="1">
      <formula>IF(WEEKDAY(CX$3)=1,1,0)</formula>
    </cfRule>
    <cfRule type="expression" dxfId="18842" priority="17118" stopIfTrue="1">
      <formula>IF(WEEKDAY(CX$3)=7,1,0)</formula>
    </cfRule>
    <cfRule type="expression" dxfId="18841" priority="17119" stopIfTrue="1">
      <formula>AND(CX$3&gt;=$J55,CX$3&lt;=$K55)</formula>
    </cfRule>
  </conditionalFormatting>
  <conditionalFormatting sqref="CY56">
    <cfRule type="expression" dxfId="18840" priority="17102" stopIfTrue="1">
      <formula>IF(WEEKDAY(CY$3)=1,1,0)</formula>
    </cfRule>
    <cfRule type="expression" dxfId="18839" priority="17103" stopIfTrue="1">
      <formula>IF(WEEKDAY(CY$3)=7,1,0)</formula>
    </cfRule>
    <cfRule type="expression" dxfId="18838" priority="17104" stopIfTrue="1">
      <formula>AND(CY$3&gt;=$J56,CY$3&lt;=$K56)</formula>
    </cfRule>
  </conditionalFormatting>
  <conditionalFormatting sqref="CY57">
    <cfRule type="expression" dxfId="18837" priority="17105" stopIfTrue="1">
      <formula>IF(WEEKDAY(CY$3)=1,1,0)</formula>
    </cfRule>
    <cfRule type="expression" dxfId="18836" priority="17106" stopIfTrue="1">
      <formula>IF(WEEKDAY(CY$3)=7,1,0)</formula>
    </cfRule>
    <cfRule type="expression" dxfId="18835" priority="17107" stopIfTrue="1">
      <formula>AND(CY$3&gt;=$J57,CY$3&lt;=$K57)</formula>
    </cfRule>
  </conditionalFormatting>
  <conditionalFormatting sqref="CY55">
    <cfRule type="expression" dxfId="18834" priority="17108" stopIfTrue="1">
      <formula>IF(WEEKDAY(CY$3)=1,1,0)</formula>
    </cfRule>
    <cfRule type="expression" dxfId="18833" priority="17109" stopIfTrue="1">
      <formula>IF(WEEKDAY(CY$3)=7,1,0)</formula>
    </cfRule>
    <cfRule type="expression" dxfId="18832" priority="17110" stopIfTrue="1">
      <formula>AND(CY$3&gt;=$J55,CY$3&lt;=$K55)</formula>
    </cfRule>
  </conditionalFormatting>
  <conditionalFormatting sqref="CX59">
    <cfRule type="expression" dxfId="18831" priority="17093" stopIfTrue="1">
      <formula>IF(WEEKDAY(CX$3)=1,1,0)</formula>
    </cfRule>
    <cfRule type="expression" dxfId="18830" priority="17094" stopIfTrue="1">
      <formula>IF(WEEKDAY(CX$3)=7,1,0)</formula>
    </cfRule>
    <cfRule type="expression" dxfId="18829" priority="17095" stopIfTrue="1">
      <formula>AND(CX$3&gt;=$J59,CX$3&lt;=$K59)</formula>
    </cfRule>
  </conditionalFormatting>
  <conditionalFormatting sqref="CX60">
    <cfRule type="expression" dxfId="18828" priority="17096" stopIfTrue="1">
      <formula>IF(WEEKDAY(CX$3)=1,1,0)</formula>
    </cfRule>
    <cfRule type="expression" dxfId="18827" priority="17097" stopIfTrue="1">
      <formula>IF(WEEKDAY(CX$3)=7,1,0)</formula>
    </cfRule>
    <cfRule type="expression" dxfId="18826" priority="17098" stopIfTrue="1">
      <formula>AND(CX$3&gt;=$J60,CX$3&lt;=$K60)</formula>
    </cfRule>
  </conditionalFormatting>
  <conditionalFormatting sqref="CX58">
    <cfRule type="expression" dxfId="18825" priority="17099" stopIfTrue="1">
      <formula>IF(WEEKDAY(CX$3)=1,1,0)</formula>
    </cfRule>
    <cfRule type="expression" dxfId="18824" priority="17100" stopIfTrue="1">
      <formula>IF(WEEKDAY(CX$3)=7,1,0)</formula>
    </cfRule>
    <cfRule type="expression" dxfId="18823" priority="17101" stopIfTrue="1">
      <formula>AND(CX$3&gt;=$J58,CX$3&lt;=$K58)</formula>
    </cfRule>
  </conditionalFormatting>
  <conditionalFormatting sqref="CY59">
    <cfRule type="expression" dxfId="18822" priority="17084" stopIfTrue="1">
      <formula>IF(WEEKDAY(CY$3)=1,1,0)</formula>
    </cfRule>
    <cfRule type="expression" dxfId="18821" priority="17085" stopIfTrue="1">
      <formula>IF(WEEKDAY(CY$3)=7,1,0)</formula>
    </cfRule>
    <cfRule type="expression" dxfId="18820" priority="17086" stopIfTrue="1">
      <formula>AND(CY$3&gt;=$J59,CY$3&lt;=$K59)</formula>
    </cfRule>
  </conditionalFormatting>
  <conditionalFormatting sqref="CY60">
    <cfRule type="expression" dxfId="18819" priority="17087" stopIfTrue="1">
      <formula>IF(WEEKDAY(CY$3)=1,1,0)</formula>
    </cfRule>
    <cfRule type="expression" dxfId="18818" priority="17088" stopIfTrue="1">
      <formula>IF(WEEKDAY(CY$3)=7,1,0)</formula>
    </cfRule>
    <cfRule type="expression" dxfId="18817" priority="17089" stopIfTrue="1">
      <formula>AND(CY$3&gt;=$J60,CY$3&lt;=$K60)</formula>
    </cfRule>
  </conditionalFormatting>
  <conditionalFormatting sqref="CY58">
    <cfRule type="expression" dxfId="18816" priority="17090" stopIfTrue="1">
      <formula>IF(WEEKDAY(CY$3)=1,1,0)</formula>
    </cfRule>
    <cfRule type="expression" dxfId="18815" priority="17091" stopIfTrue="1">
      <formula>IF(WEEKDAY(CY$3)=7,1,0)</formula>
    </cfRule>
    <cfRule type="expression" dxfId="18814" priority="17092" stopIfTrue="1">
      <formula>AND(CY$3&gt;=$J58,CY$3&lt;=$K58)</formula>
    </cfRule>
  </conditionalFormatting>
  <conditionalFormatting sqref="CX65">
    <cfRule type="expression" dxfId="18813" priority="17075" stopIfTrue="1">
      <formula>IF(WEEKDAY(CX$3)=1,1,0)</formula>
    </cfRule>
    <cfRule type="expression" dxfId="18812" priority="17076" stopIfTrue="1">
      <formula>IF(WEEKDAY(CX$3)=7,1,0)</formula>
    </cfRule>
    <cfRule type="expression" dxfId="18811" priority="17077" stopIfTrue="1">
      <formula>AND(CX$3&gt;=$J65,CX$3&lt;=$K65)</formula>
    </cfRule>
  </conditionalFormatting>
  <conditionalFormatting sqref="CX66">
    <cfRule type="expression" dxfId="18810" priority="17078" stopIfTrue="1">
      <formula>IF(WEEKDAY(CX$3)=1,1,0)</formula>
    </cfRule>
    <cfRule type="expression" dxfId="18809" priority="17079" stopIfTrue="1">
      <formula>IF(WEEKDAY(CX$3)=7,1,0)</formula>
    </cfRule>
    <cfRule type="expression" dxfId="18808" priority="17080" stopIfTrue="1">
      <formula>AND(CX$3&gt;=$J66,CX$3&lt;=$K66)</formula>
    </cfRule>
  </conditionalFormatting>
  <conditionalFormatting sqref="CX64">
    <cfRule type="expression" dxfId="18807" priority="17081" stopIfTrue="1">
      <formula>IF(WEEKDAY(CX$3)=1,1,0)</formula>
    </cfRule>
    <cfRule type="expression" dxfId="18806" priority="17082" stopIfTrue="1">
      <formula>IF(WEEKDAY(CX$3)=7,1,0)</formula>
    </cfRule>
    <cfRule type="expression" dxfId="18805" priority="17083" stopIfTrue="1">
      <formula>AND(CX$3&gt;=$J64,CX$3&lt;=$K64)</formula>
    </cfRule>
  </conditionalFormatting>
  <conditionalFormatting sqref="CY65">
    <cfRule type="expression" dxfId="18804" priority="17066" stopIfTrue="1">
      <formula>IF(WEEKDAY(CY$3)=1,1,0)</formula>
    </cfRule>
    <cfRule type="expression" dxfId="18803" priority="17067" stopIfTrue="1">
      <formula>IF(WEEKDAY(CY$3)=7,1,0)</formula>
    </cfRule>
    <cfRule type="expression" dxfId="18802" priority="17068" stopIfTrue="1">
      <formula>AND(CY$3&gt;=$J65,CY$3&lt;=$K65)</formula>
    </cfRule>
  </conditionalFormatting>
  <conditionalFormatting sqref="CY66">
    <cfRule type="expression" dxfId="18801" priority="17069" stopIfTrue="1">
      <formula>IF(WEEKDAY(CY$3)=1,1,0)</formula>
    </cfRule>
    <cfRule type="expression" dxfId="18800" priority="17070" stopIfTrue="1">
      <formula>IF(WEEKDAY(CY$3)=7,1,0)</formula>
    </cfRule>
    <cfRule type="expression" dxfId="18799" priority="17071" stopIfTrue="1">
      <formula>AND(CY$3&gt;=$J66,CY$3&lt;=$K66)</formula>
    </cfRule>
  </conditionalFormatting>
  <conditionalFormatting sqref="CY64">
    <cfRule type="expression" dxfId="18798" priority="17072" stopIfTrue="1">
      <formula>IF(WEEKDAY(CY$3)=1,1,0)</formula>
    </cfRule>
    <cfRule type="expression" dxfId="18797" priority="17073" stopIfTrue="1">
      <formula>IF(WEEKDAY(CY$3)=7,1,0)</formula>
    </cfRule>
    <cfRule type="expression" dxfId="18796" priority="17074" stopIfTrue="1">
      <formula>AND(CY$3&gt;=$J64,CY$3&lt;=$K64)</formula>
    </cfRule>
  </conditionalFormatting>
  <conditionalFormatting sqref="CX68">
    <cfRule type="expression" dxfId="18795" priority="17057" stopIfTrue="1">
      <formula>IF(WEEKDAY(CX$3)=1,1,0)</formula>
    </cfRule>
    <cfRule type="expression" dxfId="18794" priority="17058" stopIfTrue="1">
      <formula>IF(WEEKDAY(CX$3)=7,1,0)</formula>
    </cfRule>
    <cfRule type="expression" dxfId="18793" priority="17059" stopIfTrue="1">
      <formula>AND(CX$3&gt;=$J68,CX$3&lt;=$K68)</formula>
    </cfRule>
  </conditionalFormatting>
  <conditionalFormatting sqref="CX69">
    <cfRule type="expression" dxfId="18792" priority="17060" stopIfTrue="1">
      <formula>IF(WEEKDAY(CX$3)=1,1,0)</formula>
    </cfRule>
    <cfRule type="expression" dxfId="18791" priority="17061" stopIfTrue="1">
      <formula>IF(WEEKDAY(CX$3)=7,1,0)</formula>
    </cfRule>
    <cfRule type="expression" dxfId="18790" priority="17062" stopIfTrue="1">
      <formula>AND(CX$3&gt;=$J69,CX$3&lt;=$K69)</formula>
    </cfRule>
  </conditionalFormatting>
  <conditionalFormatting sqref="CX67">
    <cfRule type="expression" dxfId="18789" priority="17063" stopIfTrue="1">
      <formula>IF(WEEKDAY(CX$3)=1,1,0)</formula>
    </cfRule>
    <cfRule type="expression" dxfId="18788" priority="17064" stopIfTrue="1">
      <formula>IF(WEEKDAY(CX$3)=7,1,0)</formula>
    </cfRule>
    <cfRule type="expression" dxfId="18787" priority="17065" stopIfTrue="1">
      <formula>AND(CX$3&gt;=$J67,CX$3&lt;=$K67)</formula>
    </cfRule>
  </conditionalFormatting>
  <conditionalFormatting sqref="CY68">
    <cfRule type="expression" dxfId="18786" priority="17048" stopIfTrue="1">
      <formula>IF(WEEKDAY(CY$3)=1,1,0)</formula>
    </cfRule>
    <cfRule type="expression" dxfId="18785" priority="17049" stopIfTrue="1">
      <formula>IF(WEEKDAY(CY$3)=7,1,0)</formula>
    </cfRule>
    <cfRule type="expression" dxfId="18784" priority="17050" stopIfTrue="1">
      <formula>AND(CY$3&gt;=$J68,CY$3&lt;=$K68)</formula>
    </cfRule>
  </conditionalFormatting>
  <conditionalFormatting sqref="CY69">
    <cfRule type="expression" dxfId="18783" priority="17051" stopIfTrue="1">
      <formula>IF(WEEKDAY(CY$3)=1,1,0)</formula>
    </cfRule>
    <cfRule type="expression" dxfId="18782" priority="17052" stopIfTrue="1">
      <formula>IF(WEEKDAY(CY$3)=7,1,0)</formula>
    </cfRule>
    <cfRule type="expression" dxfId="18781" priority="17053" stopIfTrue="1">
      <formula>AND(CY$3&gt;=$J69,CY$3&lt;=$K69)</formula>
    </cfRule>
  </conditionalFormatting>
  <conditionalFormatting sqref="CY67">
    <cfRule type="expression" dxfId="18780" priority="17054" stopIfTrue="1">
      <formula>IF(WEEKDAY(CY$3)=1,1,0)</formula>
    </cfRule>
    <cfRule type="expression" dxfId="18779" priority="17055" stopIfTrue="1">
      <formula>IF(WEEKDAY(CY$3)=7,1,0)</formula>
    </cfRule>
    <cfRule type="expression" dxfId="18778" priority="17056" stopIfTrue="1">
      <formula>AND(CY$3&gt;=$J67,CY$3&lt;=$K67)</formula>
    </cfRule>
  </conditionalFormatting>
  <conditionalFormatting sqref="CX71">
    <cfRule type="expression" dxfId="18777" priority="17039" stopIfTrue="1">
      <formula>IF(WEEKDAY(CX$3)=1,1,0)</formula>
    </cfRule>
    <cfRule type="expression" dxfId="18776" priority="17040" stopIfTrue="1">
      <formula>IF(WEEKDAY(CX$3)=7,1,0)</formula>
    </cfRule>
    <cfRule type="expression" dxfId="18775" priority="17041" stopIfTrue="1">
      <formula>AND(CX$3&gt;=$J71,CX$3&lt;=$K71)</formula>
    </cfRule>
  </conditionalFormatting>
  <conditionalFormatting sqref="CX72">
    <cfRule type="expression" dxfId="18774" priority="17042" stopIfTrue="1">
      <formula>IF(WEEKDAY(CX$3)=1,1,0)</formula>
    </cfRule>
    <cfRule type="expression" dxfId="18773" priority="17043" stopIfTrue="1">
      <formula>IF(WEEKDAY(CX$3)=7,1,0)</formula>
    </cfRule>
    <cfRule type="expression" dxfId="18772" priority="17044" stopIfTrue="1">
      <formula>AND(CX$3&gt;=$J72,CX$3&lt;=$K72)</formula>
    </cfRule>
  </conditionalFormatting>
  <conditionalFormatting sqref="CX70">
    <cfRule type="expression" dxfId="18771" priority="17045" stopIfTrue="1">
      <formula>IF(WEEKDAY(CX$3)=1,1,0)</formula>
    </cfRule>
    <cfRule type="expression" dxfId="18770" priority="17046" stopIfTrue="1">
      <formula>IF(WEEKDAY(CX$3)=7,1,0)</formula>
    </cfRule>
    <cfRule type="expression" dxfId="18769" priority="17047" stopIfTrue="1">
      <formula>AND(CX$3&gt;=$J70,CX$3&lt;=$K70)</formula>
    </cfRule>
  </conditionalFormatting>
  <conditionalFormatting sqref="CY71">
    <cfRule type="expression" dxfId="18768" priority="17030" stopIfTrue="1">
      <formula>IF(WEEKDAY(CY$3)=1,1,0)</formula>
    </cfRule>
    <cfRule type="expression" dxfId="18767" priority="17031" stopIfTrue="1">
      <formula>IF(WEEKDAY(CY$3)=7,1,0)</formula>
    </cfRule>
    <cfRule type="expression" dxfId="18766" priority="17032" stopIfTrue="1">
      <formula>AND(CY$3&gt;=$J71,CY$3&lt;=$K71)</formula>
    </cfRule>
  </conditionalFormatting>
  <conditionalFormatting sqref="CY72">
    <cfRule type="expression" dxfId="18765" priority="17033" stopIfTrue="1">
      <formula>IF(WEEKDAY(CY$3)=1,1,0)</formula>
    </cfRule>
    <cfRule type="expression" dxfId="18764" priority="17034" stopIfTrue="1">
      <formula>IF(WEEKDAY(CY$3)=7,1,0)</formula>
    </cfRule>
    <cfRule type="expression" dxfId="18763" priority="17035" stopIfTrue="1">
      <formula>AND(CY$3&gt;=$J72,CY$3&lt;=$K72)</formula>
    </cfRule>
  </conditionalFormatting>
  <conditionalFormatting sqref="CY70">
    <cfRule type="expression" dxfId="18762" priority="17036" stopIfTrue="1">
      <formula>IF(WEEKDAY(CY$3)=1,1,0)</formula>
    </cfRule>
    <cfRule type="expression" dxfId="18761" priority="17037" stopIfTrue="1">
      <formula>IF(WEEKDAY(CY$3)=7,1,0)</formula>
    </cfRule>
    <cfRule type="expression" dxfId="18760" priority="17038" stopIfTrue="1">
      <formula>AND(CY$3&gt;=$J70,CY$3&lt;=$K70)</formula>
    </cfRule>
  </conditionalFormatting>
  <conditionalFormatting sqref="CX74">
    <cfRule type="expression" dxfId="18759" priority="17021" stopIfTrue="1">
      <formula>IF(WEEKDAY(CX$3)=1,1,0)</formula>
    </cfRule>
    <cfRule type="expression" dxfId="18758" priority="17022" stopIfTrue="1">
      <formula>IF(WEEKDAY(CX$3)=7,1,0)</formula>
    </cfRule>
    <cfRule type="expression" dxfId="18757" priority="17023" stopIfTrue="1">
      <formula>AND(CX$3&gt;=$J74,CX$3&lt;=$K74)</formula>
    </cfRule>
  </conditionalFormatting>
  <conditionalFormatting sqref="CX75">
    <cfRule type="expression" dxfId="18756" priority="17024" stopIfTrue="1">
      <formula>IF(WEEKDAY(CX$3)=1,1,0)</formula>
    </cfRule>
    <cfRule type="expression" dxfId="18755" priority="17025" stopIfTrue="1">
      <formula>IF(WEEKDAY(CX$3)=7,1,0)</formula>
    </cfRule>
    <cfRule type="expression" dxfId="18754" priority="17026" stopIfTrue="1">
      <formula>AND(CX$3&gt;=$J75,CX$3&lt;=$K75)</formula>
    </cfRule>
  </conditionalFormatting>
  <conditionalFormatting sqref="CX73">
    <cfRule type="expression" dxfId="18753" priority="17027" stopIfTrue="1">
      <formula>IF(WEEKDAY(CX$3)=1,1,0)</formula>
    </cfRule>
    <cfRule type="expression" dxfId="18752" priority="17028" stopIfTrue="1">
      <formula>IF(WEEKDAY(CX$3)=7,1,0)</formula>
    </cfRule>
    <cfRule type="expression" dxfId="18751" priority="17029" stopIfTrue="1">
      <formula>AND(CX$3&gt;=$J73,CX$3&lt;=$K73)</formula>
    </cfRule>
  </conditionalFormatting>
  <conditionalFormatting sqref="CY74">
    <cfRule type="expression" dxfId="18750" priority="17012" stopIfTrue="1">
      <formula>IF(WEEKDAY(CY$3)=1,1,0)</formula>
    </cfRule>
    <cfRule type="expression" dxfId="18749" priority="17013" stopIfTrue="1">
      <formula>IF(WEEKDAY(CY$3)=7,1,0)</formula>
    </cfRule>
    <cfRule type="expression" dxfId="18748" priority="17014" stopIfTrue="1">
      <formula>AND(CY$3&gt;=$J74,CY$3&lt;=$K74)</formula>
    </cfRule>
  </conditionalFormatting>
  <conditionalFormatting sqref="CY75">
    <cfRule type="expression" dxfId="18747" priority="17015" stopIfTrue="1">
      <formula>IF(WEEKDAY(CY$3)=1,1,0)</formula>
    </cfRule>
    <cfRule type="expression" dxfId="18746" priority="17016" stopIfTrue="1">
      <formula>IF(WEEKDAY(CY$3)=7,1,0)</formula>
    </cfRule>
    <cfRule type="expression" dxfId="18745" priority="17017" stopIfTrue="1">
      <formula>AND(CY$3&gt;=$J75,CY$3&lt;=$K75)</formula>
    </cfRule>
  </conditionalFormatting>
  <conditionalFormatting sqref="CY73">
    <cfRule type="expression" dxfId="18744" priority="17018" stopIfTrue="1">
      <formula>IF(WEEKDAY(CY$3)=1,1,0)</formula>
    </cfRule>
    <cfRule type="expression" dxfId="18743" priority="17019" stopIfTrue="1">
      <formula>IF(WEEKDAY(CY$3)=7,1,0)</formula>
    </cfRule>
    <cfRule type="expression" dxfId="18742" priority="17020" stopIfTrue="1">
      <formula>AND(CY$3&gt;=$J73,CY$3&lt;=$K73)</formula>
    </cfRule>
  </conditionalFormatting>
  <conditionalFormatting sqref="CX77">
    <cfRule type="expression" dxfId="18741" priority="17003" stopIfTrue="1">
      <formula>IF(WEEKDAY(CX$3)=1,1,0)</formula>
    </cfRule>
    <cfRule type="expression" dxfId="18740" priority="17004" stopIfTrue="1">
      <formula>IF(WEEKDAY(CX$3)=7,1,0)</formula>
    </cfRule>
    <cfRule type="expression" dxfId="18739" priority="17005" stopIfTrue="1">
      <formula>AND(CX$3&gt;=$J77,CX$3&lt;=$K77)</formula>
    </cfRule>
  </conditionalFormatting>
  <conditionalFormatting sqref="CX78">
    <cfRule type="expression" dxfId="18738" priority="17006" stopIfTrue="1">
      <formula>IF(WEEKDAY(CX$3)=1,1,0)</formula>
    </cfRule>
    <cfRule type="expression" dxfId="18737" priority="17007" stopIfTrue="1">
      <formula>IF(WEEKDAY(CX$3)=7,1,0)</formula>
    </cfRule>
    <cfRule type="expression" dxfId="18736" priority="17008" stopIfTrue="1">
      <formula>AND(CX$3&gt;=$J78,CX$3&lt;=$K78)</formula>
    </cfRule>
  </conditionalFormatting>
  <conditionalFormatting sqref="CX76">
    <cfRule type="expression" dxfId="18735" priority="17009" stopIfTrue="1">
      <formula>IF(WEEKDAY(CX$3)=1,1,0)</formula>
    </cfRule>
    <cfRule type="expression" dxfId="18734" priority="17010" stopIfTrue="1">
      <formula>IF(WEEKDAY(CX$3)=7,1,0)</formula>
    </cfRule>
    <cfRule type="expression" dxfId="18733" priority="17011" stopIfTrue="1">
      <formula>AND(CX$3&gt;=$J76,CX$3&lt;=$K76)</formula>
    </cfRule>
  </conditionalFormatting>
  <conditionalFormatting sqref="CY77">
    <cfRule type="expression" dxfId="18732" priority="16994" stopIfTrue="1">
      <formula>IF(WEEKDAY(CY$3)=1,1,0)</formula>
    </cfRule>
    <cfRule type="expression" dxfId="18731" priority="16995" stopIfTrue="1">
      <formula>IF(WEEKDAY(CY$3)=7,1,0)</formula>
    </cfRule>
    <cfRule type="expression" dxfId="18730" priority="16996" stopIfTrue="1">
      <formula>AND(CY$3&gt;=$J77,CY$3&lt;=$K77)</formula>
    </cfRule>
  </conditionalFormatting>
  <conditionalFormatting sqref="CY78">
    <cfRule type="expression" dxfId="18729" priority="16997" stopIfTrue="1">
      <formula>IF(WEEKDAY(CY$3)=1,1,0)</formula>
    </cfRule>
    <cfRule type="expression" dxfId="18728" priority="16998" stopIfTrue="1">
      <formula>IF(WEEKDAY(CY$3)=7,1,0)</formula>
    </cfRule>
    <cfRule type="expression" dxfId="18727" priority="16999" stopIfTrue="1">
      <formula>AND(CY$3&gt;=$J78,CY$3&lt;=$K78)</formula>
    </cfRule>
  </conditionalFormatting>
  <conditionalFormatting sqref="CY76">
    <cfRule type="expression" dxfId="18726" priority="17000" stopIfTrue="1">
      <formula>IF(WEEKDAY(CY$3)=1,1,0)</formula>
    </cfRule>
    <cfRule type="expression" dxfId="18725" priority="17001" stopIfTrue="1">
      <formula>IF(WEEKDAY(CY$3)=7,1,0)</formula>
    </cfRule>
    <cfRule type="expression" dxfId="18724" priority="17002" stopIfTrue="1">
      <formula>AND(CY$3&gt;=$J76,CY$3&lt;=$K76)</formula>
    </cfRule>
  </conditionalFormatting>
  <conditionalFormatting sqref="CX80">
    <cfRule type="expression" dxfId="18723" priority="16985" stopIfTrue="1">
      <formula>IF(WEEKDAY(CX$3)=1,1,0)</formula>
    </cfRule>
    <cfRule type="expression" dxfId="18722" priority="16986" stopIfTrue="1">
      <formula>IF(WEEKDAY(CX$3)=7,1,0)</formula>
    </cfRule>
    <cfRule type="expression" dxfId="18721" priority="16987" stopIfTrue="1">
      <formula>AND(CX$3&gt;=$J80,CX$3&lt;=$K80)</formula>
    </cfRule>
  </conditionalFormatting>
  <conditionalFormatting sqref="CX81">
    <cfRule type="expression" dxfId="18720" priority="16988" stopIfTrue="1">
      <formula>IF(WEEKDAY(CX$3)=1,1,0)</formula>
    </cfRule>
    <cfRule type="expression" dxfId="18719" priority="16989" stopIfTrue="1">
      <formula>IF(WEEKDAY(CX$3)=7,1,0)</formula>
    </cfRule>
    <cfRule type="expression" dxfId="18718" priority="16990" stopIfTrue="1">
      <formula>AND(CX$3&gt;=$J81,CX$3&lt;=$K81)</formula>
    </cfRule>
  </conditionalFormatting>
  <conditionalFormatting sqref="CX79">
    <cfRule type="expression" dxfId="18717" priority="16991" stopIfTrue="1">
      <formula>IF(WEEKDAY(CX$3)=1,1,0)</formula>
    </cfRule>
    <cfRule type="expression" dxfId="18716" priority="16992" stopIfTrue="1">
      <formula>IF(WEEKDAY(CX$3)=7,1,0)</formula>
    </cfRule>
    <cfRule type="expression" dxfId="18715" priority="16993" stopIfTrue="1">
      <formula>AND(CX$3&gt;=$J79,CX$3&lt;=$K79)</formula>
    </cfRule>
  </conditionalFormatting>
  <conditionalFormatting sqref="CY80">
    <cfRule type="expression" dxfId="18714" priority="16976" stopIfTrue="1">
      <formula>IF(WEEKDAY(CY$3)=1,1,0)</formula>
    </cfRule>
    <cfRule type="expression" dxfId="18713" priority="16977" stopIfTrue="1">
      <formula>IF(WEEKDAY(CY$3)=7,1,0)</formula>
    </cfRule>
    <cfRule type="expression" dxfId="18712" priority="16978" stopIfTrue="1">
      <formula>AND(CY$3&gt;=$J80,CY$3&lt;=$K80)</formula>
    </cfRule>
  </conditionalFormatting>
  <conditionalFormatting sqref="CY81">
    <cfRule type="expression" dxfId="18711" priority="16979" stopIfTrue="1">
      <formula>IF(WEEKDAY(CY$3)=1,1,0)</formula>
    </cfRule>
    <cfRule type="expression" dxfId="18710" priority="16980" stopIfTrue="1">
      <formula>IF(WEEKDAY(CY$3)=7,1,0)</formula>
    </cfRule>
    <cfRule type="expression" dxfId="18709" priority="16981" stopIfTrue="1">
      <formula>AND(CY$3&gt;=$J81,CY$3&lt;=$K81)</formula>
    </cfRule>
  </conditionalFormatting>
  <conditionalFormatting sqref="CY79">
    <cfRule type="expression" dxfId="18708" priority="16982" stopIfTrue="1">
      <formula>IF(WEEKDAY(CY$3)=1,1,0)</formula>
    </cfRule>
    <cfRule type="expression" dxfId="18707" priority="16983" stopIfTrue="1">
      <formula>IF(WEEKDAY(CY$3)=7,1,0)</formula>
    </cfRule>
    <cfRule type="expression" dxfId="18706" priority="16984" stopIfTrue="1">
      <formula>AND(CY$3&gt;=$J79,CY$3&lt;=$K79)</formula>
    </cfRule>
  </conditionalFormatting>
  <conditionalFormatting sqref="CX83">
    <cfRule type="expression" dxfId="18705" priority="16967" stopIfTrue="1">
      <formula>IF(WEEKDAY(CX$3)=1,1,0)</formula>
    </cfRule>
    <cfRule type="expression" dxfId="18704" priority="16968" stopIfTrue="1">
      <formula>IF(WEEKDAY(CX$3)=7,1,0)</formula>
    </cfRule>
    <cfRule type="expression" dxfId="18703" priority="16969" stopIfTrue="1">
      <formula>AND(CX$3&gt;=$J83,CX$3&lt;=$K83)</formula>
    </cfRule>
  </conditionalFormatting>
  <conditionalFormatting sqref="CX84">
    <cfRule type="expression" dxfId="18702" priority="16970" stopIfTrue="1">
      <formula>IF(WEEKDAY(CX$3)=1,1,0)</formula>
    </cfRule>
    <cfRule type="expression" dxfId="18701" priority="16971" stopIfTrue="1">
      <formula>IF(WEEKDAY(CX$3)=7,1,0)</formula>
    </cfRule>
    <cfRule type="expression" dxfId="18700" priority="16972" stopIfTrue="1">
      <formula>AND(CX$3&gt;=$J84,CX$3&lt;=$K84)</formula>
    </cfRule>
  </conditionalFormatting>
  <conditionalFormatting sqref="CX82">
    <cfRule type="expression" dxfId="18699" priority="16973" stopIfTrue="1">
      <formula>IF(WEEKDAY(CX$3)=1,1,0)</formula>
    </cfRule>
    <cfRule type="expression" dxfId="18698" priority="16974" stopIfTrue="1">
      <formula>IF(WEEKDAY(CX$3)=7,1,0)</formula>
    </cfRule>
    <cfRule type="expression" dxfId="18697" priority="16975" stopIfTrue="1">
      <formula>AND(CX$3&gt;=$J82,CX$3&lt;=$K82)</formula>
    </cfRule>
  </conditionalFormatting>
  <conditionalFormatting sqref="CY83">
    <cfRule type="expression" dxfId="18696" priority="16958" stopIfTrue="1">
      <formula>IF(WEEKDAY(CY$3)=1,1,0)</formula>
    </cfRule>
    <cfRule type="expression" dxfId="18695" priority="16959" stopIfTrue="1">
      <formula>IF(WEEKDAY(CY$3)=7,1,0)</formula>
    </cfRule>
    <cfRule type="expression" dxfId="18694" priority="16960" stopIfTrue="1">
      <formula>AND(CY$3&gt;=$J83,CY$3&lt;=$K83)</formula>
    </cfRule>
  </conditionalFormatting>
  <conditionalFormatting sqref="CY84">
    <cfRule type="expression" dxfId="18693" priority="16961" stopIfTrue="1">
      <formula>IF(WEEKDAY(CY$3)=1,1,0)</formula>
    </cfRule>
    <cfRule type="expression" dxfId="18692" priority="16962" stopIfTrue="1">
      <formula>IF(WEEKDAY(CY$3)=7,1,0)</formula>
    </cfRule>
    <cfRule type="expression" dxfId="18691" priority="16963" stopIfTrue="1">
      <formula>AND(CY$3&gt;=$J84,CY$3&lt;=$K84)</formula>
    </cfRule>
  </conditionalFormatting>
  <conditionalFormatting sqref="CY82">
    <cfRule type="expression" dxfId="18690" priority="16964" stopIfTrue="1">
      <formula>IF(WEEKDAY(CY$3)=1,1,0)</formula>
    </cfRule>
    <cfRule type="expression" dxfId="18689" priority="16965" stopIfTrue="1">
      <formula>IF(WEEKDAY(CY$3)=7,1,0)</formula>
    </cfRule>
    <cfRule type="expression" dxfId="18688" priority="16966" stopIfTrue="1">
      <formula>AND(CY$3&gt;=$J82,CY$3&lt;=$K82)</formula>
    </cfRule>
  </conditionalFormatting>
  <conditionalFormatting sqref="CX86">
    <cfRule type="expression" dxfId="18687" priority="16949" stopIfTrue="1">
      <formula>IF(WEEKDAY(CX$3)=1,1,0)</formula>
    </cfRule>
    <cfRule type="expression" dxfId="18686" priority="16950" stopIfTrue="1">
      <formula>IF(WEEKDAY(CX$3)=7,1,0)</formula>
    </cfRule>
    <cfRule type="expression" dxfId="18685" priority="16951" stopIfTrue="1">
      <formula>AND(CX$3&gt;=$J86,CX$3&lt;=$K86)</formula>
    </cfRule>
  </conditionalFormatting>
  <conditionalFormatting sqref="CX87">
    <cfRule type="expression" dxfId="18684" priority="16952" stopIfTrue="1">
      <formula>IF(WEEKDAY(CX$3)=1,1,0)</formula>
    </cfRule>
    <cfRule type="expression" dxfId="18683" priority="16953" stopIfTrue="1">
      <formula>IF(WEEKDAY(CX$3)=7,1,0)</formula>
    </cfRule>
    <cfRule type="expression" dxfId="18682" priority="16954" stopIfTrue="1">
      <formula>AND(CX$3&gt;=$J87,CX$3&lt;=$K87)</formula>
    </cfRule>
  </conditionalFormatting>
  <conditionalFormatting sqref="CX85">
    <cfRule type="expression" dxfId="18681" priority="16955" stopIfTrue="1">
      <formula>IF(WEEKDAY(CX$3)=1,1,0)</formula>
    </cfRule>
    <cfRule type="expression" dxfId="18680" priority="16956" stopIfTrue="1">
      <formula>IF(WEEKDAY(CX$3)=7,1,0)</formula>
    </cfRule>
    <cfRule type="expression" dxfId="18679" priority="16957" stopIfTrue="1">
      <formula>AND(CX$3&gt;=$J85,CX$3&lt;=$K85)</formula>
    </cfRule>
  </conditionalFormatting>
  <conditionalFormatting sqref="CY86">
    <cfRule type="expression" dxfId="18678" priority="16940" stopIfTrue="1">
      <formula>IF(WEEKDAY(CY$3)=1,1,0)</formula>
    </cfRule>
    <cfRule type="expression" dxfId="18677" priority="16941" stopIfTrue="1">
      <formula>IF(WEEKDAY(CY$3)=7,1,0)</formula>
    </cfRule>
    <cfRule type="expression" dxfId="18676" priority="16942" stopIfTrue="1">
      <formula>AND(CY$3&gt;=$J86,CY$3&lt;=$K86)</formula>
    </cfRule>
  </conditionalFormatting>
  <conditionalFormatting sqref="CY87">
    <cfRule type="expression" dxfId="18675" priority="16943" stopIfTrue="1">
      <formula>IF(WEEKDAY(CY$3)=1,1,0)</formula>
    </cfRule>
    <cfRule type="expression" dxfId="18674" priority="16944" stopIfTrue="1">
      <formula>IF(WEEKDAY(CY$3)=7,1,0)</formula>
    </cfRule>
    <cfRule type="expression" dxfId="18673" priority="16945" stopIfTrue="1">
      <formula>AND(CY$3&gt;=$J87,CY$3&lt;=$K87)</formula>
    </cfRule>
  </conditionalFormatting>
  <conditionalFormatting sqref="CY85">
    <cfRule type="expression" dxfId="18672" priority="16946" stopIfTrue="1">
      <formula>IF(WEEKDAY(CY$3)=1,1,0)</formula>
    </cfRule>
    <cfRule type="expression" dxfId="18671" priority="16947" stopIfTrue="1">
      <formula>IF(WEEKDAY(CY$3)=7,1,0)</formula>
    </cfRule>
    <cfRule type="expression" dxfId="18670" priority="16948" stopIfTrue="1">
      <formula>AND(CY$3&gt;=$J85,CY$3&lt;=$K85)</formula>
    </cfRule>
  </conditionalFormatting>
  <conditionalFormatting sqref="CX89">
    <cfRule type="expression" dxfId="18669" priority="16931" stopIfTrue="1">
      <formula>IF(WEEKDAY(CX$3)=1,1,0)</formula>
    </cfRule>
    <cfRule type="expression" dxfId="18668" priority="16932" stopIfTrue="1">
      <formula>IF(WEEKDAY(CX$3)=7,1,0)</formula>
    </cfRule>
    <cfRule type="expression" dxfId="18667" priority="16933" stopIfTrue="1">
      <formula>AND(CX$3&gt;=$J89,CX$3&lt;=$K89)</formula>
    </cfRule>
  </conditionalFormatting>
  <conditionalFormatting sqref="CX90">
    <cfRule type="expression" dxfId="18666" priority="16934" stopIfTrue="1">
      <formula>IF(WEEKDAY(CX$3)=1,1,0)</formula>
    </cfRule>
    <cfRule type="expression" dxfId="18665" priority="16935" stopIfTrue="1">
      <formula>IF(WEEKDAY(CX$3)=7,1,0)</formula>
    </cfRule>
    <cfRule type="expression" dxfId="18664" priority="16936" stopIfTrue="1">
      <formula>AND(CX$3&gt;=$J90,CX$3&lt;=$K90)</formula>
    </cfRule>
  </conditionalFormatting>
  <conditionalFormatting sqref="CX88">
    <cfRule type="expression" dxfId="18663" priority="16937" stopIfTrue="1">
      <formula>IF(WEEKDAY(CX$3)=1,1,0)</formula>
    </cfRule>
    <cfRule type="expression" dxfId="18662" priority="16938" stopIfTrue="1">
      <formula>IF(WEEKDAY(CX$3)=7,1,0)</formula>
    </cfRule>
    <cfRule type="expression" dxfId="18661" priority="16939" stopIfTrue="1">
      <formula>AND(CX$3&gt;=$J88,CX$3&lt;=$K88)</formula>
    </cfRule>
  </conditionalFormatting>
  <conditionalFormatting sqref="CY89">
    <cfRule type="expression" dxfId="18660" priority="16922" stopIfTrue="1">
      <formula>IF(WEEKDAY(CY$3)=1,1,0)</formula>
    </cfRule>
    <cfRule type="expression" dxfId="18659" priority="16923" stopIfTrue="1">
      <formula>IF(WEEKDAY(CY$3)=7,1,0)</formula>
    </cfRule>
    <cfRule type="expression" dxfId="18658" priority="16924" stopIfTrue="1">
      <formula>AND(CY$3&gt;=$J89,CY$3&lt;=$K89)</formula>
    </cfRule>
  </conditionalFormatting>
  <conditionalFormatting sqref="CY90">
    <cfRule type="expression" dxfId="18657" priority="16925" stopIfTrue="1">
      <formula>IF(WEEKDAY(CY$3)=1,1,0)</formula>
    </cfRule>
    <cfRule type="expression" dxfId="18656" priority="16926" stopIfTrue="1">
      <formula>IF(WEEKDAY(CY$3)=7,1,0)</formula>
    </cfRule>
    <cfRule type="expression" dxfId="18655" priority="16927" stopIfTrue="1">
      <formula>AND(CY$3&gt;=$J90,CY$3&lt;=$K90)</formula>
    </cfRule>
  </conditionalFormatting>
  <conditionalFormatting sqref="CY88">
    <cfRule type="expression" dxfId="18654" priority="16928" stopIfTrue="1">
      <formula>IF(WEEKDAY(CY$3)=1,1,0)</formula>
    </cfRule>
    <cfRule type="expression" dxfId="18653" priority="16929" stopIfTrue="1">
      <formula>IF(WEEKDAY(CY$3)=7,1,0)</formula>
    </cfRule>
    <cfRule type="expression" dxfId="18652" priority="16930" stopIfTrue="1">
      <formula>AND(CY$3&gt;=$J88,CY$3&lt;=$K88)</formula>
    </cfRule>
  </conditionalFormatting>
  <conditionalFormatting sqref="CX92">
    <cfRule type="expression" dxfId="18651" priority="16913" stopIfTrue="1">
      <formula>IF(WEEKDAY(CX$3)=1,1,0)</formula>
    </cfRule>
    <cfRule type="expression" dxfId="18650" priority="16914" stopIfTrue="1">
      <formula>IF(WEEKDAY(CX$3)=7,1,0)</formula>
    </cfRule>
    <cfRule type="expression" dxfId="18649" priority="16915" stopIfTrue="1">
      <formula>AND(CX$3&gt;=$J92,CX$3&lt;=$K92)</formula>
    </cfRule>
  </conditionalFormatting>
  <conditionalFormatting sqref="CX93">
    <cfRule type="expression" dxfId="18648" priority="16916" stopIfTrue="1">
      <formula>IF(WEEKDAY(CX$3)=1,1,0)</formula>
    </cfRule>
    <cfRule type="expression" dxfId="18647" priority="16917" stopIfTrue="1">
      <formula>IF(WEEKDAY(CX$3)=7,1,0)</formula>
    </cfRule>
    <cfRule type="expression" dxfId="18646" priority="16918" stopIfTrue="1">
      <formula>AND(CX$3&gt;=$J93,CX$3&lt;=$K93)</formula>
    </cfRule>
  </conditionalFormatting>
  <conditionalFormatting sqref="CX91">
    <cfRule type="expression" dxfId="18645" priority="16919" stopIfTrue="1">
      <formula>IF(WEEKDAY(CX$3)=1,1,0)</formula>
    </cfRule>
    <cfRule type="expression" dxfId="18644" priority="16920" stopIfTrue="1">
      <formula>IF(WEEKDAY(CX$3)=7,1,0)</formula>
    </cfRule>
    <cfRule type="expression" dxfId="18643" priority="16921" stopIfTrue="1">
      <formula>AND(CX$3&gt;=$J91,CX$3&lt;=$K91)</formula>
    </cfRule>
  </conditionalFormatting>
  <conditionalFormatting sqref="CY92">
    <cfRule type="expression" dxfId="18642" priority="16904" stopIfTrue="1">
      <formula>IF(WEEKDAY(CY$3)=1,1,0)</formula>
    </cfRule>
    <cfRule type="expression" dxfId="18641" priority="16905" stopIfTrue="1">
      <formula>IF(WEEKDAY(CY$3)=7,1,0)</formula>
    </cfRule>
    <cfRule type="expression" dxfId="18640" priority="16906" stopIfTrue="1">
      <formula>AND(CY$3&gt;=$J92,CY$3&lt;=$K92)</formula>
    </cfRule>
  </conditionalFormatting>
  <conditionalFormatting sqref="CY93">
    <cfRule type="expression" dxfId="18639" priority="16907" stopIfTrue="1">
      <formula>IF(WEEKDAY(CY$3)=1,1,0)</formula>
    </cfRule>
    <cfRule type="expression" dxfId="18638" priority="16908" stopIfTrue="1">
      <formula>IF(WEEKDAY(CY$3)=7,1,0)</formula>
    </cfRule>
    <cfRule type="expression" dxfId="18637" priority="16909" stopIfTrue="1">
      <formula>AND(CY$3&gt;=$J93,CY$3&lt;=$K93)</formula>
    </cfRule>
  </conditionalFormatting>
  <conditionalFormatting sqref="CY91">
    <cfRule type="expression" dxfId="18636" priority="16910" stopIfTrue="1">
      <formula>IF(WEEKDAY(CY$3)=1,1,0)</formula>
    </cfRule>
    <cfRule type="expression" dxfId="18635" priority="16911" stopIfTrue="1">
      <formula>IF(WEEKDAY(CY$3)=7,1,0)</formula>
    </cfRule>
    <cfRule type="expression" dxfId="18634" priority="16912" stopIfTrue="1">
      <formula>AND(CY$3&gt;=$J91,CY$3&lt;=$K91)</formula>
    </cfRule>
  </conditionalFormatting>
  <conditionalFormatting sqref="CX95">
    <cfRule type="expression" dxfId="18633" priority="16895" stopIfTrue="1">
      <formula>IF(WEEKDAY(CX$3)=1,1,0)</formula>
    </cfRule>
    <cfRule type="expression" dxfId="18632" priority="16896" stopIfTrue="1">
      <formula>IF(WEEKDAY(CX$3)=7,1,0)</formula>
    </cfRule>
    <cfRule type="expression" dxfId="18631" priority="16897" stopIfTrue="1">
      <formula>AND(CX$3&gt;=$J95,CX$3&lt;=$K95)</formula>
    </cfRule>
  </conditionalFormatting>
  <conditionalFormatting sqref="CX96">
    <cfRule type="expression" dxfId="18630" priority="16898" stopIfTrue="1">
      <formula>IF(WEEKDAY(CX$3)=1,1,0)</formula>
    </cfRule>
    <cfRule type="expression" dxfId="18629" priority="16899" stopIfTrue="1">
      <formula>IF(WEEKDAY(CX$3)=7,1,0)</formula>
    </cfRule>
    <cfRule type="expression" dxfId="18628" priority="16900" stopIfTrue="1">
      <formula>AND(CX$3&gt;=$J96,CX$3&lt;=$K96)</formula>
    </cfRule>
  </conditionalFormatting>
  <conditionalFormatting sqref="CX94">
    <cfRule type="expression" dxfId="18627" priority="16901" stopIfTrue="1">
      <formula>IF(WEEKDAY(CX$3)=1,1,0)</formula>
    </cfRule>
    <cfRule type="expression" dxfId="18626" priority="16902" stopIfTrue="1">
      <formula>IF(WEEKDAY(CX$3)=7,1,0)</formula>
    </cfRule>
    <cfRule type="expression" dxfId="18625" priority="16903" stopIfTrue="1">
      <formula>AND(CX$3&gt;=$J94,CX$3&lt;=$K94)</formula>
    </cfRule>
  </conditionalFormatting>
  <conditionalFormatting sqref="CY95">
    <cfRule type="expression" dxfId="18624" priority="16886" stopIfTrue="1">
      <formula>IF(WEEKDAY(CY$3)=1,1,0)</formula>
    </cfRule>
    <cfRule type="expression" dxfId="18623" priority="16887" stopIfTrue="1">
      <formula>IF(WEEKDAY(CY$3)=7,1,0)</formula>
    </cfRule>
    <cfRule type="expression" dxfId="18622" priority="16888" stopIfTrue="1">
      <formula>AND(CY$3&gt;=$J95,CY$3&lt;=$K95)</formula>
    </cfRule>
  </conditionalFormatting>
  <conditionalFormatting sqref="CY96">
    <cfRule type="expression" dxfId="18621" priority="16889" stopIfTrue="1">
      <formula>IF(WEEKDAY(CY$3)=1,1,0)</formula>
    </cfRule>
    <cfRule type="expression" dxfId="18620" priority="16890" stopIfTrue="1">
      <formula>IF(WEEKDAY(CY$3)=7,1,0)</formula>
    </cfRule>
    <cfRule type="expression" dxfId="18619" priority="16891" stopIfTrue="1">
      <formula>AND(CY$3&gt;=$J96,CY$3&lt;=$K96)</formula>
    </cfRule>
  </conditionalFormatting>
  <conditionalFormatting sqref="CY94">
    <cfRule type="expression" dxfId="18618" priority="16892" stopIfTrue="1">
      <formula>IF(WEEKDAY(CY$3)=1,1,0)</formula>
    </cfRule>
    <cfRule type="expression" dxfId="18617" priority="16893" stopIfTrue="1">
      <formula>IF(WEEKDAY(CY$3)=7,1,0)</formula>
    </cfRule>
    <cfRule type="expression" dxfId="18616" priority="16894" stopIfTrue="1">
      <formula>AND(CY$3&gt;=$J94,CY$3&lt;=$K94)</formula>
    </cfRule>
  </conditionalFormatting>
  <conditionalFormatting sqref="CX98">
    <cfRule type="expression" dxfId="18615" priority="16877" stopIfTrue="1">
      <formula>IF(WEEKDAY(CX$3)=1,1,0)</formula>
    </cfRule>
    <cfRule type="expression" dxfId="18614" priority="16878" stopIfTrue="1">
      <formula>IF(WEEKDAY(CX$3)=7,1,0)</formula>
    </cfRule>
    <cfRule type="expression" dxfId="18613" priority="16879" stopIfTrue="1">
      <formula>AND(CX$3&gt;=$J98,CX$3&lt;=$K98)</formula>
    </cfRule>
  </conditionalFormatting>
  <conditionalFormatting sqref="CX99">
    <cfRule type="expression" dxfId="18612" priority="16880" stopIfTrue="1">
      <formula>IF(WEEKDAY(CX$3)=1,1,0)</formula>
    </cfRule>
    <cfRule type="expression" dxfId="18611" priority="16881" stopIfTrue="1">
      <formula>IF(WEEKDAY(CX$3)=7,1,0)</formula>
    </cfRule>
    <cfRule type="expression" dxfId="18610" priority="16882" stopIfTrue="1">
      <formula>AND(CX$3&gt;=$J99,CX$3&lt;=$K99)</formula>
    </cfRule>
  </conditionalFormatting>
  <conditionalFormatting sqref="CX97">
    <cfRule type="expression" dxfId="18609" priority="16883" stopIfTrue="1">
      <formula>IF(WEEKDAY(CX$3)=1,1,0)</formula>
    </cfRule>
    <cfRule type="expression" dxfId="18608" priority="16884" stopIfTrue="1">
      <formula>IF(WEEKDAY(CX$3)=7,1,0)</formula>
    </cfRule>
    <cfRule type="expression" dxfId="18607" priority="16885" stopIfTrue="1">
      <formula>AND(CX$3&gt;=$J97,CX$3&lt;=$K97)</formula>
    </cfRule>
  </conditionalFormatting>
  <conditionalFormatting sqref="CY98">
    <cfRule type="expression" dxfId="18606" priority="16868" stopIfTrue="1">
      <formula>IF(WEEKDAY(CY$3)=1,1,0)</formula>
    </cfRule>
    <cfRule type="expression" dxfId="18605" priority="16869" stopIfTrue="1">
      <formula>IF(WEEKDAY(CY$3)=7,1,0)</formula>
    </cfRule>
    <cfRule type="expression" dxfId="18604" priority="16870" stopIfTrue="1">
      <formula>AND(CY$3&gt;=$J98,CY$3&lt;=$K98)</formula>
    </cfRule>
  </conditionalFormatting>
  <conditionalFormatting sqref="CY99">
    <cfRule type="expression" dxfId="18603" priority="16871" stopIfTrue="1">
      <formula>IF(WEEKDAY(CY$3)=1,1,0)</formula>
    </cfRule>
    <cfRule type="expression" dxfId="18602" priority="16872" stopIfTrue="1">
      <formula>IF(WEEKDAY(CY$3)=7,1,0)</formula>
    </cfRule>
    <cfRule type="expression" dxfId="18601" priority="16873" stopIfTrue="1">
      <formula>AND(CY$3&gt;=$J99,CY$3&lt;=$K99)</formula>
    </cfRule>
  </conditionalFormatting>
  <conditionalFormatting sqref="CY97">
    <cfRule type="expression" dxfId="18600" priority="16874" stopIfTrue="1">
      <formula>IF(WEEKDAY(CY$3)=1,1,0)</formula>
    </cfRule>
    <cfRule type="expression" dxfId="18599" priority="16875" stopIfTrue="1">
      <formula>IF(WEEKDAY(CY$3)=7,1,0)</formula>
    </cfRule>
    <cfRule type="expression" dxfId="18598" priority="16876" stopIfTrue="1">
      <formula>AND(CY$3&gt;=$J97,CY$3&lt;=$K97)</formula>
    </cfRule>
  </conditionalFormatting>
  <conditionalFormatting sqref="CX101">
    <cfRule type="expression" dxfId="18597" priority="16859" stopIfTrue="1">
      <formula>IF(WEEKDAY(CX$3)=1,1,0)</formula>
    </cfRule>
    <cfRule type="expression" dxfId="18596" priority="16860" stopIfTrue="1">
      <formula>IF(WEEKDAY(CX$3)=7,1,0)</formula>
    </cfRule>
    <cfRule type="expression" dxfId="18595" priority="16861" stopIfTrue="1">
      <formula>AND(CX$3&gt;=$J101,CX$3&lt;=$K101)</formula>
    </cfRule>
  </conditionalFormatting>
  <conditionalFormatting sqref="CX102">
    <cfRule type="expression" dxfId="18594" priority="16862" stopIfTrue="1">
      <formula>IF(WEEKDAY(CX$3)=1,1,0)</formula>
    </cfRule>
    <cfRule type="expression" dxfId="18593" priority="16863" stopIfTrue="1">
      <formula>IF(WEEKDAY(CX$3)=7,1,0)</formula>
    </cfRule>
    <cfRule type="expression" dxfId="18592" priority="16864" stopIfTrue="1">
      <formula>AND(CX$3&gt;=$J102,CX$3&lt;=$K102)</formula>
    </cfRule>
  </conditionalFormatting>
  <conditionalFormatting sqref="CX100">
    <cfRule type="expression" dxfId="18591" priority="16865" stopIfTrue="1">
      <formula>IF(WEEKDAY(CX$3)=1,1,0)</formula>
    </cfRule>
    <cfRule type="expression" dxfId="18590" priority="16866" stopIfTrue="1">
      <formula>IF(WEEKDAY(CX$3)=7,1,0)</formula>
    </cfRule>
    <cfRule type="expression" dxfId="18589" priority="16867" stopIfTrue="1">
      <formula>AND(CX$3&gt;=$J100,CX$3&lt;=$K100)</formula>
    </cfRule>
  </conditionalFormatting>
  <conditionalFormatting sqref="CY101">
    <cfRule type="expression" dxfId="18588" priority="16850" stopIfTrue="1">
      <formula>IF(WEEKDAY(CY$3)=1,1,0)</formula>
    </cfRule>
    <cfRule type="expression" dxfId="18587" priority="16851" stopIfTrue="1">
      <formula>IF(WEEKDAY(CY$3)=7,1,0)</formula>
    </cfRule>
    <cfRule type="expression" dxfId="18586" priority="16852" stopIfTrue="1">
      <formula>AND(CY$3&gt;=$J101,CY$3&lt;=$K101)</formula>
    </cfRule>
  </conditionalFormatting>
  <conditionalFormatting sqref="CY102">
    <cfRule type="expression" dxfId="18585" priority="16853" stopIfTrue="1">
      <formula>IF(WEEKDAY(CY$3)=1,1,0)</formula>
    </cfRule>
    <cfRule type="expression" dxfId="18584" priority="16854" stopIfTrue="1">
      <formula>IF(WEEKDAY(CY$3)=7,1,0)</formula>
    </cfRule>
    <cfRule type="expression" dxfId="18583" priority="16855" stopIfTrue="1">
      <formula>AND(CY$3&gt;=$J102,CY$3&lt;=$K102)</formula>
    </cfRule>
  </conditionalFormatting>
  <conditionalFormatting sqref="CY100">
    <cfRule type="expression" dxfId="18582" priority="16856" stopIfTrue="1">
      <formula>IF(WEEKDAY(CY$3)=1,1,0)</formula>
    </cfRule>
    <cfRule type="expression" dxfId="18581" priority="16857" stopIfTrue="1">
      <formula>IF(WEEKDAY(CY$3)=7,1,0)</formula>
    </cfRule>
    <cfRule type="expression" dxfId="18580" priority="16858" stopIfTrue="1">
      <formula>AND(CY$3&gt;=$J100,CY$3&lt;=$K100)</formula>
    </cfRule>
  </conditionalFormatting>
  <conditionalFormatting sqref="CX104">
    <cfRule type="expression" dxfId="18579" priority="16841" stopIfTrue="1">
      <formula>IF(WEEKDAY(CX$3)=1,1,0)</formula>
    </cfRule>
    <cfRule type="expression" dxfId="18578" priority="16842" stopIfTrue="1">
      <formula>IF(WEEKDAY(CX$3)=7,1,0)</formula>
    </cfRule>
    <cfRule type="expression" dxfId="18577" priority="16843" stopIfTrue="1">
      <formula>AND(CX$3&gt;=$J104,CX$3&lt;=$K104)</formula>
    </cfRule>
  </conditionalFormatting>
  <conditionalFormatting sqref="CX105">
    <cfRule type="expression" dxfId="18576" priority="16844" stopIfTrue="1">
      <formula>IF(WEEKDAY(CX$3)=1,1,0)</formula>
    </cfRule>
    <cfRule type="expression" dxfId="18575" priority="16845" stopIfTrue="1">
      <formula>IF(WEEKDAY(CX$3)=7,1,0)</formula>
    </cfRule>
    <cfRule type="expression" dxfId="18574" priority="16846" stopIfTrue="1">
      <formula>AND(CX$3&gt;=$J105,CX$3&lt;=$K105)</formula>
    </cfRule>
  </conditionalFormatting>
  <conditionalFormatting sqref="CX103">
    <cfRule type="expression" dxfId="18573" priority="16847" stopIfTrue="1">
      <formula>IF(WEEKDAY(CX$3)=1,1,0)</formula>
    </cfRule>
    <cfRule type="expression" dxfId="18572" priority="16848" stopIfTrue="1">
      <formula>IF(WEEKDAY(CX$3)=7,1,0)</formula>
    </cfRule>
    <cfRule type="expression" dxfId="18571" priority="16849" stopIfTrue="1">
      <formula>AND(CX$3&gt;=$J103,CX$3&lt;=$K103)</formula>
    </cfRule>
  </conditionalFormatting>
  <conditionalFormatting sqref="CY104">
    <cfRule type="expression" dxfId="18570" priority="16832" stopIfTrue="1">
      <formula>IF(WEEKDAY(CY$3)=1,1,0)</formula>
    </cfRule>
    <cfRule type="expression" dxfId="18569" priority="16833" stopIfTrue="1">
      <formula>IF(WEEKDAY(CY$3)=7,1,0)</formula>
    </cfRule>
    <cfRule type="expression" dxfId="18568" priority="16834" stopIfTrue="1">
      <formula>AND(CY$3&gt;=$J104,CY$3&lt;=$K104)</formula>
    </cfRule>
  </conditionalFormatting>
  <conditionalFormatting sqref="CY105">
    <cfRule type="expression" dxfId="18567" priority="16835" stopIfTrue="1">
      <formula>IF(WEEKDAY(CY$3)=1,1,0)</formula>
    </cfRule>
    <cfRule type="expression" dxfId="18566" priority="16836" stopIfTrue="1">
      <formula>IF(WEEKDAY(CY$3)=7,1,0)</formula>
    </cfRule>
    <cfRule type="expression" dxfId="18565" priority="16837" stopIfTrue="1">
      <formula>AND(CY$3&gt;=$J105,CY$3&lt;=$K105)</formula>
    </cfRule>
  </conditionalFormatting>
  <conditionalFormatting sqref="CY103">
    <cfRule type="expression" dxfId="18564" priority="16838" stopIfTrue="1">
      <formula>IF(WEEKDAY(CY$3)=1,1,0)</formula>
    </cfRule>
    <cfRule type="expression" dxfId="18563" priority="16839" stopIfTrue="1">
      <formula>IF(WEEKDAY(CY$3)=7,1,0)</formula>
    </cfRule>
    <cfRule type="expression" dxfId="18562" priority="16840" stopIfTrue="1">
      <formula>AND(CY$3&gt;=$J103,CY$3&lt;=$K103)</formula>
    </cfRule>
  </conditionalFormatting>
  <conditionalFormatting sqref="CX107">
    <cfRule type="expression" dxfId="18561" priority="16823" stopIfTrue="1">
      <formula>IF(WEEKDAY(CX$3)=1,1,0)</formula>
    </cfRule>
    <cfRule type="expression" dxfId="18560" priority="16824" stopIfTrue="1">
      <formula>IF(WEEKDAY(CX$3)=7,1,0)</formula>
    </cfRule>
    <cfRule type="expression" dxfId="18559" priority="16825" stopIfTrue="1">
      <formula>AND(CX$3&gt;=$J107,CX$3&lt;=$K107)</formula>
    </cfRule>
  </conditionalFormatting>
  <conditionalFormatting sqref="CX108">
    <cfRule type="expression" dxfId="18558" priority="16826" stopIfTrue="1">
      <formula>IF(WEEKDAY(CX$3)=1,1,0)</formula>
    </cfRule>
    <cfRule type="expression" dxfId="18557" priority="16827" stopIfTrue="1">
      <formula>IF(WEEKDAY(CX$3)=7,1,0)</formula>
    </cfRule>
    <cfRule type="expression" dxfId="18556" priority="16828" stopIfTrue="1">
      <formula>AND(CX$3&gt;=$J108,CX$3&lt;=$K108)</formula>
    </cfRule>
  </conditionalFormatting>
  <conditionalFormatting sqref="CX106">
    <cfRule type="expression" dxfId="18555" priority="16829" stopIfTrue="1">
      <formula>IF(WEEKDAY(CX$3)=1,1,0)</formula>
    </cfRule>
    <cfRule type="expression" dxfId="18554" priority="16830" stopIfTrue="1">
      <formula>IF(WEEKDAY(CX$3)=7,1,0)</formula>
    </cfRule>
    <cfRule type="expression" dxfId="18553" priority="16831" stopIfTrue="1">
      <formula>AND(CX$3&gt;=$J106,CX$3&lt;=$K106)</formula>
    </cfRule>
  </conditionalFormatting>
  <conditionalFormatting sqref="CY107">
    <cfRule type="expression" dxfId="18552" priority="16814" stopIfTrue="1">
      <formula>IF(WEEKDAY(CY$3)=1,1,0)</formula>
    </cfRule>
    <cfRule type="expression" dxfId="18551" priority="16815" stopIfTrue="1">
      <formula>IF(WEEKDAY(CY$3)=7,1,0)</formula>
    </cfRule>
    <cfRule type="expression" dxfId="18550" priority="16816" stopIfTrue="1">
      <formula>AND(CY$3&gt;=$J107,CY$3&lt;=$K107)</formula>
    </cfRule>
  </conditionalFormatting>
  <conditionalFormatting sqref="CY108">
    <cfRule type="expression" dxfId="18549" priority="16817" stopIfTrue="1">
      <formula>IF(WEEKDAY(CY$3)=1,1,0)</formula>
    </cfRule>
    <cfRule type="expression" dxfId="18548" priority="16818" stopIfTrue="1">
      <formula>IF(WEEKDAY(CY$3)=7,1,0)</formula>
    </cfRule>
    <cfRule type="expression" dxfId="18547" priority="16819" stopIfTrue="1">
      <formula>AND(CY$3&gt;=$J108,CY$3&lt;=$K108)</formula>
    </cfRule>
  </conditionalFormatting>
  <conditionalFormatting sqref="CY106">
    <cfRule type="expression" dxfId="18546" priority="16820" stopIfTrue="1">
      <formula>IF(WEEKDAY(CY$3)=1,1,0)</formula>
    </cfRule>
    <cfRule type="expression" dxfId="18545" priority="16821" stopIfTrue="1">
      <formula>IF(WEEKDAY(CY$3)=7,1,0)</formula>
    </cfRule>
    <cfRule type="expression" dxfId="18544" priority="16822" stopIfTrue="1">
      <formula>AND(CY$3&gt;=$J106,CY$3&lt;=$K106)</formula>
    </cfRule>
  </conditionalFormatting>
  <conditionalFormatting sqref="CX110">
    <cfRule type="expression" dxfId="18543" priority="16805" stopIfTrue="1">
      <formula>IF(WEEKDAY(CX$3)=1,1,0)</formula>
    </cfRule>
    <cfRule type="expression" dxfId="18542" priority="16806" stopIfTrue="1">
      <formula>IF(WEEKDAY(CX$3)=7,1,0)</formula>
    </cfRule>
    <cfRule type="expression" dxfId="18541" priority="16807" stopIfTrue="1">
      <formula>AND(CX$3&gt;=$J110,CX$3&lt;=$K110)</formula>
    </cfRule>
  </conditionalFormatting>
  <conditionalFormatting sqref="CX111">
    <cfRule type="expression" dxfId="18540" priority="16808" stopIfTrue="1">
      <formula>IF(WEEKDAY(CX$3)=1,1,0)</formula>
    </cfRule>
    <cfRule type="expression" dxfId="18539" priority="16809" stopIfTrue="1">
      <formula>IF(WEEKDAY(CX$3)=7,1,0)</formula>
    </cfRule>
    <cfRule type="expression" dxfId="18538" priority="16810" stopIfTrue="1">
      <formula>AND(CX$3&gt;=$J111,CX$3&lt;=$K111)</formula>
    </cfRule>
  </conditionalFormatting>
  <conditionalFormatting sqref="CX109">
    <cfRule type="expression" dxfId="18537" priority="16811" stopIfTrue="1">
      <formula>IF(WEEKDAY(CX$3)=1,1,0)</formula>
    </cfRule>
    <cfRule type="expression" dxfId="18536" priority="16812" stopIfTrue="1">
      <formula>IF(WEEKDAY(CX$3)=7,1,0)</formula>
    </cfRule>
    <cfRule type="expression" dxfId="18535" priority="16813" stopIfTrue="1">
      <formula>AND(CX$3&gt;=$J109,CX$3&lt;=$K109)</formula>
    </cfRule>
  </conditionalFormatting>
  <conditionalFormatting sqref="CY110">
    <cfRule type="expression" dxfId="18534" priority="16796" stopIfTrue="1">
      <formula>IF(WEEKDAY(CY$3)=1,1,0)</formula>
    </cfRule>
    <cfRule type="expression" dxfId="18533" priority="16797" stopIfTrue="1">
      <formula>IF(WEEKDAY(CY$3)=7,1,0)</formula>
    </cfRule>
    <cfRule type="expression" dxfId="18532" priority="16798" stopIfTrue="1">
      <formula>AND(CY$3&gt;=$J110,CY$3&lt;=$K110)</formula>
    </cfRule>
  </conditionalFormatting>
  <conditionalFormatting sqref="CY111">
    <cfRule type="expression" dxfId="18531" priority="16799" stopIfTrue="1">
      <formula>IF(WEEKDAY(CY$3)=1,1,0)</formula>
    </cfRule>
    <cfRule type="expression" dxfId="18530" priority="16800" stopIfTrue="1">
      <formula>IF(WEEKDAY(CY$3)=7,1,0)</formula>
    </cfRule>
    <cfRule type="expression" dxfId="18529" priority="16801" stopIfTrue="1">
      <formula>AND(CY$3&gt;=$J111,CY$3&lt;=$K111)</formula>
    </cfRule>
  </conditionalFormatting>
  <conditionalFormatting sqref="CY109">
    <cfRule type="expression" dxfId="18528" priority="16802" stopIfTrue="1">
      <formula>IF(WEEKDAY(CY$3)=1,1,0)</formula>
    </cfRule>
    <cfRule type="expression" dxfId="18527" priority="16803" stopIfTrue="1">
      <formula>IF(WEEKDAY(CY$3)=7,1,0)</formula>
    </cfRule>
    <cfRule type="expression" dxfId="18526" priority="16804" stopIfTrue="1">
      <formula>AND(CY$3&gt;=$J109,CY$3&lt;=$K109)</formula>
    </cfRule>
  </conditionalFormatting>
  <conditionalFormatting sqref="CX113">
    <cfRule type="expression" dxfId="18525" priority="16787" stopIfTrue="1">
      <formula>IF(WEEKDAY(CX$3)=1,1,0)</formula>
    </cfRule>
    <cfRule type="expression" dxfId="18524" priority="16788" stopIfTrue="1">
      <formula>IF(WEEKDAY(CX$3)=7,1,0)</formula>
    </cfRule>
    <cfRule type="expression" dxfId="18523" priority="16789" stopIfTrue="1">
      <formula>AND(CX$3&gt;=$J113,CX$3&lt;=$K113)</formula>
    </cfRule>
  </conditionalFormatting>
  <conditionalFormatting sqref="CX114">
    <cfRule type="expression" dxfId="18522" priority="16790" stopIfTrue="1">
      <formula>IF(WEEKDAY(CX$3)=1,1,0)</formula>
    </cfRule>
    <cfRule type="expression" dxfId="18521" priority="16791" stopIfTrue="1">
      <formula>IF(WEEKDAY(CX$3)=7,1,0)</formula>
    </cfRule>
    <cfRule type="expression" dxfId="18520" priority="16792" stopIfTrue="1">
      <formula>AND(CX$3&gt;=$J114,CX$3&lt;=$K114)</formula>
    </cfRule>
  </conditionalFormatting>
  <conditionalFormatting sqref="CX112">
    <cfRule type="expression" dxfId="18519" priority="16793" stopIfTrue="1">
      <formula>IF(WEEKDAY(CX$3)=1,1,0)</formula>
    </cfRule>
    <cfRule type="expression" dxfId="18518" priority="16794" stopIfTrue="1">
      <formula>IF(WEEKDAY(CX$3)=7,1,0)</formula>
    </cfRule>
    <cfRule type="expression" dxfId="18517" priority="16795" stopIfTrue="1">
      <formula>AND(CX$3&gt;=$J112,CX$3&lt;=$K112)</formula>
    </cfRule>
  </conditionalFormatting>
  <conditionalFormatting sqref="CY113">
    <cfRule type="expression" dxfId="18516" priority="16778" stopIfTrue="1">
      <formula>IF(WEEKDAY(CY$3)=1,1,0)</formula>
    </cfRule>
    <cfRule type="expression" dxfId="18515" priority="16779" stopIfTrue="1">
      <formula>IF(WEEKDAY(CY$3)=7,1,0)</formula>
    </cfRule>
    <cfRule type="expression" dxfId="18514" priority="16780" stopIfTrue="1">
      <formula>AND(CY$3&gt;=$J113,CY$3&lt;=$K113)</formula>
    </cfRule>
  </conditionalFormatting>
  <conditionalFormatting sqref="CY114">
    <cfRule type="expression" dxfId="18513" priority="16781" stopIfTrue="1">
      <formula>IF(WEEKDAY(CY$3)=1,1,0)</formula>
    </cfRule>
    <cfRule type="expression" dxfId="18512" priority="16782" stopIfTrue="1">
      <formula>IF(WEEKDAY(CY$3)=7,1,0)</formula>
    </cfRule>
    <cfRule type="expression" dxfId="18511" priority="16783" stopIfTrue="1">
      <formula>AND(CY$3&gt;=$J114,CY$3&lt;=$K114)</formula>
    </cfRule>
  </conditionalFormatting>
  <conditionalFormatting sqref="CY112">
    <cfRule type="expression" dxfId="18510" priority="16784" stopIfTrue="1">
      <formula>IF(WEEKDAY(CY$3)=1,1,0)</formula>
    </cfRule>
    <cfRule type="expression" dxfId="18509" priority="16785" stopIfTrue="1">
      <formula>IF(WEEKDAY(CY$3)=7,1,0)</formula>
    </cfRule>
    <cfRule type="expression" dxfId="18508" priority="16786" stopIfTrue="1">
      <formula>AND(CY$3&gt;=$J112,CY$3&lt;=$K112)</formula>
    </cfRule>
  </conditionalFormatting>
  <conditionalFormatting sqref="CX116">
    <cfRule type="expression" dxfId="18507" priority="16769" stopIfTrue="1">
      <formula>IF(WEEKDAY(CX$3)=1,1,0)</formula>
    </cfRule>
    <cfRule type="expression" dxfId="18506" priority="16770" stopIfTrue="1">
      <formula>IF(WEEKDAY(CX$3)=7,1,0)</formula>
    </cfRule>
    <cfRule type="expression" dxfId="18505" priority="16771" stopIfTrue="1">
      <formula>AND(CX$3&gt;=$J116,CX$3&lt;=$K116)</formula>
    </cfRule>
  </conditionalFormatting>
  <conditionalFormatting sqref="CX117">
    <cfRule type="expression" dxfId="18504" priority="16772" stopIfTrue="1">
      <formula>IF(WEEKDAY(CX$3)=1,1,0)</formula>
    </cfRule>
    <cfRule type="expression" dxfId="18503" priority="16773" stopIfTrue="1">
      <formula>IF(WEEKDAY(CX$3)=7,1,0)</formula>
    </cfRule>
    <cfRule type="expression" dxfId="18502" priority="16774" stopIfTrue="1">
      <formula>AND(CX$3&gt;=$J117,CX$3&lt;=$K117)</formula>
    </cfRule>
  </conditionalFormatting>
  <conditionalFormatting sqref="CX115">
    <cfRule type="expression" dxfId="18501" priority="16775" stopIfTrue="1">
      <formula>IF(WEEKDAY(CX$3)=1,1,0)</formula>
    </cfRule>
    <cfRule type="expression" dxfId="18500" priority="16776" stopIfTrue="1">
      <formula>IF(WEEKDAY(CX$3)=7,1,0)</formula>
    </cfRule>
    <cfRule type="expression" dxfId="18499" priority="16777" stopIfTrue="1">
      <formula>AND(CX$3&gt;=$J115,CX$3&lt;=$K115)</formula>
    </cfRule>
  </conditionalFormatting>
  <conditionalFormatting sqref="CY116">
    <cfRule type="expression" dxfId="18498" priority="16760" stopIfTrue="1">
      <formula>IF(WEEKDAY(CY$3)=1,1,0)</formula>
    </cfRule>
    <cfRule type="expression" dxfId="18497" priority="16761" stopIfTrue="1">
      <formula>IF(WEEKDAY(CY$3)=7,1,0)</formula>
    </cfRule>
    <cfRule type="expression" dxfId="18496" priority="16762" stopIfTrue="1">
      <formula>AND(CY$3&gt;=$J116,CY$3&lt;=$K116)</formula>
    </cfRule>
  </conditionalFormatting>
  <conditionalFormatting sqref="CY117">
    <cfRule type="expression" dxfId="18495" priority="16763" stopIfTrue="1">
      <formula>IF(WEEKDAY(CY$3)=1,1,0)</formula>
    </cfRule>
    <cfRule type="expression" dxfId="18494" priority="16764" stopIfTrue="1">
      <formula>IF(WEEKDAY(CY$3)=7,1,0)</formula>
    </cfRule>
    <cfRule type="expression" dxfId="18493" priority="16765" stopIfTrue="1">
      <formula>AND(CY$3&gt;=$J117,CY$3&lt;=$K117)</formula>
    </cfRule>
  </conditionalFormatting>
  <conditionalFormatting sqref="CY115">
    <cfRule type="expression" dxfId="18492" priority="16766" stopIfTrue="1">
      <formula>IF(WEEKDAY(CY$3)=1,1,0)</formula>
    </cfRule>
    <cfRule type="expression" dxfId="18491" priority="16767" stopIfTrue="1">
      <formula>IF(WEEKDAY(CY$3)=7,1,0)</formula>
    </cfRule>
    <cfRule type="expression" dxfId="18490" priority="16768" stopIfTrue="1">
      <formula>AND(CY$3&gt;=$J115,CY$3&lt;=$K115)</formula>
    </cfRule>
  </conditionalFormatting>
  <conditionalFormatting sqref="CX119">
    <cfRule type="expression" dxfId="18489" priority="16751" stopIfTrue="1">
      <formula>IF(WEEKDAY(CX$3)=1,1,0)</formula>
    </cfRule>
    <cfRule type="expression" dxfId="18488" priority="16752" stopIfTrue="1">
      <formula>IF(WEEKDAY(CX$3)=7,1,0)</formula>
    </cfRule>
    <cfRule type="expression" dxfId="18487" priority="16753" stopIfTrue="1">
      <formula>AND(CX$3&gt;=$J119,CX$3&lt;=$K119)</formula>
    </cfRule>
  </conditionalFormatting>
  <conditionalFormatting sqref="CX120">
    <cfRule type="expression" dxfId="18486" priority="16754" stopIfTrue="1">
      <formula>IF(WEEKDAY(CX$3)=1,1,0)</formula>
    </cfRule>
    <cfRule type="expression" dxfId="18485" priority="16755" stopIfTrue="1">
      <formula>IF(WEEKDAY(CX$3)=7,1,0)</formula>
    </cfRule>
    <cfRule type="expression" dxfId="18484" priority="16756" stopIfTrue="1">
      <formula>AND(CX$3&gt;=$J120,CX$3&lt;=$K120)</formula>
    </cfRule>
  </conditionalFormatting>
  <conditionalFormatting sqref="CX118">
    <cfRule type="expression" dxfId="18483" priority="16757" stopIfTrue="1">
      <formula>IF(WEEKDAY(CX$3)=1,1,0)</formula>
    </cfRule>
    <cfRule type="expression" dxfId="18482" priority="16758" stopIfTrue="1">
      <formula>IF(WEEKDAY(CX$3)=7,1,0)</formula>
    </cfRule>
    <cfRule type="expression" dxfId="18481" priority="16759" stopIfTrue="1">
      <formula>AND(CX$3&gt;=$J118,CX$3&lt;=$K118)</formula>
    </cfRule>
  </conditionalFormatting>
  <conditionalFormatting sqref="CY119">
    <cfRule type="expression" dxfId="18480" priority="16742" stopIfTrue="1">
      <formula>IF(WEEKDAY(CY$3)=1,1,0)</formula>
    </cfRule>
    <cfRule type="expression" dxfId="18479" priority="16743" stopIfTrue="1">
      <formula>IF(WEEKDAY(CY$3)=7,1,0)</formula>
    </cfRule>
    <cfRule type="expression" dxfId="18478" priority="16744" stopIfTrue="1">
      <formula>AND(CY$3&gt;=$J119,CY$3&lt;=$K119)</formula>
    </cfRule>
  </conditionalFormatting>
  <conditionalFormatting sqref="CY120">
    <cfRule type="expression" dxfId="18477" priority="16745" stopIfTrue="1">
      <formula>IF(WEEKDAY(CY$3)=1,1,0)</formula>
    </cfRule>
    <cfRule type="expression" dxfId="18476" priority="16746" stopIfTrue="1">
      <formula>IF(WEEKDAY(CY$3)=7,1,0)</formula>
    </cfRule>
    <cfRule type="expression" dxfId="18475" priority="16747" stopIfTrue="1">
      <formula>AND(CY$3&gt;=$J120,CY$3&lt;=$K120)</formula>
    </cfRule>
  </conditionalFormatting>
  <conditionalFormatting sqref="CY118">
    <cfRule type="expression" dxfId="18474" priority="16748" stopIfTrue="1">
      <formula>IF(WEEKDAY(CY$3)=1,1,0)</formula>
    </cfRule>
    <cfRule type="expression" dxfId="18473" priority="16749" stopIfTrue="1">
      <formula>IF(WEEKDAY(CY$3)=7,1,0)</formula>
    </cfRule>
    <cfRule type="expression" dxfId="18472" priority="16750" stopIfTrue="1">
      <formula>AND(CY$3&gt;=$J118,CY$3&lt;=$K118)</formula>
    </cfRule>
  </conditionalFormatting>
  <conditionalFormatting sqref="CX122">
    <cfRule type="expression" dxfId="18471" priority="16733" stopIfTrue="1">
      <formula>IF(WEEKDAY(CX$3)=1,1,0)</formula>
    </cfRule>
    <cfRule type="expression" dxfId="18470" priority="16734" stopIfTrue="1">
      <formula>IF(WEEKDAY(CX$3)=7,1,0)</formula>
    </cfRule>
    <cfRule type="expression" dxfId="18469" priority="16735" stopIfTrue="1">
      <formula>AND(CX$3&gt;=$J122,CX$3&lt;=$K122)</formula>
    </cfRule>
  </conditionalFormatting>
  <conditionalFormatting sqref="CX123">
    <cfRule type="expression" dxfId="18468" priority="16736" stopIfTrue="1">
      <formula>IF(WEEKDAY(CX$3)=1,1,0)</formula>
    </cfRule>
    <cfRule type="expression" dxfId="18467" priority="16737" stopIfTrue="1">
      <formula>IF(WEEKDAY(CX$3)=7,1,0)</formula>
    </cfRule>
    <cfRule type="expression" dxfId="18466" priority="16738" stopIfTrue="1">
      <formula>AND(CX$3&gt;=$J123,CX$3&lt;=$K123)</formula>
    </cfRule>
  </conditionalFormatting>
  <conditionalFormatting sqref="CX121">
    <cfRule type="expression" dxfId="18465" priority="16739" stopIfTrue="1">
      <formula>IF(WEEKDAY(CX$3)=1,1,0)</formula>
    </cfRule>
    <cfRule type="expression" dxfId="18464" priority="16740" stopIfTrue="1">
      <formula>IF(WEEKDAY(CX$3)=7,1,0)</formula>
    </cfRule>
    <cfRule type="expression" dxfId="18463" priority="16741" stopIfTrue="1">
      <formula>AND(CX$3&gt;=$J121,CX$3&lt;=$K121)</formula>
    </cfRule>
  </conditionalFormatting>
  <conditionalFormatting sqref="CY122">
    <cfRule type="expression" dxfId="18462" priority="16724" stopIfTrue="1">
      <formula>IF(WEEKDAY(CY$3)=1,1,0)</formula>
    </cfRule>
    <cfRule type="expression" dxfId="18461" priority="16725" stopIfTrue="1">
      <formula>IF(WEEKDAY(CY$3)=7,1,0)</formula>
    </cfRule>
    <cfRule type="expression" dxfId="18460" priority="16726" stopIfTrue="1">
      <formula>AND(CY$3&gt;=$J122,CY$3&lt;=$K122)</formula>
    </cfRule>
  </conditionalFormatting>
  <conditionalFormatting sqref="CY123">
    <cfRule type="expression" dxfId="18459" priority="16727" stopIfTrue="1">
      <formula>IF(WEEKDAY(CY$3)=1,1,0)</formula>
    </cfRule>
    <cfRule type="expression" dxfId="18458" priority="16728" stopIfTrue="1">
      <formula>IF(WEEKDAY(CY$3)=7,1,0)</formula>
    </cfRule>
    <cfRule type="expression" dxfId="18457" priority="16729" stopIfTrue="1">
      <formula>AND(CY$3&gt;=$J123,CY$3&lt;=$K123)</formula>
    </cfRule>
  </conditionalFormatting>
  <conditionalFormatting sqref="CY121">
    <cfRule type="expression" dxfId="18456" priority="16730" stopIfTrue="1">
      <formula>IF(WEEKDAY(CY$3)=1,1,0)</formula>
    </cfRule>
    <cfRule type="expression" dxfId="18455" priority="16731" stopIfTrue="1">
      <formula>IF(WEEKDAY(CY$3)=7,1,0)</formula>
    </cfRule>
    <cfRule type="expression" dxfId="18454" priority="16732" stopIfTrue="1">
      <formula>AND(CY$3&gt;=$J121,CY$3&lt;=$K121)</formula>
    </cfRule>
  </conditionalFormatting>
  <conditionalFormatting sqref="CX125">
    <cfRule type="expression" dxfId="18453" priority="16715" stopIfTrue="1">
      <formula>IF(WEEKDAY(CX$3)=1,1,0)</formula>
    </cfRule>
    <cfRule type="expression" dxfId="18452" priority="16716" stopIfTrue="1">
      <formula>IF(WEEKDAY(CX$3)=7,1,0)</formula>
    </cfRule>
    <cfRule type="expression" dxfId="18451" priority="16717" stopIfTrue="1">
      <formula>AND(CX$3&gt;=$J125,CX$3&lt;=$K125)</formula>
    </cfRule>
  </conditionalFormatting>
  <conditionalFormatting sqref="CX126">
    <cfRule type="expression" dxfId="18450" priority="16718" stopIfTrue="1">
      <formula>IF(WEEKDAY(CX$3)=1,1,0)</formula>
    </cfRule>
    <cfRule type="expression" dxfId="18449" priority="16719" stopIfTrue="1">
      <formula>IF(WEEKDAY(CX$3)=7,1,0)</formula>
    </cfRule>
    <cfRule type="expression" dxfId="18448" priority="16720" stopIfTrue="1">
      <formula>AND(CX$3&gt;=$J126,CX$3&lt;=$K126)</formula>
    </cfRule>
  </conditionalFormatting>
  <conditionalFormatting sqref="CX124">
    <cfRule type="expression" dxfId="18447" priority="16721" stopIfTrue="1">
      <formula>IF(WEEKDAY(CX$3)=1,1,0)</formula>
    </cfRule>
    <cfRule type="expression" dxfId="18446" priority="16722" stopIfTrue="1">
      <formula>IF(WEEKDAY(CX$3)=7,1,0)</formula>
    </cfRule>
    <cfRule type="expression" dxfId="18445" priority="16723" stopIfTrue="1">
      <formula>AND(CX$3&gt;=$J124,CX$3&lt;=$K124)</formula>
    </cfRule>
  </conditionalFormatting>
  <conditionalFormatting sqref="CY125">
    <cfRule type="expression" dxfId="18444" priority="16706" stopIfTrue="1">
      <formula>IF(WEEKDAY(CY$3)=1,1,0)</formula>
    </cfRule>
    <cfRule type="expression" dxfId="18443" priority="16707" stopIfTrue="1">
      <formula>IF(WEEKDAY(CY$3)=7,1,0)</formula>
    </cfRule>
    <cfRule type="expression" dxfId="18442" priority="16708" stopIfTrue="1">
      <formula>AND(CY$3&gt;=$J125,CY$3&lt;=$K125)</formula>
    </cfRule>
  </conditionalFormatting>
  <conditionalFormatting sqref="CY126">
    <cfRule type="expression" dxfId="18441" priority="16709" stopIfTrue="1">
      <formula>IF(WEEKDAY(CY$3)=1,1,0)</formula>
    </cfRule>
    <cfRule type="expression" dxfId="18440" priority="16710" stopIfTrue="1">
      <formula>IF(WEEKDAY(CY$3)=7,1,0)</formula>
    </cfRule>
    <cfRule type="expression" dxfId="18439" priority="16711" stopIfTrue="1">
      <formula>AND(CY$3&gt;=$J126,CY$3&lt;=$K126)</formula>
    </cfRule>
  </conditionalFormatting>
  <conditionalFormatting sqref="CY124">
    <cfRule type="expression" dxfId="18438" priority="16712" stopIfTrue="1">
      <formula>IF(WEEKDAY(CY$3)=1,1,0)</formula>
    </cfRule>
    <cfRule type="expression" dxfId="18437" priority="16713" stopIfTrue="1">
      <formula>IF(WEEKDAY(CY$3)=7,1,0)</formula>
    </cfRule>
    <cfRule type="expression" dxfId="18436" priority="16714" stopIfTrue="1">
      <formula>AND(CY$3&gt;=$J124,CY$3&lt;=$K124)</formula>
    </cfRule>
  </conditionalFormatting>
  <conditionalFormatting sqref="CX128">
    <cfRule type="expression" dxfId="18435" priority="16697" stopIfTrue="1">
      <formula>IF(WEEKDAY(CX$3)=1,1,0)</formula>
    </cfRule>
    <cfRule type="expression" dxfId="18434" priority="16698" stopIfTrue="1">
      <formula>IF(WEEKDAY(CX$3)=7,1,0)</formula>
    </cfRule>
    <cfRule type="expression" dxfId="18433" priority="16699" stopIfTrue="1">
      <formula>AND(CX$3&gt;=$J128,CX$3&lt;=$K128)</formula>
    </cfRule>
  </conditionalFormatting>
  <conditionalFormatting sqref="CX129">
    <cfRule type="expression" dxfId="18432" priority="16700" stopIfTrue="1">
      <formula>IF(WEEKDAY(CX$3)=1,1,0)</formula>
    </cfRule>
    <cfRule type="expression" dxfId="18431" priority="16701" stopIfTrue="1">
      <formula>IF(WEEKDAY(CX$3)=7,1,0)</formula>
    </cfRule>
    <cfRule type="expression" dxfId="18430" priority="16702" stopIfTrue="1">
      <formula>AND(CX$3&gt;=$J129,CX$3&lt;=$K129)</formula>
    </cfRule>
  </conditionalFormatting>
  <conditionalFormatting sqref="CX127">
    <cfRule type="expression" dxfId="18429" priority="16703" stopIfTrue="1">
      <formula>IF(WEEKDAY(CX$3)=1,1,0)</formula>
    </cfRule>
    <cfRule type="expression" dxfId="18428" priority="16704" stopIfTrue="1">
      <formula>IF(WEEKDAY(CX$3)=7,1,0)</formula>
    </cfRule>
    <cfRule type="expression" dxfId="18427" priority="16705" stopIfTrue="1">
      <formula>AND(CX$3&gt;=$J127,CX$3&lt;=$K127)</formula>
    </cfRule>
  </conditionalFormatting>
  <conditionalFormatting sqref="CY128">
    <cfRule type="expression" dxfId="18426" priority="16688" stopIfTrue="1">
      <formula>IF(WEEKDAY(CY$3)=1,1,0)</formula>
    </cfRule>
    <cfRule type="expression" dxfId="18425" priority="16689" stopIfTrue="1">
      <formula>IF(WEEKDAY(CY$3)=7,1,0)</formula>
    </cfRule>
    <cfRule type="expression" dxfId="18424" priority="16690" stopIfTrue="1">
      <formula>AND(CY$3&gt;=$J128,CY$3&lt;=$K128)</formula>
    </cfRule>
  </conditionalFormatting>
  <conditionalFormatting sqref="CY129">
    <cfRule type="expression" dxfId="18423" priority="16691" stopIfTrue="1">
      <formula>IF(WEEKDAY(CY$3)=1,1,0)</formula>
    </cfRule>
    <cfRule type="expression" dxfId="18422" priority="16692" stopIfTrue="1">
      <formula>IF(WEEKDAY(CY$3)=7,1,0)</formula>
    </cfRule>
    <cfRule type="expression" dxfId="18421" priority="16693" stopIfTrue="1">
      <formula>AND(CY$3&gt;=$J129,CY$3&lt;=$K129)</formula>
    </cfRule>
  </conditionalFormatting>
  <conditionalFormatting sqref="CY127">
    <cfRule type="expression" dxfId="18420" priority="16694" stopIfTrue="1">
      <formula>IF(WEEKDAY(CY$3)=1,1,0)</formula>
    </cfRule>
    <cfRule type="expression" dxfId="18419" priority="16695" stopIfTrue="1">
      <formula>IF(WEEKDAY(CY$3)=7,1,0)</formula>
    </cfRule>
    <cfRule type="expression" dxfId="18418" priority="16696" stopIfTrue="1">
      <formula>AND(CY$3&gt;=$J127,CY$3&lt;=$K127)</formula>
    </cfRule>
  </conditionalFormatting>
  <conditionalFormatting sqref="CX131">
    <cfRule type="expression" dxfId="18417" priority="16679" stopIfTrue="1">
      <formula>IF(WEEKDAY(CX$3)=1,1,0)</formula>
    </cfRule>
    <cfRule type="expression" dxfId="18416" priority="16680" stopIfTrue="1">
      <formula>IF(WEEKDAY(CX$3)=7,1,0)</formula>
    </cfRule>
    <cfRule type="expression" dxfId="18415" priority="16681" stopIfTrue="1">
      <formula>AND(CX$3&gt;=$J131,CX$3&lt;=$K131)</formula>
    </cfRule>
  </conditionalFormatting>
  <conditionalFormatting sqref="CX132">
    <cfRule type="expression" dxfId="18414" priority="16682" stopIfTrue="1">
      <formula>IF(WEEKDAY(CX$3)=1,1,0)</formula>
    </cfRule>
    <cfRule type="expression" dxfId="18413" priority="16683" stopIfTrue="1">
      <formula>IF(WEEKDAY(CX$3)=7,1,0)</formula>
    </cfRule>
    <cfRule type="expression" dxfId="18412" priority="16684" stopIfTrue="1">
      <formula>AND(CX$3&gt;=$J132,CX$3&lt;=$K132)</formula>
    </cfRule>
  </conditionalFormatting>
  <conditionalFormatting sqref="CX130">
    <cfRule type="expression" dxfId="18411" priority="16685" stopIfTrue="1">
      <formula>IF(WEEKDAY(CX$3)=1,1,0)</formula>
    </cfRule>
    <cfRule type="expression" dxfId="18410" priority="16686" stopIfTrue="1">
      <formula>IF(WEEKDAY(CX$3)=7,1,0)</formula>
    </cfRule>
    <cfRule type="expression" dxfId="18409" priority="16687" stopIfTrue="1">
      <formula>AND(CX$3&gt;=$J130,CX$3&lt;=$K130)</formula>
    </cfRule>
  </conditionalFormatting>
  <conditionalFormatting sqref="CY131">
    <cfRule type="expression" dxfId="18408" priority="16670" stopIfTrue="1">
      <formula>IF(WEEKDAY(CY$3)=1,1,0)</formula>
    </cfRule>
    <cfRule type="expression" dxfId="18407" priority="16671" stopIfTrue="1">
      <formula>IF(WEEKDAY(CY$3)=7,1,0)</formula>
    </cfRule>
    <cfRule type="expression" dxfId="18406" priority="16672" stopIfTrue="1">
      <formula>AND(CY$3&gt;=$J131,CY$3&lt;=$K131)</formula>
    </cfRule>
  </conditionalFormatting>
  <conditionalFormatting sqref="CY132">
    <cfRule type="expression" dxfId="18405" priority="16673" stopIfTrue="1">
      <formula>IF(WEEKDAY(CY$3)=1,1,0)</formula>
    </cfRule>
    <cfRule type="expression" dxfId="18404" priority="16674" stopIfTrue="1">
      <formula>IF(WEEKDAY(CY$3)=7,1,0)</formula>
    </cfRule>
    <cfRule type="expression" dxfId="18403" priority="16675" stopIfTrue="1">
      <formula>AND(CY$3&gt;=$J132,CY$3&lt;=$K132)</formula>
    </cfRule>
  </conditionalFormatting>
  <conditionalFormatting sqref="CY130">
    <cfRule type="expression" dxfId="18402" priority="16676" stopIfTrue="1">
      <formula>IF(WEEKDAY(CY$3)=1,1,0)</formula>
    </cfRule>
    <cfRule type="expression" dxfId="18401" priority="16677" stopIfTrue="1">
      <formula>IF(WEEKDAY(CY$3)=7,1,0)</formula>
    </cfRule>
    <cfRule type="expression" dxfId="18400" priority="16678" stopIfTrue="1">
      <formula>AND(CY$3&gt;=$J130,CY$3&lt;=$K130)</formula>
    </cfRule>
  </conditionalFormatting>
  <conditionalFormatting sqref="CX134">
    <cfRule type="expression" dxfId="18399" priority="16661" stopIfTrue="1">
      <formula>IF(WEEKDAY(CX$3)=1,1,0)</formula>
    </cfRule>
    <cfRule type="expression" dxfId="18398" priority="16662" stopIfTrue="1">
      <formula>IF(WEEKDAY(CX$3)=7,1,0)</formula>
    </cfRule>
    <cfRule type="expression" dxfId="18397" priority="16663" stopIfTrue="1">
      <formula>AND(CX$3&gt;=$J134,CX$3&lt;=$K134)</formula>
    </cfRule>
  </conditionalFormatting>
  <conditionalFormatting sqref="CX135">
    <cfRule type="expression" dxfId="18396" priority="16664" stopIfTrue="1">
      <formula>IF(WEEKDAY(CX$3)=1,1,0)</formula>
    </cfRule>
    <cfRule type="expression" dxfId="18395" priority="16665" stopIfTrue="1">
      <formula>IF(WEEKDAY(CX$3)=7,1,0)</formula>
    </cfRule>
    <cfRule type="expression" dxfId="18394" priority="16666" stopIfTrue="1">
      <formula>AND(CX$3&gt;=$J135,CX$3&lt;=$K135)</formula>
    </cfRule>
  </conditionalFormatting>
  <conditionalFormatting sqref="CX133">
    <cfRule type="expression" dxfId="18393" priority="16667" stopIfTrue="1">
      <formula>IF(WEEKDAY(CX$3)=1,1,0)</formula>
    </cfRule>
    <cfRule type="expression" dxfId="18392" priority="16668" stopIfTrue="1">
      <formula>IF(WEEKDAY(CX$3)=7,1,0)</formula>
    </cfRule>
    <cfRule type="expression" dxfId="18391" priority="16669" stopIfTrue="1">
      <formula>AND(CX$3&gt;=$J133,CX$3&lt;=$K133)</formula>
    </cfRule>
  </conditionalFormatting>
  <conditionalFormatting sqref="CY134">
    <cfRule type="expression" dxfId="18390" priority="16652" stopIfTrue="1">
      <formula>IF(WEEKDAY(CY$3)=1,1,0)</formula>
    </cfRule>
    <cfRule type="expression" dxfId="18389" priority="16653" stopIfTrue="1">
      <formula>IF(WEEKDAY(CY$3)=7,1,0)</formula>
    </cfRule>
    <cfRule type="expression" dxfId="18388" priority="16654" stopIfTrue="1">
      <formula>AND(CY$3&gt;=$J134,CY$3&lt;=$K134)</formula>
    </cfRule>
  </conditionalFormatting>
  <conditionalFormatting sqref="CY135">
    <cfRule type="expression" dxfId="18387" priority="16655" stopIfTrue="1">
      <formula>IF(WEEKDAY(CY$3)=1,1,0)</formula>
    </cfRule>
    <cfRule type="expression" dxfId="18386" priority="16656" stopIfTrue="1">
      <formula>IF(WEEKDAY(CY$3)=7,1,0)</formula>
    </cfRule>
    <cfRule type="expression" dxfId="18385" priority="16657" stopIfTrue="1">
      <formula>AND(CY$3&gt;=$J135,CY$3&lt;=$K135)</formula>
    </cfRule>
  </conditionalFormatting>
  <conditionalFormatting sqref="CY133">
    <cfRule type="expression" dxfId="18384" priority="16658" stopIfTrue="1">
      <formula>IF(WEEKDAY(CY$3)=1,1,0)</formula>
    </cfRule>
    <cfRule type="expression" dxfId="18383" priority="16659" stopIfTrue="1">
      <formula>IF(WEEKDAY(CY$3)=7,1,0)</formula>
    </cfRule>
    <cfRule type="expression" dxfId="18382" priority="16660" stopIfTrue="1">
      <formula>AND(CY$3&gt;=$J133,CY$3&lt;=$K133)</formula>
    </cfRule>
  </conditionalFormatting>
  <conditionalFormatting sqref="CX137">
    <cfRule type="expression" dxfId="18381" priority="16643" stopIfTrue="1">
      <formula>IF(WEEKDAY(CX$3)=1,1,0)</formula>
    </cfRule>
    <cfRule type="expression" dxfId="18380" priority="16644" stopIfTrue="1">
      <formula>IF(WEEKDAY(CX$3)=7,1,0)</formula>
    </cfRule>
    <cfRule type="expression" dxfId="18379" priority="16645" stopIfTrue="1">
      <formula>AND(CX$3&gt;=$J137,CX$3&lt;=$K137)</formula>
    </cfRule>
  </conditionalFormatting>
  <conditionalFormatting sqref="CX138">
    <cfRule type="expression" dxfId="18378" priority="16646" stopIfTrue="1">
      <formula>IF(WEEKDAY(CX$3)=1,1,0)</formula>
    </cfRule>
    <cfRule type="expression" dxfId="18377" priority="16647" stopIfTrue="1">
      <formula>IF(WEEKDAY(CX$3)=7,1,0)</formula>
    </cfRule>
    <cfRule type="expression" dxfId="18376" priority="16648" stopIfTrue="1">
      <formula>AND(CX$3&gt;=$J138,CX$3&lt;=$K138)</formula>
    </cfRule>
  </conditionalFormatting>
  <conditionalFormatting sqref="CX136">
    <cfRule type="expression" dxfId="18375" priority="16649" stopIfTrue="1">
      <formula>IF(WEEKDAY(CX$3)=1,1,0)</formula>
    </cfRule>
    <cfRule type="expression" dxfId="18374" priority="16650" stopIfTrue="1">
      <formula>IF(WEEKDAY(CX$3)=7,1,0)</formula>
    </cfRule>
    <cfRule type="expression" dxfId="18373" priority="16651" stopIfTrue="1">
      <formula>AND(CX$3&gt;=$J136,CX$3&lt;=$K136)</formula>
    </cfRule>
  </conditionalFormatting>
  <conditionalFormatting sqref="CY137">
    <cfRule type="expression" dxfId="18372" priority="16634" stopIfTrue="1">
      <formula>IF(WEEKDAY(CY$3)=1,1,0)</formula>
    </cfRule>
    <cfRule type="expression" dxfId="18371" priority="16635" stopIfTrue="1">
      <formula>IF(WEEKDAY(CY$3)=7,1,0)</formula>
    </cfRule>
    <cfRule type="expression" dxfId="18370" priority="16636" stopIfTrue="1">
      <formula>AND(CY$3&gt;=$J137,CY$3&lt;=$K137)</formula>
    </cfRule>
  </conditionalFormatting>
  <conditionalFormatting sqref="CY138">
    <cfRule type="expression" dxfId="18369" priority="16637" stopIfTrue="1">
      <formula>IF(WEEKDAY(CY$3)=1,1,0)</formula>
    </cfRule>
    <cfRule type="expression" dxfId="18368" priority="16638" stopIfTrue="1">
      <formula>IF(WEEKDAY(CY$3)=7,1,0)</formula>
    </cfRule>
    <cfRule type="expression" dxfId="18367" priority="16639" stopIfTrue="1">
      <formula>AND(CY$3&gt;=$J138,CY$3&lt;=$K138)</formula>
    </cfRule>
  </conditionalFormatting>
  <conditionalFormatting sqref="CY136">
    <cfRule type="expression" dxfId="18366" priority="16640" stopIfTrue="1">
      <formula>IF(WEEKDAY(CY$3)=1,1,0)</formula>
    </cfRule>
    <cfRule type="expression" dxfId="18365" priority="16641" stopIfTrue="1">
      <formula>IF(WEEKDAY(CY$3)=7,1,0)</formula>
    </cfRule>
    <cfRule type="expression" dxfId="18364" priority="16642" stopIfTrue="1">
      <formula>AND(CY$3&gt;=$J136,CY$3&lt;=$K136)</formula>
    </cfRule>
  </conditionalFormatting>
  <conditionalFormatting sqref="CX140">
    <cfRule type="expression" dxfId="18363" priority="16625" stopIfTrue="1">
      <formula>IF(WEEKDAY(CX$3)=1,1,0)</formula>
    </cfRule>
    <cfRule type="expression" dxfId="18362" priority="16626" stopIfTrue="1">
      <formula>IF(WEEKDAY(CX$3)=7,1,0)</formula>
    </cfRule>
    <cfRule type="expression" dxfId="18361" priority="16627" stopIfTrue="1">
      <formula>AND(CX$3&gt;=$J140,CX$3&lt;=$K140)</formula>
    </cfRule>
  </conditionalFormatting>
  <conditionalFormatting sqref="CX141">
    <cfRule type="expression" dxfId="18360" priority="16628" stopIfTrue="1">
      <formula>IF(WEEKDAY(CX$3)=1,1,0)</formula>
    </cfRule>
    <cfRule type="expression" dxfId="18359" priority="16629" stopIfTrue="1">
      <formula>IF(WEEKDAY(CX$3)=7,1,0)</formula>
    </cfRule>
    <cfRule type="expression" dxfId="18358" priority="16630" stopIfTrue="1">
      <formula>AND(CX$3&gt;=$J141,CX$3&lt;=$K141)</formula>
    </cfRule>
  </conditionalFormatting>
  <conditionalFormatting sqref="CX139">
    <cfRule type="expression" dxfId="18357" priority="16631" stopIfTrue="1">
      <formula>IF(WEEKDAY(CX$3)=1,1,0)</formula>
    </cfRule>
    <cfRule type="expression" dxfId="18356" priority="16632" stopIfTrue="1">
      <formula>IF(WEEKDAY(CX$3)=7,1,0)</formula>
    </cfRule>
    <cfRule type="expression" dxfId="18355" priority="16633" stopIfTrue="1">
      <formula>AND(CX$3&gt;=$J139,CX$3&lt;=$K139)</formula>
    </cfRule>
  </conditionalFormatting>
  <conditionalFormatting sqref="CY140">
    <cfRule type="expression" dxfId="18354" priority="16616" stopIfTrue="1">
      <formula>IF(WEEKDAY(CY$3)=1,1,0)</formula>
    </cfRule>
    <cfRule type="expression" dxfId="18353" priority="16617" stopIfTrue="1">
      <formula>IF(WEEKDAY(CY$3)=7,1,0)</formula>
    </cfRule>
    <cfRule type="expression" dxfId="18352" priority="16618" stopIfTrue="1">
      <formula>AND(CY$3&gt;=$J140,CY$3&lt;=$K140)</formula>
    </cfRule>
  </conditionalFormatting>
  <conditionalFormatting sqref="CY141">
    <cfRule type="expression" dxfId="18351" priority="16619" stopIfTrue="1">
      <formula>IF(WEEKDAY(CY$3)=1,1,0)</formula>
    </cfRule>
    <cfRule type="expression" dxfId="18350" priority="16620" stopIfTrue="1">
      <formula>IF(WEEKDAY(CY$3)=7,1,0)</formula>
    </cfRule>
    <cfRule type="expression" dxfId="18349" priority="16621" stopIfTrue="1">
      <formula>AND(CY$3&gt;=$J141,CY$3&lt;=$K141)</formula>
    </cfRule>
  </conditionalFormatting>
  <conditionalFormatting sqref="CY139">
    <cfRule type="expression" dxfId="18348" priority="16622" stopIfTrue="1">
      <formula>IF(WEEKDAY(CY$3)=1,1,0)</formula>
    </cfRule>
    <cfRule type="expression" dxfId="18347" priority="16623" stopIfTrue="1">
      <formula>IF(WEEKDAY(CY$3)=7,1,0)</formula>
    </cfRule>
    <cfRule type="expression" dxfId="18346" priority="16624" stopIfTrue="1">
      <formula>AND(CY$3&gt;=$J139,CY$3&lt;=$K139)</formula>
    </cfRule>
  </conditionalFormatting>
  <conditionalFormatting sqref="CX38">
    <cfRule type="expression" dxfId="18345" priority="16607" stopIfTrue="1">
      <formula>IF(WEEKDAY(CX$3)=1,1,0)</formula>
    </cfRule>
    <cfRule type="expression" dxfId="18344" priority="16608" stopIfTrue="1">
      <formula>IF(WEEKDAY(CX$3)=7,1,0)</formula>
    </cfRule>
    <cfRule type="expression" dxfId="18343" priority="16609" stopIfTrue="1">
      <formula>AND(CX$3&gt;=$J38,CX$3&lt;=$K38)</formula>
    </cfRule>
  </conditionalFormatting>
  <conditionalFormatting sqref="CX39">
    <cfRule type="expression" dxfId="18342" priority="16610" stopIfTrue="1">
      <formula>IF(WEEKDAY(CX$3)=1,1,0)</formula>
    </cfRule>
    <cfRule type="expression" dxfId="18341" priority="16611" stopIfTrue="1">
      <formula>IF(WEEKDAY(CX$3)=7,1,0)</formula>
    </cfRule>
    <cfRule type="expression" dxfId="18340" priority="16612" stopIfTrue="1">
      <formula>AND(CX$3&gt;=$J39,CX$3&lt;=$K39)</formula>
    </cfRule>
  </conditionalFormatting>
  <conditionalFormatting sqref="CX37">
    <cfRule type="expression" dxfId="18339" priority="16613" stopIfTrue="1">
      <formula>IF(WEEKDAY(CX$3)=1,1,0)</formula>
    </cfRule>
    <cfRule type="expression" dxfId="18338" priority="16614" stopIfTrue="1">
      <formula>IF(WEEKDAY(CX$3)=7,1,0)</formula>
    </cfRule>
    <cfRule type="expression" dxfId="18337" priority="16615" stopIfTrue="1">
      <formula>AND(CX$3&gt;=$J37,CX$3&lt;=$K37)</formula>
    </cfRule>
  </conditionalFormatting>
  <conditionalFormatting sqref="CY38">
    <cfRule type="expression" dxfId="18336" priority="16598" stopIfTrue="1">
      <formula>IF(WEEKDAY(CY$3)=1,1,0)</formula>
    </cfRule>
    <cfRule type="expression" dxfId="18335" priority="16599" stopIfTrue="1">
      <formula>IF(WEEKDAY(CY$3)=7,1,0)</formula>
    </cfRule>
    <cfRule type="expression" dxfId="18334" priority="16600" stopIfTrue="1">
      <formula>AND(CY$3&gt;=$J38,CY$3&lt;=$K38)</formula>
    </cfRule>
  </conditionalFormatting>
  <conditionalFormatting sqref="CY39">
    <cfRule type="expression" dxfId="18333" priority="16601" stopIfTrue="1">
      <formula>IF(WEEKDAY(CY$3)=1,1,0)</formula>
    </cfRule>
    <cfRule type="expression" dxfId="18332" priority="16602" stopIfTrue="1">
      <formula>IF(WEEKDAY(CY$3)=7,1,0)</formula>
    </cfRule>
    <cfRule type="expression" dxfId="18331" priority="16603" stopIfTrue="1">
      <formula>AND(CY$3&gt;=$J39,CY$3&lt;=$K39)</formula>
    </cfRule>
  </conditionalFormatting>
  <conditionalFormatting sqref="CY37">
    <cfRule type="expression" dxfId="18330" priority="16604" stopIfTrue="1">
      <formula>IF(WEEKDAY(CY$3)=1,1,0)</formula>
    </cfRule>
    <cfRule type="expression" dxfId="18329" priority="16605" stopIfTrue="1">
      <formula>IF(WEEKDAY(CY$3)=7,1,0)</formula>
    </cfRule>
    <cfRule type="expression" dxfId="18328" priority="16606" stopIfTrue="1">
      <formula>AND(CY$3&gt;=$J37,CY$3&lt;=$K37)</formula>
    </cfRule>
  </conditionalFormatting>
  <conditionalFormatting sqref="CX41">
    <cfRule type="expression" dxfId="18327" priority="16589" stopIfTrue="1">
      <formula>IF(WEEKDAY(CX$3)=1,1,0)</formula>
    </cfRule>
    <cfRule type="expression" dxfId="18326" priority="16590" stopIfTrue="1">
      <formula>IF(WEEKDAY(CX$3)=7,1,0)</formula>
    </cfRule>
    <cfRule type="expression" dxfId="18325" priority="16591" stopIfTrue="1">
      <formula>AND(CX$3&gt;=$J41,CX$3&lt;=$K41)</formula>
    </cfRule>
  </conditionalFormatting>
  <conditionalFormatting sqref="CX42">
    <cfRule type="expression" dxfId="18324" priority="16592" stopIfTrue="1">
      <formula>IF(WEEKDAY(CX$3)=1,1,0)</formula>
    </cfRule>
    <cfRule type="expression" dxfId="18323" priority="16593" stopIfTrue="1">
      <formula>IF(WEEKDAY(CX$3)=7,1,0)</formula>
    </cfRule>
    <cfRule type="expression" dxfId="18322" priority="16594" stopIfTrue="1">
      <formula>AND(CX$3&gt;=$J42,CX$3&lt;=$K42)</formula>
    </cfRule>
  </conditionalFormatting>
  <conditionalFormatting sqref="CX40">
    <cfRule type="expression" dxfId="18321" priority="16595" stopIfTrue="1">
      <formula>IF(WEEKDAY(CX$3)=1,1,0)</formula>
    </cfRule>
    <cfRule type="expression" dxfId="18320" priority="16596" stopIfTrue="1">
      <formula>IF(WEEKDAY(CX$3)=7,1,0)</formula>
    </cfRule>
    <cfRule type="expression" dxfId="18319" priority="16597" stopIfTrue="1">
      <formula>AND(CX$3&gt;=$J40,CX$3&lt;=$K40)</formula>
    </cfRule>
  </conditionalFormatting>
  <conditionalFormatting sqref="CY41">
    <cfRule type="expression" dxfId="18318" priority="16580" stopIfTrue="1">
      <formula>IF(WEEKDAY(CY$3)=1,1,0)</formula>
    </cfRule>
    <cfRule type="expression" dxfId="18317" priority="16581" stopIfTrue="1">
      <formula>IF(WEEKDAY(CY$3)=7,1,0)</formula>
    </cfRule>
    <cfRule type="expression" dxfId="18316" priority="16582" stopIfTrue="1">
      <formula>AND(CY$3&gt;=$J41,CY$3&lt;=$K41)</formula>
    </cfRule>
  </conditionalFormatting>
  <conditionalFormatting sqref="CY42">
    <cfRule type="expression" dxfId="18315" priority="16583" stopIfTrue="1">
      <formula>IF(WEEKDAY(CY$3)=1,1,0)</formula>
    </cfRule>
    <cfRule type="expression" dxfId="18314" priority="16584" stopIfTrue="1">
      <formula>IF(WEEKDAY(CY$3)=7,1,0)</formula>
    </cfRule>
    <cfRule type="expression" dxfId="18313" priority="16585" stopIfTrue="1">
      <formula>AND(CY$3&gt;=$J42,CY$3&lt;=$K42)</formula>
    </cfRule>
  </conditionalFormatting>
  <conditionalFormatting sqref="CY40">
    <cfRule type="expression" dxfId="18312" priority="16586" stopIfTrue="1">
      <formula>IF(WEEKDAY(CY$3)=1,1,0)</formula>
    </cfRule>
    <cfRule type="expression" dxfId="18311" priority="16587" stopIfTrue="1">
      <formula>IF(WEEKDAY(CY$3)=7,1,0)</formula>
    </cfRule>
    <cfRule type="expression" dxfId="18310" priority="16588" stopIfTrue="1">
      <formula>AND(CY$3&gt;=$J40,CY$3&lt;=$K40)</formula>
    </cfRule>
  </conditionalFormatting>
  <conditionalFormatting sqref="CX62">
    <cfRule type="expression" dxfId="18309" priority="16571" stopIfTrue="1">
      <formula>IF(WEEKDAY(CX$3)=1,1,0)</formula>
    </cfRule>
    <cfRule type="expression" dxfId="18308" priority="16572" stopIfTrue="1">
      <formula>IF(WEEKDAY(CX$3)=7,1,0)</formula>
    </cfRule>
    <cfRule type="expression" dxfId="18307" priority="16573" stopIfTrue="1">
      <formula>AND(CX$3&gt;=$J62,CX$3&lt;=$K62)</formula>
    </cfRule>
  </conditionalFormatting>
  <conditionalFormatting sqref="CX63">
    <cfRule type="expression" dxfId="18306" priority="16574" stopIfTrue="1">
      <formula>IF(WEEKDAY(CX$3)=1,1,0)</formula>
    </cfRule>
    <cfRule type="expression" dxfId="18305" priority="16575" stopIfTrue="1">
      <formula>IF(WEEKDAY(CX$3)=7,1,0)</formula>
    </cfRule>
    <cfRule type="expression" dxfId="18304" priority="16576" stopIfTrue="1">
      <formula>AND(CX$3&gt;=$J63,CX$3&lt;=$K63)</formula>
    </cfRule>
  </conditionalFormatting>
  <conditionalFormatting sqref="CX61">
    <cfRule type="expression" dxfId="18303" priority="16577" stopIfTrue="1">
      <formula>IF(WEEKDAY(CX$3)=1,1,0)</formula>
    </cfRule>
    <cfRule type="expression" dxfId="18302" priority="16578" stopIfTrue="1">
      <formula>IF(WEEKDAY(CX$3)=7,1,0)</formula>
    </cfRule>
    <cfRule type="expression" dxfId="18301" priority="16579" stopIfTrue="1">
      <formula>AND(CX$3&gt;=$J61,CX$3&lt;=$K61)</formula>
    </cfRule>
  </conditionalFormatting>
  <conditionalFormatting sqref="CY62">
    <cfRule type="expression" dxfId="18300" priority="16562" stopIfTrue="1">
      <formula>IF(WEEKDAY(CY$3)=1,1,0)</formula>
    </cfRule>
    <cfRule type="expression" dxfId="18299" priority="16563" stopIfTrue="1">
      <formula>IF(WEEKDAY(CY$3)=7,1,0)</formula>
    </cfRule>
    <cfRule type="expression" dxfId="18298" priority="16564" stopIfTrue="1">
      <formula>AND(CY$3&gt;=$J62,CY$3&lt;=$K62)</formula>
    </cfRule>
  </conditionalFormatting>
  <conditionalFormatting sqref="CY63">
    <cfRule type="expression" dxfId="18297" priority="16565" stopIfTrue="1">
      <formula>IF(WEEKDAY(CY$3)=1,1,0)</formula>
    </cfRule>
    <cfRule type="expression" dxfId="18296" priority="16566" stopIfTrue="1">
      <formula>IF(WEEKDAY(CY$3)=7,1,0)</formula>
    </cfRule>
    <cfRule type="expression" dxfId="18295" priority="16567" stopIfTrue="1">
      <formula>AND(CY$3&gt;=$J63,CY$3&lt;=$K63)</formula>
    </cfRule>
  </conditionalFormatting>
  <conditionalFormatting sqref="CY61">
    <cfRule type="expression" dxfId="18294" priority="16568" stopIfTrue="1">
      <formula>IF(WEEKDAY(CY$3)=1,1,0)</formula>
    </cfRule>
    <cfRule type="expression" dxfId="18293" priority="16569" stopIfTrue="1">
      <formula>IF(WEEKDAY(CY$3)=7,1,0)</formula>
    </cfRule>
    <cfRule type="expression" dxfId="18292" priority="16570" stopIfTrue="1">
      <formula>AND(CY$3&gt;=$J61,CY$3&lt;=$K61)</formula>
    </cfRule>
  </conditionalFormatting>
  <conditionalFormatting sqref="CV5 CV143 CV236 CV149 CV146">
    <cfRule type="expression" dxfId="18291" priority="16550" stopIfTrue="1">
      <formula>IF(WEEKDAY(CV$3)=1,1,0)</formula>
    </cfRule>
    <cfRule type="expression" dxfId="18290" priority="16551" stopIfTrue="1">
      <formula>IF(WEEKDAY(CV$3)=7,1,0)</formula>
    </cfRule>
    <cfRule type="expression" dxfId="18289" priority="16552" stopIfTrue="1">
      <formula>AND(CV$3&gt;=$J5,CV$3&lt;=$K5)</formula>
    </cfRule>
  </conditionalFormatting>
  <conditionalFormatting sqref="CV6 CV144 CV237 CV150 CV147">
    <cfRule type="expression" dxfId="18288" priority="16553" stopIfTrue="1">
      <formula>IF(WEEKDAY(CV$3)=1,1,0)</formula>
    </cfRule>
    <cfRule type="expression" dxfId="18287" priority="16554" stopIfTrue="1">
      <formula>IF(WEEKDAY(CV$3)=7,1,0)</formula>
    </cfRule>
    <cfRule type="expression" dxfId="18286" priority="16555" stopIfTrue="1">
      <formula>AND(CV$3&gt;=$J6,CV$3&lt;=$K6)</formula>
    </cfRule>
  </conditionalFormatting>
  <conditionalFormatting sqref="CV142 CV235 CV148 CV145 CV4">
    <cfRule type="expression" dxfId="18285" priority="16556" stopIfTrue="1">
      <formula>IF(WEEKDAY(CV$3)=1,1,0)</formula>
    </cfRule>
    <cfRule type="expression" dxfId="18284" priority="16557" stopIfTrue="1">
      <formula>IF(WEEKDAY(CV$3)=7,1,0)</formula>
    </cfRule>
    <cfRule type="expression" dxfId="18283" priority="16558" stopIfTrue="1">
      <formula>AND(CV$3&gt;=$J4,CV$3&lt;=$K4)</formula>
    </cfRule>
  </conditionalFormatting>
  <conditionalFormatting sqref="CV276:CV277 CV243:CV248 CV252:CV259 CV264:CV271">
    <cfRule type="expression" dxfId="18282" priority="16559" stopIfTrue="1">
      <formula>IF(CV243&gt;8,1,0)</formula>
    </cfRule>
  </conditionalFormatting>
  <conditionalFormatting sqref="CV238">
    <cfRule type="expression" dxfId="18281" priority="16560" stopIfTrue="1">
      <formula>IF((CV238&lt;&gt;0)*(CV238&lt;7),1,0)</formula>
    </cfRule>
    <cfRule type="expression" dxfId="18280" priority="16561" stopIfTrue="1">
      <formula>IF(CV238&gt;12,1,0)</formula>
    </cfRule>
  </conditionalFormatting>
  <conditionalFormatting sqref="CV250">
    <cfRule type="expression" dxfId="18279" priority="16549" stopIfTrue="1">
      <formula>IF(CV250&gt;8,1,0)</formula>
    </cfRule>
  </conditionalFormatting>
  <conditionalFormatting sqref="CV263">
    <cfRule type="expression" dxfId="18278" priority="16548" stopIfTrue="1">
      <formula>IF(CV263&gt;8,1,0)</formula>
    </cfRule>
  </conditionalFormatting>
  <conditionalFormatting sqref="CV261">
    <cfRule type="expression" dxfId="18277" priority="16547" stopIfTrue="1">
      <formula>IF(CV261&gt;8,1,0)</formula>
    </cfRule>
  </conditionalFormatting>
  <conditionalFormatting sqref="CV251">
    <cfRule type="expression" dxfId="18276" priority="16546" stopIfTrue="1">
      <formula>IF(CV251&gt;8,1,0)</formula>
    </cfRule>
  </conditionalFormatting>
  <conditionalFormatting sqref="CV275">
    <cfRule type="expression" dxfId="18275" priority="16545" stopIfTrue="1">
      <formula>IF(CV275&gt;8,1,0)</formula>
    </cfRule>
  </conditionalFormatting>
  <conditionalFormatting sqref="CV273">
    <cfRule type="expression" dxfId="18274" priority="16544" stopIfTrue="1">
      <formula>IF(CV273&gt;8,1,0)</formula>
    </cfRule>
  </conditionalFormatting>
  <conditionalFormatting sqref="CV274">
    <cfRule type="expression" dxfId="18273" priority="16543" stopIfTrue="1">
      <formula>IF(CV274&gt;8,1,0)</formula>
    </cfRule>
  </conditionalFormatting>
  <conditionalFormatting sqref="CV262">
    <cfRule type="expression" dxfId="18272" priority="16542" stopIfTrue="1">
      <formula>IF(CV262&gt;8,1,0)</formula>
    </cfRule>
  </conditionalFormatting>
  <conditionalFormatting sqref="CV249">
    <cfRule type="expression" dxfId="18271" priority="16541" stopIfTrue="1">
      <formula>IF(CV249&gt;8,1,0)</formula>
    </cfRule>
  </conditionalFormatting>
  <conditionalFormatting sqref="CV260">
    <cfRule type="expression" dxfId="18270" priority="16540" stopIfTrue="1">
      <formula>IF(CV260&gt;8,1,0)</formula>
    </cfRule>
  </conditionalFormatting>
  <conditionalFormatting sqref="CV272">
    <cfRule type="expression" dxfId="18269" priority="16539" stopIfTrue="1">
      <formula>IF(CV272&gt;8,1,0)</formula>
    </cfRule>
  </conditionalFormatting>
  <conditionalFormatting sqref="CV8">
    <cfRule type="expression" dxfId="18268" priority="16530" stopIfTrue="1">
      <formula>IF(WEEKDAY(CV$3)=1,1,0)</formula>
    </cfRule>
    <cfRule type="expression" dxfId="18267" priority="16531" stopIfTrue="1">
      <formula>IF(WEEKDAY(CV$3)=7,1,0)</formula>
    </cfRule>
    <cfRule type="expression" dxfId="18266" priority="16532" stopIfTrue="1">
      <formula>AND(CV$3&gt;=$J8,CV$3&lt;=$K8)</formula>
    </cfRule>
  </conditionalFormatting>
  <conditionalFormatting sqref="CV9">
    <cfRule type="expression" dxfId="18265" priority="16533" stopIfTrue="1">
      <formula>IF(WEEKDAY(CV$3)=1,1,0)</formula>
    </cfRule>
    <cfRule type="expression" dxfId="18264" priority="16534" stopIfTrue="1">
      <formula>IF(WEEKDAY(CV$3)=7,1,0)</formula>
    </cfRule>
    <cfRule type="expression" dxfId="18263" priority="16535" stopIfTrue="1">
      <formula>AND(CV$3&gt;=$J9,CV$3&lt;=$K9)</formula>
    </cfRule>
  </conditionalFormatting>
  <conditionalFormatting sqref="CV7">
    <cfRule type="expression" dxfId="18262" priority="16536" stopIfTrue="1">
      <formula>IF(WEEKDAY(CV$3)=1,1,0)</formula>
    </cfRule>
    <cfRule type="expression" dxfId="18261" priority="16537" stopIfTrue="1">
      <formula>IF(WEEKDAY(CV$3)=7,1,0)</formula>
    </cfRule>
    <cfRule type="expression" dxfId="18260" priority="16538" stopIfTrue="1">
      <formula>AND(CV$3&gt;=$J7,CV$3&lt;=$K7)</formula>
    </cfRule>
  </conditionalFormatting>
  <conditionalFormatting sqref="CV11">
    <cfRule type="expression" dxfId="18259" priority="16521" stopIfTrue="1">
      <formula>IF(WEEKDAY(CV$3)=1,1,0)</formula>
    </cfRule>
    <cfRule type="expression" dxfId="18258" priority="16522" stopIfTrue="1">
      <formula>IF(WEEKDAY(CV$3)=7,1,0)</formula>
    </cfRule>
    <cfRule type="expression" dxfId="18257" priority="16523" stopIfTrue="1">
      <formula>AND(CV$3&gt;=$J11,CV$3&lt;=$K11)</formula>
    </cfRule>
  </conditionalFormatting>
  <conditionalFormatting sqref="CV12">
    <cfRule type="expression" dxfId="18256" priority="16524" stopIfTrue="1">
      <formula>IF(WEEKDAY(CV$3)=1,1,0)</formula>
    </cfRule>
    <cfRule type="expression" dxfId="18255" priority="16525" stopIfTrue="1">
      <formula>IF(WEEKDAY(CV$3)=7,1,0)</formula>
    </cfRule>
    <cfRule type="expression" dxfId="18254" priority="16526" stopIfTrue="1">
      <formula>AND(CV$3&gt;=$J12,CV$3&lt;=$K12)</formula>
    </cfRule>
  </conditionalFormatting>
  <conditionalFormatting sqref="CV10">
    <cfRule type="expression" dxfId="18253" priority="16527" stopIfTrue="1">
      <formula>IF(WEEKDAY(CV$3)=1,1,0)</formula>
    </cfRule>
    <cfRule type="expression" dxfId="18252" priority="16528" stopIfTrue="1">
      <formula>IF(WEEKDAY(CV$3)=7,1,0)</formula>
    </cfRule>
    <cfRule type="expression" dxfId="18251" priority="16529" stopIfTrue="1">
      <formula>AND(CV$3&gt;=$J10,CV$3&lt;=$K10)</formula>
    </cfRule>
  </conditionalFormatting>
  <conditionalFormatting sqref="CV14">
    <cfRule type="expression" dxfId="18250" priority="16512" stopIfTrue="1">
      <formula>IF(WEEKDAY(CV$3)=1,1,0)</formula>
    </cfRule>
    <cfRule type="expression" dxfId="18249" priority="16513" stopIfTrue="1">
      <formula>IF(WEEKDAY(CV$3)=7,1,0)</formula>
    </cfRule>
    <cfRule type="expression" dxfId="18248" priority="16514" stopIfTrue="1">
      <formula>AND(CV$3&gt;=$J14,CV$3&lt;=$K14)</formula>
    </cfRule>
  </conditionalFormatting>
  <conditionalFormatting sqref="CV15">
    <cfRule type="expression" dxfId="18247" priority="16515" stopIfTrue="1">
      <formula>IF(WEEKDAY(CV$3)=1,1,0)</formula>
    </cfRule>
    <cfRule type="expression" dxfId="18246" priority="16516" stopIfTrue="1">
      <formula>IF(WEEKDAY(CV$3)=7,1,0)</formula>
    </cfRule>
    <cfRule type="expression" dxfId="18245" priority="16517" stopIfTrue="1">
      <formula>AND(CV$3&gt;=$J15,CV$3&lt;=$K15)</formula>
    </cfRule>
  </conditionalFormatting>
  <conditionalFormatting sqref="CV13">
    <cfRule type="expression" dxfId="18244" priority="16518" stopIfTrue="1">
      <formula>IF(WEEKDAY(CV$3)=1,1,0)</formula>
    </cfRule>
    <cfRule type="expression" dxfId="18243" priority="16519" stopIfTrue="1">
      <formula>IF(WEEKDAY(CV$3)=7,1,0)</formula>
    </cfRule>
    <cfRule type="expression" dxfId="18242" priority="16520" stopIfTrue="1">
      <formula>AND(CV$3&gt;=$J13,CV$3&lt;=$K13)</formula>
    </cfRule>
  </conditionalFormatting>
  <conditionalFormatting sqref="CV17">
    <cfRule type="expression" dxfId="18241" priority="16503" stopIfTrue="1">
      <formula>IF(WEEKDAY(CV$3)=1,1,0)</formula>
    </cfRule>
    <cfRule type="expression" dxfId="18240" priority="16504" stopIfTrue="1">
      <formula>IF(WEEKDAY(CV$3)=7,1,0)</formula>
    </cfRule>
    <cfRule type="expression" dxfId="18239" priority="16505" stopIfTrue="1">
      <formula>AND(CV$3&gt;=$J17,CV$3&lt;=$K17)</formula>
    </cfRule>
  </conditionalFormatting>
  <conditionalFormatting sqref="CV18">
    <cfRule type="expression" dxfId="18238" priority="16506" stopIfTrue="1">
      <formula>IF(WEEKDAY(CV$3)=1,1,0)</formula>
    </cfRule>
    <cfRule type="expression" dxfId="18237" priority="16507" stopIfTrue="1">
      <formula>IF(WEEKDAY(CV$3)=7,1,0)</formula>
    </cfRule>
    <cfRule type="expression" dxfId="18236" priority="16508" stopIfTrue="1">
      <formula>AND(CV$3&gt;=$J18,CV$3&lt;=$K18)</formula>
    </cfRule>
  </conditionalFormatting>
  <conditionalFormatting sqref="CV16">
    <cfRule type="expression" dxfId="18235" priority="16509" stopIfTrue="1">
      <formula>IF(WEEKDAY(CV$3)=1,1,0)</formula>
    </cfRule>
    <cfRule type="expression" dxfId="18234" priority="16510" stopIfTrue="1">
      <formula>IF(WEEKDAY(CV$3)=7,1,0)</formula>
    </cfRule>
    <cfRule type="expression" dxfId="18233" priority="16511" stopIfTrue="1">
      <formula>AND(CV$3&gt;=$J16,CV$3&lt;=$K16)</formula>
    </cfRule>
  </conditionalFormatting>
  <conditionalFormatting sqref="CV20">
    <cfRule type="expression" dxfId="18232" priority="16494" stopIfTrue="1">
      <formula>IF(WEEKDAY(CV$3)=1,1,0)</formula>
    </cfRule>
    <cfRule type="expression" dxfId="18231" priority="16495" stopIfTrue="1">
      <formula>IF(WEEKDAY(CV$3)=7,1,0)</formula>
    </cfRule>
    <cfRule type="expression" dxfId="18230" priority="16496" stopIfTrue="1">
      <formula>AND(CV$3&gt;=$J20,CV$3&lt;=$K20)</formula>
    </cfRule>
  </conditionalFormatting>
  <conditionalFormatting sqref="CV21">
    <cfRule type="expression" dxfId="18229" priority="16497" stopIfTrue="1">
      <formula>IF(WEEKDAY(CV$3)=1,1,0)</formula>
    </cfRule>
    <cfRule type="expression" dxfId="18228" priority="16498" stopIfTrue="1">
      <formula>IF(WEEKDAY(CV$3)=7,1,0)</formula>
    </cfRule>
    <cfRule type="expression" dxfId="18227" priority="16499" stopIfTrue="1">
      <formula>AND(CV$3&gt;=$J21,CV$3&lt;=$K21)</formula>
    </cfRule>
  </conditionalFormatting>
  <conditionalFormatting sqref="CV19">
    <cfRule type="expression" dxfId="18226" priority="16500" stopIfTrue="1">
      <formula>IF(WEEKDAY(CV$3)=1,1,0)</formula>
    </cfRule>
    <cfRule type="expression" dxfId="18225" priority="16501" stopIfTrue="1">
      <formula>IF(WEEKDAY(CV$3)=7,1,0)</formula>
    </cfRule>
    <cfRule type="expression" dxfId="18224" priority="16502" stopIfTrue="1">
      <formula>AND(CV$3&gt;=$J19,CV$3&lt;=$K19)</formula>
    </cfRule>
  </conditionalFormatting>
  <conditionalFormatting sqref="CV23">
    <cfRule type="expression" dxfId="18223" priority="16485" stopIfTrue="1">
      <formula>IF(WEEKDAY(CV$3)=1,1,0)</formula>
    </cfRule>
    <cfRule type="expression" dxfId="18222" priority="16486" stopIfTrue="1">
      <formula>IF(WEEKDAY(CV$3)=7,1,0)</formula>
    </cfRule>
    <cfRule type="expression" dxfId="18221" priority="16487" stopIfTrue="1">
      <formula>AND(CV$3&gt;=$J23,CV$3&lt;=$K23)</formula>
    </cfRule>
  </conditionalFormatting>
  <conditionalFormatting sqref="CV24">
    <cfRule type="expression" dxfId="18220" priority="16488" stopIfTrue="1">
      <formula>IF(WEEKDAY(CV$3)=1,1,0)</formula>
    </cfRule>
    <cfRule type="expression" dxfId="18219" priority="16489" stopIfTrue="1">
      <formula>IF(WEEKDAY(CV$3)=7,1,0)</formula>
    </cfRule>
    <cfRule type="expression" dxfId="18218" priority="16490" stopIfTrue="1">
      <formula>AND(CV$3&gt;=$J24,CV$3&lt;=$K24)</formula>
    </cfRule>
  </conditionalFormatting>
  <conditionalFormatting sqref="CV22">
    <cfRule type="expression" dxfId="18217" priority="16491" stopIfTrue="1">
      <formula>IF(WEEKDAY(CV$3)=1,1,0)</formula>
    </cfRule>
    <cfRule type="expression" dxfId="18216" priority="16492" stopIfTrue="1">
      <formula>IF(WEEKDAY(CV$3)=7,1,0)</formula>
    </cfRule>
    <cfRule type="expression" dxfId="18215" priority="16493" stopIfTrue="1">
      <formula>AND(CV$3&gt;=$J22,CV$3&lt;=$K22)</formula>
    </cfRule>
  </conditionalFormatting>
  <conditionalFormatting sqref="CV26">
    <cfRule type="expression" dxfId="18214" priority="16476" stopIfTrue="1">
      <formula>IF(WEEKDAY(CV$3)=1,1,0)</formula>
    </cfRule>
    <cfRule type="expression" dxfId="18213" priority="16477" stopIfTrue="1">
      <formula>IF(WEEKDAY(CV$3)=7,1,0)</formula>
    </cfRule>
    <cfRule type="expression" dxfId="18212" priority="16478" stopIfTrue="1">
      <formula>AND(CV$3&gt;=$J26,CV$3&lt;=$K26)</formula>
    </cfRule>
  </conditionalFormatting>
  <conditionalFormatting sqref="CV27">
    <cfRule type="expression" dxfId="18211" priority="16479" stopIfTrue="1">
      <formula>IF(WEEKDAY(CV$3)=1,1,0)</formula>
    </cfRule>
    <cfRule type="expression" dxfId="18210" priority="16480" stopIfTrue="1">
      <formula>IF(WEEKDAY(CV$3)=7,1,0)</formula>
    </cfRule>
    <cfRule type="expression" dxfId="18209" priority="16481" stopIfTrue="1">
      <formula>AND(CV$3&gt;=$J27,CV$3&lt;=$K27)</formula>
    </cfRule>
  </conditionalFormatting>
  <conditionalFormatting sqref="CV25">
    <cfRule type="expression" dxfId="18208" priority="16482" stopIfTrue="1">
      <formula>IF(WEEKDAY(CV$3)=1,1,0)</formula>
    </cfRule>
    <cfRule type="expression" dxfId="18207" priority="16483" stopIfTrue="1">
      <formula>IF(WEEKDAY(CV$3)=7,1,0)</formula>
    </cfRule>
    <cfRule type="expression" dxfId="18206" priority="16484" stopIfTrue="1">
      <formula>AND(CV$3&gt;=$J25,CV$3&lt;=$K25)</formula>
    </cfRule>
  </conditionalFormatting>
  <conditionalFormatting sqref="CV29">
    <cfRule type="expression" dxfId="18205" priority="16467" stopIfTrue="1">
      <formula>IF(WEEKDAY(CV$3)=1,1,0)</formula>
    </cfRule>
    <cfRule type="expression" dxfId="18204" priority="16468" stopIfTrue="1">
      <formula>IF(WEEKDAY(CV$3)=7,1,0)</formula>
    </cfRule>
    <cfRule type="expression" dxfId="18203" priority="16469" stopIfTrue="1">
      <formula>AND(CV$3&gt;=$J29,CV$3&lt;=$K29)</formula>
    </cfRule>
  </conditionalFormatting>
  <conditionalFormatting sqref="CV30">
    <cfRule type="expression" dxfId="18202" priority="16470" stopIfTrue="1">
      <formula>IF(WEEKDAY(CV$3)=1,1,0)</formula>
    </cfRule>
    <cfRule type="expression" dxfId="18201" priority="16471" stopIfTrue="1">
      <formula>IF(WEEKDAY(CV$3)=7,1,0)</formula>
    </cfRule>
    <cfRule type="expression" dxfId="18200" priority="16472" stopIfTrue="1">
      <formula>AND(CV$3&gt;=$J30,CV$3&lt;=$K30)</formula>
    </cfRule>
  </conditionalFormatting>
  <conditionalFormatting sqref="CV28">
    <cfRule type="expression" dxfId="18199" priority="16473" stopIfTrue="1">
      <formula>IF(WEEKDAY(CV$3)=1,1,0)</formula>
    </cfRule>
    <cfRule type="expression" dxfId="18198" priority="16474" stopIfTrue="1">
      <formula>IF(WEEKDAY(CV$3)=7,1,0)</formula>
    </cfRule>
    <cfRule type="expression" dxfId="18197" priority="16475" stopIfTrue="1">
      <formula>AND(CV$3&gt;=$J28,CV$3&lt;=$K28)</formula>
    </cfRule>
  </conditionalFormatting>
  <conditionalFormatting sqref="CV32">
    <cfRule type="expression" dxfId="18196" priority="16458" stopIfTrue="1">
      <formula>IF(WEEKDAY(CV$3)=1,1,0)</formula>
    </cfRule>
    <cfRule type="expression" dxfId="18195" priority="16459" stopIfTrue="1">
      <formula>IF(WEEKDAY(CV$3)=7,1,0)</formula>
    </cfRule>
    <cfRule type="expression" dxfId="18194" priority="16460" stopIfTrue="1">
      <formula>AND(CV$3&gt;=$J32,CV$3&lt;=$K32)</formula>
    </cfRule>
  </conditionalFormatting>
  <conditionalFormatting sqref="CV33">
    <cfRule type="expression" dxfId="18193" priority="16461" stopIfTrue="1">
      <formula>IF(WEEKDAY(CV$3)=1,1,0)</formula>
    </cfRule>
    <cfRule type="expression" dxfId="18192" priority="16462" stopIfTrue="1">
      <formula>IF(WEEKDAY(CV$3)=7,1,0)</formula>
    </cfRule>
    <cfRule type="expression" dxfId="18191" priority="16463" stopIfTrue="1">
      <formula>AND(CV$3&gt;=$J33,CV$3&lt;=$K33)</formula>
    </cfRule>
  </conditionalFormatting>
  <conditionalFormatting sqref="CV31">
    <cfRule type="expression" dxfId="18190" priority="16464" stopIfTrue="1">
      <formula>IF(WEEKDAY(CV$3)=1,1,0)</formula>
    </cfRule>
    <cfRule type="expression" dxfId="18189" priority="16465" stopIfTrue="1">
      <formula>IF(WEEKDAY(CV$3)=7,1,0)</formula>
    </cfRule>
    <cfRule type="expression" dxfId="18188" priority="16466" stopIfTrue="1">
      <formula>AND(CV$3&gt;=$J31,CV$3&lt;=$K31)</formula>
    </cfRule>
  </conditionalFormatting>
  <conditionalFormatting sqref="CV35">
    <cfRule type="expression" dxfId="18187" priority="16449" stopIfTrue="1">
      <formula>IF(WEEKDAY(CV$3)=1,1,0)</formula>
    </cfRule>
    <cfRule type="expression" dxfId="18186" priority="16450" stopIfTrue="1">
      <formula>IF(WEEKDAY(CV$3)=7,1,0)</formula>
    </cfRule>
    <cfRule type="expression" dxfId="18185" priority="16451" stopIfTrue="1">
      <formula>AND(CV$3&gt;=$J35,CV$3&lt;=$K35)</formula>
    </cfRule>
  </conditionalFormatting>
  <conditionalFormatting sqref="CV36">
    <cfRule type="expression" dxfId="18184" priority="16452" stopIfTrue="1">
      <formula>IF(WEEKDAY(CV$3)=1,1,0)</formula>
    </cfRule>
    <cfRule type="expression" dxfId="18183" priority="16453" stopIfTrue="1">
      <formula>IF(WEEKDAY(CV$3)=7,1,0)</formula>
    </cfRule>
    <cfRule type="expression" dxfId="18182" priority="16454" stopIfTrue="1">
      <formula>AND(CV$3&gt;=$J36,CV$3&lt;=$K36)</formula>
    </cfRule>
  </conditionalFormatting>
  <conditionalFormatting sqref="CV34">
    <cfRule type="expression" dxfId="18181" priority="16455" stopIfTrue="1">
      <formula>IF(WEEKDAY(CV$3)=1,1,0)</formula>
    </cfRule>
    <cfRule type="expression" dxfId="18180" priority="16456" stopIfTrue="1">
      <formula>IF(WEEKDAY(CV$3)=7,1,0)</formula>
    </cfRule>
    <cfRule type="expression" dxfId="18179" priority="16457" stopIfTrue="1">
      <formula>AND(CV$3&gt;=$J34,CV$3&lt;=$K34)</formula>
    </cfRule>
  </conditionalFormatting>
  <conditionalFormatting sqref="CV47">
    <cfRule type="expression" dxfId="18178" priority="16431" stopIfTrue="1">
      <formula>IF(WEEKDAY(CV$3)=1,1,0)</formula>
    </cfRule>
    <cfRule type="expression" dxfId="18177" priority="16432" stopIfTrue="1">
      <formula>IF(WEEKDAY(CV$3)=7,1,0)</formula>
    </cfRule>
    <cfRule type="expression" dxfId="18176" priority="16433" stopIfTrue="1">
      <formula>AND(CV$3&gt;=$J47,CV$3&lt;=$K47)</formula>
    </cfRule>
  </conditionalFormatting>
  <conditionalFormatting sqref="CV48">
    <cfRule type="expression" dxfId="18175" priority="16434" stopIfTrue="1">
      <formula>IF(WEEKDAY(CV$3)=1,1,0)</formula>
    </cfRule>
    <cfRule type="expression" dxfId="18174" priority="16435" stopIfTrue="1">
      <formula>IF(WEEKDAY(CV$3)=7,1,0)</formula>
    </cfRule>
    <cfRule type="expression" dxfId="18173" priority="16436" stopIfTrue="1">
      <formula>AND(CV$3&gt;=$J48,CV$3&lt;=$K48)</formula>
    </cfRule>
  </conditionalFormatting>
  <conditionalFormatting sqref="CV46">
    <cfRule type="expression" dxfId="18172" priority="16437" stopIfTrue="1">
      <formula>IF(WEEKDAY(CV$3)=1,1,0)</formula>
    </cfRule>
    <cfRule type="expression" dxfId="18171" priority="16438" stopIfTrue="1">
      <formula>IF(WEEKDAY(CV$3)=7,1,0)</formula>
    </cfRule>
    <cfRule type="expression" dxfId="18170" priority="16439" stopIfTrue="1">
      <formula>AND(CV$3&gt;=$J46,CV$3&lt;=$K46)</formula>
    </cfRule>
  </conditionalFormatting>
  <conditionalFormatting sqref="CV44">
    <cfRule type="expression" dxfId="18169" priority="16440" stopIfTrue="1">
      <formula>IF(WEEKDAY(CV$3)=1,1,0)</formula>
    </cfRule>
    <cfRule type="expression" dxfId="18168" priority="16441" stopIfTrue="1">
      <formula>IF(WEEKDAY(CV$3)=7,1,0)</formula>
    </cfRule>
    <cfRule type="expression" dxfId="18167" priority="16442" stopIfTrue="1">
      <formula>AND(CV$3&gt;=$J44,CV$3&lt;=$K44)</formula>
    </cfRule>
  </conditionalFormatting>
  <conditionalFormatting sqref="CV45">
    <cfRule type="expression" dxfId="18166" priority="16443" stopIfTrue="1">
      <formula>IF(WEEKDAY(CV$3)=1,1,0)</formula>
    </cfRule>
    <cfRule type="expression" dxfId="18165" priority="16444" stopIfTrue="1">
      <formula>IF(WEEKDAY(CV$3)=7,1,0)</formula>
    </cfRule>
    <cfRule type="expression" dxfId="18164" priority="16445" stopIfTrue="1">
      <formula>AND(CV$3&gt;=$J45,CV$3&lt;=$K45)</formula>
    </cfRule>
  </conditionalFormatting>
  <conditionalFormatting sqref="CV43">
    <cfRule type="expression" dxfId="18163" priority="16446" stopIfTrue="1">
      <formula>IF(WEEKDAY(CV$3)=1,1,0)</formula>
    </cfRule>
    <cfRule type="expression" dxfId="18162" priority="16447" stopIfTrue="1">
      <formula>IF(WEEKDAY(CV$3)=7,1,0)</formula>
    </cfRule>
    <cfRule type="expression" dxfId="18161" priority="16448" stopIfTrue="1">
      <formula>AND(CV$3&gt;=$J43,CV$3&lt;=$K43)</formula>
    </cfRule>
  </conditionalFormatting>
  <conditionalFormatting sqref="CV50">
    <cfRule type="expression" dxfId="18160" priority="16422" stopIfTrue="1">
      <formula>IF(WEEKDAY(CV$3)=1,1,0)</formula>
    </cfRule>
    <cfRule type="expression" dxfId="18159" priority="16423" stopIfTrue="1">
      <formula>IF(WEEKDAY(CV$3)=7,1,0)</formula>
    </cfRule>
    <cfRule type="expression" dxfId="18158" priority="16424" stopIfTrue="1">
      <formula>AND(CV$3&gt;=$J50,CV$3&lt;=$K50)</formula>
    </cfRule>
  </conditionalFormatting>
  <conditionalFormatting sqref="CV51">
    <cfRule type="expression" dxfId="18157" priority="16425" stopIfTrue="1">
      <formula>IF(WEEKDAY(CV$3)=1,1,0)</formula>
    </cfRule>
    <cfRule type="expression" dxfId="18156" priority="16426" stopIfTrue="1">
      <formula>IF(WEEKDAY(CV$3)=7,1,0)</formula>
    </cfRule>
    <cfRule type="expression" dxfId="18155" priority="16427" stopIfTrue="1">
      <formula>AND(CV$3&gt;=$J51,CV$3&lt;=$K51)</formula>
    </cfRule>
  </conditionalFormatting>
  <conditionalFormatting sqref="CV49">
    <cfRule type="expression" dxfId="18154" priority="16428" stopIfTrue="1">
      <formula>IF(WEEKDAY(CV$3)=1,1,0)</formula>
    </cfRule>
    <cfRule type="expression" dxfId="18153" priority="16429" stopIfTrue="1">
      <formula>IF(WEEKDAY(CV$3)=7,1,0)</formula>
    </cfRule>
    <cfRule type="expression" dxfId="18152" priority="16430" stopIfTrue="1">
      <formula>AND(CV$3&gt;=$J49,CV$3&lt;=$K49)</formula>
    </cfRule>
  </conditionalFormatting>
  <conditionalFormatting sqref="CV53">
    <cfRule type="expression" dxfId="18151" priority="16413" stopIfTrue="1">
      <formula>IF(WEEKDAY(CV$3)=1,1,0)</formula>
    </cfRule>
    <cfRule type="expression" dxfId="18150" priority="16414" stopIfTrue="1">
      <formula>IF(WEEKDAY(CV$3)=7,1,0)</formula>
    </cfRule>
    <cfRule type="expression" dxfId="18149" priority="16415" stopIfTrue="1">
      <formula>AND(CV$3&gt;=$J53,CV$3&lt;=$K53)</formula>
    </cfRule>
  </conditionalFormatting>
  <conditionalFormatting sqref="CV54">
    <cfRule type="expression" dxfId="18148" priority="16416" stopIfTrue="1">
      <formula>IF(WEEKDAY(CV$3)=1,1,0)</formula>
    </cfRule>
    <cfRule type="expression" dxfId="18147" priority="16417" stopIfTrue="1">
      <formula>IF(WEEKDAY(CV$3)=7,1,0)</formula>
    </cfRule>
    <cfRule type="expression" dxfId="18146" priority="16418" stopIfTrue="1">
      <formula>AND(CV$3&gt;=$J54,CV$3&lt;=$K54)</formula>
    </cfRule>
  </conditionalFormatting>
  <conditionalFormatting sqref="CV52">
    <cfRule type="expression" dxfId="18145" priority="16419" stopIfTrue="1">
      <formula>IF(WEEKDAY(CV$3)=1,1,0)</formula>
    </cfRule>
    <cfRule type="expression" dxfId="18144" priority="16420" stopIfTrue="1">
      <formula>IF(WEEKDAY(CV$3)=7,1,0)</formula>
    </cfRule>
    <cfRule type="expression" dxfId="18143" priority="16421" stopIfTrue="1">
      <formula>AND(CV$3&gt;=$J52,CV$3&lt;=$K52)</formula>
    </cfRule>
  </conditionalFormatting>
  <conditionalFormatting sqref="CV56">
    <cfRule type="expression" dxfId="18142" priority="16404" stopIfTrue="1">
      <formula>IF(WEEKDAY(CV$3)=1,1,0)</formula>
    </cfRule>
    <cfRule type="expression" dxfId="18141" priority="16405" stopIfTrue="1">
      <formula>IF(WEEKDAY(CV$3)=7,1,0)</formula>
    </cfRule>
    <cfRule type="expression" dxfId="18140" priority="16406" stopIfTrue="1">
      <formula>AND(CV$3&gt;=$J56,CV$3&lt;=$K56)</formula>
    </cfRule>
  </conditionalFormatting>
  <conditionalFormatting sqref="CV57">
    <cfRule type="expression" dxfId="18139" priority="16407" stopIfTrue="1">
      <formula>IF(WEEKDAY(CV$3)=1,1,0)</formula>
    </cfRule>
    <cfRule type="expression" dxfId="18138" priority="16408" stopIfTrue="1">
      <formula>IF(WEEKDAY(CV$3)=7,1,0)</formula>
    </cfRule>
    <cfRule type="expression" dxfId="18137" priority="16409" stopIfTrue="1">
      <formula>AND(CV$3&gt;=$J57,CV$3&lt;=$K57)</formula>
    </cfRule>
  </conditionalFormatting>
  <conditionalFormatting sqref="CV55">
    <cfRule type="expression" dxfId="18136" priority="16410" stopIfTrue="1">
      <formula>IF(WEEKDAY(CV$3)=1,1,0)</formula>
    </cfRule>
    <cfRule type="expression" dxfId="18135" priority="16411" stopIfTrue="1">
      <formula>IF(WEEKDAY(CV$3)=7,1,0)</formula>
    </cfRule>
    <cfRule type="expression" dxfId="18134" priority="16412" stopIfTrue="1">
      <formula>AND(CV$3&gt;=$J55,CV$3&lt;=$K55)</formula>
    </cfRule>
  </conditionalFormatting>
  <conditionalFormatting sqref="CV59">
    <cfRule type="expression" dxfId="18133" priority="16395" stopIfTrue="1">
      <formula>IF(WEEKDAY(CV$3)=1,1,0)</formula>
    </cfRule>
    <cfRule type="expression" dxfId="18132" priority="16396" stopIfTrue="1">
      <formula>IF(WEEKDAY(CV$3)=7,1,0)</formula>
    </cfRule>
    <cfRule type="expression" dxfId="18131" priority="16397" stopIfTrue="1">
      <formula>AND(CV$3&gt;=$J59,CV$3&lt;=$K59)</formula>
    </cfRule>
  </conditionalFormatting>
  <conditionalFormatting sqref="CV60">
    <cfRule type="expression" dxfId="18130" priority="16398" stopIfTrue="1">
      <formula>IF(WEEKDAY(CV$3)=1,1,0)</formula>
    </cfRule>
    <cfRule type="expression" dxfId="18129" priority="16399" stopIfTrue="1">
      <formula>IF(WEEKDAY(CV$3)=7,1,0)</formula>
    </cfRule>
    <cfRule type="expression" dxfId="18128" priority="16400" stopIfTrue="1">
      <formula>AND(CV$3&gt;=$J60,CV$3&lt;=$K60)</formula>
    </cfRule>
  </conditionalFormatting>
  <conditionalFormatting sqref="CV58">
    <cfRule type="expression" dxfId="18127" priority="16401" stopIfTrue="1">
      <formula>IF(WEEKDAY(CV$3)=1,1,0)</formula>
    </cfRule>
    <cfRule type="expression" dxfId="18126" priority="16402" stopIfTrue="1">
      <formula>IF(WEEKDAY(CV$3)=7,1,0)</formula>
    </cfRule>
    <cfRule type="expression" dxfId="18125" priority="16403" stopIfTrue="1">
      <formula>AND(CV$3&gt;=$J58,CV$3&lt;=$K58)</formula>
    </cfRule>
  </conditionalFormatting>
  <conditionalFormatting sqref="CV65">
    <cfRule type="expression" dxfId="18124" priority="16386" stopIfTrue="1">
      <formula>IF(WEEKDAY(CV$3)=1,1,0)</formula>
    </cfRule>
    <cfRule type="expression" dxfId="18123" priority="16387" stopIfTrue="1">
      <formula>IF(WEEKDAY(CV$3)=7,1,0)</formula>
    </cfRule>
    <cfRule type="expression" dxfId="18122" priority="16388" stopIfTrue="1">
      <formula>AND(CV$3&gt;=$J65,CV$3&lt;=$K65)</formula>
    </cfRule>
  </conditionalFormatting>
  <conditionalFormatting sqref="CV66">
    <cfRule type="expression" dxfId="18121" priority="16389" stopIfTrue="1">
      <formula>IF(WEEKDAY(CV$3)=1,1,0)</formula>
    </cfRule>
    <cfRule type="expression" dxfId="18120" priority="16390" stopIfTrue="1">
      <formula>IF(WEEKDAY(CV$3)=7,1,0)</formula>
    </cfRule>
    <cfRule type="expression" dxfId="18119" priority="16391" stopIfTrue="1">
      <formula>AND(CV$3&gt;=$J66,CV$3&lt;=$K66)</formula>
    </cfRule>
  </conditionalFormatting>
  <conditionalFormatting sqref="CV64">
    <cfRule type="expression" dxfId="18118" priority="16392" stopIfTrue="1">
      <formula>IF(WEEKDAY(CV$3)=1,1,0)</formula>
    </cfRule>
    <cfRule type="expression" dxfId="18117" priority="16393" stopIfTrue="1">
      <formula>IF(WEEKDAY(CV$3)=7,1,0)</formula>
    </cfRule>
    <cfRule type="expression" dxfId="18116" priority="16394" stopIfTrue="1">
      <formula>AND(CV$3&gt;=$J64,CV$3&lt;=$K64)</formula>
    </cfRule>
  </conditionalFormatting>
  <conditionalFormatting sqref="CV68">
    <cfRule type="expression" dxfId="18115" priority="16377" stopIfTrue="1">
      <formula>IF(WEEKDAY(CV$3)=1,1,0)</formula>
    </cfRule>
    <cfRule type="expression" dxfId="18114" priority="16378" stopIfTrue="1">
      <formula>IF(WEEKDAY(CV$3)=7,1,0)</formula>
    </cfRule>
    <cfRule type="expression" dxfId="18113" priority="16379" stopIfTrue="1">
      <formula>AND(CV$3&gt;=$J68,CV$3&lt;=$K68)</formula>
    </cfRule>
  </conditionalFormatting>
  <conditionalFormatting sqref="CV69">
    <cfRule type="expression" dxfId="18112" priority="16380" stopIfTrue="1">
      <formula>IF(WEEKDAY(CV$3)=1,1,0)</formula>
    </cfRule>
    <cfRule type="expression" dxfId="18111" priority="16381" stopIfTrue="1">
      <formula>IF(WEEKDAY(CV$3)=7,1,0)</formula>
    </cfRule>
    <cfRule type="expression" dxfId="18110" priority="16382" stopIfTrue="1">
      <formula>AND(CV$3&gt;=$J69,CV$3&lt;=$K69)</formula>
    </cfRule>
  </conditionalFormatting>
  <conditionalFormatting sqref="CV67">
    <cfRule type="expression" dxfId="18109" priority="16383" stopIfTrue="1">
      <formula>IF(WEEKDAY(CV$3)=1,1,0)</formula>
    </cfRule>
    <cfRule type="expression" dxfId="18108" priority="16384" stopIfTrue="1">
      <formula>IF(WEEKDAY(CV$3)=7,1,0)</formula>
    </cfRule>
    <cfRule type="expression" dxfId="18107" priority="16385" stopIfTrue="1">
      <formula>AND(CV$3&gt;=$J67,CV$3&lt;=$K67)</formula>
    </cfRule>
  </conditionalFormatting>
  <conditionalFormatting sqref="CV71">
    <cfRule type="expression" dxfId="18106" priority="16368" stopIfTrue="1">
      <formula>IF(WEEKDAY(CV$3)=1,1,0)</formula>
    </cfRule>
    <cfRule type="expression" dxfId="18105" priority="16369" stopIfTrue="1">
      <formula>IF(WEEKDAY(CV$3)=7,1,0)</formula>
    </cfRule>
    <cfRule type="expression" dxfId="18104" priority="16370" stopIfTrue="1">
      <formula>AND(CV$3&gt;=$J71,CV$3&lt;=$K71)</formula>
    </cfRule>
  </conditionalFormatting>
  <conditionalFormatting sqref="CV72">
    <cfRule type="expression" dxfId="18103" priority="16371" stopIfTrue="1">
      <formula>IF(WEEKDAY(CV$3)=1,1,0)</formula>
    </cfRule>
    <cfRule type="expression" dxfId="18102" priority="16372" stopIfTrue="1">
      <formula>IF(WEEKDAY(CV$3)=7,1,0)</formula>
    </cfRule>
    <cfRule type="expression" dxfId="18101" priority="16373" stopIfTrue="1">
      <formula>AND(CV$3&gt;=$J72,CV$3&lt;=$K72)</formula>
    </cfRule>
  </conditionalFormatting>
  <conditionalFormatting sqref="CV70">
    <cfRule type="expression" dxfId="18100" priority="16374" stopIfTrue="1">
      <formula>IF(WEEKDAY(CV$3)=1,1,0)</formula>
    </cfRule>
    <cfRule type="expression" dxfId="18099" priority="16375" stopIfTrue="1">
      <formula>IF(WEEKDAY(CV$3)=7,1,0)</formula>
    </cfRule>
    <cfRule type="expression" dxfId="18098" priority="16376" stopIfTrue="1">
      <formula>AND(CV$3&gt;=$J70,CV$3&lt;=$K70)</formula>
    </cfRule>
  </conditionalFormatting>
  <conditionalFormatting sqref="CV74">
    <cfRule type="expression" dxfId="18097" priority="16359" stopIfTrue="1">
      <formula>IF(WEEKDAY(CV$3)=1,1,0)</formula>
    </cfRule>
    <cfRule type="expression" dxfId="18096" priority="16360" stopIfTrue="1">
      <formula>IF(WEEKDAY(CV$3)=7,1,0)</formula>
    </cfRule>
    <cfRule type="expression" dxfId="18095" priority="16361" stopIfTrue="1">
      <formula>AND(CV$3&gt;=$J74,CV$3&lt;=$K74)</formula>
    </cfRule>
  </conditionalFormatting>
  <conditionalFormatting sqref="CV75">
    <cfRule type="expression" dxfId="18094" priority="16362" stopIfTrue="1">
      <formula>IF(WEEKDAY(CV$3)=1,1,0)</formula>
    </cfRule>
    <cfRule type="expression" dxfId="18093" priority="16363" stopIfTrue="1">
      <formula>IF(WEEKDAY(CV$3)=7,1,0)</formula>
    </cfRule>
    <cfRule type="expression" dxfId="18092" priority="16364" stopIfTrue="1">
      <formula>AND(CV$3&gt;=$J75,CV$3&lt;=$K75)</formula>
    </cfRule>
  </conditionalFormatting>
  <conditionalFormatting sqref="CV73">
    <cfRule type="expression" dxfId="18091" priority="16365" stopIfTrue="1">
      <formula>IF(WEEKDAY(CV$3)=1,1,0)</formula>
    </cfRule>
    <cfRule type="expression" dxfId="18090" priority="16366" stopIfTrue="1">
      <formula>IF(WEEKDAY(CV$3)=7,1,0)</formula>
    </cfRule>
    <cfRule type="expression" dxfId="18089" priority="16367" stopIfTrue="1">
      <formula>AND(CV$3&gt;=$J73,CV$3&lt;=$K73)</formula>
    </cfRule>
  </conditionalFormatting>
  <conditionalFormatting sqref="CV77">
    <cfRule type="expression" dxfId="18088" priority="16350" stopIfTrue="1">
      <formula>IF(WEEKDAY(CV$3)=1,1,0)</formula>
    </cfRule>
    <cfRule type="expression" dxfId="18087" priority="16351" stopIfTrue="1">
      <formula>IF(WEEKDAY(CV$3)=7,1,0)</formula>
    </cfRule>
    <cfRule type="expression" dxfId="18086" priority="16352" stopIfTrue="1">
      <formula>AND(CV$3&gt;=$J77,CV$3&lt;=$K77)</formula>
    </cfRule>
  </conditionalFormatting>
  <conditionalFormatting sqref="CV78">
    <cfRule type="expression" dxfId="18085" priority="16353" stopIfTrue="1">
      <formula>IF(WEEKDAY(CV$3)=1,1,0)</formula>
    </cfRule>
    <cfRule type="expression" dxfId="18084" priority="16354" stopIfTrue="1">
      <formula>IF(WEEKDAY(CV$3)=7,1,0)</formula>
    </cfRule>
    <cfRule type="expression" dxfId="18083" priority="16355" stopIfTrue="1">
      <formula>AND(CV$3&gt;=$J78,CV$3&lt;=$K78)</formula>
    </cfRule>
  </conditionalFormatting>
  <conditionalFormatting sqref="CV76">
    <cfRule type="expression" dxfId="18082" priority="16356" stopIfTrue="1">
      <formula>IF(WEEKDAY(CV$3)=1,1,0)</formula>
    </cfRule>
    <cfRule type="expression" dxfId="18081" priority="16357" stopIfTrue="1">
      <formula>IF(WEEKDAY(CV$3)=7,1,0)</formula>
    </cfRule>
    <cfRule type="expression" dxfId="18080" priority="16358" stopIfTrue="1">
      <formula>AND(CV$3&gt;=$J76,CV$3&lt;=$K76)</formula>
    </cfRule>
  </conditionalFormatting>
  <conditionalFormatting sqref="CV80">
    <cfRule type="expression" dxfId="18079" priority="16341" stopIfTrue="1">
      <formula>IF(WEEKDAY(CV$3)=1,1,0)</formula>
    </cfRule>
    <cfRule type="expression" dxfId="18078" priority="16342" stopIfTrue="1">
      <formula>IF(WEEKDAY(CV$3)=7,1,0)</formula>
    </cfRule>
    <cfRule type="expression" dxfId="18077" priority="16343" stopIfTrue="1">
      <formula>AND(CV$3&gt;=$J80,CV$3&lt;=$K80)</formula>
    </cfRule>
  </conditionalFormatting>
  <conditionalFormatting sqref="CV81">
    <cfRule type="expression" dxfId="18076" priority="16344" stopIfTrue="1">
      <formula>IF(WEEKDAY(CV$3)=1,1,0)</formula>
    </cfRule>
    <cfRule type="expression" dxfId="18075" priority="16345" stopIfTrue="1">
      <formula>IF(WEEKDAY(CV$3)=7,1,0)</formula>
    </cfRule>
    <cfRule type="expression" dxfId="18074" priority="16346" stopIfTrue="1">
      <formula>AND(CV$3&gt;=$J81,CV$3&lt;=$K81)</formula>
    </cfRule>
  </conditionalFormatting>
  <conditionalFormatting sqref="CV79">
    <cfRule type="expression" dxfId="18073" priority="16347" stopIfTrue="1">
      <formula>IF(WEEKDAY(CV$3)=1,1,0)</formula>
    </cfRule>
    <cfRule type="expression" dxfId="18072" priority="16348" stopIfTrue="1">
      <formula>IF(WEEKDAY(CV$3)=7,1,0)</formula>
    </cfRule>
    <cfRule type="expression" dxfId="18071" priority="16349" stopIfTrue="1">
      <formula>AND(CV$3&gt;=$J79,CV$3&lt;=$K79)</formula>
    </cfRule>
  </conditionalFormatting>
  <conditionalFormatting sqref="CV83">
    <cfRule type="expression" dxfId="18070" priority="16332" stopIfTrue="1">
      <formula>IF(WEEKDAY(CV$3)=1,1,0)</formula>
    </cfRule>
    <cfRule type="expression" dxfId="18069" priority="16333" stopIfTrue="1">
      <formula>IF(WEEKDAY(CV$3)=7,1,0)</formula>
    </cfRule>
    <cfRule type="expression" dxfId="18068" priority="16334" stopIfTrue="1">
      <formula>AND(CV$3&gt;=$J83,CV$3&lt;=$K83)</formula>
    </cfRule>
  </conditionalFormatting>
  <conditionalFormatting sqref="CV84">
    <cfRule type="expression" dxfId="18067" priority="16335" stopIfTrue="1">
      <formula>IF(WEEKDAY(CV$3)=1,1,0)</formula>
    </cfRule>
    <cfRule type="expression" dxfId="18066" priority="16336" stopIfTrue="1">
      <formula>IF(WEEKDAY(CV$3)=7,1,0)</formula>
    </cfRule>
    <cfRule type="expression" dxfId="18065" priority="16337" stopIfTrue="1">
      <formula>AND(CV$3&gt;=$J84,CV$3&lt;=$K84)</formula>
    </cfRule>
  </conditionalFormatting>
  <conditionalFormatting sqref="CV82">
    <cfRule type="expression" dxfId="18064" priority="16338" stopIfTrue="1">
      <formula>IF(WEEKDAY(CV$3)=1,1,0)</formula>
    </cfRule>
    <cfRule type="expression" dxfId="18063" priority="16339" stopIfTrue="1">
      <formula>IF(WEEKDAY(CV$3)=7,1,0)</formula>
    </cfRule>
    <cfRule type="expression" dxfId="18062" priority="16340" stopIfTrue="1">
      <formula>AND(CV$3&gt;=$J82,CV$3&lt;=$K82)</formula>
    </cfRule>
  </conditionalFormatting>
  <conditionalFormatting sqref="CV86">
    <cfRule type="expression" dxfId="18061" priority="16323" stopIfTrue="1">
      <formula>IF(WEEKDAY(CV$3)=1,1,0)</formula>
    </cfRule>
    <cfRule type="expression" dxfId="18060" priority="16324" stopIfTrue="1">
      <formula>IF(WEEKDAY(CV$3)=7,1,0)</formula>
    </cfRule>
    <cfRule type="expression" dxfId="18059" priority="16325" stopIfTrue="1">
      <formula>AND(CV$3&gt;=$J86,CV$3&lt;=$K86)</formula>
    </cfRule>
  </conditionalFormatting>
  <conditionalFormatting sqref="CV87">
    <cfRule type="expression" dxfId="18058" priority="16326" stopIfTrue="1">
      <formula>IF(WEEKDAY(CV$3)=1,1,0)</formula>
    </cfRule>
    <cfRule type="expression" dxfId="18057" priority="16327" stopIfTrue="1">
      <formula>IF(WEEKDAY(CV$3)=7,1,0)</formula>
    </cfRule>
    <cfRule type="expression" dxfId="18056" priority="16328" stopIfTrue="1">
      <formula>AND(CV$3&gt;=$J87,CV$3&lt;=$K87)</formula>
    </cfRule>
  </conditionalFormatting>
  <conditionalFormatting sqref="CV85">
    <cfRule type="expression" dxfId="18055" priority="16329" stopIfTrue="1">
      <formula>IF(WEEKDAY(CV$3)=1,1,0)</formula>
    </cfRule>
    <cfRule type="expression" dxfId="18054" priority="16330" stopIfTrue="1">
      <formula>IF(WEEKDAY(CV$3)=7,1,0)</formula>
    </cfRule>
    <cfRule type="expression" dxfId="18053" priority="16331" stopIfTrue="1">
      <formula>AND(CV$3&gt;=$J85,CV$3&lt;=$K85)</formula>
    </cfRule>
  </conditionalFormatting>
  <conditionalFormatting sqref="CV89">
    <cfRule type="expression" dxfId="18052" priority="16314" stopIfTrue="1">
      <formula>IF(WEEKDAY(CV$3)=1,1,0)</formula>
    </cfRule>
    <cfRule type="expression" dxfId="18051" priority="16315" stopIfTrue="1">
      <formula>IF(WEEKDAY(CV$3)=7,1,0)</formula>
    </cfRule>
    <cfRule type="expression" dxfId="18050" priority="16316" stopIfTrue="1">
      <formula>AND(CV$3&gt;=$J89,CV$3&lt;=$K89)</formula>
    </cfRule>
  </conditionalFormatting>
  <conditionalFormatting sqref="CV90">
    <cfRule type="expression" dxfId="18049" priority="16317" stopIfTrue="1">
      <formula>IF(WEEKDAY(CV$3)=1,1,0)</formula>
    </cfRule>
    <cfRule type="expression" dxfId="18048" priority="16318" stopIfTrue="1">
      <formula>IF(WEEKDAY(CV$3)=7,1,0)</formula>
    </cfRule>
    <cfRule type="expression" dxfId="18047" priority="16319" stopIfTrue="1">
      <formula>AND(CV$3&gt;=$J90,CV$3&lt;=$K90)</formula>
    </cfRule>
  </conditionalFormatting>
  <conditionalFormatting sqref="CV88">
    <cfRule type="expression" dxfId="18046" priority="16320" stopIfTrue="1">
      <formula>IF(WEEKDAY(CV$3)=1,1,0)</formula>
    </cfRule>
    <cfRule type="expression" dxfId="18045" priority="16321" stopIfTrue="1">
      <formula>IF(WEEKDAY(CV$3)=7,1,0)</formula>
    </cfRule>
    <cfRule type="expression" dxfId="18044" priority="16322" stopIfTrue="1">
      <formula>AND(CV$3&gt;=$J88,CV$3&lt;=$K88)</formula>
    </cfRule>
  </conditionalFormatting>
  <conditionalFormatting sqref="CV92">
    <cfRule type="expression" dxfId="18043" priority="16305" stopIfTrue="1">
      <formula>IF(WEEKDAY(CV$3)=1,1,0)</formula>
    </cfRule>
    <cfRule type="expression" dxfId="18042" priority="16306" stopIfTrue="1">
      <formula>IF(WEEKDAY(CV$3)=7,1,0)</formula>
    </cfRule>
    <cfRule type="expression" dxfId="18041" priority="16307" stopIfTrue="1">
      <formula>AND(CV$3&gt;=$J92,CV$3&lt;=$K92)</formula>
    </cfRule>
  </conditionalFormatting>
  <conditionalFormatting sqref="CV93">
    <cfRule type="expression" dxfId="18040" priority="16308" stopIfTrue="1">
      <formula>IF(WEEKDAY(CV$3)=1,1,0)</formula>
    </cfRule>
    <cfRule type="expression" dxfId="18039" priority="16309" stopIfTrue="1">
      <formula>IF(WEEKDAY(CV$3)=7,1,0)</formula>
    </cfRule>
    <cfRule type="expression" dxfId="18038" priority="16310" stopIfTrue="1">
      <formula>AND(CV$3&gt;=$J93,CV$3&lt;=$K93)</formula>
    </cfRule>
  </conditionalFormatting>
  <conditionalFormatting sqref="CV91">
    <cfRule type="expression" dxfId="18037" priority="16311" stopIfTrue="1">
      <formula>IF(WEEKDAY(CV$3)=1,1,0)</formula>
    </cfRule>
    <cfRule type="expression" dxfId="18036" priority="16312" stopIfTrue="1">
      <formula>IF(WEEKDAY(CV$3)=7,1,0)</formula>
    </cfRule>
    <cfRule type="expression" dxfId="18035" priority="16313" stopIfTrue="1">
      <formula>AND(CV$3&gt;=$J91,CV$3&lt;=$K91)</formula>
    </cfRule>
  </conditionalFormatting>
  <conditionalFormatting sqref="CV95">
    <cfRule type="expression" dxfId="18034" priority="16296" stopIfTrue="1">
      <formula>IF(WEEKDAY(CV$3)=1,1,0)</formula>
    </cfRule>
    <cfRule type="expression" dxfId="18033" priority="16297" stopIfTrue="1">
      <formula>IF(WEEKDAY(CV$3)=7,1,0)</formula>
    </cfRule>
    <cfRule type="expression" dxfId="18032" priority="16298" stopIfTrue="1">
      <formula>AND(CV$3&gt;=$J95,CV$3&lt;=$K95)</formula>
    </cfRule>
  </conditionalFormatting>
  <conditionalFormatting sqref="CV96">
    <cfRule type="expression" dxfId="18031" priority="16299" stopIfTrue="1">
      <formula>IF(WEEKDAY(CV$3)=1,1,0)</formula>
    </cfRule>
    <cfRule type="expression" dxfId="18030" priority="16300" stopIfTrue="1">
      <formula>IF(WEEKDAY(CV$3)=7,1,0)</formula>
    </cfRule>
    <cfRule type="expression" dxfId="18029" priority="16301" stopIfTrue="1">
      <formula>AND(CV$3&gt;=$J96,CV$3&lt;=$K96)</formula>
    </cfRule>
  </conditionalFormatting>
  <conditionalFormatting sqref="CV94">
    <cfRule type="expression" dxfId="18028" priority="16302" stopIfTrue="1">
      <formula>IF(WEEKDAY(CV$3)=1,1,0)</formula>
    </cfRule>
    <cfRule type="expression" dxfId="18027" priority="16303" stopIfTrue="1">
      <formula>IF(WEEKDAY(CV$3)=7,1,0)</formula>
    </cfRule>
    <cfRule type="expression" dxfId="18026" priority="16304" stopIfTrue="1">
      <formula>AND(CV$3&gt;=$J94,CV$3&lt;=$K94)</formula>
    </cfRule>
  </conditionalFormatting>
  <conditionalFormatting sqref="CV98">
    <cfRule type="expression" dxfId="18025" priority="16287" stopIfTrue="1">
      <formula>IF(WEEKDAY(CV$3)=1,1,0)</formula>
    </cfRule>
    <cfRule type="expression" dxfId="18024" priority="16288" stopIfTrue="1">
      <formula>IF(WEEKDAY(CV$3)=7,1,0)</formula>
    </cfRule>
    <cfRule type="expression" dxfId="18023" priority="16289" stopIfTrue="1">
      <formula>AND(CV$3&gt;=$J98,CV$3&lt;=$K98)</formula>
    </cfRule>
  </conditionalFormatting>
  <conditionalFormatting sqref="CV99">
    <cfRule type="expression" dxfId="18022" priority="16290" stopIfTrue="1">
      <formula>IF(WEEKDAY(CV$3)=1,1,0)</formula>
    </cfRule>
    <cfRule type="expression" dxfId="18021" priority="16291" stopIfTrue="1">
      <formula>IF(WEEKDAY(CV$3)=7,1,0)</formula>
    </cfRule>
    <cfRule type="expression" dxfId="18020" priority="16292" stopIfTrue="1">
      <formula>AND(CV$3&gt;=$J99,CV$3&lt;=$K99)</formula>
    </cfRule>
  </conditionalFormatting>
  <conditionalFormatting sqref="CV97">
    <cfRule type="expression" dxfId="18019" priority="16293" stopIfTrue="1">
      <formula>IF(WEEKDAY(CV$3)=1,1,0)</formula>
    </cfRule>
    <cfRule type="expression" dxfId="18018" priority="16294" stopIfTrue="1">
      <formula>IF(WEEKDAY(CV$3)=7,1,0)</formula>
    </cfRule>
    <cfRule type="expression" dxfId="18017" priority="16295" stopIfTrue="1">
      <formula>AND(CV$3&gt;=$J97,CV$3&lt;=$K97)</formula>
    </cfRule>
  </conditionalFormatting>
  <conditionalFormatting sqref="CV101">
    <cfRule type="expression" dxfId="18016" priority="16278" stopIfTrue="1">
      <formula>IF(WEEKDAY(CV$3)=1,1,0)</formula>
    </cfRule>
    <cfRule type="expression" dxfId="18015" priority="16279" stopIfTrue="1">
      <formula>IF(WEEKDAY(CV$3)=7,1,0)</formula>
    </cfRule>
    <cfRule type="expression" dxfId="18014" priority="16280" stopIfTrue="1">
      <formula>AND(CV$3&gt;=$J101,CV$3&lt;=$K101)</formula>
    </cfRule>
  </conditionalFormatting>
  <conditionalFormatting sqref="CV102">
    <cfRule type="expression" dxfId="18013" priority="16281" stopIfTrue="1">
      <formula>IF(WEEKDAY(CV$3)=1,1,0)</formula>
    </cfRule>
    <cfRule type="expression" dxfId="18012" priority="16282" stopIfTrue="1">
      <formula>IF(WEEKDAY(CV$3)=7,1,0)</formula>
    </cfRule>
    <cfRule type="expression" dxfId="18011" priority="16283" stopIfTrue="1">
      <formula>AND(CV$3&gt;=$J102,CV$3&lt;=$K102)</formula>
    </cfRule>
  </conditionalFormatting>
  <conditionalFormatting sqref="CV100">
    <cfRule type="expression" dxfId="18010" priority="16284" stopIfTrue="1">
      <formula>IF(WEEKDAY(CV$3)=1,1,0)</formula>
    </cfRule>
    <cfRule type="expression" dxfId="18009" priority="16285" stopIfTrue="1">
      <formula>IF(WEEKDAY(CV$3)=7,1,0)</formula>
    </cfRule>
    <cfRule type="expression" dxfId="18008" priority="16286" stopIfTrue="1">
      <formula>AND(CV$3&gt;=$J100,CV$3&lt;=$K100)</formula>
    </cfRule>
  </conditionalFormatting>
  <conditionalFormatting sqref="CV104">
    <cfRule type="expression" dxfId="18007" priority="16269" stopIfTrue="1">
      <formula>IF(WEEKDAY(CV$3)=1,1,0)</formula>
    </cfRule>
    <cfRule type="expression" dxfId="18006" priority="16270" stopIfTrue="1">
      <formula>IF(WEEKDAY(CV$3)=7,1,0)</formula>
    </cfRule>
    <cfRule type="expression" dxfId="18005" priority="16271" stopIfTrue="1">
      <formula>AND(CV$3&gt;=$J104,CV$3&lt;=$K104)</formula>
    </cfRule>
  </conditionalFormatting>
  <conditionalFormatting sqref="CV105">
    <cfRule type="expression" dxfId="18004" priority="16272" stopIfTrue="1">
      <formula>IF(WEEKDAY(CV$3)=1,1,0)</formula>
    </cfRule>
    <cfRule type="expression" dxfId="18003" priority="16273" stopIfTrue="1">
      <formula>IF(WEEKDAY(CV$3)=7,1,0)</formula>
    </cfRule>
    <cfRule type="expression" dxfId="18002" priority="16274" stopIfTrue="1">
      <formula>AND(CV$3&gt;=$J105,CV$3&lt;=$K105)</formula>
    </cfRule>
  </conditionalFormatting>
  <conditionalFormatting sqref="CV103">
    <cfRule type="expression" dxfId="18001" priority="16275" stopIfTrue="1">
      <formula>IF(WEEKDAY(CV$3)=1,1,0)</formula>
    </cfRule>
    <cfRule type="expression" dxfId="18000" priority="16276" stopIfTrue="1">
      <formula>IF(WEEKDAY(CV$3)=7,1,0)</formula>
    </cfRule>
    <cfRule type="expression" dxfId="17999" priority="16277" stopIfTrue="1">
      <formula>AND(CV$3&gt;=$J103,CV$3&lt;=$K103)</formula>
    </cfRule>
  </conditionalFormatting>
  <conditionalFormatting sqref="CV107">
    <cfRule type="expression" dxfId="17998" priority="16260" stopIfTrue="1">
      <formula>IF(WEEKDAY(CV$3)=1,1,0)</formula>
    </cfRule>
    <cfRule type="expression" dxfId="17997" priority="16261" stopIfTrue="1">
      <formula>IF(WEEKDAY(CV$3)=7,1,0)</formula>
    </cfRule>
    <cfRule type="expression" dxfId="17996" priority="16262" stopIfTrue="1">
      <formula>AND(CV$3&gt;=$J107,CV$3&lt;=$K107)</formula>
    </cfRule>
  </conditionalFormatting>
  <conditionalFormatting sqref="CV108">
    <cfRule type="expression" dxfId="17995" priority="16263" stopIfTrue="1">
      <formula>IF(WEEKDAY(CV$3)=1,1,0)</formula>
    </cfRule>
    <cfRule type="expression" dxfId="17994" priority="16264" stopIfTrue="1">
      <formula>IF(WEEKDAY(CV$3)=7,1,0)</formula>
    </cfRule>
    <cfRule type="expression" dxfId="17993" priority="16265" stopIfTrue="1">
      <formula>AND(CV$3&gt;=$J108,CV$3&lt;=$K108)</formula>
    </cfRule>
  </conditionalFormatting>
  <conditionalFormatting sqref="CV106">
    <cfRule type="expression" dxfId="17992" priority="16266" stopIfTrue="1">
      <formula>IF(WEEKDAY(CV$3)=1,1,0)</formula>
    </cfRule>
    <cfRule type="expression" dxfId="17991" priority="16267" stopIfTrue="1">
      <formula>IF(WEEKDAY(CV$3)=7,1,0)</formula>
    </cfRule>
    <cfRule type="expression" dxfId="17990" priority="16268" stopIfTrue="1">
      <formula>AND(CV$3&gt;=$J106,CV$3&lt;=$K106)</formula>
    </cfRule>
  </conditionalFormatting>
  <conditionalFormatting sqref="CV110">
    <cfRule type="expression" dxfId="17989" priority="16251" stopIfTrue="1">
      <formula>IF(WEEKDAY(CV$3)=1,1,0)</formula>
    </cfRule>
    <cfRule type="expression" dxfId="17988" priority="16252" stopIfTrue="1">
      <formula>IF(WEEKDAY(CV$3)=7,1,0)</formula>
    </cfRule>
    <cfRule type="expression" dxfId="17987" priority="16253" stopIfTrue="1">
      <formula>AND(CV$3&gt;=$J110,CV$3&lt;=$K110)</formula>
    </cfRule>
  </conditionalFormatting>
  <conditionalFormatting sqref="CV111">
    <cfRule type="expression" dxfId="17986" priority="16254" stopIfTrue="1">
      <formula>IF(WEEKDAY(CV$3)=1,1,0)</formula>
    </cfRule>
    <cfRule type="expression" dxfId="17985" priority="16255" stopIfTrue="1">
      <formula>IF(WEEKDAY(CV$3)=7,1,0)</formula>
    </cfRule>
    <cfRule type="expression" dxfId="17984" priority="16256" stopIfTrue="1">
      <formula>AND(CV$3&gt;=$J111,CV$3&lt;=$K111)</formula>
    </cfRule>
  </conditionalFormatting>
  <conditionalFormatting sqref="CV109">
    <cfRule type="expression" dxfId="17983" priority="16257" stopIfTrue="1">
      <formula>IF(WEEKDAY(CV$3)=1,1,0)</formula>
    </cfRule>
    <cfRule type="expression" dxfId="17982" priority="16258" stopIfTrue="1">
      <formula>IF(WEEKDAY(CV$3)=7,1,0)</formula>
    </cfRule>
    <cfRule type="expression" dxfId="17981" priority="16259" stopIfTrue="1">
      <formula>AND(CV$3&gt;=$J109,CV$3&lt;=$K109)</formula>
    </cfRule>
  </conditionalFormatting>
  <conditionalFormatting sqref="CV113">
    <cfRule type="expression" dxfId="17980" priority="16242" stopIfTrue="1">
      <formula>IF(WEEKDAY(CV$3)=1,1,0)</formula>
    </cfRule>
    <cfRule type="expression" dxfId="17979" priority="16243" stopIfTrue="1">
      <formula>IF(WEEKDAY(CV$3)=7,1,0)</formula>
    </cfRule>
    <cfRule type="expression" dxfId="17978" priority="16244" stopIfTrue="1">
      <formula>AND(CV$3&gt;=$J113,CV$3&lt;=$K113)</formula>
    </cfRule>
  </conditionalFormatting>
  <conditionalFormatting sqref="CV114">
    <cfRule type="expression" dxfId="17977" priority="16245" stopIfTrue="1">
      <formula>IF(WEEKDAY(CV$3)=1,1,0)</formula>
    </cfRule>
    <cfRule type="expression" dxfId="17976" priority="16246" stopIfTrue="1">
      <formula>IF(WEEKDAY(CV$3)=7,1,0)</formula>
    </cfRule>
    <cfRule type="expression" dxfId="17975" priority="16247" stopIfTrue="1">
      <formula>AND(CV$3&gt;=$J114,CV$3&lt;=$K114)</formula>
    </cfRule>
  </conditionalFormatting>
  <conditionalFormatting sqref="CV112">
    <cfRule type="expression" dxfId="17974" priority="16248" stopIfTrue="1">
      <formula>IF(WEEKDAY(CV$3)=1,1,0)</formula>
    </cfRule>
    <cfRule type="expression" dxfId="17973" priority="16249" stopIfTrue="1">
      <formula>IF(WEEKDAY(CV$3)=7,1,0)</formula>
    </cfRule>
    <cfRule type="expression" dxfId="17972" priority="16250" stopIfTrue="1">
      <formula>AND(CV$3&gt;=$J112,CV$3&lt;=$K112)</formula>
    </cfRule>
  </conditionalFormatting>
  <conditionalFormatting sqref="CV116">
    <cfRule type="expression" dxfId="17971" priority="16233" stopIfTrue="1">
      <formula>IF(WEEKDAY(CV$3)=1,1,0)</formula>
    </cfRule>
    <cfRule type="expression" dxfId="17970" priority="16234" stopIfTrue="1">
      <formula>IF(WEEKDAY(CV$3)=7,1,0)</formula>
    </cfRule>
    <cfRule type="expression" dxfId="17969" priority="16235" stopIfTrue="1">
      <formula>AND(CV$3&gt;=$J116,CV$3&lt;=$K116)</formula>
    </cfRule>
  </conditionalFormatting>
  <conditionalFormatting sqref="CV117">
    <cfRule type="expression" dxfId="17968" priority="16236" stopIfTrue="1">
      <formula>IF(WEEKDAY(CV$3)=1,1,0)</formula>
    </cfRule>
    <cfRule type="expression" dxfId="17967" priority="16237" stopIfTrue="1">
      <formula>IF(WEEKDAY(CV$3)=7,1,0)</formula>
    </cfRule>
    <cfRule type="expression" dxfId="17966" priority="16238" stopIfTrue="1">
      <formula>AND(CV$3&gt;=$J117,CV$3&lt;=$K117)</formula>
    </cfRule>
  </conditionalFormatting>
  <conditionalFormatting sqref="CV115">
    <cfRule type="expression" dxfId="17965" priority="16239" stopIfTrue="1">
      <formula>IF(WEEKDAY(CV$3)=1,1,0)</formula>
    </cfRule>
    <cfRule type="expression" dxfId="17964" priority="16240" stopIfTrue="1">
      <formula>IF(WEEKDAY(CV$3)=7,1,0)</formula>
    </cfRule>
    <cfRule type="expression" dxfId="17963" priority="16241" stopIfTrue="1">
      <formula>AND(CV$3&gt;=$J115,CV$3&lt;=$K115)</formula>
    </cfRule>
  </conditionalFormatting>
  <conditionalFormatting sqref="CV119">
    <cfRule type="expression" dxfId="17962" priority="16224" stopIfTrue="1">
      <formula>IF(WEEKDAY(CV$3)=1,1,0)</formula>
    </cfRule>
    <cfRule type="expression" dxfId="17961" priority="16225" stopIfTrue="1">
      <formula>IF(WEEKDAY(CV$3)=7,1,0)</formula>
    </cfRule>
    <cfRule type="expression" dxfId="17960" priority="16226" stopIfTrue="1">
      <formula>AND(CV$3&gt;=$J119,CV$3&lt;=$K119)</formula>
    </cfRule>
  </conditionalFormatting>
  <conditionalFormatting sqref="CV120">
    <cfRule type="expression" dxfId="17959" priority="16227" stopIfTrue="1">
      <formula>IF(WEEKDAY(CV$3)=1,1,0)</formula>
    </cfRule>
    <cfRule type="expression" dxfId="17958" priority="16228" stopIfTrue="1">
      <formula>IF(WEEKDAY(CV$3)=7,1,0)</formula>
    </cfRule>
    <cfRule type="expression" dxfId="17957" priority="16229" stopIfTrue="1">
      <formula>AND(CV$3&gt;=$J120,CV$3&lt;=$K120)</formula>
    </cfRule>
  </conditionalFormatting>
  <conditionalFormatting sqref="CV118">
    <cfRule type="expression" dxfId="17956" priority="16230" stopIfTrue="1">
      <formula>IF(WEEKDAY(CV$3)=1,1,0)</formula>
    </cfRule>
    <cfRule type="expression" dxfId="17955" priority="16231" stopIfTrue="1">
      <formula>IF(WEEKDAY(CV$3)=7,1,0)</formula>
    </cfRule>
    <cfRule type="expression" dxfId="17954" priority="16232" stopIfTrue="1">
      <formula>AND(CV$3&gt;=$J118,CV$3&lt;=$K118)</formula>
    </cfRule>
  </conditionalFormatting>
  <conditionalFormatting sqref="CV122">
    <cfRule type="expression" dxfId="17953" priority="16215" stopIfTrue="1">
      <formula>IF(WEEKDAY(CV$3)=1,1,0)</formula>
    </cfRule>
    <cfRule type="expression" dxfId="17952" priority="16216" stopIfTrue="1">
      <formula>IF(WEEKDAY(CV$3)=7,1,0)</formula>
    </cfRule>
    <cfRule type="expression" dxfId="17951" priority="16217" stopIfTrue="1">
      <formula>AND(CV$3&gt;=$J122,CV$3&lt;=$K122)</formula>
    </cfRule>
  </conditionalFormatting>
  <conditionalFormatting sqref="CV123">
    <cfRule type="expression" dxfId="17950" priority="16218" stopIfTrue="1">
      <formula>IF(WEEKDAY(CV$3)=1,1,0)</formula>
    </cfRule>
    <cfRule type="expression" dxfId="17949" priority="16219" stopIfTrue="1">
      <formula>IF(WEEKDAY(CV$3)=7,1,0)</formula>
    </cfRule>
    <cfRule type="expression" dxfId="17948" priority="16220" stopIfTrue="1">
      <formula>AND(CV$3&gt;=$J123,CV$3&lt;=$K123)</formula>
    </cfRule>
  </conditionalFormatting>
  <conditionalFormatting sqref="CV121">
    <cfRule type="expression" dxfId="17947" priority="16221" stopIfTrue="1">
      <formula>IF(WEEKDAY(CV$3)=1,1,0)</formula>
    </cfRule>
    <cfRule type="expression" dxfId="17946" priority="16222" stopIfTrue="1">
      <formula>IF(WEEKDAY(CV$3)=7,1,0)</formula>
    </cfRule>
    <cfRule type="expression" dxfId="17945" priority="16223" stopIfTrue="1">
      <formula>AND(CV$3&gt;=$J121,CV$3&lt;=$K121)</formula>
    </cfRule>
  </conditionalFormatting>
  <conditionalFormatting sqref="CV125">
    <cfRule type="expression" dxfId="17944" priority="16206" stopIfTrue="1">
      <formula>IF(WEEKDAY(CV$3)=1,1,0)</formula>
    </cfRule>
    <cfRule type="expression" dxfId="17943" priority="16207" stopIfTrue="1">
      <formula>IF(WEEKDAY(CV$3)=7,1,0)</formula>
    </cfRule>
    <cfRule type="expression" dxfId="17942" priority="16208" stopIfTrue="1">
      <formula>AND(CV$3&gt;=$J125,CV$3&lt;=$K125)</formula>
    </cfRule>
  </conditionalFormatting>
  <conditionalFormatting sqref="CV126">
    <cfRule type="expression" dxfId="17941" priority="16209" stopIfTrue="1">
      <formula>IF(WEEKDAY(CV$3)=1,1,0)</formula>
    </cfRule>
    <cfRule type="expression" dxfId="17940" priority="16210" stopIfTrue="1">
      <formula>IF(WEEKDAY(CV$3)=7,1,0)</formula>
    </cfRule>
    <cfRule type="expression" dxfId="17939" priority="16211" stopIfTrue="1">
      <formula>AND(CV$3&gt;=$J126,CV$3&lt;=$K126)</formula>
    </cfRule>
  </conditionalFormatting>
  <conditionalFormatting sqref="CV124">
    <cfRule type="expression" dxfId="17938" priority="16212" stopIfTrue="1">
      <formula>IF(WEEKDAY(CV$3)=1,1,0)</formula>
    </cfRule>
    <cfRule type="expression" dxfId="17937" priority="16213" stopIfTrue="1">
      <formula>IF(WEEKDAY(CV$3)=7,1,0)</formula>
    </cfRule>
    <cfRule type="expression" dxfId="17936" priority="16214" stopIfTrue="1">
      <formula>AND(CV$3&gt;=$J124,CV$3&lt;=$K124)</formula>
    </cfRule>
  </conditionalFormatting>
  <conditionalFormatting sqref="CV128">
    <cfRule type="expression" dxfId="17935" priority="16197" stopIfTrue="1">
      <formula>IF(WEEKDAY(CV$3)=1,1,0)</formula>
    </cfRule>
    <cfRule type="expression" dxfId="17934" priority="16198" stopIfTrue="1">
      <formula>IF(WEEKDAY(CV$3)=7,1,0)</formula>
    </cfRule>
    <cfRule type="expression" dxfId="17933" priority="16199" stopIfTrue="1">
      <formula>AND(CV$3&gt;=$J128,CV$3&lt;=$K128)</formula>
    </cfRule>
  </conditionalFormatting>
  <conditionalFormatting sqref="CV129">
    <cfRule type="expression" dxfId="17932" priority="16200" stopIfTrue="1">
      <formula>IF(WEEKDAY(CV$3)=1,1,0)</formula>
    </cfRule>
    <cfRule type="expression" dxfId="17931" priority="16201" stopIfTrue="1">
      <formula>IF(WEEKDAY(CV$3)=7,1,0)</formula>
    </cfRule>
    <cfRule type="expression" dxfId="17930" priority="16202" stopIfTrue="1">
      <formula>AND(CV$3&gt;=$J129,CV$3&lt;=$K129)</formula>
    </cfRule>
  </conditionalFormatting>
  <conditionalFormatting sqref="CV127">
    <cfRule type="expression" dxfId="17929" priority="16203" stopIfTrue="1">
      <formula>IF(WEEKDAY(CV$3)=1,1,0)</formula>
    </cfRule>
    <cfRule type="expression" dxfId="17928" priority="16204" stopIfTrue="1">
      <formula>IF(WEEKDAY(CV$3)=7,1,0)</formula>
    </cfRule>
    <cfRule type="expression" dxfId="17927" priority="16205" stopIfTrue="1">
      <formula>AND(CV$3&gt;=$J127,CV$3&lt;=$K127)</formula>
    </cfRule>
  </conditionalFormatting>
  <conditionalFormatting sqref="CV131">
    <cfRule type="expression" dxfId="17926" priority="16188" stopIfTrue="1">
      <formula>IF(WEEKDAY(CV$3)=1,1,0)</formula>
    </cfRule>
    <cfRule type="expression" dxfId="17925" priority="16189" stopIfTrue="1">
      <formula>IF(WEEKDAY(CV$3)=7,1,0)</formula>
    </cfRule>
    <cfRule type="expression" dxfId="17924" priority="16190" stopIfTrue="1">
      <formula>AND(CV$3&gt;=$J131,CV$3&lt;=$K131)</formula>
    </cfRule>
  </conditionalFormatting>
  <conditionalFormatting sqref="CV132">
    <cfRule type="expression" dxfId="17923" priority="16191" stopIfTrue="1">
      <formula>IF(WEEKDAY(CV$3)=1,1,0)</formula>
    </cfRule>
    <cfRule type="expression" dxfId="17922" priority="16192" stopIfTrue="1">
      <formula>IF(WEEKDAY(CV$3)=7,1,0)</formula>
    </cfRule>
    <cfRule type="expression" dxfId="17921" priority="16193" stopIfTrue="1">
      <formula>AND(CV$3&gt;=$J132,CV$3&lt;=$K132)</formula>
    </cfRule>
  </conditionalFormatting>
  <conditionalFormatting sqref="CV130">
    <cfRule type="expression" dxfId="17920" priority="16194" stopIfTrue="1">
      <formula>IF(WEEKDAY(CV$3)=1,1,0)</formula>
    </cfRule>
    <cfRule type="expression" dxfId="17919" priority="16195" stopIfTrue="1">
      <formula>IF(WEEKDAY(CV$3)=7,1,0)</formula>
    </cfRule>
    <cfRule type="expression" dxfId="17918" priority="16196" stopIfTrue="1">
      <formula>AND(CV$3&gt;=$J130,CV$3&lt;=$K130)</formula>
    </cfRule>
  </conditionalFormatting>
  <conditionalFormatting sqref="CV134">
    <cfRule type="expression" dxfId="17917" priority="16179" stopIfTrue="1">
      <formula>IF(WEEKDAY(CV$3)=1,1,0)</formula>
    </cfRule>
    <cfRule type="expression" dxfId="17916" priority="16180" stopIfTrue="1">
      <formula>IF(WEEKDAY(CV$3)=7,1,0)</formula>
    </cfRule>
    <cfRule type="expression" dxfId="17915" priority="16181" stopIfTrue="1">
      <formula>AND(CV$3&gt;=$J134,CV$3&lt;=$K134)</formula>
    </cfRule>
  </conditionalFormatting>
  <conditionalFormatting sqref="CV135">
    <cfRule type="expression" dxfId="17914" priority="16182" stopIfTrue="1">
      <formula>IF(WEEKDAY(CV$3)=1,1,0)</formula>
    </cfRule>
    <cfRule type="expression" dxfId="17913" priority="16183" stopIfTrue="1">
      <formula>IF(WEEKDAY(CV$3)=7,1,0)</formula>
    </cfRule>
    <cfRule type="expression" dxfId="17912" priority="16184" stopIfTrue="1">
      <formula>AND(CV$3&gt;=$J135,CV$3&lt;=$K135)</formula>
    </cfRule>
  </conditionalFormatting>
  <conditionalFormatting sqref="CV133">
    <cfRule type="expression" dxfId="17911" priority="16185" stopIfTrue="1">
      <formula>IF(WEEKDAY(CV$3)=1,1,0)</formula>
    </cfRule>
    <cfRule type="expression" dxfId="17910" priority="16186" stopIfTrue="1">
      <formula>IF(WEEKDAY(CV$3)=7,1,0)</formula>
    </cfRule>
    <cfRule type="expression" dxfId="17909" priority="16187" stopIfTrue="1">
      <formula>AND(CV$3&gt;=$J133,CV$3&lt;=$K133)</formula>
    </cfRule>
  </conditionalFormatting>
  <conditionalFormatting sqref="CV137">
    <cfRule type="expression" dxfId="17908" priority="16170" stopIfTrue="1">
      <formula>IF(WEEKDAY(CV$3)=1,1,0)</formula>
    </cfRule>
    <cfRule type="expression" dxfId="17907" priority="16171" stopIfTrue="1">
      <formula>IF(WEEKDAY(CV$3)=7,1,0)</formula>
    </cfRule>
    <cfRule type="expression" dxfId="17906" priority="16172" stopIfTrue="1">
      <formula>AND(CV$3&gt;=$J137,CV$3&lt;=$K137)</formula>
    </cfRule>
  </conditionalFormatting>
  <conditionalFormatting sqref="CV138">
    <cfRule type="expression" dxfId="17905" priority="16173" stopIfTrue="1">
      <formula>IF(WEEKDAY(CV$3)=1,1,0)</formula>
    </cfRule>
    <cfRule type="expression" dxfId="17904" priority="16174" stopIfTrue="1">
      <formula>IF(WEEKDAY(CV$3)=7,1,0)</formula>
    </cfRule>
    <cfRule type="expression" dxfId="17903" priority="16175" stopIfTrue="1">
      <formula>AND(CV$3&gt;=$J138,CV$3&lt;=$K138)</formula>
    </cfRule>
  </conditionalFormatting>
  <conditionalFormatting sqref="CV136">
    <cfRule type="expression" dxfId="17902" priority="16176" stopIfTrue="1">
      <formula>IF(WEEKDAY(CV$3)=1,1,0)</formula>
    </cfRule>
    <cfRule type="expression" dxfId="17901" priority="16177" stopIfTrue="1">
      <formula>IF(WEEKDAY(CV$3)=7,1,0)</formula>
    </cfRule>
    <cfRule type="expression" dxfId="17900" priority="16178" stopIfTrue="1">
      <formula>AND(CV$3&gt;=$J136,CV$3&lt;=$K136)</formula>
    </cfRule>
  </conditionalFormatting>
  <conditionalFormatting sqref="CV140">
    <cfRule type="expression" dxfId="17899" priority="16161" stopIfTrue="1">
      <formula>IF(WEEKDAY(CV$3)=1,1,0)</formula>
    </cfRule>
    <cfRule type="expression" dxfId="17898" priority="16162" stopIfTrue="1">
      <formula>IF(WEEKDAY(CV$3)=7,1,0)</formula>
    </cfRule>
    <cfRule type="expression" dxfId="17897" priority="16163" stopIfTrue="1">
      <formula>AND(CV$3&gt;=$J140,CV$3&lt;=$K140)</formula>
    </cfRule>
  </conditionalFormatting>
  <conditionalFormatting sqref="CV141">
    <cfRule type="expression" dxfId="17896" priority="16164" stopIfTrue="1">
      <formula>IF(WEEKDAY(CV$3)=1,1,0)</formula>
    </cfRule>
    <cfRule type="expression" dxfId="17895" priority="16165" stopIfTrue="1">
      <formula>IF(WEEKDAY(CV$3)=7,1,0)</formula>
    </cfRule>
    <cfRule type="expression" dxfId="17894" priority="16166" stopIfTrue="1">
      <formula>AND(CV$3&gt;=$J141,CV$3&lt;=$K141)</formula>
    </cfRule>
  </conditionalFormatting>
  <conditionalFormatting sqref="CV139">
    <cfRule type="expression" dxfId="17893" priority="16167" stopIfTrue="1">
      <formula>IF(WEEKDAY(CV$3)=1,1,0)</formula>
    </cfRule>
    <cfRule type="expression" dxfId="17892" priority="16168" stopIfTrue="1">
      <formula>IF(WEEKDAY(CV$3)=7,1,0)</formula>
    </cfRule>
    <cfRule type="expression" dxfId="17891" priority="16169" stopIfTrue="1">
      <formula>AND(CV$3&gt;=$J139,CV$3&lt;=$K139)</formula>
    </cfRule>
  </conditionalFormatting>
  <conditionalFormatting sqref="CV38">
    <cfRule type="expression" dxfId="17890" priority="16152" stopIfTrue="1">
      <formula>IF(WEEKDAY(CV$3)=1,1,0)</formula>
    </cfRule>
    <cfRule type="expression" dxfId="17889" priority="16153" stopIfTrue="1">
      <formula>IF(WEEKDAY(CV$3)=7,1,0)</formula>
    </cfRule>
    <cfRule type="expression" dxfId="17888" priority="16154" stopIfTrue="1">
      <formula>AND(CV$3&gt;=$J38,CV$3&lt;=$K38)</formula>
    </cfRule>
  </conditionalFormatting>
  <conditionalFormatting sqref="CV39">
    <cfRule type="expression" dxfId="17887" priority="16155" stopIfTrue="1">
      <formula>IF(WEEKDAY(CV$3)=1,1,0)</formula>
    </cfRule>
    <cfRule type="expression" dxfId="17886" priority="16156" stopIfTrue="1">
      <formula>IF(WEEKDAY(CV$3)=7,1,0)</formula>
    </cfRule>
    <cfRule type="expression" dxfId="17885" priority="16157" stopIfTrue="1">
      <formula>AND(CV$3&gt;=$J39,CV$3&lt;=$K39)</formula>
    </cfRule>
  </conditionalFormatting>
  <conditionalFormatting sqref="CV37">
    <cfRule type="expression" dxfId="17884" priority="16158" stopIfTrue="1">
      <formula>IF(WEEKDAY(CV$3)=1,1,0)</formula>
    </cfRule>
    <cfRule type="expression" dxfId="17883" priority="16159" stopIfTrue="1">
      <formula>IF(WEEKDAY(CV$3)=7,1,0)</formula>
    </cfRule>
    <cfRule type="expression" dxfId="17882" priority="16160" stopIfTrue="1">
      <formula>AND(CV$3&gt;=$J37,CV$3&lt;=$K37)</formula>
    </cfRule>
  </conditionalFormatting>
  <conditionalFormatting sqref="CT5 CT143 CT236 CT149 CT146">
    <cfRule type="expression" dxfId="17881" priority="16122" stopIfTrue="1">
      <formula>IF(WEEKDAY(CT$3)=1,1,0)</formula>
    </cfRule>
    <cfRule type="expression" dxfId="17880" priority="16123" stopIfTrue="1">
      <formula>IF(WEEKDAY(CT$3)=7,1,0)</formula>
    </cfRule>
    <cfRule type="expression" dxfId="17879" priority="16124" stopIfTrue="1">
      <formula>AND(CT$3&gt;=$J5,CT$3&lt;=$K5)</formula>
    </cfRule>
  </conditionalFormatting>
  <conditionalFormatting sqref="CT6 CT144 CT237 CT150 CT147">
    <cfRule type="expression" dxfId="17878" priority="16125" stopIfTrue="1">
      <formula>IF(WEEKDAY(CT$3)=1,1,0)</formula>
    </cfRule>
    <cfRule type="expression" dxfId="17877" priority="16126" stopIfTrue="1">
      <formula>IF(WEEKDAY(CT$3)=7,1,0)</formula>
    </cfRule>
    <cfRule type="expression" dxfId="17876" priority="16127" stopIfTrue="1">
      <formula>AND(CT$3&gt;=$J6,CT$3&lt;=$K6)</formula>
    </cfRule>
  </conditionalFormatting>
  <conditionalFormatting sqref="CT142 CT235 CT148 CT145 CT4">
    <cfRule type="expression" dxfId="17875" priority="16128" stopIfTrue="1">
      <formula>IF(WEEKDAY(CT$3)=1,1,0)</formula>
    </cfRule>
    <cfRule type="expression" dxfId="17874" priority="16129" stopIfTrue="1">
      <formula>IF(WEEKDAY(CT$3)=7,1,0)</formula>
    </cfRule>
    <cfRule type="expression" dxfId="17873" priority="16130" stopIfTrue="1">
      <formula>AND(CT$3&gt;=$J4,CT$3&lt;=$K4)</formula>
    </cfRule>
  </conditionalFormatting>
  <conditionalFormatting sqref="CT276:CT277 CT243:CT248 CT252:CT259 CT264:CT271">
    <cfRule type="expression" dxfId="17872" priority="16131" stopIfTrue="1">
      <formula>IF(CT243&gt;8,1,0)</formula>
    </cfRule>
  </conditionalFormatting>
  <conditionalFormatting sqref="CT238">
    <cfRule type="expression" dxfId="17871" priority="16132" stopIfTrue="1">
      <formula>IF((CT238&lt;&gt;0)*(CT238&lt;7),1,0)</formula>
    </cfRule>
    <cfRule type="expression" dxfId="17870" priority="16133" stopIfTrue="1">
      <formula>IF(CT238&gt;12,1,0)</formula>
    </cfRule>
  </conditionalFormatting>
  <conditionalFormatting sqref="CT250">
    <cfRule type="expression" dxfId="17869" priority="16121" stopIfTrue="1">
      <formula>IF(CT250&gt;8,1,0)</formula>
    </cfRule>
  </conditionalFormatting>
  <conditionalFormatting sqref="CT263">
    <cfRule type="expression" dxfId="17868" priority="16120" stopIfTrue="1">
      <formula>IF(CT263&gt;8,1,0)</formula>
    </cfRule>
  </conditionalFormatting>
  <conditionalFormatting sqref="CT261">
    <cfRule type="expression" dxfId="17867" priority="16119" stopIfTrue="1">
      <formula>IF(CT261&gt;8,1,0)</formula>
    </cfRule>
  </conditionalFormatting>
  <conditionalFormatting sqref="CT251">
    <cfRule type="expression" dxfId="17866" priority="16118" stopIfTrue="1">
      <formula>IF(CT251&gt;8,1,0)</formula>
    </cfRule>
  </conditionalFormatting>
  <conditionalFormatting sqref="CT275">
    <cfRule type="expression" dxfId="17865" priority="16117" stopIfTrue="1">
      <formula>IF(CT275&gt;8,1,0)</formula>
    </cfRule>
  </conditionalFormatting>
  <conditionalFormatting sqref="CT273">
    <cfRule type="expression" dxfId="17864" priority="16116" stopIfTrue="1">
      <formula>IF(CT273&gt;8,1,0)</formula>
    </cfRule>
  </conditionalFormatting>
  <conditionalFormatting sqref="CT274">
    <cfRule type="expression" dxfId="17863" priority="16115" stopIfTrue="1">
      <formula>IF(CT274&gt;8,1,0)</formula>
    </cfRule>
  </conditionalFormatting>
  <conditionalFormatting sqref="CT262">
    <cfRule type="expression" dxfId="17862" priority="16114" stopIfTrue="1">
      <formula>IF(CT262&gt;8,1,0)</formula>
    </cfRule>
  </conditionalFormatting>
  <conditionalFormatting sqref="CT249">
    <cfRule type="expression" dxfId="17861" priority="16113" stopIfTrue="1">
      <formula>IF(CT249&gt;8,1,0)</formula>
    </cfRule>
  </conditionalFormatting>
  <conditionalFormatting sqref="CT260">
    <cfRule type="expression" dxfId="17860" priority="16112" stopIfTrue="1">
      <formula>IF(CT260&gt;8,1,0)</formula>
    </cfRule>
  </conditionalFormatting>
  <conditionalFormatting sqref="CT272">
    <cfRule type="expression" dxfId="17859" priority="16111" stopIfTrue="1">
      <formula>IF(CT272&gt;8,1,0)</formula>
    </cfRule>
  </conditionalFormatting>
  <conditionalFormatting sqref="CU5 CU143 CU236 CU149 CU146">
    <cfRule type="expression" dxfId="17858" priority="16099" stopIfTrue="1">
      <formula>IF(WEEKDAY(CU$3)=1,1,0)</formula>
    </cfRule>
    <cfRule type="expression" dxfId="17857" priority="16100" stopIfTrue="1">
      <formula>IF(WEEKDAY(CU$3)=7,1,0)</formula>
    </cfRule>
    <cfRule type="expression" dxfId="17856" priority="16101" stopIfTrue="1">
      <formula>AND(CU$3&gt;=$J5,CU$3&lt;=$K5)</formula>
    </cfRule>
  </conditionalFormatting>
  <conditionalFormatting sqref="CU6 CU144 CU237 CU150 CU147">
    <cfRule type="expression" dxfId="17855" priority="16102" stopIfTrue="1">
      <formula>IF(WEEKDAY(CU$3)=1,1,0)</formula>
    </cfRule>
    <cfRule type="expression" dxfId="17854" priority="16103" stopIfTrue="1">
      <formula>IF(WEEKDAY(CU$3)=7,1,0)</formula>
    </cfRule>
    <cfRule type="expression" dxfId="17853" priority="16104" stopIfTrue="1">
      <formula>AND(CU$3&gt;=$J6,CU$3&lt;=$K6)</formula>
    </cfRule>
  </conditionalFormatting>
  <conditionalFormatting sqref="CU142 CU235 CU148 CU145 CU4">
    <cfRule type="expression" dxfId="17852" priority="16105" stopIfTrue="1">
      <formula>IF(WEEKDAY(CU$3)=1,1,0)</formula>
    </cfRule>
    <cfRule type="expression" dxfId="17851" priority="16106" stopIfTrue="1">
      <formula>IF(WEEKDAY(CU$3)=7,1,0)</formula>
    </cfRule>
    <cfRule type="expression" dxfId="17850" priority="16107" stopIfTrue="1">
      <formula>AND(CU$3&gt;=$J4,CU$3&lt;=$K4)</formula>
    </cfRule>
  </conditionalFormatting>
  <conditionalFormatting sqref="CU276:CU277 CU243:CU248 CU252:CU259 CU264:CU271">
    <cfRule type="expression" dxfId="17849" priority="16108" stopIfTrue="1">
      <formula>IF(CU243&gt;8,1,0)</formula>
    </cfRule>
  </conditionalFormatting>
  <conditionalFormatting sqref="CU238">
    <cfRule type="expression" dxfId="17848" priority="16109" stopIfTrue="1">
      <formula>IF((CU238&lt;&gt;0)*(CU238&lt;7),1,0)</formula>
    </cfRule>
    <cfRule type="expression" dxfId="17847" priority="16110" stopIfTrue="1">
      <formula>IF(CU238&gt;12,1,0)</formula>
    </cfRule>
  </conditionalFormatting>
  <conditionalFormatting sqref="CU250">
    <cfRule type="expression" dxfId="17846" priority="16098" stopIfTrue="1">
      <formula>IF(CU250&gt;8,1,0)</formula>
    </cfRule>
  </conditionalFormatting>
  <conditionalFormatting sqref="CU263">
    <cfRule type="expression" dxfId="17845" priority="16097" stopIfTrue="1">
      <formula>IF(CU263&gt;8,1,0)</formula>
    </cfRule>
  </conditionalFormatting>
  <conditionalFormatting sqref="CU261">
    <cfRule type="expression" dxfId="17844" priority="16096" stopIfTrue="1">
      <formula>IF(CU261&gt;8,1,0)</formula>
    </cfRule>
  </conditionalFormatting>
  <conditionalFormatting sqref="CU251">
    <cfRule type="expression" dxfId="17843" priority="16095" stopIfTrue="1">
      <formula>IF(CU251&gt;8,1,0)</formula>
    </cfRule>
  </conditionalFormatting>
  <conditionalFormatting sqref="CU275">
    <cfRule type="expression" dxfId="17842" priority="16094" stopIfTrue="1">
      <formula>IF(CU275&gt;8,1,0)</formula>
    </cfRule>
  </conditionalFormatting>
  <conditionalFormatting sqref="CU273">
    <cfRule type="expression" dxfId="17841" priority="16093" stopIfTrue="1">
      <formula>IF(CU273&gt;8,1,0)</formula>
    </cfRule>
  </conditionalFormatting>
  <conditionalFormatting sqref="CU274">
    <cfRule type="expression" dxfId="17840" priority="16092" stopIfTrue="1">
      <formula>IF(CU274&gt;8,1,0)</formula>
    </cfRule>
  </conditionalFormatting>
  <conditionalFormatting sqref="CU262">
    <cfRule type="expression" dxfId="17839" priority="16091" stopIfTrue="1">
      <formula>IF(CU262&gt;8,1,0)</formula>
    </cfRule>
  </conditionalFormatting>
  <conditionalFormatting sqref="CU249">
    <cfRule type="expression" dxfId="17838" priority="16090" stopIfTrue="1">
      <formula>IF(CU249&gt;8,1,0)</formula>
    </cfRule>
  </conditionalFormatting>
  <conditionalFormatting sqref="CU260">
    <cfRule type="expression" dxfId="17837" priority="16089" stopIfTrue="1">
      <formula>IF(CU260&gt;8,1,0)</formula>
    </cfRule>
  </conditionalFormatting>
  <conditionalFormatting sqref="CU272">
    <cfRule type="expression" dxfId="17836" priority="16088" stopIfTrue="1">
      <formula>IF(CU272&gt;8,1,0)</formula>
    </cfRule>
  </conditionalFormatting>
  <conditionalFormatting sqref="CT8">
    <cfRule type="expression" dxfId="17835" priority="16079" stopIfTrue="1">
      <formula>IF(WEEKDAY(CT$3)=1,1,0)</formula>
    </cfRule>
    <cfRule type="expression" dxfId="17834" priority="16080" stopIfTrue="1">
      <formula>IF(WEEKDAY(CT$3)=7,1,0)</formula>
    </cfRule>
    <cfRule type="expression" dxfId="17833" priority="16081" stopIfTrue="1">
      <formula>AND(CT$3&gt;=$J8,CT$3&lt;=$K8)</formula>
    </cfRule>
  </conditionalFormatting>
  <conditionalFormatting sqref="CT9">
    <cfRule type="expression" dxfId="17832" priority="16082" stopIfTrue="1">
      <formula>IF(WEEKDAY(CT$3)=1,1,0)</formula>
    </cfRule>
    <cfRule type="expression" dxfId="17831" priority="16083" stopIfTrue="1">
      <formula>IF(WEEKDAY(CT$3)=7,1,0)</formula>
    </cfRule>
    <cfRule type="expression" dxfId="17830" priority="16084" stopIfTrue="1">
      <formula>AND(CT$3&gt;=$J9,CT$3&lt;=$K9)</formula>
    </cfRule>
  </conditionalFormatting>
  <conditionalFormatting sqref="CT7">
    <cfRule type="expression" dxfId="17829" priority="16085" stopIfTrue="1">
      <formula>IF(WEEKDAY(CT$3)=1,1,0)</formula>
    </cfRule>
    <cfRule type="expression" dxfId="17828" priority="16086" stopIfTrue="1">
      <formula>IF(WEEKDAY(CT$3)=7,1,0)</formula>
    </cfRule>
    <cfRule type="expression" dxfId="17827" priority="16087" stopIfTrue="1">
      <formula>AND(CT$3&gt;=$J7,CT$3&lt;=$K7)</formula>
    </cfRule>
  </conditionalFormatting>
  <conditionalFormatting sqref="CU8">
    <cfRule type="expression" dxfId="17826" priority="16070" stopIfTrue="1">
      <formula>IF(WEEKDAY(CU$3)=1,1,0)</formula>
    </cfRule>
    <cfRule type="expression" dxfId="17825" priority="16071" stopIfTrue="1">
      <formula>IF(WEEKDAY(CU$3)=7,1,0)</formula>
    </cfRule>
    <cfRule type="expression" dxfId="17824" priority="16072" stopIfTrue="1">
      <formula>AND(CU$3&gt;=$J8,CU$3&lt;=$K8)</formula>
    </cfRule>
  </conditionalFormatting>
  <conditionalFormatting sqref="CU9">
    <cfRule type="expression" dxfId="17823" priority="16073" stopIfTrue="1">
      <formula>IF(WEEKDAY(CU$3)=1,1,0)</formula>
    </cfRule>
    <cfRule type="expression" dxfId="17822" priority="16074" stopIfTrue="1">
      <formula>IF(WEEKDAY(CU$3)=7,1,0)</formula>
    </cfRule>
    <cfRule type="expression" dxfId="17821" priority="16075" stopIfTrue="1">
      <formula>AND(CU$3&gt;=$J9,CU$3&lt;=$K9)</formula>
    </cfRule>
  </conditionalFormatting>
  <conditionalFormatting sqref="CU7">
    <cfRule type="expression" dxfId="17820" priority="16076" stopIfTrue="1">
      <formula>IF(WEEKDAY(CU$3)=1,1,0)</formula>
    </cfRule>
    <cfRule type="expression" dxfId="17819" priority="16077" stopIfTrue="1">
      <formula>IF(WEEKDAY(CU$3)=7,1,0)</formula>
    </cfRule>
    <cfRule type="expression" dxfId="17818" priority="16078" stopIfTrue="1">
      <formula>AND(CU$3&gt;=$J7,CU$3&lt;=$K7)</formula>
    </cfRule>
  </conditionalFormatting>
  <conditionalFormatting sqref="CT11">
    <cfRule type="expression" dxfId="17817" priority="16061" stopIfTrue="1">
      <formula>IF(WEEKDAY(CT$3)=1,1,0)</formula>
    </cfRule>
    <cfRule type="expression" dxfId="17816" priority="16062" stopIfTrue="1">
      <formula>IF(WEEKDAY(CT$3)=7,1,0)</formula>
    </cfRule>
    <cfRule type="expression" dxfId="17815" priority="16063" stopIfTrue="1">
      <formula>AND(CT$3&gt;=$J11,CT$3&lt;=$K11)</formula>
    </cfRule>
  </conditionalFormatting>
  <conditionalFormatting sqref="CT12">
    <cfRule type="expression" dxfId="17814" priority="16064" stopIfTrue="1">
      <formula>IF(WEEKDAY(CT$3)=1,1,0)</formula>
    </cfRule>
    <cfRule type="expression" dxfId="17813" priority="16065" stopIfTrue="1">
      <formula>IF(WEEKDAY(CT$3)=7,1,0)</formula>
    </cfRule>
    <cfRule type="expression" dxfId="17812" priority="16066" stopIfTrue="1">
      <formula>AND(CT$3&gt;=$J12,CT$3&lt;=$K12)</formula>
    </cfRule>
  </conditionalFormatting>
  <conditionalFormatting sqref="CT10">
    <cfRule type="expression" dxfId="17811" priority="16067" stopIfTrue="1">
      <formula>IF(WEEKDAY(CT$3)=1,1,0)</formula>
    </cfRule>
    <cfRule type="expression" dxfId="17810" priority="16068" stopIfTrue="1">
      <formula>IF(WEEKDAY(CT$3)=7,1,0)</formula>
    </cfRule>
    <cfRule type="expression" dxfId="17809" priority="16069" stopIfTrue="1">
      <formula>AND(CT$3&gt;=$J10,CT$3&lt;=$K10)</formula>
    </cfRule>
  </conditionalFormatting>
  <conditionalFormatting sqref="CU11">
    <cfRule type="expression" dxfId="17808" priority="16052" stopIfTrue="1">
      <formula>IF(WEEKDAY(CU$3)=1,1,0)</formula>
    </cfRule>
    <cfRule type="expression" dxfId="17807" priority="16053" stopIfTrue="1">
      <formula>IF(WEEKDAY(CU$3)=7,1,0)</formula>
    </cfRule>
    <cfRule type="expression" dxfId="17806" priority="16054" stopIfTrue="1">
      <formula>AND(CU$3&gt;=$J11,CU$3&lt;=$K11)</formula>
    </cfRule>
  </conditionalFormatting>
  <conditionalFormatting sqref="CU12">
    <cfRule type="expression" dxfId="17805" priority="16055" stopIfTrue="1">
      <formula>IF(WEEKDAY(CU$3)=1,1,0)</formula>
    </cfRule>
    <cfRule type="expression" dxfId="17804" priority="16056" stopIfTrue="1">
      <formula>IF(WEEKDAY(CU$3)=7,1,0)</formula>
    </cfRule>
    <cfRule type="expression" dxfId="17803" priority="16057" stopIfTrue="1">
      <formula>AND(CU$3&gt;=$J12,CU$3&lt;=$K12)</formula>
    </cfRule>
  </conditionalFormatting>
  <conditionalFormatting sqref="CU10">
    <cfRule type="expression" dxfId="17802" priority="16058" stopIfTrue="1">
      <formula>IF(WEEKDAY(CU$3)=1,1,0)</formula>
    </cfRule>
    <cfRule type="expression" dxfId="17801" priority="16059" stopIfTrue="1">
      <formula>IF(WEEKDAY(CU$3)=7,1,0)</formula>
    </cfRule>
    <cfRule type="expression" dxfId="17800" priority="16060" stopIfTrue="1">
      <formula>AND(CU$3&gt;=$J10,CU$3&lt;=$K10)</formula>
    </cfRule>
  </conditionalFormatting>
  <conditionalFormatting sqref="CT14">
    <cfRule type="expression" dxfId="17799" priority="16043" stopIfTrue="1">
      <formula>IF(WEEKDAY(CT$3)=1,1,0)</formula>
    </cfRule>
    <cfRule type="expression" dxfId="17798" priority="16044" stopIfTrue="1">
      <formula>IF(WEEKDAY(CT$3)=7,1,0)</formula>
    </cfRule>
    <cfRule type="expression" dxfId="17797" priority="16045" stopIfTrue="1">
      <formula>AND(CT$3&gt;=$J14,CT$3&lt;=$K14)</formula>
    </cfRule>
  </conditionalFormatting>
  <conditionalFormatting sqref="CT15">
    <cfRule type="expression" dxfId="17796" priority="16046" stopIfTrue="1">
      <formula>IF(WEEKDAY(CT$3)=1,1,0)</formula>
    </cfRule>
    <cfRule type="expression" dxfId="17795" priority="16047" stopIfTrue="1">
      <formula>IF(WEEKDAY(CT$3)=7,1,0)</formula>
    </cfRule>
    <cfRule type="expression" dxfId="17794" priority="16048" stopIfTrue="1">
      <formula>AND(CT$3&gt;=$J15,CT$3&lt;=$K15)</formula>
    </cfRule>
  </conditionalFormatting>
  <conditionalFormatting sqref="CT13">
    <cfRule type="expression" dxfId="17793" priority="16049" stopIfTrue="1">
      <formula>IF(WEEKDAY(CT$3)=1,1,0)</formula>
    </cfRule>
    <cfRule type="expression" dxfId="17792" priority="16050" stopIfTrue="1">
      <formula>IF(WEEKDAY(CT$3)=7,1,0)</formula>
    </cfRule>
    <cfRule type="expression" dxfId="17791" priority="16051" stopIfTrue="1">
      <formula>AND(CT$3&gt;=$J13,CT$3&lt;=$K13)</formula>
    </cfRule>
  </conditionalFormatting>
  <conditionalFormatting sqref="CU14">
    <cfRule type="expression" dxfId="17790" priority="16034" stopIfTrue="1">
      <formula>IF(WEEKDAY(CU$3)=1,1,0)</formula>
    </cfRule>
    <cfRule type="expression" dxfId="17789" priority="16035" stopIfTrue="1">
      <formula>IF(WEEKDAY(CU$3)=7,1,0)</formula>
    </cfRule>
    <cfRule type="expression" dxfId="17788" priority="16036" stopIfTrue="1">
      <formula>AND(CU$3&gt;=$J14,CU$3&lt;=$K14)</formula>
    </cfRule>
  </conditionalFormatting>
  <conditionalFormatting sqref="CU15">
    <cfRule type="expression" dxfId="17787" priority="16037" stopIfTrue="1">
      <formula>IF(WEEKDAY(CU$3)=1,1,0)</formula>
    </cfRule>
    <cfRule type="expression" dxfId="17786" priority="16038" stopIfTrue="1">
      <formula>IF(WEEKDAY(CU$3)=7,1,0)</formula>
    </cfRule>
    <cfRule type="expression" dxfId="17785" priority="16039" stopIfTrue="1">
      <formula>AND(CU$3&gt;=$J15,CU$3&lt;=$K15)</formula>
    </cfRule>
  </conditionalFormatting>
  <conditionalFormatting sqref="CU13">
    <cfRule type="expression" dxfId="17784" priority="16040" stopIfTrue="1">
      <formula>IF(WEEKDAY(CU$3)=1,1,0)</formula>
    </cfRule>
    <cfRule type="expression" dxfId="17783" priority="16041" stopIfTrue="1">
      <formula>IF(WEEKDAY(CU$3)=7,1,0)</formula>
    </cfRule>
    <cfRule type="expression" dxfId="17782" priority="16042" stopIfTrue="1">
      <formula>AND(CU$3&gt;=$J13,CU$3&lt;=$K13)</formula>
    </cfRule>
  </conditionalFormatting>
  <conditionalFormatting sqref="CT17">
    <cfRule type="expression" dxfId="17781" priority="16025" stopIfTrue="1">
      <formula>IF(WEEKDAY(CT$3)=1,1,0)</formula>
    </cfRule>
    <cfRule type="expression" dxfId="17780" priority="16026" stopIfTrue="1">
      <formula>IF(WEEKDAY(CT$3)=7,1,0)</formula>
    </cfRule>
    <cfRule type="expression" dxfId="17779" priority="16027" stopIfTrue="1">
      <formula>AND(CT$3&gt;=$J17,CT$3&lt;=$K17)</formula>
    </cfRule>
  </conditionalFormatting>
  <conditionalFormatting sqref="CT18">
    <cfRule type="expression" dxfId="17778" priority="16028" stopIfTrue="1">
      <formula>IF(WEEKDAY(CT$3)=1,1,0)</formula>
    </cfRule>
    <cfRule type="expression" dxfId="17777" priority="16029" stopIfTrue="1">
      <formula>IF(WEEKDAY(CT$3)=7,1,0)</formula>
    </cfRule>
    <cfRule type="expression" dxfId="17776" priority="16030" stopIfTrue="1">
      <formula>AND(CT$3&gt;=$J18,CT$3&lt;=$K18)</formula>
    </cfRule>
  </conditionalFormatting>
  <conditionalFormatting sqref="CT16">
    <cfRule type="expression" dxfId="17775" priority="16031" stopIfTrue="1">
      <formula>IF(WEEKDAY(CT$3)=1,1,0)</formula>
    </cfRule>
    <cfRule type="expression" dxfId="17774" priority="16032" stopIfTrue="1">
      <formula>IF(WEEKDAY(CT$3)=7,1,0)</formula>
    </cfRule>
    <cfRule type="expression" dxfId="17773" priority="16033" stopIfTrue="1">
      <formula>AND(CT$3&gt;=$J16,CT$3&lt;=$K16)</formula>
    </cfRule>
  </conditionalFormatting>
  <conditionalFormatting sqref="CU17">
    <cfRule type="expression" dxfId="17772" priority="16016" stopIfTrue="1">
      <formula>IF(WEEKDAY(CU$3)=1,1,0)</formula>
    </cfRule>
    <cfRule type="expression" dxfId="17771" priority="16017" stopIfTrue="1">
      <formula>IF(WEEKDAY(CU$3)=7,1,0)</formula>
    </cfRule>
    <cfRule type="expression" dxfId="17770" priority="16018" stopIfTrue="1">
      <formula>AND(CU$3&gt;=$J17,CU$3&lt;=$K17)</formula>
    </cfRule>
  </conditionalFormatting>
  <conditionalFormatting sqref="CU18">
    <cfRule type="expression" dxfId="17769" priority="16019" stopIfTrue="1">
      <formula>IF(WEEKDAY(CU$3)=1,1,0)</formula>
    </cfRule>
    <cfRule type="expression" dxfId="17768" priority="16020" stopIfTrue="1">
      <formula>IF(WEEKDAY(CU$3)=7,1,0)</formula>
    </cfRule>
    <cfRule type="expression" dxfId="17767" priority="16021" stopIfTrue="1">
      <formula>AND(CU$3&gt;=$J18,CU$3&lt;=$K18)</formula>
    </cfRule>
  </conditionalFormatting>
  <conditionalFormatting sqref="CU16">
    <cfRule type="expression" dxfId="17766" priority="16022" stopIfTrue="1">
      <formula>IF(WEEKDAY(CU$3)=1,1,0)</formula>
    </cfRule>
    <cfRule type="expression" dxfId="17765" priority="16023" stopIfTrue="1">
      <formula>IF(WEEKDAY(CU$3)=7,1,0)</formula>
    </cfRule>
    <cfRule type="expression" dxfId="17764" priority="16024" stopIfTrue="1">
      <formula>AND(CU$3&gt;=$J16,CU$3&lt;=$K16)</formula>
    </cfRule>
  </conditionalFormatting>
  <conditionalFormatting sqref="CT20">
    <cfRule type="expression" dxfId="17763" priority="16007" stopIfTrue="1">
      <formula>IF(WEEKDAY(CT$3)=1,1,0)</formula>
    </cfRule>
    <cfRule type="expression" dxfId="17762" priority="16008" stopIfTrue="1">
      <formula>IF(WEEKDAY(CT$3)=7,1,0)</formula>
    </cfRule>
    <cfRule type="expression" dxfId="17761" priority="16009" stopIfTrue="1">
      <formula>AND(CT$3&gt;=$J20,CT$3&lt;=$K20)</formula>
    </cfRule>
  </conditionalFormatting>
  <conditionalFormatting sqref="CT21">
    <cfRule type="expression" dxfId="17760" priority="16010" stopIfTrue="1">
      <formula>IF(WEEKDAY(CT$3)=1,1,0)</formula>
    </cfRule>
    <cfRule type="expression" dxfId="17759" priority="16011" stopIfTrue="1">
      <formula>IF(WEEKDAY(CT$3)=7,1,0)</formula>
    </cfRule>
    <cfRule type="expression" dxfId="17758" priority="16012" stopIfTrue="1">
      <formula>AND(CT$3&gt;=$J21,CT$3&lt;=$K21)</formula>
    </cfRule>
  </conditionalFormatting>
  <conditionalFormatting sqref="CT19">
    <cfRule type="expression" dxfId="17757" priority="16013" stopIfTrue="1">
      <formula>IF(WEEKDAY(CT$3)=1,1,0)</formula>
    </cfRule>
    <cfRule type="expression" dxfId="17756" priority="16014" stopIfTrue="1">
      <formula>IF(WEEKDAY(CT$3)=7,1,0)</formula>
    </cfRule>
    <cfRule type="expression" dxfId="17755" priority="16015" stopIfTrue="1">
      <formula>AND(CT$3&gt;=$J19,CT$3&lt;=$K19)</formula>
    </cfRule>
  </conditionalFormatting>
  <conditionalFormatting sqref="CU20">
    <cfRule type="expression" dxfId="17754" priority="15998" stopIfTrue="1">
      <formula>IF(WEEKDAY(CU$3)=1,1,0)</formula>
    </cfRule>
    <cfRule type="expression" dxfId="17753" priority="15999" stopIfTrue="1">
      <formula>IF(WEEKDAY(CU$3)=7,1,0)</formula>
    </cfRule>
    <cfRule type="expression" dxfId="17752" priority="16000" stopIfTrue="1">
      <formula>AND(CU$3&gt;=$J20,CU$3&lt;=$K20)</formula>
    </cfRule>
  </conditionalFormatting>
  <conditionalFormatting sqref="CU21">
    <cfRule type="expression" dxfId="17751" priority="16001" stopIfTrue="1">
      <formula>IF(WEEKDAY(CU$3)=1,1,0)</formula>
    </cfRule>
    <cfRule type="expression" dxfId="17750" priority="16002" stopIfTrue="1">
      <formula>IF(WEEKDAY(CU$3)=7,1,0)</formula>
    </cfRule>
    <cfRule type="expression" dxfId="17749" priority="16003" stopIfTrue="1">
      <formula>AND(CU$3&gt;=$J21,CU$3&lt;=$K21)</formula>
    </cfRule>
  </conditionalFormatting>
  <conditionalFormatting sqref="CU19">
    <cfRule type="expression" dxfId="17748" priority="16004" stopIfTrue="1">
      <formula>IF(WEEKDAY(CU$3)=1,1,0)</formula>
    </cfRule>
    <cfRule type="expression" dxfId="17747" priority="16005" stopIfTrue="1">
      <formula>IF(WEEKDAY(CU$3)=7,1,0)</formula>
    </cfRule>
    <cfRule type="expression" dxfId="17746" priority="16006" stopIfTrue="1">
      <formula>AND(CU$3&gt;=$J19,CU$3&lt;=$K19)</formula>
    </cfRule>
  </conditionalFormatting>
  <conditionalFormatting sqref="CT23">
    <cfRule type="expression" dxfId="17745" priority="15989" stopIfTrue="1">
      <formula>IF(WEEKDAY(CT$3)=1,1,0)</formula>
    </cfRule>
    <cfRule type="expression" dxfId="17744" priority="15990" stopIfTrue="1">
      <formula>IF(WEEKDAY(CT$3)=7,1,0)</formula>
    </cfRule>
    <cfRule type="expression" dxfId="17743" priority="15991" stopIfTrue="1">
      <formula>AND(CT$3&gt;=$J23,CT$3&lt;=$K23)</formula>
    </cfRule>
  </conditionalFormatting>
  <conditionalFormatting sqref="CT24">
    <cfRule type="expression" dxfId="17742" priority="15992" stopIfTrue="1">
      <formula>IF(WEEKDAY(CT$3)=1,1,0)</formula>
    </cfRule>
    <cfRule type="expression" dxfId="17741" priority="15993" stopIfTrue="1">
      <formula>IF(WEEKDAY(CT$3)=7,1,0)</formula>
    </cfRule>
    <cfRule type="expression" dxfId="17740" priority="15994" stopIfTrue="1">
      <formula>AND(CT$3&gt;=$J24,CT$3&lt;=$K24)</formula>
    </cfRule>
  </conditionalFormatting>
  <conditionalFormatting sqref="CT22">
    <cfRule type="expression" dxfId="17739" priority="15995" stopIfTrue="1">
      <formula>IF(WEEKDAY(CT$3)=1,1,0)</formula>
    </cfRule>
    <cfRule type="expression" dxfId="17738" priority="15996" stopIfTrue="1">
      <formula>IF(WEEKDAY(CT$3)=7,1,0)</formula>
    </cfRule>
    <cfRule type="expression" dxfId="17737" priority="15997" stopIfTrue="1">
      <formula>AND(CT$3&gt;=$J22,CT$3&lt;=$K22)</formula>
    </cfRule>
  </conditionalFormatting>
  <conditionalFormatting sqref="CU23">
    <cfRule type="expression" dxfId="17736" priority="15980" stopIfTrue="1">
      <formula>IF(WEEKDAY(CU$3)=1,1,0)</formula>
    </cfRule>
    <cfRule type="expression" dxfId="17735" priority="15981" stopIfTrue="1">
      <formula>IF(WEEKDAY(CU$3)=7,1,0)</formula>
    </cfRule>
    <cfRule type="expression" dxfId="17734" priority="15982" stopIfTrue="1">
      <formula>AND(CU$3&gt;=$J23,CU$3&lt;=$K23)</formula>
    </cfRule>
  </conditionalFormatting>
  <conditionalFormatting sqref="CU24">
    <cfRule type="expression" dxfId="17733" priority="15983" stopIfTrue="1">
      <formula>IF(WEEKDAY(CU$3)=1,1,0)</formula>
    </cfRule>
    <cfRule type="expression" dxfId="17732" priority="15984" stopIfTrue="1">
      <formula>IF(WEEKDAY(CU$3)=7,1,0)</formula>
    </cfRule>
    <cfRule type="expression" dxfId="17731" priority="15985" stopIfTrue="1">
      <formula>AND(CU$3&gt;=$J24,CU$3&lt;=$K24)</formula>
    </cfRule>
  </conditionalFormatting>
  <conditionalFormatting sqref="CU22">
    <cfRule type="expression" dxfId="17730" priority="15986" stopIfTrue="1">
      <formula>IF(WEEKDAY(CU$3)=1,1,0)</formula>
    </cfRule>
    <cfRule type="expression" dxfId="17729" priority="15987" stopIfTrue="1">
      <formula>IF(WEEKDAY(CU$3)=7,1,0)</formula>
    </cfRule>
    <cfRule type="expression" dxfId="17728" priority="15988" stopIfTrue="1">
      <formula>AND(CU$3&gt;=$J22,CU$3&lt;=$K22)</formula>
    </cfRule>
  </conditionalFormatting>
  <conditionalFormatting sqref="CT26">
    <cfRule type="expression" dxfId="17727" priority="15971" stopIfTrue="1">
      <formula>IF(WEEKDAY(CT$3)=1,1,0)</formula>
    </cfRule>
    <cfRule type="expression" dxfId="17726" priority="15972" stopIfTrue="1">
      <formula>IF(WEEKDAY(CT$3)=7,1,0)</formula>
    </cfRule>
    <cfRule type="expression" dxfId="17725" priority="15973" stopIfTrue="1">
      <formula>AND(CT$3&gt;=$J26,CT$3&lt;=$K26)</formula>
    </cfRule>
  </conditionalFormatting>
  <conditionalFormatting sqref="CT27">
    <cfRule type="expression" dxfId="17724" priority="15974" stopIfTrue="1">
      <formula>IF(WEEKDAY(CT$3)=1,1,0)</formula>
    </cfRule>
    <cfRule type="expression" dxfId="17723" priority="15975" stopIfTrue="1">
      <formula>IF(WEEKDAY(CT$3)=7,1,0)</formula>
    </cfRule>
    <cfRule type="expression" dxfId="17722" priority="15976" stopIfTrue="1">
      <formula>AND(CT$3&gt;=$J27,CT$3&lt;=$K27)</formula>
    </cfRule>
  </conditionalFormatting>
  <conditionalFormatting sqref="CT25">
    <cfRule type="expression" dxfId="17721" priority="15977" stopIfTrue="1">
      <formula>IF(WEEKDAY(CT$3)=1,1,0)</formula>
    </cfRule>
    <cfRule type="expression" dxfId="17720" priority="15978" stopIfTrue="1">
      <formula>IF(WEEKDAY(CT$3)=7,1,0)</formula>
    </cfRule>
    <cfRule type="expression" dxfId="17719" priority="15979" stopIfTrue="1">
      <formula>AND(CT$3&gt;=$J25,CT$3&lt;=$K25)</formula>
    </cfRule>
  </conditionalFormatting>
  <conditionalFormatting sqref="CU26">
    <cfRule type="expression" dxfId="17718" priority="15962" stopIfTrue="1">
      <formula>IF(WEEKDAY(CU$3)=1,1,0)</formula>
    </cfRule>
    <cfRule type="expression" dxfId="17717" priority="15963" stopIfTrue="1">
      <formula>IF(WEEKDAY(CU$3)=7,1,0)</formula>
    </cfRule>
    <cfRule type="expression" dxfId="17716" priority="15964" stopIfTrue="1">
      <formula>AND(CU$3&gt;=$J26,CU$3&lt;=$K26)</formula>
    </cfRule>
  </conditionalFormatting>
  <conditionalFormatting sqref="CU27">
    <cfRule type="expression" dxfId="17715" priority="15965" stopIfTrue="1">
      <formula>IF(WEEKDAY(CU$3)=1,1,0)</formula>
    </cfRule>
    <cfRule type="expression" dxfId="17714" priority="15966" stopIfTrue="1">
      <formula>IF(WEEKDAY(CU$3)=7,1,0)</formula>
    </cfRule>
    <cfRule type="expression" dxfId="17713" priority="15967" stopIfTrue="1">
      <formula>AND(CU$3&gt;=$J27,CU$3&lt;=$K27)</formula>
    </cfRule>
  </conditionalFormatting>
  <conditionalFormatting sqref="CU25">
    <cfRule type="expression" dxfId="17712" priority="15968" stopIfTrue="1">
      <formula>IF(WEEKDAY(CU$3)=1,1,0)</formula>
    </cfRule>
    <cfRule type="expression" dxfId="17711" priority="15969" stopIfTrue="1">
      <formula>IF(WEEKDAY(CU$3)=7,1,0)</formula>
    </cfRule>
    <cfRule type="expression" dxfId="17710" priority="15970" stopIfTrue="1">
      <formula>AND(CU$3&gt;=$J25,CU$3&lt;=$K25)</formula>
    </cfRule>
  </conditionalFormatting>
  <conditionalFormatting sqref="CT29">
    <cfRule type="expression" dxfId="17709" priority="15953" stopIfTrue="1">
      <formula>IF(WEEKDAY(CT$3)=1,1,0)</formula>
    </cfRule>
    <cfRule type="expression" dxfId="17708" priority="15954" stopIfTrue="1">
      <formula>IF(WEEKDAY(CT$3)=7,1,0)</formula>
    </cfRule>
    <cfRule type="expression" dxfId="17707" priority="15955" stopIfTrue="1">
      <formula>AND(CT$3&gt;=$J29,CT$3&lt;=$K29)</formula>
    </cfRule>
  </conditionalFormatting>
  <conditionalFormatting sqref="CT30">
    <cfRule type="expression" dxfId="17706" priority="15956" stopIfTrue="1">
      <formula>IF(WEEKDAY(CT$3)=1,1,0)</formula>
    </cfRule>
    <cfRule type="expression" dxfId="17705" priority="15957" stopIfTrue="1">
      <formula>IF(WEEKDAY(CT$3)=7,1,0)</formula>
    </cfRule>
    <cfRule type="expression" dxfId="17704" priority="15958" stopIfTrue="1">
      <formula>AND(CT$3&gt;=$J30,CT$3&lt;=$K30)</formula>
    </cfRule>
  </conditionalFormatting>
  <conditionalFormatting sqref="CT28">
    <cfRule type="expression" dxfId="17703" priority="15959" stopIfTrue="1">
      <formula>IF(WEEKDAY(CT$3)=1,1,0)</formula>
    </cfRule>
    <cfRule type="expression" dxfId="17702" priority="15960" stopIfTrue="1">
      <formula>IF(WEEKDAY(CT$3)=7,1,0)</formula>
    </cfRule>
    <cfRule type="expression" dxfId="17701" priority="15961" stopIfTrue="1">
      <formula>AND(CT$3&gt;=$J28,CT$3&lt;=$K28)</formula>
    </cfRule>
  </conditionalFormatting>
  <conditionalFormatting sqref="CU29">
    <cfRule type="expression" dxfId="17700" priority="15944" stopIfTrue="1">
      <formula>IF(WEEKDAY(CU$3)=1,1,0)</formula>
    </cfRule>
    <cfRule type="expression" dxfId="17699" priority="15945" stopIfTrue="1">
      <formula>IF(WEEKDAY(CU$3)=7,1,0)</formula>
    </cfRule>
    <cfRule type="expression" dxfId="17698" priority="15946" stopIfTrue="1">
      <formula>AND(CU$3&gt;=$J29,CU$3&lt;=$K29)</formula>
    </cfRule>
  </conditionalFormatting>
  <conditionalFormatting sqref="CU30">
    <cfRule type="expression" dxfId="17697" priority="15947" stopIfTrue="1">
      <formula>IF(WEEKDAY(CU$3)=1,1,0)</formula>
    </cfRule>
    <cfRule type="expression" dxfId="17696" priority="15948" stopIfTrue="1">
      <formula>IF(WEEKDAY(CU$3)=7,1,0)</formula>
    </cfRule>
    <cfRule type="expression" dxfId="17695" priority="15949" stopIfTrue="1">
      <formula>AND(CU$3&gt;=$J30,CU$3&lt;=$K30)</formula>
    </cfRule>
  </conditionalFormatting>
  <conditionalFormatting sqref="CU28">
    <cfRule type="expression" dxfId="17694" priority="15950" stopIfTrue="1">
      <formula>IF(WEEKDAY(CU$3)=1,1,0)</formula>
    </cfRule>
    <cfRule type="expression" dxfId="17693" priority="15951" stopIfTrue="1">
      <formula>IF(WEEKDAY(CU$3)=7,1,0)</formula>
    </cfRule>
    <cfRule type="expression" dxfId="17692" priority="15952" stopIfTrue="1">
      <formula>AND(CU$3&gt;=$J28,CU$3&lt;=$K28)</formula>
    </cfRule>
  </conditionalFormatting>
  <conditionalFormatting sqref="CT32">
    <cfRule type="expression" dxfId="17691" priority="15935" stopIfTrue="1">
      <formula>IF(WEEKDAY(CT$3)=1,1,0)</formula>
    </cfRule>
    <cfRule type="expression" dxfId="17690" priority="15936" stopIfTrue="1">
      <formula>IF(WEEKDAY(CT$3)=7,1,0)</formula>
    </cfRule>
    <cfRule type="expression" dxfId="17689" priority="15937" stopIfTrue="1">
      <formula>AND(CT$3&gt;=$J32,CT$3&lt;=$K32)</formula>
    </cfRule>
  </conditionalFormatting>
  <conditionalFormatting sqref="CT33">
    <cfRule type="expression" dxfId="17688" priority="15938" stopIfTrue="1">
      <formula>IF(WEEKDAY(CT$3)=1,1,0)</formula>
    </cfRule>
    <cfRule type="expression" dxfId="17687" priority="15939" stopIfTrue="1">
      <formula>IF(WEEKDAY(CT$3)=7,1,0)</formula>
    </cfRule>
    <cfRule type="expression" dxfId="17686" priority="15940" stopIfTrue="1">
      <formula>AND(CT$3&gt;=$J33,CT$3&lt;=$K33)</formula>
    </cfRule>
  </conditionalFormatting>
  <conditionalFormatting sqref="CT31">
    <cfRule type="expression" dxfId="17685" priority="15941" stopIfTrue="1">
      <formula>IF(WEEKDAY(CT$3)=1,1,0)</formula>
    </cfRule>
    <cfRule type="expression" dxfId="17684" priority="15942" stopIfTrue="1">
      <formula>IF(WEEKDAY(CT$3)=7,1,0)</formula>
    </cfRule>
    <cfRule type="expression" dxfId="17683" priority="15943" stopIfTrue="1">
      <formula>AND(CT$3&gt;=$J31,CT$3&lt;=$K31)</formula>
    </cfRule>
  </conditionalFormatting>
  <conditionalFormatting sqref="CU32">
    <cfRule type="expression" dxfId="17682" priority="15926" stopIfTrue="1">
      <formula>IF(WEEKDAY(CU$3)=1,1,0)</formula>
    </cfRule>
    <cfRule type="expression" dxfId="17681" priority="15927" stopIfTrue="1">
      <formula>IF(WEEKDAY(CU$3)=7,1,0)</formula>
    </cfRule>
    <cfRule type="expression" dxfId="17680" priority="15928" stopIfTrue="1">
      <formula>AND(CU$3&gt;=$J32,CU$3&lt;=$K32)</formula>
    </cfRule>
  </conditionalFormatting>
  <conditionalFormatting sqref="CU33">
    <cfRule type="expression" dxfId="17679" priority="15929" stopIfTrue="1">
      <formula>IF(WEEKDAY(CU$3)=1,1,0)</formula>
    </cfRule>
    <cfRule type="expression" dxfId="17678" priority="15930" stopIfTrue="1">
      <formula>IF(WEEKDAY(CU$3)=7,1,0)</formula>
    </cfRule>
    <cfRule type="expression" dxfId="17677" priority="15931" stopIfTrue="1">
      <formula>AND(CU$3&gt;=$J33,CU$3&lt;=$K33)</formula>
    </cfRule>
  </conditionalFormatting>
  <conditionalFormatting sqref="CU31">
    <cfRule type="expression" dxfId="17676" priority="15932" stopIfTrue="1">
      <formula>IF(WEEKDAY(CU$3)=1,1,0)</formula>
    </cfRule>
    <cfRule type="expression" dxfId="17675" priority="15933" stopIfTrue="1">
      <formula>IF(WEEKDAY(CU$3)=7,1,0)</formula>
    </cfRule>
    <cfRule type="expression" dxfId="17674" priority="15934" stopIfTrue="1">
      <formula>AND(CU$3&gt;=$J31,CU$3&lt;=$K31)</formula>
    </cfRule>
  </conditionalFormatting>
  <conditionalFormatting sqref="CT35">
    <cfRule type="expression" dxfId="17673" priority="15917" stopIfTrue="1">
      <formula>IF(WEEKDAY(CT$3)=1,1,0)</formula>
    </cfRule>
    <cfRule type="expression" dxfId="17672" priority="15918" stopIfTrue="1">
      <formula>IF(WEEKDAY(CT$3)=7,1,0)</formula>
    </cfRule>
    <cfRule type="expression" dxfId="17671" priority="15919" stopIfTrue="1">
      <formula>AND(CT$3&gt;=$J35,CT$3&lt;=$K35)</formula>
    </cfRule>
  </conditionalFormatting>
  <conditionalFormatting sqref="CT36">
    <cfRule type="expression" dxfId="17670" priority="15920" stopIfTrue="1">
      <formula>IF(WEEKDAY(CT$3)=1,1,0)</formula>
    </cfRule>
    <cfRule type="expression" dxfId="17669" priority="15921" stopIfTrue="1">
      <formula>IF(WEEKDAY(CT$3)=7,1,0)</formula>
    </cfRule>
    <cfRule type="expression" dxfId="17668" priority="15922" stopIfTrue="1">
      <formula>AND(CT$3&gt;=$J36,CT$3&lt;=$K36)</formula>
    </cfRule>
  </conditionalFormatting>
  <conditionalFormatting sqref="CT34">
    <cfRule type="expression" dxfId="17667" priority="15923" stopIfTrue="1">
      <formula>IF(WEEKDAY(CT$3)=1,1,0)</formula>
    </cfRule>
    <cfRule type="expression" dxfId="17666" priority="15924" stopIfTrue="1">
      <formula>IF(WEEKDAY(CT$3)=7,1,0)</formula>
    </cfRule>
    <cfRule type="expression" dxfId="17665" priority="15925" stopIfTrue="1">
      <formula>AND(CT$3&gt;=$J34,CT$3&lt;=$K34)</formula>
    </cfRule>
  </conditionalFormatting>
  <conditionalFormatting sqref="CU35">
    <cfRule type="expression" dxfId="17664" priority="15908" stopIfTrue="1">
      <formula>IF(WEEKDAY(CU$3)=1,1,0)</formula>
    </cfRule>
    <cfRule type="expression" dxfId="17663" priority="15909" stopIfTrue="1">
      <formula>IF(WEEKDAY(CU$3)=7,1,0)</formula>
    </cfRule>
    <cfRule type="expression" dxfId="17662" priority="15910" stopIfTrue="1">
      <formula>AND(CU$3&gt;=$J35,CU$3&lt;=$K35)</formula>
    </cfRule>
  </conditionalFormatting>
  <conditionalFormatting sqref="CU36">
    <cfRule type="expression" dxfId="17661" priority="15911" stopIfTrue="1">
      <formula>IF(WEEKDAY(CU$3)=1,1,0)</formula>
    </cfRule>
    <cfRule type="expression" dxfId="17660" priority="15912" stopIfTrue="1">
      <formula>IF(WEEKDAY(CU$3)=7,1,0)</formula>
    </cfRule>
    <cfRule type="expression" dxfId="17659" priority="15913" stopIfTrue="1">
      <formula>AND(CU$3&gt;=$J36,CU$3&lt;=$K36)</formula>
    </cfRule>
  </conditionalFormatting>
  <conditionalFormatting sqref="CU34">
    <cfRule type="expression" dxfId="17658" priority="15914" stopIfTrue="1">
      <formula>IF(WEEKDAY(CU$3)=1,1,0)</formula>
    </cfRule>
    <cfRule type="expression" dxfId="17657" priority="15915" stopIfTrue="1">
      <formula>IF(WEEKDAY(CU$3)=7,1,0)</formula>
    </cfRule>
    <cfRule type="expression" dxfId="17656" priority="15916" stopIfTrue="1">
      <formula>AND(CU$3&gt;=$J34,CU$3&lt;=$K34)</formula>
    </cfRule>
  </conditionalFormatting>
  <conditionalFormatting sqref="CT47">
    <cfRule type="expression" dxfId="17655" priority="15881" stopIfTrue="1">
      <formula>IF(WEEKDAY(CT$3)=1,1,0)</formula>
    </cfRule>
    <cfRule type="expression" dxfId="17654" priority="15882" stopIfTrue="1">
      <formula>IF(WEEKDAY(CT$3)=7,1,0)</formula>
    </cfRule>
    <cfRule type="expression" dxfId="17653" priority="15883" stopIfTrue="1">
      <formula>AND(CT$3&gt;=$J47,CT$3&lt;=$K47)</formula>
    </cfRule>
  </conditionalFormatting>
  <conditionalFormatting sqref="CT48">
    <cfRule type="expression" dxfId="17652" priority="15884" stopIfTrue="1">
      <formula>IF(WEEKDAY(CT$3)=1,1,0)</formula>
    </cfRule>
    <cfRule type="expression" dxfId="17651" priority="15885" stopIfTrue="1">
      <formula>IF(WEEKDAY(CT$3)=7,1,0)</formula>
    </cfRule>
    <cfRule type="expression" dxfId="17650" priority="15886" stopIfTrue="1">
      <formula>AND(CT$3&gt;=$J48,CT$3&lt;=$K48)</formula>
    </cfRule>
  </conditionalFormatting>
  <conditionalFormatting sqref="CT46">
    <cfRule type="expression" dxfId="17649" priority="15887" stopIfTrue="1">
      <formula>IF(WEEKDAY(CT$3)=1,1,0)</formula>
    </cfRule>
    <cfRule type="expression" dxfId="17648" priority="15888" stopIfTrue="1">
      <formula>IF(WEEKDAY(CT$3)=7,1,0)</formula>
    </cfRule>
    <cfRule type="expression" dxfId="17647" priority="15889" stopIfTrue="1">
      <formula>AND(CT$3&gt;=$J46,CT$3&lt;=$K46)</formula>
    </cfRule>
  </conditionalFormatting>
  <conditionalFormatting sqref="CU47">
    <cfRule type="expression" dxfId="17646" priority="15872" stopIfTrue="1">
      <formula>IF(WEEKDAY(CU$3)=1,1,0)</formula>
    </cfRule>
    <cfRule type="expression" dxfId="17645" priority="15873" stopIfTrue="1">
      <formula>IF(WEEKDAY(CU$3)=7,1,0)</formula>
    </cfRule>
    <cfRule type="expression" dxfId="17644" priority="15874" stopIfTrue="1">
      <formula>AND(CU$3&gt;=$J47,CU$3&lt;=$K47)</formula>
    </cfRule>
  </conditionalFormatting>
  <conditionalFormatting sqref="CU48">
    <cfRule type="expression" dxfId="17643" priority="15875" stopIfTrue="1">
      <formula>IF(WEEKDAY(CU$3)=1,1,0)</formula>
    </cfRule>
    <cfRule type="expression" dxfId="17642" priority="15876" stopIfTrue="1">
      <formula>IF(WEEKDAY(CU$3)=7,1,0)</formula>
    </cfRule>
    <cfRule type="expression" dxfId="17641" priority="15877" stopIfTrue="1">
      <formula>AND(CU$3&gt;=$J48,CU$3&lt;=$K48)</formula>
    </cfRule>
  </conditionalFormatting>
  <conditionalFormatting sqref="CU46">
    <cfRule type="expression" dxfId="17640" priority="15878" stopIfTrue="1">
      <formula>IF(WEEKDAY(CU$3)=1,1,0)</formula>
    </cfRule>
    <cfRule type="expression" dxfId="17639" priority="15879" stopIfTrue="1">
      <formula>IF(WEEKDAY(CU$3)=7,1,0)</formula>
    </cfRule>
    <cfRule type="expression" dxfId="17638" priority="15880" stopIfTrue="1">
      <formula>AND(CU$3&gt;=$J46,CU$3&lt;=$K46)</formula>
    </cfRule>
  </conditionalFormatting>
  <conditionalFormatting sqref="CT44">
    <cfRule type="expression" dxfId="17637" priority="15899" stopIfTrue="1">
      <formula>IF(WEEKDAY(CT$3)=1,1,0)</formula>
    </cfRule>
    <cfRule type="expression" dxfId="17636" priority="15900" stopIfTrue="1">
      <formula>IF(WEEKDAY(CT$3)=7,1,0)</formula>
    </cfRule>
    <cfRule type="expression" dxfId="17635" priority="15901" stopIfTrue="1">
      <formula>AND(CT$3&gt;=$J44,CT$3&lt;=$K44)</formula>
    </cfRule>
  </conditionalFormatting>
  <conditionalFormatting sqref="CT45">
    <cfRule type="expression" dxfId="17634" priority="15902" stopIfTrue="1">
      <formula>IF(WEEKDAY(CT$3)=1,1,0)</formula>
    </cfRule>
    <cfRule type="expression" dxfId="17633" priority="15903" stopIfTrue="1">
      <formula>IF(WEEKDAY(CT$3)=7,1,0)</formula>
    </cfRule>
    <cfRule type="expression" dxfId="17632" priority="15904" stopIfTrue="1">
      <formula>AND(CT$3&gt;=$J45,CT$3&lt;=$K45)</formula>
    </cfRule>
  </conditionalFormatting>
  <conditionalFormatting sqref="CT43">
    <cfRule type="expression" dxfId="17631" priority="15905" stopIfTrue="1">
      <formula>IF(WEEKDAY(CT$3)=1,1,0)</formula>
    </cfRule>
    <cfRule type="expression" dxfId="17630" priority="15906" stopIfTrue="1">
      <formula>IF(WEEKDAY(CT$3)=7,1,0)</formula>
    </cfRule>
    <cfRule type="expression" dxfId="17629" priority="15907" stopIfTrue="1">
      <formula>AND(CT$3&gt;=$J43,CT$3&lt;=$K43)</formula>
    </cfRule>
  </conditionalFormatting>
  <conditionalFormatting sqref="CU44">
    <cfRule type="expression" dxfId="17628" priority="15890" stopIfTrue="1">
      <formula>IF(WEEKDAY(CU$3)=1,1,0)</formula>
    </cfRule>
    <cfRule type="expression" dxfId="17627" priority="15891" stopIfTrue="1">
      <formula>IF(WEEKDAY(CU$3)=7,1,0)</formula>
    </cfRule>
    <cfRule type="expression" dxfId="17626" priority="15892" stopIfTrue="1">
      <formula>AND(CU$3&gt;=$J44,CU$3&lt;=$K44)</formula>
    </cfRule>
  </conditionalFormatting>
  <conditionalFormatting sqref="CU45">
    <cfRule type="expression" dxfId="17625" priority="15893" stopIfTrue="1">
      <formula>IF(WEEKDAY(CU$3)=1,1,0)</formula>
    </cfRule>
    <cfRule type="expression" dxfId="17624" priority="15894" stopIfTrue="1">
      <formula>IF(WEEKDAY(CU$3)=7,1,0)</formula>
    </cfRule>
    <cfRule type="expression" dxfId="17623" priority="15895" stopIfTrue="1">
      <formula>AND(CU$3&gt;=$J45,CU$3&lt;=$K45)</formula>
    </cfRule>
  </conditionalFormatting>
  <conditionalFormatting sqref="CU43">
    <cfRule type="expression" dxfId="17622" priority="15896" stopIfTrue="1">
      <formula>IF(WEEKDAY(CU$3)=1,1,0)</formula>
    </cfRule>
    <cfRule type="expression" dxfId="17621" priority="15897" stopIfTrue="1">
      <formula>IF(WEEKDAY(CU$3)=7,1,0)</formula>
    </cfRule>
    <cfRule type="expression" dxfId="17620" priority="15898" stopIfTrue="1">
      <formula>AND(CU$3&gt;=$J43,CU$3&lt;=$K43)</formula>
    </cfRule>
  </conditionalFormatting>
  <conditionalFormatting sqref="CT50">
    <cfRule type="expression" dxfId="17619" priority="15863" stopIfTrue="1">
      <formula>IF(WEEKDAY(CT$3)=1,1,0)</formula>
    </cfRule>
    <cfRule type="expression" dxfId="17618" priority="15864" stopIfTrue="1">
      <formula>IF(WEEKDAY(CT$3)=7,1,0)</formula>
    </cfRule>
    <cfRule type="expression" dxfId="17617" priority="15865" stopIfTrue="1">
      <formula>AND(CT$3&gt;=$J50,CT$3&lt;=$K50)</formula>
    </cfRule>
  </conditionalFormatting>
  <conditionalFormatting sqref="CT51">
    <cfRule type="expression" dxfId="17616" priority="15866" stopIfTrue="1">
      <formula>IF(WEEKDAY(CT$3)=1,1,0)</formula>
    </cfRule>
    <cfRule type="expression" dxfId="17615" priority="15867" stopIfTrue="1">
      <formula>IF(WEEKDAY(CT$3)=7,1,0)</formula>
    </cfRule>
    <cfRule type="expression" dxfId="17614" priority="15868" stopIfTrue="1">
      <formula>AND(CT$3&gt;=$J51,CT$3&lt;=$K51)</formula>
    </cfRule>
  </conditionalFormatting>
  <conditionalFormatting sqref="CT49">
    <cfRule type="expression" dxfId="17613" priority="15869" stopIfTrue="1">
      <formula>IF(WEEKDAY(CT$3)=1,1,0)</formula>
    </cfRule>
    <cfRule type="expression" dxfId="17612" priority="15870" stopIfTrue="1">
      <formula>IF(WEEKDAY(CT$3)=7,1,0)</formula>
    </cfRule>
    <cfRule type="expression" dxfId="17611" priority="15871" stopIfTrue="1">
      <formula>AND(CT$3&gt;=$J49,CT$3&lt;=$K49)</formula>
    </cfRule>
  </conditionalFormatting>
  <conditionalFormatting sqref="CU50">
    <cfRule type="expression" dxfId="17610" priority="15854" stopIfTrue="1">
      <formula>IF(WEEKDAY(CU$3)=1,1,0)</formula>
    </cfRule>
    <cfRule type="expression" dxfId="17609" priority="15855" stopIfTrue="1">
      <formula>IF(WEEKDAY(CU$3)=7,1,0)</formula>
    </cfRule>
    <cfRule type="expression" dxfId="17608" priority="15856" stopIfTrue="1">
      <formula>AND(CU$3&gt;=$J50,CU$3&lt;=$K50)</formula>
    </cfRule>
  </conditionalFormatting>
  <conditionalFormatting sqref="CU51">
    <cfRule type="expression" dxfId="17607" priority="15857" stopIfTrue="1">
      <formula>IF(WEEKDAY(CU$3)=1,1,0)</formula>
    </cfRule>
    <cfRule type="expression" dxfId="17606" priority="15858" stopIfTrue="1">
      <formula>IF(WEEKDAY(CU$3)=7,1,0)</formula>
    </cfRule>
    <cfRule type="expression" dxfId="17605" priority="15859" stopIfTrue="1">
      <formula>AND(CU$3&gt;=$J51,CU$3&lt;=$K51)</formula>
    </cfRule>
  </conditionalFormatting>
  <conditionalFormatting sqref="CU49">
    <cfRule type="expression" dxfId="17604" priority="15860" stopIfTrue="1">
      <formula>IF(WEEKDAY(CU$3)=1,1,0)</formula>
    </cfRule>
    <cfRule type="expression" dxfId="17603" priority="15861" stopIfTrue="1">
      <formula>IF(WEEKDAY(CU$3)=7,1,0)</formula>
    </cfRule>
    <cfRule type="expression" dxfId="17602" priority="15862" stopIfTrue="1">
      <formula>AND(CU$3&gt;=$J49,CU$3&lt;=$K49)</formula>
    </cfRule>
  </conditionalFormatting>
  <conditionalFormatting sqref="CT53">
    <cfRule type="expression" dxfId="17601" priority="15845" stopIfTrue="1">
      <formula>IF(WEEKDAY(CT$3)=1,1,0)</formula>
    </cfRule>
    <cfRule type="expression" dxfId="17600" priority="15846" stopIfTrue="1">
      <formula>IF(WEEKDAY(CT$3)=7,1,0)</formula>
    </cfRule>
    <cfRule type="expression" dxfId="17599" priority="15847" stopIfTrue="1">
      <formula>AND(CT$3&gt;=$J53,CT$3&lt;=$K53)</formula>
    </cfRule>
  </conditionalFormatting>
  <conditionalFormatting sqref="CT54">
    <cfRule type="expression" dxfId="17598" priority="15848" stopIfTrue="1">
      <formula>IF(WEEKDAY(CT$3)=1,1,0)</formula>
    </cfRule>
    <cfRule type="expression" dxfId="17597" priority="15849" stopIfTrue="1">
      <formula>IF(WEEKDAY(CT$3)=7,1,0)</formula>
    </cfRule>
    <cfRule type="expression" dxfId="17596" priority="15850" stopIfTrue="1">
      <formula>AND(CT$3&gt;=$J54,CT$3&lt;=$K54)</formula>
    </cfRule>
  </conditionalFormatting>
  <conditionalFormatting sqref="CT52">
    <cfRule type="expression" dxfId="17595" priority="15851" stopIfTrue="1">
      <formula>IF(WEEKDAY(CT$3)=1,1,0)</formula>
    </cfRule>
    <cfRule type="expression" dxfId="17594" priority="15852" stopIfTrue="1">
      <formula>IF(WEEKDAY(CT$3)=7,1,0)</formula>
    </cfRule>
    <cfRule type="expression" dxfId="17593" priority="15853" stopIfTrue="1">
      <formula>AND(CT$3&gt;=$J52,CT$3&lt;=$K52)</formula>
    </cfRule>
  </conditionalFormatting>
  <conditionalFormatting sqref="CU53">
    <cfRule type="expression" dxfId="17592" priority="15836" stopIfTrue="1">
      <formula>IF(WEEKDAY(CU$3)=1,1,0)</formula>
    </cfRule>
    <cfRule type="expression" dxfId="17591" priority="15837" stopIfTrue="1">
      <formula>IF(WEEKDAY(CU$3)=7,1,0)</formula>
    </cfRule>
    <cfRule type="expression" dxfId="17590" priority="15838" stopIfTrue="1">
      <formula>AND(CU$3&gt;=$J53,CU$3&lt;=$K53)</formula>
    </cfRule>
  </conditionalFormatting>
  <conditionalFormatting sqref="CU54">
    <cfRule type="expression" dxfId="17589" priority="15839" stopIfTrue="1">
      <formula>IF(WEEKDAY(CU$3)=1,1,0)</formula>
    </cfRule>
    <cfRule type="expression" dxfId="17588" priority="15840" stopIfTrue="1">
      <formula>IF(WEEKDAY(CU$3)=7,1,0)</formula>
    </cfRule>
    <cfRule type="expression" dxfId="17587" priority="15841" stopIfTrue="1">
      <formula>AND(CU$3&gt;=$J54,CU$3&lt;=$K54)</formula>
    </cfRule>
  </conditionalFormatting>
  <conditionalFormatting sqref="CU52">
    <cfRule type="expression" dxfId="17586" priority="15842" stopIfTrue="1">
      <formula>IF(WEEKDAY(CU$3)=1,1,0)</formula>
    </cfRule>
    <cfRule type="expression" dxfId="17585" priority="15843" stopIfTrue="1">
      <formula>IF(WEEKDAY(CU$3)=7,1,0)</formula>
    </cfRule>
    <cfRule type="expression" dxfId="17584" priority="15844" stopIfTrue="1">
      <formula>AND(CU$3&gt;=$J52,CU$3&lt;=$K52)</formula>
    </cfRule>
  </conditionalFormatting>
  <conditionalFormatting sqref="CT56">
    <cfRule type="expression" dxfId="17583" priority="15827" stopIfTrue="1">
      <formula>IF(WEEKDAY(CT$3)=1,1,0)</formula>
    </cfRule>
    <cfRule type="expression" dxfId="17582" priority="15828" stopIfTrue="1">
      <formula>IF(WEEKDAY(CT$3)=7,1,0)</formula>
    </cfRule>
    <cfRule type="expression" dxfId="17581" priority="15829" stopIfTrue="1">
      <formula>AND(CT$3&gt;=$J56,CT$3&lt;=$K56)</formula>
    </cfRule>
  </conditionalFormatting>
  <conditionalFormatting sqref="CT57">
    <cfRule type="expression" dxfId="17580" priority="15830" stopIfTrue="1">
      <formula>IF(WEEKDAY(CT$3)=1,1,0)</formula>
    </cfRule>
    <cfRule type="expression" dxfId="17579" priority="15831" stopIfTrue="1">
      <formula>IF(WEEKDAY(CT$3)=7,1,0)</formula>
    </cfRule>
    <cfRule type="expression" dxfId="17578" priority="15832" stopIfTrue="1">
      <formula>AND(CT$3&gt;=$J57,CT$3&lt;=$K57)</formula>
    </cfRule>
  </conditionalFormatting>
  <conditionalFormatting sqref="CT55">
    <cfRule type="expression" dxfId="17577" priority="15833" stopIfTrue="1">
      <formula>IF(WEEKDAY(CT$3)=1,1,0)</formula>
    </cfRule>
    <cfRule type="expression" dxfId="17576" priority="15834" stopIfTrue="1">
      <formula>IF(WEEKDAY(CT$3)=7,1,0)</formula>
    </cfRule>
    <cfRule type="expression" dxfId="17575" priority="15835" stopIfTrue="1">
      <formula>AND(CT$3&gt;=$J55,CT$3&lt;=$K55)</formula>
    </cfRule>
  </conditionalFormatting>
  <conditionalFormatting sqref="CU56">
    <cfRule type="expression" dxfId="17574" priority="15818" stopIfTrue="1">
      <formula>IF(WEEKDAY(CU$3)=1,1,0)</formula>
    </cfRule>
    <cfRule type="expression" dxfId="17573" priority="15819" stopIfTrue="1">
      <formula>IF(WEEKDAY(CU$3)=7,1,0)</formula>
    </cfRule>
    <cfRule type="expression" dxfId="17572" priority="15820" stopIfTrue="1">
      <formula>AND(CU$3&gt;=$J56,CU$3&lt;=$K56)</formula>
    </cfRule>
  </conditionalFormatting>
  <conditionalFormatting sqref="CU57">
    <cfRule type="expression" dxfId="17571" priority="15821" stopIfTrue="1">
      <formula>IF(WEEKDAY(CU$3)=1,1,0)</formula>
    </cfRule>
    <cfRule type="expression" dxfId="17570" priority="15822" stopIfTrue="1">
      <formula>IF(WEEKDAY(CU$3)=7,1,0)</formula>
    </cfRule>
    <cfRule type="expression" dxfId="17569" priority="15823" stopIfTrue="1">
      <formula>AND(CU$3&gt;=$J57,CU$3&lt;=$K57)</formula>
    </cfRule>
  </conditionalFormatting>
  <conditionalFormatting sqref="CU55">
    <cfRule type="expression" dxfId="17568" priority="15824" stopIfTrue="1">
      <formula>IF(WEEKDAY(CU$3)=1,1,0)</formula>
    </cfRule>
    <cfRule type="expression" dxfId="17567" priority="15825" stopIfTrue="1">
      <formula>IF(WEEKDAY(CU$3)=7,1,0)</formula>
    </cfRule>
    <cfRule type="expression" dxfId="17566" priority="15826" stopIfTrue="1">
      <formula>AND(CU$3&gt;=$J55,CU$3&lt;=$K55)</formula>
    </cfRule>
  </conditionalFormatting>
  <conditionalFormatting sqref="CT59">
    <cfRule type="expression" dxfId="17565" priority="15809" stopIfTrue="1">
      <formula>IF(WEEKDAY(CT$3)=1,1,0)</formula>
    </cfRule>
    <cfRule type="expression" dxfId="17564" priority="15810" stopIfTrue="1">
      <formula>IF(WEEKDAY(CT$3)=7,1,0)</formula>
    </cfRule>
    <cfRule type="expression" dxfId="17563" priority="15811" stopIfTrue="1">
      <formula>AND(CT$3&gt;=$J59,CT$3&lt;=$K59)</formula>
    </cfRule>
  </conditionalFormatting>
  <conditionalFormatting sqref="CT60">
    <cfRule type="expression" dxfId="17562" priority="15812" stopIfTrue="1">
      <formula>IF(WEEKDAY(CT$3)=1,1,0)</formula>
    </cfRule>
    <cfRule type="expression" dxfId="17561" priority="15813" stopIfTrue="1">
      <formula>IF(WEEKDAY(CT$3)=7,1,0)</formula>
    </cfRule>
    <cfRule type="expression" dxfId="17560" priority="15814" stopIfTrue="1">
      <formula>AND(CT$3&gt;=$J60,CT$3&lt;=$K60)</formula>
    </cfRule>
  </conditionalFormatting>
  <conditionalFormatting sqref="CT58">
    <cfRule type="expression" dxfId="17559" priority="15815" stopIfTrue="1">
      <formula>IF(WEEKDAY(CT$3)=1,1,0)</formula>
    </cfRule>
    <cfRule type="expression" dxfId="17558" priority="15816" stopIfTrue="1">
      <formula>IF(WEEKDAY(CT$3)=7,1,0)</formula>
    </cfRule>
    <cfRule type="expression" dxfId="17557" priority="15817" stopIfTrue="1">
      <formula>AND(CT$3&gt;=$J58,CT$3&lt;=$K58)</formula>
    </cfRule>
  </conditionalFormatting>
  <conditionalFormatting sqref="CU59">
    <cfRule type="expression" dxfId="17556" priority="15800" stopIfTrue="1">
      <formula>IF(WEEKDAY(CU$3)=1,1,0)</formula>
    </cfRule>
    <cfRule type="expression" dxfId="17555" priority="15801" stopIfTrue="1">
      <formula>IF(WEEKDAY(CU$3)=7,1,0)</formula>
    </cfRule>
    <cfRule type="expression" dxfId="17554" priority="15802" stopIfTrue="1">
      <formula>AND(CU$3&gt;=$J59,CU$3&lt;=$K59)</formula>
    </cfRule>
  </conditionalFormatting>
  <conditionalFormatting sqref="CU60">
    <cfRule type="expression" dxfId="17553" priority="15803" stopIfTrue="1">
      <formula>IF(WEEKDAY(CU$3)=1,1,0)</formula>
    </cfRule>
    <cfRule type="expression" dxfId="17552" priority="15804" stopIfTrue="1">
      <formula>IF(WEEKDAY(CU$3)=7,1,0)</formula>
    </cfRule>
    <cfRule type="expression" dxfId="17551" priority="15805" stopIfTrue="1">
      <formula>AND(CU$3&gt;=$J60,CU$3&lt;=$K60)</formula>
    </cfRule>
  </conditionalFormatting>
  <conditionalFormatting sqref="CU58">
    <cfRule type="expression" dxfId="17550" priority="15806" stopIfTrue="1">
      <formula>IF(WEEKDAY(CU$3)=1,1,0)</formula>
    </cfRule>
    <cfRule type="expression" dxfId="17549" priority="15807" stopIfTrue="1">
      <formula>IF(WEEKDAY(CU$3)=7,1,0)</formula>
    </cfRule>
    <cfRule type="expression" dxfId="17548" priority="15808" stopIfTrue="1">
      <formula>AND(CU$3&gt;=$J58,CU$3&lt;=$K58)</formula>
    </cfRule>
  </conditionalFormatting>
  <conditionalFormatting sqref="CT65">
    <cfRule type="expression" dxfId="17547" priority="15791" stopIfTrue="1">
      <formula>IF(WEEKDAY(CT$3)=1,1,0)</formula>
    </cfRule>
    <cfRule type="expression" dxfId="17546" priority="15792" stopIfTrue="1">
      <formula>IF(WEEKDAY(CT$3)=7,1,0)</formula>
    </cfRule>
    <cfRule type="expression" dxfId="17545" priority="15793" stopIfTrue="1">
      <formula>AND(CT$3&gt;=$J65,CT$3&lt;=$K65)</formula>
    </cfRule>
  </conditionalFormatting>
  <conditionalFormatting sqref="CT66">
    <cfRule type="expression" dxfId="17544" priority="15794" stopIfTrue="1">
      <formula>IF(WEEKDAY(CT$3)=1,1,0)</formula>
    </cfRule>
    <cfRule type="expression" dxfId="17543" priority="15795" stopIfTrue="1">
      <formula>IF(WEEKDAY(CT$3)=7,1,0)</formula>
    </cfRule>
    <cfRule type="expression" dxfId="17542" priority="15796" stopIfTrue="1">
      <formula>AND(CT$3&gt;=$J66,CT$3&lt;=$K66)</formula>
    </cfRule>
  </conditionalFormatting>
  <conditionalFormatting sqref="CT64">
    <cfRule type="expression" dxfId="17541" priority="15797" stopIfTrue="1">
      <formula>IF(WEEKDAY(CT$3)=1,1,0)</formula>
    </cfRule>
    <cfRule type="expression" dxfId="17540" priority="15798" stopIfTrue="1">
      <formula>IF(WEEKDAY(CT$3)=7,1,0)</formula>
    </cfRule>
    <cfRule type="expression" dxfId="17539" priority="15799" stopIfTrue="1">
      <formula>AND(CT$3&gt;=$J64,CT$3&lt;=$K64)</formula>
    </cfRule>
  </conditionalFormatting>
  <conditionalFormatting sqref="CU65">
    <cfRule type="expression" dxfId="17538" priority="15782" stopIfTrue="1">
      <formula>IF(WEEKDAY(CU$3)=1,1,0)</formula>
    </cfRule>
    <cfRule type="expression" dxfId="17537" priority="15783" stopIfTrue="1">
      <formula>IF(WEEKDAY(CU$3)=7,1,0)</formula>
    </cfRule>
    <cfRule type="expression" dxfId="17536" priority="15784" stopIfTrue="1">
      <formula>AND(CU$3&gt;=$J65,CU$3&lt;=$K65)</formula>
    </cfRule>
  </conditionalFormatting>
  <conditionalFormatting sqref="CU66">
    <cfRule type="expression" dxfId="17535" priority="15785" stopIfTrue="1">
      <formula>IF(WEEKDAY(CU$3)=1,1,0)</formula>
    </cfRule>
    <cfRule type="expression" dxfId="17534" priority="15786" stopIfTrue="1">
      <formula>IF(WEEKDAY(CU$3)=7,1,0)</formula>
    </cfRule>
    <cfRule type="expression" dxfId="17533" priority="15787" stopIfTrue="1">
      <formula>AND(CU$3&gt;=$J66,CU$3&lt;=$K66)</formula>
    </cfRule>
  </conditionalFormatting>
  <conditionalFormatting sqref="CU64">
    <cfRule type="expression" dxfId="17532" priority="15788" stopIfTrue="1">
      <formula>IF(WEEKDAY(CU$3)=1,1,0)</formula>
    </cfRule>
    <cfRule type="expression" dxfId="17531" priority="15789" stopIfTrue="1">
      <formula>IF(WEEKDAY(CU$3)=7,1,0)</formula>
    </cfRule>
    <cfRule type="expression" dxfId="17530" priority="15790" stopIfTrue="1">
      <formula>AND(CU$3&gt;=$J64,CU$3&lt;=$K64)</formula>
    </cfRule>
  </conditionalFormatting>
  <conditionalFormatting sqref="CT68">
    <cfRule type="expression" dxfId="17529" priority="15773" stopIfTrue="1">
      <formula>IF(WEEKDAY(CT$3)=1,1,0)</formula>
    </cfRule>
    <cfRule type="expression" dxfId="17528" priority="15774" stopIfTrue="1">
      <formula>IF(WEEKDAY(CT$3)=7,1,0)</formula>
    </cfRule>
    <cfRule type="expression" dxfId="17527" priority="15775" stopIfTrue="1">
      <formula>AND(CT$3&gt;=$J68,CT$3&lt;=$K68)</formula>
    </cfRule>
  </conditionalFormatting>
  <conditionalFormatting sqref="CT69">
    <cfRule type="expression" dxfId="17526" priority="15776" stopIfTrue="1">
      <formula>IF(WEEKDAY(CT$3)=1,1,0)</formula>
    </cfRule>
    <cfRule type="expression" dxfId="17525" priority="15777" stopIfTrue="1">
      <formula>IF(WEEKDAY(CT$3)=7,1,0)</formula>
    </cfRule>
    <cfRule type="expression" dxfId="17524" priority="15778" stopIfTrue="1">
      <formula>AND(CT$3&gt;=$J69,CT$3&lt;=$K69)</formula>
    </cfRule>
  </conditionalFormatting>
  <conditionalFormatting sqref="CT67">
    <cfRule type="expression" dxfId="17523" priority="15779" stopIfTrue="1">
      <formula>IF(WEEKDAY(CT$3)=1,1,0)</formula>
    </cfRule>
    <cfRule type="expression" dxfId="17522" priority="15780" stopIfTrue="1">
      <formula>IF(WEEKDAY(CT$3)=7,1,0)</formula>
    </cfRule>
    <cfRule type="expression" dxfId="17521" priority="15781" stopIfTrue="1">
      <formula>AND(CT$3&gt;=$J67,CT$3&lt;=$K67)</formula>
    </cfRule>
  </conditionalFormatting>
  <conditionalFormatting sqref="CU68">
    <cfRule type="expression" dxfId="17520" priority="15764" stopIfTrue="1">
      <formula>IF(WEEKDAY(CU$3)=1,1,0)</formula>
    </cfRule>
    <cfRule type="expression" dxfId="17519" priority="15765" stopIfTrue="1">
      <formula>IF(WEEKDAY(CU$3)=7,1,0)</formula>
    </cfRule>
    <cfRule type="expression" dxfId="17518" priority="15766" stopIfTrue="1">
      <formula>AND(CU$3&gt;=$J68,CU$3&lt;=$K68)</formula>
    </cfRule>
  </conditionalFormatting>
  <conditionalFormatting sqref="CU69">
    <cfRule type="expression" dxfId="17517" priority="15767" stopIfTrue="1">
      <formula>IF(WEEKDAY(CU$3)=1,1,0)</formula>
    </cfRule>
    <cfRule type="expression" dxfId="17516" priority="15768" stopIfTrue="1">
      <formula>IF(WEEKDAY(CU$3)=7,1,0)</formula>
    </cfRule>
    <cfRule type="expression" dxfId="17515" priority="15769" stopIfTrue="1">
      <formula>AND(CU$3&gt;=$J69,CU$3&lt;=$K69)</formula>
    </cfRule>
  </conditionalFormatting>
  <conditionalFormatting sqref="CU67">
    <cfRule type="expression" dxfId="17514" priority="15770" stopIfTrue="1">
      <formula>IF(WEEKDAY(CU$3)=1,1,0)</formula>
    </cfRule>
    <cfRule type="expression" dxfId="17513" priority="15771" stopIfTrue="1">
      <formula>IF(WEEKDAY(CU$3)=7,1,0)</formula>
    </cfRule>
    <cfRule type="expression" dxfId="17512" priority="15772" stopIfTrue="1">
      <formula>AND(CU$3&gt;=$J67,CU$3&lt;=$K67)</formula>
    </cfRule>
  </conditionalFormatting>
  <conditionalFormatting sqref="CT71">
    <cfRule type="expression" dxfId="17511" priority="15755" stopIfTrue="1">
      <formula>IF(WEEKDAY(CT$3)=1,1,0)</formula>
    </cfRule>
    <cfRule type="expression" dxfId="17510" priority="15756" stopIfTrue="1">
      <formula>IF(WEEKDAY(CT$3)=7,1,0)</formula>
    </cfRule>
    <cfRule type="expression" dxfId="17509" priority="15757" stopIfTrue="1">
      <formula>AND(CT$3&gt;=$J71,CT$3&lt;=$K71)</formula>
    </cfRule>
  </conditionalFormatting>
  <conditionalFormatting sqref="CT72">
    <cfRule type="expression" dxfId="17508" priority="15758" stopIfTrue="1">
      <formula>IF(WEEKDAY(CT$3)=1,1,0)</formula>
    </cfRule>
    <cfRule type="expression" dxfId="17507" priority="15759" stopIfTrue="1">
      <formula>IF(WEEKDAY(CT$3)=7,1,0)</formula>
    </cfRule>
    <cfRule type="expression" dxfId="17506" priority="15760" stopIfTrue="1">
      <formula>AND(CT$3&gt;=$J72,CT$3&lt;=$K72)</formula>
    </cfRule>
  </conditionalFormatting>
  <conditionalFormatting sqref="CT70">
    <cfRule type="expression" dxfId="17505" priority="15761" stopIfTrue="1">
      <formula>IF(WEEKDAY(CT$3)=1,1,0)</formula>
    </cfRule>
    <cfRule type="expression" dxfId="17504" priority="15762" stopIfTrue="1">
      <formula>IF(WEEKDAY(CT$3)=7,1,0)</formula>
    </cfRule>
    <cfRule type="expression" dxfId="17503" priority="15763" stopIfTrue="1">
      <formula>AND(CT$3&gt;=$J70,CT$3&lt;=$K70)</formula>
    </cfRule>
  </conditionalFormatting>
  <conditionalFormatting sqref="CU71">
    <cfRule type="expression" dxfId="17502" priority="15746" stopIfTrue="1">
      <formula>IF(WEEKDAY(CU$3)=1,1,0)</formula>
    </cfRule>
    <cfRule type="expression" dxfId="17501" priority="15747" stopIfTrue="1">
      <formula>IF(WEEKDAY(CU$3)=7,1,0)</formula>
    </cfRule>
    <cfRule type="expression" dxfId="17500" priority="15748" stopIfTrue="1">
      <formula>AND(CU$3&gt;=$J71,CU$3&lt;=$K71)</formula>
    </cfRule>
  </conditionalFormatting>
  <conditionalFormatting sqref="CU72">
    <cfRule type="expression" dxfId="17499" priority="15749" stopIfTrue="1">
      <formula>IF(WEEKDAY(CU$3)=1,1,0)</formula>
    </cfRule>
    <cfRule type="expression" dxfId="17498" priority="15750" stopIfTrue="1">
      <formula>IF(WEEKDAY(CU$3)=7,1,0)</formula>
    </cfRule>
    <cfRule type="expression" dxfId="17497" priority="15751" stopIfTrue="1">
      <formula>AND(CU$3&gt;=$J72,CU$3&lt;=$K72)</formula>
    </cfRule>
  </conditionalFormatting>
  <conditionalFormatting sqref="CU70">
    <cfRule type="expression" dxfId="17496" priority="15752" stopIfTrue="1">
      <formula>IF(WEEKDAY(CU$3)=1,1,0)</formula>
    </cfRule>
    <cfRule type="expression" dxfId="17495" priority="15753" stopIfTrue="1">
      <formula>IF(WEEKDAY(CU$3)=7,1,0)</formula>
    </cfRule>
    <cfRule type="expression" dxfId="17494" priority="15754" stopIfTrue="1">
      <formula>AND(CU$3&gt;=$J70,CU$3&lt;=$K70)</formula>
    </cfRule>
  </conditionalFormatting>
  <conditionalFormatting sqref="CT74">
    <cfRule type="expression" dxfId="17493" priority="15737" stopIfTrue="1">
      <formula>IF(WEEKDAY(CT$3)=1,1,0)</formula>
    </cfRule>
    <cfRule type="expression" dxfId="17492" priority="15738" stopIfTrue="1">
      <formula>IF(WEEKDAY(CT$3)=7,1,0)</formula>
    </cfRule>
    <cfRule type="expression" dxfId="17491" priority="15739" stopIfTrue="1">
      <formula>AND(CT$3&gt;=$J74,CT$3&lt;=$K74)</formula>
    </cfRule>
  </conditionalFormatting>
  <conditionalFormatting sqref="CT75">
    <cfRule type="expression" dxfId="17490" priority="15740" stopIfTrue="1">
      <formula>IF(WEEKDAY(CT$3)=1,1,0)</formula>
    </cfRule>
    <cfRule type="expression" dxfId="17489" priority="15741" stopIfTrue="1">
      <formula>IF(WEEKDAY(CT$3)=7,1,0)</formula>
    </cfRule>
    <cfRule type="expression" dxfId="17488" priority="15742" stopIfTrue="1">
      <formula>AND(CT$3&gt;=$J75,CT$3&lt;=$K75)</formula>
    </cfRule>
  </conditionalFormatting>
  <conditionalFormatting sqref="CT73">
    <cfRule type="expression" dxfId="17487" priority="15743" stopIfTrue="1">
      <formula>IF(WEEKDAY(CT$3)=1,1,0)</formula>
    </cfRule>
    <cfRule type="expression" dxfId="17486" priority="15744" stopIfTrue="1">
      <formula>IF(WEEKDAY(CT$3)=7,1,0)</formula>
    </cfRule>
    <cfRule type="expression" dxfId="17485" priority="15745" stopIfTrue="1">
      <formula>AND(CT$3&gt;=$J73,CT$3&lt;=$K73)</formula>
    </cfRule>
  </conditionalFormatting>
  <conditionalFormatting sqref="CU74">
    <cfRule type="expression" dxfId="17484" priority="15728" stopIfTrue="1">
      <formula>IF(WEEKDAY(CU$3)=1,1,0)</formula>
    </cfRule>
    <cfRule type="expression" dxfId="17483" priority="15729" stopIfTrue="1">
      <formula>IF(WEEKDAY(CU$3)=7,1,0)</formula>
    </cfRule>
    <cfRule type="expression" dxfId="17482" priority="15730" stopIfTrue="1">
      <formula>AND(CU$3&gt;=$J74,CU$3&lt;=$K74)</formula>
    </cfRule>
  </conditionalFormatting>
  <conditionalFormatting sqref="CU75">
    <cfRule type="expression" dxfId="17481" priority="15731" stopIfTrue="1">
      <formula>IF(WEEKDAY(CU$3)=1,1,0)</formula>
    </cfRule>
    <cfRule type="expression" dxfId="17480" priority="15732" stopIfTrue="1">
      <formula>IF(WEEKDAY(CU$3)=7,1,0)</formula>
    </cfRule>
    <cfRule type="expression" dxfId="17479" priority="15733" stopIfTrue="1">
      <formula>AND(CU$3&gt;=$J75,CU$3&lt;=$K75)</formula>
    </cfRule>
  </conditionalFormatting>
  <conditionalFormatting sqref="CU73">
    <cfRule type="expression" dxfId="17478" priority="15734" stopIfTrue="1">
      <formula>IF(WEEKDAY(CU$3)=1,1,0)</formula>
    </cfRule>
    <cfRule type="expression" dxfId="17477" priority="15735" stopIfTrue="1">
      <formula>IF(WEEKDAY(CU$3)=7,1,0)</formula>
    </cfRule>
    <cfRule type="expression" dxfId="17476" priority="15736" stopIfTrue="1">
      <formula>AND(CU$3&gt;=$J73,CU$3&lt;=$K73)</formula>
    </cfRule>
  </conditionalFormatting>
  <conditionalFormatting sqref="CT77">
    <cfRule type="expression" dxfId="17475" priority="15719" stopIfTrue="1">
      <formula>IF(WEEKDAY(CT$3)=1,1,0)</formula>
    </cfRule>
    <cfRule type="expression" dxfId="17474" priority="15720" stopIfTrue="1">
      <formula>IF(WEEKDAY(CT$3)=7,1,0)</formula>
    </cfRule>
    <cfRule type="expression" dxfId="17473" priority="15721" stopIfTrue="1">
      <formula>AND(CT$3&gt;=$J77,CT$3&lt;=$K77)</formula>
    </cfRule>
  </conditionalFormatting>
  <conditionalFormatting sqref="CT78">
    <cfRule type="expression" dxfId="17472" priority="15722" stopIfTrue="1">
      <formula>IF(WEEKDAY(CT$3)=1,1,0)</formula>
    </cfRule>
    <cfRule type="expression" dxfId="17471" priority="15723" stopIfTrue="1">
      <formula>IF(WEEKDAY(CT$3)=7,1,0)</formula>
    </cfRule>
    <cfRule type="expression" dxfId="17470" priority="15724" stopIfTrue="1">
      <formula>AND(CT$3&gt;=$J78,CT$3&lt;=$K78)</formula>
    </cfRule>
  </conditionalFormatting>
  <conditionalFormatting sqref="CT76">
    <cfRule type="expression" dxfId="17469" priority="15725" stopIfTrue="1">
      <formula>IF(WEEKDAY(CT$3)=1,1,0)</formula>
    </cfRule>
    <cfRule type="expression" dxfId="17468" priority="15726" stopIfTrue="1">
      <formula>IF(WEEKDAY(CT$3)=7,1,0)</formula>
    </cfRule>
    <cfRule type="expression" dxfId="17467" priority="15727" stopIfTrue="1">
      <formula>AND(CT$3&gt;=$J76,CT$3&lt;=$K76)</formula>
    </cfRule>
  </conditionalFormatting>
  <conditionalFormatting sqref="CU77">
    <cfRule type="expression" dxfId="17466" priority="15710" stopIfTrue="1">
      <formula>IF(WEEKDAY(CU$3)=1,1,0)</formula>
    </cfRule>
    <cfRule type="expression" dxfId="17465" priority="15711" stopIfTrue="1">
      <formula>IF(WEEKDAY(CU$3)=7,1,0)</formula>
    </cfRule>
    <cfRule type="expression" dxfId="17464" priority="15712" stopIfTrue="1">
      <formula>AND(CU$3&gt;=$J77,CU$3&lt;=$K77)</formula>
    </cfRule>
  </conditionalFormatting>
  <conditionalFormatting sqref="CU78">
    <cfRule type="expression" dxfId="17463" priority="15713" stopIfTrue="1">
      <formula>IF(WEEKDAY(CU$3)=1,1,0)</formula>
    </cfRule>
    <cfRule type="expression" dxfId="17462" priority="15714" stopIfTrue="1">
      <formula>IF(WEEKDAY(CU$3)=7,1,0)</formula>
    </cfRule>
    <cfRule type="expression" dxfId="17461" priority="15715" stopIfTrue="1">
      <formula>AND(CU$3&gt;=$J78,CU$3&lt;=$K78)</formula>
    </cfRule>
  </conditionalFormatting>
  <conditionalFormatting sqref="CU76">
    <cfRule type="expression" dxfId="17460" priority="15716" stopIfTrue="1">
      <formula>IF(WEEKDAY(CU$3)=1,1,0)</formula>
    </cfRule>
    <cfRule type="expression" dxfId="17459" priority="15717" stopIfTrue="1">
      <formula>IF(WEEKDAY(CU$3)=7,1,0)</formula>
    </cfRule>
    <cfRule type="expression" dxfId="17458" priority="15718" stopIfTrue="1">
      <formula>AND(CU$3&gt;=$J76,CU$3&lt;=$K76)</formula>
    </cfRule>
  </conditionalFormatting>
  <conditionalFormatting sqref="CT80">
    <cfRule type="expression" dxfId="17457" priority="15701" stopIfTrue="1">
      <formula>IF(WEEKDAY(CT$3)=1,1,0)</formula>
    </cfRule>
    <cfRule type="expression" dxfId="17456" priority="15702" stopIfTrue="1">
      <formula>IF(WEEKDAY(CT$3)=7,1,0)</formula>
    </cfRule>
    <cfRule type="expression" dxfId="17455" priority="15703" stopIfTrue="1">
      <formula>AND(CT$3&gt;=$J80,CT$3&lt;=$K80)</formula>
    </cfRule>
  </conditionalFormatting>
  <conditionalFormatting sqref="CT81">
    <cfRule type="expression" dxfId="17454" priority="15704" stopIfTrue="1">
      <formula>IF(WEEKDAY(CT$3)=1,1,0)</formula>
    </cfRule>
    <cfRule type="expression" dxfId="17453" priority="15705" stopIfTrue="1">
      <formula>IF(WEEKDAY(CT$3)=7,1,0)</formula>
    </cfRule>
    <cfRule type="expression" dxfId="17452" priority="15706" stopIfTrue="1">
      <formula>AND(CT$3&gt;=$J81,CT$3&lt;=$K81)</formula>
    </cfRule>
  </conditionalFormatting>
  <conditionalFormatting sqref="CT79">
    <cfRule type="expression" dxfId="17451" priority="15707" stopIfTrue="1">
      <formula>IF(WEEKDAY(CT$3)=1,1,0)</formula>
    </cfRule>
    <cfRule type="expression" dxfId="17450" priority="15708" stopIfTrue="1">
      <formula>IF(WEEKDAY(CT$3)=7,1,0)</formula>
    </cfRule>
    <cfRule type="expression" dxfId="17449" priority="15709" stopIfTrue="1">
      <formula>AND(CT$3&gt;=$J79,CT$3&lt;=$K79)</formula>
    </cfRule>
  </conditionalFormatting>
  <conditionalFormatting sqref="CU80">
    <cfRule type="expression" dxfId="17448" priority="15692" stopIfTrue="1">
      <formula>IF(WEEKDAY(CU$3)=1,1,0)</formula>
    </cfRule>
    <cfRule type="expression" dxfId="17447" priority="15693" stopIfTrue="1">
      <formula>IF(WEEKDAY(CU$3)=7,1,0)</formula>
    </cfRule>
    <cfRule type="expression" dxfId="17446" priority="15694" stopIfTrue="1">
      <formula>AND(CU$3&gt;=$J80,CU$3&lt;=$K80)</formula>
    </cfRule>
  </conditionalFormatting>
  <conditionalFormatting sqref="CU81">
    <cfRule type="expression" dxfId="17445" priority="15695" stopIfTrue="1">
      <formula>IF(WEEKDAY(CU$3)=1,1,0)</formula>
    </cfRule>
    <cfRule type="expression" dxfId="17444" priority="15696" stopIfTrue="1">
      <formula>IF(WEEKDAY(CU$3)=7,1,0)</formula>
    </cfRule>
    <cfRule type="expression" dxfId="17443" priority="15697" stopIfTrue="1">
      <formula>AND(CU$3&gt;=$J81,CU$3&lt;=$K81)</formula>
    </cfRule>
  </conditionalFormatting>
  <conditionalFormatting sqref="CU79">
    <cfRule type="expression" dxfId="17442" priority="15698" stopIfTrue="1">
      <formula>IF(WEEKDAY(CU$3)=1,1,0)</formula>
    </cfRule>
    <cfRule type="expression" dxfId="17441" priority="15699" stopIfTrue="1">
      <formula>IF(WEEKDAY(CU$3)=7,1,0)</formula>
    </cfRule>
    <cfRule type="expression" dxfId="17440" priority="15700" stopIfTrue="1">
      <formula>AND(CU$3&gt;=$J79,CU$3&lt;=$K79)</formula>
    </cfRule>
  </conditionalFormatting>
  <conditionalFormatting sqref="CT83">
    <cfRule type="expression" dxfId="17439" priority="15683" stopIfTrue="1">
      <formula>IF(WEEKDAY(CT$3)=1,1,0)</formula>
    </cfRule>
    <cfRule type="expression" dxfId="17438" priority="15684" stopIfTrue="1">
      <formula>IF(WEEKDAY(CT$3)=7,1,0)</formula>
    </cfRule>
    <cfRule type="expression" dxfId="17437" priority="15685" stopIfTrue="1">
      <formula>AND(CT$3&gt;=$J83,CT$3&lt;=$K83)</formula>
    </cfRule>
  </conditionalFormatting>
  <conditionalFormatting sqref="CT84">
    <cfRule type="expression" dxfId="17436" priority="15686" stopIfTrue="1">
      <formula>IF(WEEKDAY(CT$3)=1,1,0)</formula>
    </cfRule>
    <cfRule type="expression" dxfId="17435" priority="15687" stopIfTrue="1">
      <formula>IF(WEEKDAY(CT$3)=7,1,0)</formula>
    </cfRule>
    <cfRule type="expression" dxfId="17434" priority="15688" stopIfTrue="1">
      <formula>AND(CT$3&gt;=$J84,CT$3&lt;=$K84)</formula>
    </cfRule>
  </conditionalFormatting>
  <conditionalFormatting sqref="CT82">
    <cfRule type="expression" dxfId="17433" priority="15689" stopIfTrue="1">
      <formula>IF(WEEKDAY(CT$3)=1,1,0)</formula>
    </cfRule>
    <cfRule type="expression" dxfId="17432" priority="15690" stopIfTrue="1">
      <formula>IF(WEEKDAY(CT$3)=7,1,0)</formula>
    </cfRule>
    <cfRule type="expression" dxfId="17431" priority="15691" stopIfTrue="1">
      <formula>AND(CT$3&gt;=$J82,CT$3&lt;=$K82)</formula>
    </cfRule>
  </conditionalFormatting>
  <conditionalFormatting sqref="CU83">
    <cfRule type="expression" dxfId="17430" priority="15674" stopIfTrue="1">
      <formula>IF(WEEKDAY(CU$3)=1,1,0)</formula>
    </cfRule>
    <cfRule type="expression" dxfId="17429" priority="15675" stopIfTrue="1">
      <formula>IF(WEEKDAY(CU$3)=7,1,0)</formula>
    </cfRule>
    <cfRule type="expression" dxfId="17428" priority="15676" stopIfTrue="1">
      <formula>AND(CU$3&gt;=$J83,CU$3&lt;=$K83)</formula>
    </cfRule>
  </conditionalFormatting>
  <conditionalFormatting sqref="CU84">
    <cfRule type="expression" dxfId="17427" priority="15677" stopIfTrue="1">
      <formula>IF(WEEKDAY(CU$3)=1,1,0)</formula>
    </cfRule>
    <cfRule type="expression" dxfId="17426" priority="15678" stopIfTrue="1">
      <formula>IF(WEEKDAY(CU$3)=7,1,0)</formula>
    </cfRule>
    <cfRule type="expression" dxfId="17425" priority="15679" stopIfTrue="1">
      <formula>AND(CU$3&gt;=$J84,CU$3&lt;=$K84)</formula>
    </cfRule>
  </conditionalFormatting>
  <conditionalFormatting sqref="CU82">
    <cfRule type="expression" dxfId="17424" priority="15680" stopIfTrue="1">
      <formula>IF(WEEKDAY(CU$3)=1,1,0)</formula>
    </cfRule>
    <cfRule type="expression" dxfId="17423" priority="15681" stopIfTrue="1">
      <formula>IF(WEEKDAY(CU$3)=7,1,0)</formula>
    </cfRule>
    <cfRule type="expression" dxfId="17422" priority="15682" stopIfTrue="1">
      <formula>AND(CU$3&gt;=$J82,CU$3&lt;=$K82)</formula>
    </cfRule>
  </conditionalFormatting>
  <conditionalFormatting sqref="CT86">
    <cfRule type="expression" dxfId="17421" priority="15665" stopIfTrue="1">
      <formula>IF(WEEKDAY(CT$3)=1,1,0)</formula>
    </cfRule>
    <cfRule type="expression" dxfId="17420" priority="15666" stopIfTrue="1">
      <formula>IF(WEEKDAY(CT$3)=7,1,0)</formula>
    </cfRule>
    <cfRule type="expression" dxfId="17419" priority="15667" stopIfTrue="1">
      <formula>AND(CT$3&gt;=$J86,CT$3&lt;=$K86)</formula>
    </cfRule>
  </conditionalFormatting>
  <conditionalFormatting sqref="CT87">
    <cfRule type="expression" dxfId="17418" priority="15668" stopIfTrue="1">
      <formula>IF(WEEKDAY(CT$3)=1,1,0)</formula>
    </cfRule>
    <cfRule type="expression" dxfId="17417" priority="15669" stopIfTrue="1">
      <formula>IF(WEEKDAY(CT$3)=7,1,0)</formula>
    </cfRule>
    <cfRule type="expression" dxfId="17416" priority="15670" stopIfTrue="1">
      <formula>AND(CT$3&gt;=$J87,CT$3&lt;=$K87)</formula>
    </cfRule>
  </conditionalFormatting>
  <conditionalFormatting sqref="CT85">
    <cfRule type="expression" dxfId="17415" priority="15671" stopIfTrue="1">
      <formula>IF(WEEKDAY(CT$3)=1,1,0)</formula>
    </cfRule>
    <cfRule type="expression" dxfId="17414" priority="15672" stopIfTrue="1">
      <formula>IF(WEEKDAY(CT$3)=7,1,0)</formula>
    </cfRule>
    <cfRule type="expression" dxfId="17413" priority="15673" stopIfTrue="1">
      <formula>AND(CT$3&gt;=$J85,CT$3&lt;=$K85)</formula>
    </cfRule>
  </conditionalFormatting>
  <conditionalFormatting sqref="CU86">
    <cfRule type="expression" dxfId="17412" priority="15656" stopIfTrue="1">
      <formula>IF(WEEKDAY(CU$3)=1,1,0)</formula>
    </cfRule>
    <cfRule type="expression" dxfId="17411" priority="15657" stopIfTrue="1">
      <formula>IF(WEEKDAY(CU$3)=7,1,0)</formula>
    </cfRule>
    <cfRule type="expression" dxfId="17410" priority="15658" stopIfTrue="1">
      <formula>AND(CU$3&gt;=$J86,CU$3&lt;=$K86)</formula>
    </cfRule>
  </conditionalFormatting>
  <conditionalFormatting sqref="CU87">
    <cfRule type="expression" dxfId="17409" priority="15659" stopIfTrue="1">
      <formula>IF(WEEKDAY(CU$3)=1,1,0)</formula>
    </cfRule>
    <cfRule type="expression" dxfId="17408" priority="15660" stopIfTrue="1">
      <formula>IF(WEEKDAY(CU$3)=7,1,0)</formula>
    </cfRule>
    <cfRule type="expression" dxfId="17407" priority="15661" stopIfTrue="1">
      <formula>AND(CU$3&gt;=$J87,CU$3&lt;=$K87)</formula>
    </cfRule>
  </conditionalFormatting>
  <conditionalFormatting sqref="CU85">
    <cfRule type="expression" dxfId="17406" priority="15662" stopIfTrue="1">
      <formula>IF(WEEKDAY(CU$3)=1,1,0)</formula>
    </cfRule>
    <cfRule type="expression" dxfId="17405" priority="15663" stopIfTrue="1">
      <formula>IF(WEEKDAY(CU$3)=7,1,0)</formula>
    </cfRule>
    <cfRule type="expression" dxfId="17404" priority="15664" stopIfTrue="1">
      <formula>AND(CU$3&gt;=$J85,CU$3&lt;=$K85)</formula>
    </cfRule>
  </conditionalFormatting>
  <conditionalFormatting sqref="CT89">
    <cfRule type="expression" dxfId="17403" priority="15647" stopIfTrue="1">
      <formula>IF(WEEKDAY(CT$3)=1,1,0)</formula>
    </cfRule>
    <cfRule type="expression" dxfId="17402" priority="15648" stopIfTrue="1">
      <formula>IF(WEEKDAY(CT$3)=7,1,0)</formula>
    </cfRule>
    <cfRule type="expression" dxfId="17401" priority="15649" stopIfTrue="1">
      <formula>AND(CT$3&gt;=$J89,CT$3&lt;=$K89)</formula>
    </cfRule>
  </conditionalFormatting>
  <conditionalFormatting sqref="CT90">
    <cfRule type="expression" dxfId="17400" priority="15650" stopIfTrue="1">
      <formula>IF(WEEKDAY(CT$3)=1,1,0)</formula>
    </cfRule>
    <cfRule type="expression" dxfId="17399" priority="15651" stopIfTrue="1">
      <formula>IF(WEEKDAY(CT$3)=7,1,0)</formula>
    </cfRule>
    <cfRule type="expression" dxfId="17398" priority="15652" stopIfTrue="1">
      <formula>AND(CT$3&gt;=$J90,CT$3&lt;=$K90)</formula>
    </cfRule>
  </conditionalFormatting>
  <conditionalFormatting sqref="CT88">
    <cfRule type="expression" dxfId="17397" priority="15653" stopIfTrue="1">
      <formula>IF(WEEKDAY(CT$3)=1,1,0)</formula>
    </cfRule>
    <cfRule type="expression" dxfId="17396" priority="15654" stopIfTrue="1">
      <formula>IF(WEEKDAY(CT$3)=7,1,0)</formula>
    </cfRule>
    <cfRule type="expression" dxfId="17395" priority="15655" stopIfTrue="1">
      <formula>AND(CT$3&gt;=$J88,CT$3&lt;=$K88)</formula>
    </cfRule>
  </conditionalFormatting>
  <conditionalFormatting sqref="CU89">
    <cfRule type="expression" dxfId="17394" priority="15638" stopIfTrue="1">
      <formula>IF(WEEKDAY(CU$3)=1,1,0)</formula>
    </cfRule>
    <cfRule type="expression" dxfId="17393" priority="15639" stopIfTrue="1">
      <formula>IF(WEEKDAY(CU$3)=7,1,0)</formula>
    </cfRule>
    <cfRule type="expression" dxfId="17392" priority="15640" stopIfTrue="1">
      <formula>AND(CU$3&gt;=$J89,CU$3&lt;=$K89)</formula>
    </cfRule>
  </conditionalFormatting>
  <conditionalFormatting sqref="CU90">
    <cfRule type="expression" dxfId="17391" priority="15641" stopIfTrue="1">
      <formula>IF(WEEKDAY(CU$3)=1,1,0)</formula>
    </cfRule>
    <cfRule type="expression" dxfId="17390" priority="15642" stopIfTrue="1">
      <formula>IF(WEEKDAY(CU$3)=7,1,0)</formula>
    </cfRule>
    <cfRule type="expression" dxfId="17389" priority="15643" stopIfTrue="1">
      <formula>AND(CU$3&gt;=$J90,CU$3&lt;=$K90)</formula>
    </cfRule>
  </conditionalFormatting>
  <conditionalFormatting sqref="CU88">
    <cfRule type="expression" dxfId="17388" priority="15644" stopIfTrue="1">
      <formula>IF(WEEKDAY(CU$3)=1,1,0)</formula>
    </cfRule>
    <cfRule type="expression" dxfId="17387" priority="15645" stopIfTrue="1">
      <formula>IF(WEEKDAY(CU$3)=7,1,0)</formula>
    </cfRule>
    <cfRule type="expression" dxfId="17386" priority="15646" stopIfTrue="1">
      <formula>AND(CU$3&gt;=$J88,CU$3&lt;=$K88)</formula>
    </cfRule>
  </conditionalFormatting>
  <conditionalFormatting sqref="CT92">
    <cfRule type="expression" dxfId="17385" priority="15629" stopIfTrue="1">
      <formula>IF(WEEKDAY(CT$3)=1,1,0)</formula>
    </cfRule>
    <cfRule type="expression" dxfId="17384" priority="15630" stopIfTrue="1">
      <formula>IF(WEEKDAY(CT$3)=7,1,0)</formula>
    </cfRule>
    <cfRule type="expression" dxfId="17383" priority="15631" stopIfTrue="1">
      <formula>AND(CT$3&gt;=$J92,CT$3&lt;=$K92)</formula>
    </cfRule>
  </conditionalFormatting>
  <conditionalFormatting sqref="CT93">
    <cfRule type="expression" dxfId="17382" priority="15632" stopIfTrue="1">
      <formula>IF(WEEKDAY(CT$3)=1,1,0)</formula>
    </cfRule>
    <cfRule type="expression" dxfId="17381" priority="15633" stopIfTrue="1">
      <formula>IF(WEEKDAY(CT$3)=7,1,0)</formula>
    </cfRule>
    <cfRule type="expression" dxfId="17380" priority="15634" stopIfTrue="1">
      <formula>AND(CT$3&gt;=$J93,CT$3&lt;=$K93)</formula>
    </cfRule>
  </conditionalFormatting>
  <conditionalFormatting sqref="CT91">
    <cfRule type="expression" dxfId="17379" priority="15635" stopIfTrue="1">
      <formula>IF(WEEKDAY(CT$3)=1,1,0)</formula>
    </cfRule>
    <cfRule type="expression" dxfId="17378" priority="15636" stopIfTrue="1">
      <formula>IF(WEEKDAY(CT$3)=7,1,0)</formula>
    </cfRule>
    <cfRule type="expression" dxfId="17377" priority="15637" stopIfTrue="1">
      <formula>AND(CT$3&gt;=$J91,CT$3&lt;=$K91)</formula>
    </cfRule>
  </conditionalFormatting>
  <conditionalFormatting sqref="CU92">
    <cfRule type="expression" dxfId="17376" priority="15620" stopIfTrue="1">
      <formula>IF(WEEKDAY(CU$3)=1,1,0)</formula>
    </cfRule>
    <cfRule type="expression" dxfId="17375" priority="15621" stopIfTrue="1">
      <formula>IF(WEEKDAY(CU$3)=7,1,0)</formula>
    </cfRule>
    <cfRule type="expression" dxfId="17374" priority="15622" stopIfTrue="1">
      <formula>AND(CU$3&gt;=$J92,CU$3&lt;=$K92)</formula>
    </cfRule>
  </conditionalFormatting>
  <conditionalFormatting sqref="CU93">
    <cfRule type="expression" dxfId="17373" priority="15623" stopIfTrue="1">
      <formula>IF(WEEKDAY(CU$3)=1,1,0)</formula>
    </cfRule>
    <cfRule type="expression" dxfId="17372" priority="15624" stopIfTrue="1">
      <formula>IF(WEEKDAY(CU$3)=7,1,0)</formula>
    </cfRule>
    <cfRule type="expression" dxfId="17371" priority="15625" stopIfTrue="1">
      <formula>AND(CU$3&gt;=$J93,CU$3&lt;=$K93)</formula>
    </cfRule>
  </conditionalFormatting>
  <conditionalFormatting sqref="CU91">
    <cfRule type="expression" dxfId="17370" priority="15626" stopIfTrue="1">
      <formula>IF(WEEKDAY(CU$3)=1,1,0)</formula>
    </cfRule>
    <cfRule type="expression" dxfId="17369" priority="15627" stopIfTrue="1">
      <formula>IF(WEEKDAY(CU$3)=7,1,0)</formula>
    </cfRule>
    <cfRule type="expression" dxfId="17368" priority="15628" stopIfTrue="1">
      <formula>AND(CU$3&gt;=$J91,CU$3&lt;=$K91)</formula>
    </cfRule>
  </conditionalFormatting>
  <conditionalFormatting sqref="CT95">
    <cfRule type="expression" dxfId="17367" priority="15611" stopIfTrue="1">
      <formula>IF(WEEKDAY(CT$3)=1,1,0)</formula>
    </cfRule>
    <cfRule type="expression" dxfId="17366" priority="15612" stopIfTrue="1">
      <formula>IF(WEEKDAY(CT$3)=7,1,0)</formula>
    </cfRule>
    <cfRule type="expression" dxfId="17365" priority="15613" stopIfTrue="1">
      <formula>AND(CT$3&gt;=$J95,CT$3&lt;=$K95)</formula>
    </cfRule>
  </conditionalFormatting>
  <conditionalFormatting sqref="CT96">
    <cfRule type="expression" dxfId="17364" priority="15614" stopIfTrue="1">
      <formula>IF(WEEKDAY(CT$3)=1,1,0)</formula>
    </cfRule>
    <cfRule type="expression" dxfId="17363" priority="15615" stopIfTrue="1">
      <formula>IF(WEEKDAY(CT$3)=7,1,0)</formula>
    </cfRule>
    <cfRule type="expression" dxfId="17362" priority="15616" stopIfTrue="1">
      <formula>AND(CT$3&gt;=$J96,CT$3&lt;=$K96)</formula>
    </cfRule>
  </conditionalFormatting>
  <conditionalFormatting sqref="CT94">
    <cfRule type="expression" dxfId="17361" priority="15617" stopIfTrue="1">
      <formula>IF(WEEKDAY(CT$3)=1,1,0)</formula>
    </cfRule>
    <cfRule type="expression" dxfId="17360" priority="15618" stopIfTrue="1">
      <formula>IF(WEEKDAY(CT$3)=7,1,0)</formula>
    </cfRule>
    <cfRule type="expression" dxfId="17359" priority="15619" stopIfTrue="1">
      <formula>AND(CT$3&gt;=$J94,CT$3&lt;=$K94)</formula>
    </cfRule>
  </conditionalFormatting>
  <conditionalFormatting sqref="CU95">
    <cfRule type="expression" dxfId="17358" priority="15602" stopIfTrue="1">
      <formula>IF(WEEKDAY(CU$3)=1,1,0)</formula>
    </cfRule>
    <cfRule type="expression" dxfId="17357" priority="15603" stopIfTrue="1">
      <formula>IF(WEEKDAY(CU$3)=7,1,0)</formula>
    </cfRule>
    <cfRule type="expression" dxfId="17356" priority="15604" stopIfTrue="1">
      <formula>AND(CU$3&gt;=$J95,CU$3&lt;=$K95)</formula>
    </cfRule>
  </conditionalFormatting>
  <conditionalFormatting sqref="CU96">
    <cfRule type="expression" dxfId="17355" priority="15605" stopIfTrue="1">
      <formula>IF(WEEKDAY(CU$3)=1,1,0)</formula>
    </cfRule>
    <cfRule type="expression" dxfId="17354" priority="15606" stopIfTrue="1">
      <formula>IF(WEEKDAY(CU$3)=7,1,0)</formula>
    </cfRule>
    <cfRule type="expression" dxfId="17353" priority="15607" stopIfTrue="1">
      <formula>AND(CU$3&gt;=$J96,CU$3&lt;=$K96)</formula>
    </cfRule>
  </conditionalFormatting>
  <conditionalFormatting sqref="CU94">
    <cfRule type="expression" dxfId="17352" priority="15608" stopIfTrue="1">
      <formula>IF(WEEKDAY(CU$3)=1,1,0)</formula>
    </cfRule>
    <cfRule type="expression" dxfId="17351" priority="15609" stopIfTrue="1">
      <formula>IF(WEEKDAY(CU$3)=7,1,0)</formula>
    </cfRule>
    <cfRule type="expression" dxfId="17350" priority="15610" stopIfTrue="1">
      <formula>AND(CU$3&gt;=$J94,CU$3&lt;=$K94)</formula>
    </cfRule>
  </conditionalFormatting>
  <conditionalFormatting sqref="CT98">
    <cfRule type="expression" dxfId="17349" priority="15593" stopIfTrue="1">
      <formula>IF(WEEKDAY(CT$3)=1,1,0)</formula>
    </cfRule>
    <cfRule type="expression" dxfId="17348" priority="15594" stopIfTrue="1">
      <formula>IF(WEEKDAY(CT$3)=7,1,0)</formula>
    </cfRule>
    <cfRule type="expression" dxfId="17347" priority="15595" stopIfTrue="1">
      <formula>AND(CT$3&gt;=$J98,CT$3&lt;=$K98)</formula>
    </cfRule>
  </conditionalFormatting>
  <conditionalFormatting sqref="CT99">
    <cfRule type="expression" dxfId="17346" priority="15596" stopIfTrue="1">
      <formula>IF(WEEKDAY(CT$3)=1,1,0)</formula>
    </cfRule>
    <cfRule type="expression" dxfId="17345" priority="15597" stopIfTrue="1">
      <formula>IF(WEEKDAY(CT$3)=7,1,0)</formula>
    </cfRule>
    <cfRule type="expression" dxfId="17344" priority="15598" stopIfTrue="1">
      <formula>AND(CT$3&gt;=$J99,CT$3&lt;=$K99)</formula>
    </cfRule>
  </conditionalFormatting>
  <conditionalFormatting sqref="CT97">
    <cfRule type="expression" dxfId="17343" priority="15599" stopIfTrue="1">
      <formula>IF(WEEKDAY(CT$3)=1,1,0)</formula>
    </cfRule>
    <cfRule type="expression" dxfId="17342" priority="15600" stopIfTrue="1">
      <formula>IF(WEEKDAY(CT$3)=7,1,0)</formula>
    </cfRule>
    <cfRule type="expression" dxfId="17341" priority="15601" stopIfTrue="1">
      <formula>AND(CT$3&gt;=$J97,CT$3&lt;=$K97)</formula>
    </cfRule>
  </conditionalFormatting>
  <conditionalFormatting sqref="CU98">
    <cfRule type="expression" dxfId="17340" priority="15584" stopIfTrue="1">
      <formula>IF(WEEKDAY(CU$3)=1,1,0)</formula>
    </cfRule>
    <cfRule type="expression" dxfId="17339" priority="15585" stopIfTrue="1">
      <formula>IF(WEEKDAY(CU$3)=7,1,0)</formula>
    </cfRule>
    <cfRule type="expression" dxfId="17338" priority="15586" stopIfTrue="1">
      <formula>AND(CU$3&gt;=$J98,CU$3&lt;=$K98)</formula>
    </cfRule>
  </conditionalFormatting>
  <conditionalFormatting sqref="CU99">
    <cfRule type="expression" dxfId="17337" priority="15587" stopIfTrue="1">
      <formula>IF(WEEKDAY(CU$3)=1,1,0)</formula>
    </cfRule>
    <cfRule type="expression" dxfId="17336" priority="15588" stopIfTrue="1">
      <formula>IF(WEEKDAY(CU$3)=7,1,0)</formula>
    </cfRule>
    <cfRule type="expression" dxfId="17335" priority="15589" stopIfTrue="1">
      <formula>AND(CU$3&gt;=$J99,CU$3&lt;=$K99)</formula>
    </cfRule>
  </conditionalFormatting>
  <conditionalFormatting sqref="CU97">
    <cfRule type="expression" dxfId="17334" priority="15590" stopIfTrue="1">
      <formula>IF(WEEKDAY(CU$3)=1,1,0)</formula>
    </cfRule>
    <cfRule type="expression" dxfId="17333" priority="15591" stopIfTrue="1">
      <formula>IF(WEEKDAY(CU$3)=7,1,0)</formula>
    </cfRule>
    <cfRule type="expression" dxfId="17332" priority="15592" stopIfTrue="1">
      <formula>AND(CU$3&gt;=$J97,CU$3&lt;=$K97)</formula>
    </cfRule>
  </conditionalFormatting>
  <conditionalFormatting sqref="CT101">
    <cfRule type="expression" dxfId="17331" priority="15575" stopIfTrue="1">
      <formula>IF(WEEKDAY(CT$3)=1,1,0)</formula>
    </cfRule>
    <cfRule type="expression" dxfId="17330" priority="15576" stopIfTrue="1">
      <formula>IF(WEEKDAY(CT$3)=7,1,0)</formula>
    </cfRule>
    <cfRule type="expression" dxfId="17329" priority="15577" stopIfTrue="1">
      <formula>AND(CT$3&gt;=$J101,CT$3&lt;=$K101)</formula>
    </cfRule>
  </conditionalFormatting>
  <conditionalFormatting sqref="CT102">
    <cfRule type="expression" dxfId="17328" priority="15578" stopIfTrue="1">
      <formula>IF(WEEKDAY(CT$3)=1,1,0)</formula>
    </cfRule>
    <cfRule type="expression" dxfId="17327" priority="15579" stopIfTrue="1">
      <formula>IF(WEEKDAY(CT$3)=7,1,0)</formula>
    </cfRule>
    <cfRule type="expression" dxfId="17326" priority="15580" stopIfTrue="1">
      <formula>AND(CT$3&gt;=$J102,CT$3&lt;=$K102)</formula>
    </cfRule>
  </conditionalFormatting>
  <conditionalFormatting sqref="CT100">
    <cfRule type="expression" dxfId="17325" priority="15581" stopIfTrue="1">
      <formula>IF(WEEKDAY(CT$3)=1,1,0)</formula>
    </cfRule>
    <cfRule type="expression" dxfId="17324" priority="15582" stopIfTrue="1">
      <formula>IF(WEEKDAY(CT$3)=7,1,0)</formula>
    </cfRule>
    <cfRule type="expression" dxfId="17323" priority="15583" stopIfTrue="1">
      <formula>AND(CT$3&gt;=$J100,CT$3&lt;=$K100)</formula>
    </cfRule>
  </conditionalFormatting>
  <conditionalFormatting sqref="CU101">
    <cfRule type="expression" dxfId="17322" priority="15566" stopIfTrue="1">
      <formula>IF(WEEKDAY(CU$3)=1,1,0)</formula>
    </cfRule>
    <cfRule type="expression" dxfId="17321" priority="15567" stopIfTrue="1">
      <formula>IF(WEEKDAY(CU$3)=7,1,0)</formula>
    </cfRule>
    <cfRule type="expression" dxfId="17320" priority="15568" stopIfTrue="1">
      <formula>AND(CU$3&gt;=$J101,CU$3&lt;=$K101)</formula>
    </cfRule>
  </conditionalFormatting>
  <conditionalFormatting sqref="CU102">
    <cfRule type="expression" dxfId="17319" priority="15569" stopIfTrue="1">
      <formula>IF(WEEKDAY(CU$3)=1,1,0)</formula>
    </cfRule>
    <cfRule type="expression" dxfId="17318" priority="15570" stopIfTrue="1">
      <formula>IF(WEEKDAY(CU$3)=7,1,0)</formula>
    </cfRule>
    <cfRule type="expression" dxfId="17317" priority="15571" stopIfTrue="1">
      <formula>AND(CU$3&gt;=$J102,CU$3&lt;=$K102)</formula>
    </cfRule>
  </conditionalFormatting>
  <conditionalFormatting sqref="CU100">
    <cfRule type="expression" dxfId="17316" priority="15572" stopIfTrue="1">
      <formula>IF(WEEKDAY(CU$3)=1,1,0)</formula>
    </cfRule>
    <cfRule type="expression" dxfId="17315" priority="15573" stopIfTrue="1">
      <formula>IF(WEEKDAY(CU$3)=7,1,0)</formula>
    </cfRule>
    <cfRule type="expression" dxfId="17314" priority="15574" stopIfTrue="1">
      <formula>AND(CU$3&gt;=$J100,CU$3&lt;=$K100)</formula>
    </cfRule>
  </conditionalFormatting>
  <conditionalFormatting sqref="CT104">
    <cfRule type="expression" dxfId="17313" priority="15557" stopIfTrue="1">
      <formula>IF(WEEKDAY(CT$3)=1,1,0)</formula>
    </cfRule>
    <cfRule type="expression" dxfId="17312" priority="15558" stopIfTrue="1">
      <formula>IF(WEEKDAY(CT$3)=7,1,0)</formula>
    </cfRule>
    <cfRule type="expression" dxfId="17311" priority="15559" stopIfTrue="1">
      <formula>AND(CT$3&gt;=$J104,CT$3&lt;=$K104)</formula>
    </cfRule>
  </conditionalFormatting>
  <conditionalFormatting sqref="CT105">
    <cfRule type="expression" dxfId="17310" priority="15560" stopIfTrue="1">
      <formula>IF(WEEKDAY(CT$3)=1,1,0)</formula>
    </cfRule>
    <cfRule type="expression" dxfId="17309" priority="15561" stopIfTrue="1">
      <formula>IF(WEEKDAY(CT$3)=7,1,0)</formula>
    </cfRule>
    <cfRule type="expression" dxfId="17308" priority="15562" stopIfTrue="1">
      <formula>AND(CT$3&gt;=$J105,CT$3&lt;=$K105)</formula>
    </cfRule>
  </conditionalFormatting>
  <conditionalFormatting sqref="CT103">
    <cfRule type="expression" dxfId="17307" priority="15563" stopIfTrue="1">
      <formula>IF(WEEKDAY(CT$3)=1,1,0)</formula>
    </cfRule>
    <cfRule type="expression" dxfId="17306" priority="15564" stopIfTrue="1">
      <formula>IF(WEEKDAY(CT$3)=7,1,0)</formula>
    </cfRule>
    <cfRule type="expression" dxfId="17305" priority="15565" stopIfTrue="1">
      <formula>AND(CT$3&gt;=$J103,CT$3&lt;=$K103)</formula>
    </cfRule>
  </conditionalFormatting>
  <conditionalFormatting sqref="CU104">
    <cfRule type="expression" dxfId="17304" priority="15548" stopIfTrue="1">
      <formula>IF(WEEKDAY(CU$3)=1,1,0)</formula>
    </cfRule>
    <cfRule type="expression" dxfId="17303" priority="15549" stopIfTrue="1">
      <formula>IF(WEEKDAY(CU$3)=7,1,0)</formula>
    </cfRule>
    <cfRule type="expression" dxfId="17302" priority="15550" stopIfTrue="1">
      <formula>AND(CU$3&gt;=$J104,CU$3&lt;=$K104)</formula>
    </cfRule>
  </conditionalFormatting>
  <conditionalFormatting sqref="CU105">
    <cfRule type="expression" dxfId="17301" priority="15551" stopIfTrue="1">
      <formula>IF(WEEKDAY(CU$3)=1,1,0)</formula>
    </cfRule>
    <cfRule type="expression" dxfId="17300" priority="15552" stopIfTrue="1">
      <formula>IF(WEEKDAY(CU$3)=7,1,0)</formula>
    </cfRule>
    <cfRule type="expression" dxfId="17299" priority="15553" stopIfTrue="1">
      <formula>AND(CU$3&gt;=$J105,CU$3&lt;=$K105)</formula>
    </cfRule>
  </conditionalFormatting>
  <conditionalFormatting sqref="CU103">
    <cfRule type="expression" dxfId="17298" priority="15554" stopIfTrue="1">
      <formula>IF(WEEKDAY(CU$3)=1,1,0)</formula>
    </cfRule>
    <cfRule type="expression" dxfId="17297" priority="15555" stopIfTrue="1">
      <formula>IF(WEEKDAY(CU$3)=7,1,0)</formula>
    </cfRule>
    <cfRule type="expression" dxfId="17296" priority="15556" stopIfTrue="1">
      <formula>AND(CU$3&gt;=$J103,CU$3&lt;=$K103)</formula>
    </cfRule>
  </conditionalFormatting>
  <conditionalFormatting sqref="CT107">
    <cfRule type="expression" dxfId="17295" priority="15539" stopIfTrue="1">
      <formula>IF(WEEKDAY(CT$3)=1,1,0)</formula>
    </cfRule>
    <cfRule type="expression" dxfId="17294" priority="15540" stopIfTrue="1">
      <formula>IF(WEEKDAY(CT$3)=7,1,0)</formula>
    </cfRule>
    <cfRule type="expression" dxfId="17293" priority="15541" stopIfTrue="1">
      <formula>AND(CT$3&gt;=$J107,CT$3&lt;=$K107)</formula>
    </cfRule>
  </conditionalFormatting>
  <conditionalFormatting sqref="CT108">
    <cfRule type="expression" dxfId="17292" priority="15542" stopIfTrue="1">
      <formula>IF(WEEKDAY(CT$3)=1,1,0)</formula>
    </cfRule>
    <cfRule type="expression" dxfId="17291" priority="15543" stopIfTrue="1">
      <formula>IF(WEEKDAY(CT$3)=7,1,0)</formula>
    </cfRule>
    <cfRule type="expression" dxfId="17290" priority="15544" stopIfTrue="1">
      <formula>AND(CT$3&gt;=$J108,CT$3&lt;=$K108)</formula>
    </cfRule>
  </conditionalFormatting>
  <conditionalFormatting sqref="CT106">
    <cfRule type="expression" dxfId="17289" priority="15545" stopIfTrue="1">
      <formula>IF(WEEKDAY(CT$3)=1,1,0)</formula>
    </cfRule>
    <cfRule type="expression" dxfId="17288" priority="15546" stopIfTrue="1">
      <formula>IF(WEEKDAY(CT$3)=7,1,0)</formula>
    </cfRule>
    <cfRule type="expression" dxfId="17287" priority="15547" stopIfTrue="1">
      <formula>AND(CT$3&gt;=$J106,CT$3&lt;=$K106)</formula>
    </cfRule>
  </conditionalFormatting>
  <conditionalFormatting sqref="CU107">
    <cfRule type="expression" dxfId="17286" priority="15530" stopIfTrue="1">
      <formula>IF(WEEKDAY(CU$3)=1,1,0)</formula>
    </cfRule>
    <cfRule type="expression" dxfId="17285" priority="15531" stopIfTrue="1">
      <formula>IF(WEEKDAY(CU$3)=7,1,0)</formula>
    </cfRule>
    <cfRule type="expression" dxfId="17284" priority="15532" stopIfTrue="1">
      <formula>AND(CU$3&gt;=$J107,CU$3&lt;=$K107)</formula>
    </cfRule>
  </conditionalFormatting>
  <conditionalFormatting sqref="CU108">
    <cfRule type="expression" dxfId="17283" priority="15533" stopIfTrue="1">
      <formula>IF(WEEKDAY(CU$3)=1,1,0)</formula>
    </cfRule>
    <cfRule type="expression" dxfId="17282" priority="15534" stopIfTrue="1">
      <formula>IF(WEEKDAY(CU$3)=7,1,0)</formula>
    </cfRule>
    <cfRule type="expression" dxfId="17281" priority="15535" stopIfTrue="1">
      <formula>AND(CU$3&gt;=$J108,CU$3&lt;=$K108)</formula>
    </cfRule>
  </conditionalFormatting>
  <conditionalFormatting sqref="CU106">
    <cfRule type="expression" dxfId="17280" priority="15536" stopIfTrue="1">
      <formula>IF(WEEKDAY(CU$3)=1,1,0)</formula>
    </cfRule>
    <cfRule type="expression" dxfId="17279" priority="15537" stopIfTrue="1">
      <formula>IF(WEEKDAY(CU$3)=7,1,0)</formula>
    </cfRule>
    <cfRule type="expression" dxfId="17278" priority="15538" stopIfTrue="1">
      <formula>AND(CU$3&gt;=$J106,CU$3&lt;=$K106)</formula>
    </cfRule>
  </conditionalFormatting>
  <conditionalFormatting sqref="CT110">
    <cfRule type="expression" dxfId="17277" priority="15521" stopIfTrue="1">
      <formula>IF(WEEKDAY(CT$3)=1,1,0)</formula>
    </cfRule>
    <cfRule type="expression" dxfId="17276" priority="15522" stopIfTrue="1">
      <formula>IF(WEEKDAY(CT$3)=7,1,0)</formula>
    </cfRule>
    <cfRule type="expression" dxfId="17275" priority="15523" stopIfTrue="1">
      <formula>AND(CT$3&gt;=$J110,CT$3&lt;=$K110)</formula>
    </cfRule>
  </conditionalFormatting>
  <conditionalFormatting sqref="CT111">
    <cfRule type="expression" dxfId="17274" priority="15524" stopIfTrue="1">
      <formula>IF(WEEKDAY(CT$3)=1,1,0)</formula>
    </cfRule>
    <cfRule type="expression" dxfId="17273" priority="15525" stopIfTrue="1">
      <formula>IF(WEEKDAY(CT$3)=7,1,0)</formula>
    </cfRule>
    <cfRule type="expression" dxfId="17272" priority="15526" stopIfTrue="1">
      <formula>AND(CT$3&gt;=$J111,CT$3&lt;=$K111)</formula>
    </cfRule>
  </conditionalFormatting>
  <conditionalFormatting sqref="CT109">
    <cfRule type="expression" dxfId="17271" priority="15527" stopIfTrue="1">
      <formula>IF(WEEKDAY(CT$3)=1,1,0)</formula>
    </cfRule>
    <cfRule type="expression" dxfId="17270" priority="15528" stopIfTrue="1">
      <formula>IF(WEEKDAY(CT$3)=7,1,0)</formula>
    </cfRule>
    <cfRule type="expression" dxfId="17269" priority="15529" stopIfTrue="1">
      <formula>AND(CT$3&gt;=$J109,CT$3&lt;=$K109)</formula>
    </cfRule>
  </conditionalFormatting>
  <conditionalFormatting sqref="CU110">
    <cfRule type="expression" dxfId="17268" priority="15512" stopIfTrue="1">
      <formula>IF(WEEKDAY(CU$3)=1,1,0)</formula>
    </cfRule>
    <cfRule type="expression" dxfId="17267" priority="15513" stopIfTrue="1">
      <formula>IF(WEEKDAY(CU$3)=7,1,0)</formula>
    </cfRule>
    <cfRule type="expression" dxfId="17266" priority="15514" stopIfTrue="1">
      <formula>AND(CU$3&gt;=$J110,CU$3&lt;=$K110)</formula>
    </cfRule>
  </conditionalFormatting>
  <conditionalFormatting sqref="CU111">
    <cfRule type="expression" dxfId="17265" priority="15515" stopIfTrue="1">
      <formula>IF(WEEKDAY(CU$3)=1,1,0)</formula>
    </cfRule>
    <cfRule type="expression" dxfId="17264" priority="15516" stopIfTrue="1">
      <formula>IF(WEEKDAY(CU$3)=7,1,0)</formula>
    </cfRule>
    <cfRule type="expression" dxfId="17263" priority="15517" stopIfTrue="1">
      <formula>AND(CU$3&gt;=$J111,CU$3&lt;=$K111)</formula>
    </cfRule>
  </conditionalFormatting>
  <conditionalFormatting sqref="CU109">
    <cfRule type="expression" dxfId="17262" priority="15518" stopIfTrue="1">
      <formula>IF(WEEKDAY(CU$3)=1,1,0)</formula>
    </cfRule>
    <cfRule type="expression" dxfId="17261" priority="15519" stopIfTrue="1">
      <formula>IF(WEEKDAY(CU$3)=7,1,0)</formula>
    </cfRule>
    <cfRule type="expression" dxfId="17260" priority="15520" stopIfTrue="1">
      <formula>AND(CU$3&gt;=$J109,CU$3&lt;=$K109)</formula>
    </cfRule>
  </conditionalFormatting>
  <conditionalFormatting sqref="CT113">
    <cfRule type="expression" dxfId="17259" priority="15503" stopIfTrue="1">
      <formula>IF(WEEKDAY(CT$3)=1,1,0)</formula>
    </cfRule>
    <cfRule type="expression" dxfId="17258" priority="15504" stopIfTrue="1">
      <formula>IF(WEEKDAY(CT$3)=7,1,0)</formula>
    </cfRule>
    <cfRule type="expression" dxfId="17257" priority="15505" stopIfTrue="1">
      <formula>AND(CT$3&gt;=$J113,CT$3&lt;=$K113)</formula>
    </cfRule>
  </conditionalFormatting>
  <conditionalFormatting sqref="CT114">
    <cfRule type="expression" dxfId="17256" priority="15506" stopIfTrue="1">
      <formula>IF(WEEKDAY(CT$3)=1,1,0)</formula>
    </cfRule>
    <cfRule type="expression" dxfId="17255" priority="15507" stopIfTrue="1">
      <formula>IF(WEEKDAY(CT$3)=7,1,0)</formula>
    </cfRule>
    <cfRule type="expression" dxfId="17254" priority="15508" stopIfTrue="1">
      <formula>AND(CT$3&gt;=$J114,CT$3&lt;=$K114)</formula>
    </cfRule>
  </conditionalFormatting>
  <conditionalFormatting sqref="CT112">
    <cfRule type="expression" dxfId="17253" priority="15509" stopIfTrue="1">
      <formula>IF(WEEKDAY(CT$3)=1,1,0)</formula>
    </cfRule>
    <cfRule type="expression" dxfId="17252" priority="15510" stopIfTrue="1">
      <formula>IF(WEEKDAY(CT$3)=7,1,0)</formula>
    </cfRule>
    <cfRule type="expression" dxfId="17251" priority="15511" stopIfTrue="1">
      <formula>AND(CT$3&gt;=$J112,CT$3&lt;=$K112)</formula>
    </cfRule>
  </conditionalFormatting>
  <conditionalFormatting sqref="CU113">
    <cfRule type="expression" dxfId="17250" priority="15494" stopIfTrue="1">
      <formula>IF(WEEKDAY(CU$3)=1,1,0)</formula>
    </cfRule>
    <cfRule type="expression" dxfId="17249" priority="15495" stopIfTrue="1">
      <formula>IF(WEEKDAY(CU$3)=7,1,0)</formula>
    </cfRule>
    <cfRule type="expression" dxfId="17248" priority="15496" stopIfTrue="1">
      <formula>AND(CU$3&gt;=$J113,CU$3&lt;=$K113)</formula>
    </cfRule>
  </conditionalFormatting>
  <conditionalFormatting sqref="CU114">
    <cfRule type="expression" dxfId="17247" priority="15497" stopIfTrue="1">
      <formula>IF(WEEKDAY(CU$3)=1,1,0)</formula>
    </cfRule>
    <cfRule type="expression" dxfId="17246" priority="15498" stopIfTrue="1">
      <formula>IF(WEEKDAY(CU$3)=7,1,0)</formula>
    </cfRule>
    <cfRule type="expression" dxfId="17245" priority="15499" stopIfTrue="1">
      <formula>AND(CU$3&gt;=$J114,CU$3&lt;=$K114)</formula>
    </cfRule>
  </conditionalFormatting>
  <conditionalFormatting sqref="CU112">
    <cfRule type="expression" dxfId="17244" priority="15500" stopIfTrue="1">
      <formula>IF(WEEKDAY(CU$3)=1,1,0)</formula>
    </cfRule>
    <cfRule type="expression" dxfId="17243" priority="15501" stopIfTrue="1">
      <formula>IF(WEEKDAY(CU$3)=7,1,0)</formula>
    </cfRule>
    <cfRule type="expression" dxfId="17242" priority="15502" stopIfTrue="1">
      <formula>AND(CU$3&gt;=$J112,CU$3&lt;=$K112)</formula>
    </cfRule>
  </conditionalFormatting>
  <conditionalFormatting sqref="CT116">
    <cfRule type="expression" dxfId="17241" priority="15485" stopIfTrue="1">
      <formula>IF(WEEKDAY(CT$3)=1,1,0)</formula>
    </cfRule>
    <cfRule type="expression" dxfId="17240" priority="15486" stopIfTrue="1">
      <formula>IF(WEEKDAY(CT$3)=7,1,0)</formula>
    </cfRule>
    <cfRule type="expression" dxfId="17239" priority="15487" stopIfTrue="1">
      <formula>AND(CT$3&gt;=$J116,CT$3&lt;=$K116)</formula>
    </cfRule>
  </conditionalFormatting>
  <conditionalFormatting sqref="CT117">
    <cfRule type="expression" dxfId="17238" priority="15488" stopIfTrue="1">
      <formula>IF(WEEKDAY(CT$3)=1,1,0)</formula>
    </cfRule>
    <cfRule type="expression" dxfId="17237" priority="15489" stopIfTrue="1">
      <formula>IF(WEEKDAY(CT$3)=7,1,0)</formula>
    </cfRule>
    <cfRule type="expression" dxfId="17236" priority="15490" stopIfTrue="1">
      <formula>AND(CT$3&gt;=$J117,CT$3&lt;=$K117)</formula>
    </cfRule>
  </conditionalFormatting>
  <conditionalFormatting sqref="CT115">
    <cfRule type="expression" dxfId="17235" priority="15491" stopIfTrue="1">
      <formula>IF(WEEKDAY(CT$3)=1,1,0)</formula>
    </cfRule>
    <cfRule type="expression" dxfId="17234" priority="15492" stopIfTrue="1">
      <formula>IF(WEEKDAY(CT$3)=7,1,0)</formula>
    </cfRule>
    <cfRule type="expression" dxfId="17233" priority="15493" stopIfTrue="1">
      <formula>AND(CT$3&gt;=$J115,CT$3&lt;=$K115)</formula>
    </cfRule>
  </conditionalFormatting>
  <conditionalFormatting sqref="CU116">
    <cfRule type="expression" dxfId="17232" priority="15476" stopIfTrue="1">
      <formula>IF(WEEKDAY(CU$3)=1,1,0)</formula>
    </cfRule>
    <cfRule type="expression" dxfId="17231" priority="15477" stopIfTrue="1">
      <formula>IF(WEEKDAY(CU$3)=7,1,0)</formula>
    </cfRule>
    <cfRule type="expression" dxfId="17230" priority="15478" stopIfTrue="1">
      <formula>AND(CU$3&gt;=$J116,CU$3&lt;=$K116)</formula>
    </cfRule>
  </conditionalFormatting>
  <conditionalFormatting sqref="CU117">
    <cfRule type="expression" dxfId="17229" priority="15479" stopIfTrue="1">
      <formula>IF(WEEKDAY(CU$3)=1,1,0)</formula>
    </cfRule>
    <cfRule type="expression" dxfId="17228" priority="15480" stopIfTrue="1">
      <formula>IF(WEEKDAY(CU$3)=7,1,0)</formula>
    </cfRule>
    <cfRule type="expression" dxfId="17227" priority="15481" stopIfTrue="1">
      <formula>AND(CU$3&gt;=$J117,CU$3&lt;=$K117)</formula>
    </cfRule>
  </conditionalFormatting>
  <conditionalFormatting sqref="CU115">
    <cfRule type="expression" dxfId="17226" priority="15482" stopIfTrue="1">
      <formula>IF(WEEKDAY(CU$3)=1,1,0)</formula>
    </cfRule>
    <cfRule type="expression" dxfId="17225" priority="15483" stopIfTrue="1">
      <formula>IF(WEEKDAY(CU$3)=7,1,0)</formula>
    </cfRule>
    <cfRule type="expression" dxfId="17224" priority="15484" stopIfTrue="1">
      <formula>AND(CU$3&gt;=$J115,CU$3&lt;=$K115)</formula>
    </cfRule>
  </conditionalFormatting>
  <conditionalFormatting sqref="CT119">
    <cfRule type="expression" dxfId="17223" priority="15467" stopIfTrue="1">
      <formula>IF(WEEKDAY(CT$3)=1,1,0)</formula>
    </cfRule>
    <cfRule type="expression" dxfId="17222" priority="15468" stopIfTrue="1">
      <formula>IF(WEEKDAY(CT$3)=7,1,0)</formula>
    </cfRule>
    <cfRule type="expression" dxfId="17221" priority="15469" stopIfTrue="1">
      <formula>AND(CT$3&gt;=$J119,CT$3&lt;=$K119)</formula>
    </cfRule>
  </conditionalFormatting>
  <conditionalFormatting sqref="CT120">
    <cfRule type="expression" dxfId="17220" priority="15470" stopIfTrue="1">
      <formula>IF(WEEKDAY(CT$3)=1,1,0)</formula>
    </cfRule>
    <cfRule type="expression" dxfId="17219" priority="15471" stopIfTrue="1">
      <formula>IF(WEEKDAY(CT$3)=7,1,0)</formula>
    </cfRule>
    <cfRule type="expression" dxfId="17218" priority="15472" stopIfTrue="1">
      <formula>AND(CT$3&gt;=$J120,CT$3&lt;=$K120)</formula>
    </cfRule>
  </conditionalFormatting>
  <conditionalFormatting sqref="CT118">
    <cfRule type="expression" dxfId="17217" priority="15473" stopIfTrue="1">
      <formula>IF(WEEKDAY(CT$3)=1,1,0)</formula>
    </cfRule>
    <cfRule type="expression" dxfId="17216" priority="15474" stopIfTrue="1">
      <formula>IF(WEEKDAY(CT$3)=7,1,0)</formula>
    </cfRule>
    <cfRule type="expression" dxfId="17215" priority="15475" stopIfTrue="1">
      <formula>AND(CT$3&gt;=$J118,CT$3&lt;=$K118)</formula>
    </cfRule>
  </conditionalFormatting>
  <conditionalFormatting sqref="CU119">
    <cfRule type="expression" dxfId="17214" priority="15458" stopIfTrue="1">
      <formula>IF(WEEKDAY(CU$3)=1,1,0)</formula>
    </cfRule>
    <cfRule type="expression" dxfId="17213" priority="15459" stopIfTrue="1">
      <formula>IF(WEEKDAY(CU$3)=7,1,0)</formula>
    </cfRule>
    <cfRule type="expression" dxfId="17212" priority="15460" stopIfTrue="1">
      <formula>AND(CU$3&gt;=$J119,CU$3&lt;=$K119)</formula>
    </cfRule>
  </conditionalFormatting>
  <conditionalFormatting sqref="CU120">
    <cfRule type="expression" dxfId="17211" priority="15461" stopIfTrue="1">
      <formula>IF(WEEKDAY(CU$3)=1,1,0)</formula>
    </cfRule>
    <cfRule type="expression" dxfId="17210" priority="15462" stopIfTrue="1">
      <formula>IF(WEEKDAY(CU$3)=7,1,0)</formula>
    </cfRule>
    <cfRule type="expression" dxfId="17209" priority="15463" stopIfTrue="1">
      <formula>AND(CU$3&gt;=$J120,CU$3&lt;=$K120)</formula>
    </cfRule>
  </conditionalFormatting>
  <conditionalFormatting sqref="CU118">
    <cfRule type="expression" dxfId="17208" priority="15464" stopIfTrue="1">
      <formula>IF(WEEKDAY(CU$3)=1,1,0)</formula>
    </cfRule>
    <cfRule type="expression" dxfId="17207" priority="15465" stopIfTrue="1">
      <formula>IF(WEEKDAY(CU$3)=7,1,0)</formula>
    </cfRule>
    <cfRule type="expression" dxfId="17206" priority="15466" stopIfTrue="1">
      <formula>AND(CU$3&gt;=$J118,CU$3&lt;=$K118)</formula>
    </cfRule>
  </conditionalFormatting>
  <conditionalFormatting sqref="CT122">
    <cfRule type="expression" dxfId="17205" priority="15449" stopIfTrue="1">
      <formula>IF(WEEKDAY(CT$3)=1,1,0)</formula>
    </cfRule>
    <cfRule type="expression" dxfId="17204" priority="15450" stopIfTrue="1">
      <formula>IF(WEEKDAY(CT$3)=7,1,0)</formula>
    </cfRule>
    <cfRule type="expression" dxfId="17203" priority="15451" stopIfTrue="1">
      <formula>AND(CT$3&gt;=$J122,CT$3&lt;=$K122)</formula>
    </cfRule>
  </conditionalFormatting>
  <conditionalFormatting sqref="CT123">
    <cfRule type="expression" dxfId="17202" priority="15452" stopIfTrue="1">
      <formula>IF(WEEKDAY(CT$3)=1,1,0)</formula>
    </cfRule>
    <cfRule type="expression" dxfId="17201" priority="15453" stopIfTrue="1">
      <formula>IF(WEEKDAY(CT$3)=7,1,0)</formula>
    </cfRule>
    <cfRule type="expression" dxfId="17200" priority="15454" stopIfTrue="1">
      <formula>AND(CT$3&gt;=$J123,CT$3&lt;=$K123)</formula>
    </cfRule>
  </conditionalFormatting>
  <conditionalFormatting sqref="CT121">
    <cfRule type="expression" dxfId="17199" priority="15455" stopIfTrue="1">
      <formula>IF(WEEKDAY(CT$3)=1,1,0)</formula>
    </cfRule>
    <cfRule type="expression" dxfId="17198" priority="15456" stopIfTrue="1">
      <formula>IF(WEEKDAY(CT$3)=7,1,0)</formula>
    </cfRule>
    <cfRule type="expression" dxfId="17197" priority="15457" stopIfTrue="1">
      <formula>AND(CT$3&gt;=$J121,CT$3&lt;=$K121)</formula>
    </cfRule>
  </conditionalFormatting>
  <conditionalFormatting sqref="CU122">
    <cfRule type="expression" dxfId="17196" priority="15440" stopIfTrue="1">
      <formula>IF(WEEKDAY(CU$3)=1,1,0)</formula>
    </cfRule>
    <cfRule type="expression" dxfId="17195" priority="15441" stopIfTrue="1">
      <formula>IF(WEEKDAY(CU$3)=7,1,0)</formula>
    </cfRule>
    <cfRule type="expression" dxfId="17194" priority="15442" stopIfTrue="1">
      <formula>AND(CU$3&gt;=$J122,CU$3&lt;=$K122)</formula>
    </cfRule>
  </conditionalFormatting>
  <conditionalFormatting sqref="CU123">
    <cfRule type="expression" dxfId="17193" priority="15443" stopIfTrue="1">
      <formula>IF(WEEKDAY(CU$3)=1,1,0)</formula>
    </cfRule>
    <cfRule type="expression" dxfId="17192" priority="15444" stopIfTrue="1">
      <formula>IF(WEEKDAY(CU$3)=7,1,0)</formula>
    </cfRule>
    <cfRule type="expression" dxfId="17191" priority="15445" stopIfTrue="1">
      <formula>AND(CU$3&gt;=$J123,CU$3&lt;=$K123)</formula>
    </cfRule>
  </conditionalFormatting>
  <conditionalFormatting sqref="CU121">
    <cfRule type="expression" dxfId="17190" priority="15446" stopIfTrue="1">
      <formula>IF(WEEKDAY(CU$3)=1,1,0)</formula>
    </cfRule>
    <cfRule type="expression" dxfId="17189" priority="15447" stopIfTrue="1">
      <formula>IF(WEEKDAY(CU$3)=7,1,0)</formula>
    </cfRule>
    <cfRule type="expression" dxfId="17188" priority="15448" stopIfTrue="1">
      <formula>AND(CU$3&gt;=$J121,CU$3&lt;=$K121)</formula>
    </cfRule>
  </conditionalFormatting>
  <conditionalFormatting sqref="CT125">
    <cfRule type="expression" dxfId="17187" priority="15431" stopIfTrue="1">
      <formula>IF(WEEKDAY(CT$3)=1,1,0)</formula>
    </cfRule>
    <cfRule type="expression" dxfId="17186" priority="15432" stopIfTrue="1">
      <formula>IF(WEEKDAY(CT$3)=7,1,0)</formula>
    </cfRule>
    <cfRule type="expression" dxfId="17185" priority="15433" stopIfTrue="1">
      <formula>AND(CT$3&gt;=$J125,CT$3&lt;=$K125)</formula>
    </cfRule>
  </conditionalFormatting>
  <conditionalFormatting sqref="CT126">
    <cfRule type="expression" dxfId="17184" priority="15434" stopIfTrue="1">
      <formula>IF(WEEKDAY(CT$3)=1,1,0)</formula>
    </cfRule>
    <cfRule type="expression" dxfId="17183" priority="15435" stopIfTrue="1">
      <formula>IF(WEEKDAY(CT$3)=7,1,0)</formula>
    </cfRule>
    <cfRule type="expression" dxfId="17182" priority="15436" stopIfTrue="1">
      <formula>AND(CT$3&gt;=$J126,CT$3&lt;=$K126)</formula>
    </cfRule>
  </conditionalFormatting>
  <conditionalFormatting sqref="CT124">
    <cfRule type="expression" dxfId="17181" priority="15437" stopIfTrue="1">
      <formula>IF(WEEKDAY(CT$3)=1,1,0)</formula>
    </cfRule>
    <cfRule type="expression" dxfId="17180" priority="15438" stopIfTrue="1">
      <formula>IF(WEEKDAY(CT$3)=7,1,0)</formula>
    </cfRule>
    <cfRule type="expression" dxfId="17179" priority="15439" stopIfTrue="1">
      <formula>AND(CT$3&gt;=$J124,CT$3&lt;=$K124)</formula>
    </cfRule>
  </conditionalFormatting>
  <conditionalFormatting sqref="CU125">
    <cfRule type="expression" dxfId="17178" priority="15422" stopIfTrue="1">
      <formula>IF(WEEKDAY(CU$3)=1,1,0)</formula>
    </cfRule>
    <cfRule type="expression" dxfId="17177" priority="15423" stopIfTrue="1">
      <formula>IF(WEEKDAY(CU$3)=7,1,0)</formula>
    </cfRule>
    <cfRule type="expression" dxfId="17176" priority="15424" stopIfTrue="1">
      <formula>AND(CU$3&gt;=$J125,CU$3&lt;=$K125)</formula>
    </cfRule>
  </conditionalFormatting>
  <conditionalFormatting sqref="CU126">
    <cfRule type="expression" dxfId="17175" priority="15425" stopIfTrue="1">
      <formula>IF(WEEKDAY(CU$3)=1,1,0)</formula>
    </cfRule>
    <cfRule type="expression" dxfId="17174" priority="15426" stopIfTrue="1">
      <formula>IF(WEEKDAY(CU$3)=7,1,0)</formula>
    </cfRule>
    <cfRule type="expression" dxfId="17173" priority="15427" stopIfTrue="1">
      <formula>AND(CU$3&gt;=$J126,CU$3&lt;=$K126)</formula>
    </cfRule>
  </conditionalFormatting>
  <conditionalFormatting sqref="CU124">
    <cfRule type="expression" dxfId="17172" priority="15428" stopIfTrue="1">
      <formula>IF(WEEKDAY(CU$3)=1,1,0)</formula>
    </cfRule>
    <cfRule type="expression" dxfId="17171" priority="15429" stopIfTrue="1">
      <formula>IF(WEEKDAY(CU$3)=7,1,0)</formula>
    </cfRule>
    <cfRule type="expression" dxfId="17170" priority="15430" stopIfTrue="1">
      <formula>AND(CU$3&gt;=$J124,CU$3&lt;=$K124)</formula>
    </cfRule>
  </conditionalFormatting>
  <conditionalFormatting sqref="CT128">
    <cfRule type="expression" dxfId="17169" priority="15413" stopIfTrue="1">
      <formula>IF(WEEKDAY(CT$3)=1,1,0)</formula>
    </cfRule>
    <cfRule type="expression" dxfId="17168" priority="15414" stopIfTrue="1">
      <formula>IF(WEEKDAY(CT$3)=7,1,0)</formula>
    </cfRule>
    <cfRule type="expression" dxfId="17167" priority="15415" stopIfTrue="1">
      <formula>AND(CT$3&gt;=$J128,CT$3&lt;=$K128)</formula>
    </cfRule>
  </conditionalFormatting>
  <conditionalFormatting sqref="CT129">
    <cfRule type="expression" dxfId="17166" priority="15416" stopIfTrue="1">
      <formula>IF(WEEKDAY(CT$3)=1,1,0)</formula>
    </cfRule>
    <cfRule type="expression" dxfId="17165" priority="15417" stopIfTrue="1">
      <formula>IF(WEEKDAY(CT$3)=7,1,0)</formula>
    </cfRule>
    <cfRule type="expression" dxfId="17164" priority="15418" stopIfTrue="1">
      <formula>AND(CT$3&gt;=$J129,CT$3&lt;=$K129)</formula>
    </cfRule>
  </conditionalFormatting>
  <conditionalFormatting sqref="CT127">
    <cfRule type="expression" dxfId="17163" priority="15419" stopIfTrue="1">
      <formula>IF(WEEKDAY(CT$3)=1,1,0)</formula>
    </cfRule>
    <cfRule type="expression" dxfId="17162" priority="15420" stopIfTrue="1">
      <formula>IF(WEEKDAY(CT$3)=7,1,0)</formula>
    </cfRule>
    <cfRule type="expression" dxfId="17161" priority="15421" stopIfTrue="1">
      <formula>AND(CT$3&gt;=$J127,CT$3&lt;=$K127)</formula>
    </cfRule>
  </conditionalFormatting>
  <conditionalFormatting sqref="CU128">
    <cfRule type="expression" dxfId="17160" priority="15404" stopIfTrue="1">
      <formula>IF(WEEKDAY(CU$3)=1,1,0)</formula>
    </cfRule>
    <cfRule type="expression" dxfId="17159" priority="15405" stopIfTrue="1">
      <formula>IF(WEEKDAY(CU$3)=7,1,0)</formula>
    </cfRule>
    <cfRule type="expression" dxfId="17158" priority="15406" stopIfTrue="1">
      <formula>AND(CU$3&gt;=$J128,CU$3&lt;=$K128)</formula>
    </cfRule>
  </conditionalFormatting>
  <conditionalFormatting sqref="CU129">
    <cfRule type="expression" dxfId="17157" priority="15407" stopIfTrue="1">
      <formula>IF(WEEKDAY(CU$3)=1,1,0)</formula>
    </cfRule>
    <cfRule type="expression" dxfId="17156" priority="15408" stopIfTrue="1">
      <formula>IF(WEEKDAY(CU$3)=7,1,0)</formula>
    </cfRule>
    <cfRule type="expression" dxfId="17155" priority="15409" stopIfTrue="1">
      <formula>AND(CU$3&gt;=$J129,CU$3&lt;=$K129)</formula>
    </cfRule>
  </conditionalFormatting>
  <conditionalFormatting sqref="CU127">
    <cfRule type="expression" dxfId="17154" priority="15410" stopIfTrue="1">
      <formula>IF(WEEKDAY(CU$3)=1,1,0)</formula>
    </cfRule>
    <cfRule type="expression" dxfId="17153" priority="15411" stopIfTrue="1">
      <formula>IF(WEEKDAY(CU$3)=7,1,0)</formula>
    </cfRule>
    <cfRule type="expression" dxfId="17152" priority="15412" stopIfTrue="1">
      <formula>AND(CU$3&gt;=$J127,CU$3&lt;=$K127)</formula>
    </cfRule>
  </conditionalFormatting>
  <conditionalFormatting sqref="CT131">
    <cfRule type="expression" dxfId="17151" priority="15395" stopIfTrue="1">
      <formula>IF(WEEKDAY(CT$3)=1,1,0)</formula>
    </cfRule>
    <cfRule type="expression" dxfId="17150" priority="15396" stopIfTrue="1">
      <formula>IF(WEEKDAY(CT$3)=7,1,0)</formula>
    </cfRule>
    <cfRule type="expression" dxfId="17149" priority="15397" stopIfTrue="1">
      <formula>AND(CT$3&gt;=$J131,CT$3&lt;=$K131)</formula>
    </cfRule>
  </conditionalFormatting>
  <conditionalFormatting sqref="CT132">
    <cfRule type="expression" dxfId="17148" priority="15398" stopIfTrue="1">
      <formula>IF(WEEKDAY(CT$3)=1,1,0)</formula>
    </cfRule>
    <cfRule type="expression" dxfId="17147" priority="15399" stopIfTrue="1">
      <formula>IF(WEEKDAY(CT$3)=7,1,0)</formula>
    </cfRule>
    <cfRule type="expression" dxfId="17146" priority="15400" stopIfTrue="1">
      <formula>AND(CT$3&gt;=$J132,CT$3&lt;=$K132)</formula>
    </cfRule>
  </conditionalFormatting>
  <conditionalFormatting sqref="CT130">
    <cfRule type="expression" dxfId="17145" priority="15401" stopIfTrue="1">
      <formula>IF(WEEKDAY(CT$3)=1,1,0)</formula>
    </cfRule>
    <cfRule type="expression" dxfId="17144" priority="15402" stopIfTrue="1">
      <formula>IF(WEEKDAY(CT$3)=7,1,0)</formula>
    </cfRule>
    <cfRule type="expression" dxfId="17143" priority="15403" stopIfTrue="1">
      <formula>AND(CT$3&gt;=$J130,CT$3&lt;=$K130)</formula>
    </cfRule>
  </conditionalFormatting>
  <conditionalFormatting sqref="CU131">
    <cfRule type="expression" dxfId="17142" priority="15386" stopIfTrue="1">
      <formula>IF(WEEKDAY(CU$3)=1,1,0)</formula>
    </cfRule>
    <cfRule type="expression" dxfId="17141" priority="15387" stopIfTrue="1">
      <formula>IF(WEEKDAY(CU$3)=7,1,0)</formula>
    </cfRule>
    <cfRule type="expression" dxfId="17140" priority="15388" stopIfTrue="1">
      <formula>AND(CU$3&gt;=$J131,CU$3&lt;=$K131)</formula>
    </cfRule>
  </conditionalFormatting>
  <conditionalFormatting sqref="CU132">
    <cfRule type="expression" dxfId="17139" priority="15389" stopIfTrue="1">
      <formula>IF(WEEKDAY(CU$3)=1,1,0)</formula>
    </cfRule>
    <cfRule type="expression" dxfId="17138" priority="15390" stopIfTrue="1">
      <formula>IF(WEEKDAY(CU$3)=7,1,0)</formula>
    </cfRule>
    <cfRule type="expression" dxfId="17137" priority="15391" stopIfTrue="1">
      <formula>AND(CU$3&gt;=$J132,CU$3&lt;=$K132)</formula>
    </cfRule>
  </conditionalFormatting>
  <conditionalFormatting sqref="CU130">
    <cfRule type="expression" dxfId="17136" priority="15392" stopIfTrue="1">
      <formula>IF(WEEKDAY(CU$3)=1,1,0)</formula>
    </cfRule>
    <cfRule type="expression" dxfId="17135" priority="15393" stopIfTrue="1">
      <formula>IF(WEEKDAY(CU$3)=7,1,0)</formula>
    </cfRule>
    <cfRule type="expression" dxfId="17134" priority="15394" stopIfTrue="1">
      <formula>AND(CU$3&gt;=$J130,CU$3&lt;=$K130)</formula>
    </cfRule>
  </conditionalFormatting>
  <conditionalFormatting sqref="CT134">
    <cfRule type="expression" dxfId="17133" priority="15377" stopIfTrue="1">
      <formula>IF(WEEKDAY(CT$3)=1,1,0)</formula>
    </cfRule>
    <cfRule type="expression" dxfId="17132" priority="15378" stopIfTrue="1">
      <formula>IF(WEEKDAY(CT$3)=7,1,0)</formula>
    </cfRule>
    <cfRule type="expression" dxfId="17131" priority="15379" stopIfTrue="1">
      <formula>AND(CT$3&gt;=$J134,CT$3&lt;=$K134)</formula>
    </cfRule>
  </conditionalFormatting>
  <conditionalFormatting sqref="CT135">
    <cfRule type="expression" dxfId="17130" priority="15380" stopIfTrue="1">
      <formula>IF(WEEKDAY(CT$3)=1,1,0)</formula>
    </cfRule>
    <cfRule type="expression" dxfId="17129" priority="15381" stopIfTrue="1">
      <formula>IF(WEEKDAY(CT$3)=7,1,0)</formula>
    </cfRule>
    <cfRule type="expression" dxfId="17128" priority="15382" stopIfTrue="1">
      <formula>AND(CT$3&gt;=$J135,CT$3&lt;=$K135)</formula>
    </cfRule>
  </conditionalFormatting>
  <conditionalFormatting sqref="CT133">
    <cfRule type="expression" dxfId="17127" priority="15383" stopIfTrue="1">
      <formula>IF(WEEKDAY(CT$3)=1,1,0)</formula>
    </cfRule>
    <cfRule type="expression" dxfId="17126" priority="15384" stopIfTrue="1">
      <formula>IF(WEEKDAY(CT$3)=7,1,0)</formula>
    </cfRule>
    <cfRule type="expression" dxfId="17125" priority="15385" stopIfTrue="1">
      <formula>AND(CT$3&gt;=$J133,CT$3&lt;=$K133)</formula>
    </cfRule>
  </conditionalFormatting>
  <conditionalFormatting sqref="CU134">
    <cfRule type="expression" dxfId="17124" priority="15368" stopIfTrue="1">
      <formula>IF(WEEKDAY(CU$3)=1,1,0)</formula>
    </cfRule>
    <cfRule type="expression" dxfId="17123" priority="15369" stopIfTrue="1">
      <formula>IF(WEEKDAY(CU$3)=7,1,0)</formula>
    </cfRule>
    <cfRule type="expression" dxfId="17122" priority="15370" stopIfTrue="1">
      <formula>AND(CU$3&gt;=$J134,CU$3&lt;=$K134)</formula>
    </cfRule>
  </conditionalFormatting>
  <conditionalFormatting sqref="CU135">
    <cfRule type="expression" dxfId="17121" priority="15371" stopIfTrue="1">
      <formula>IF(WEEKDAY(CU$3)=1,1,0)</formula>
    </cfRule>
    <cfRule type="expression" dxfId="17120" priority="15372" stopIfTrue="1">
      <formula>IF(WEEKDAY(CU$3)=7,1,0)</formula>
    </cfRule>
    <cfRule type="expression" dxfId="17119" priority="15373" stopIfTrue="1">
      <formula>AND(CU$3&gt;=$J135,CU$3&lt;=$K135)</formula>
    </cfRule>
  </conditionalFormatting>
  <conditionalFormatting sqref="CU133">
    <cfRule type="expression" dxfId="17118" priority="15374" stopIfTrue="1">
      <formula>IF(WEEKDAY(CU$3)=1,1,0)</formula>
    </cfRule>
    <cfRule type="expression" dxfId="17117" priority="15375" stopIfTrue="1">
      <formula>IF(WEEKDAY(CU$3)=7,1,0)</formula>
    </cfRule>
    <cfRule type="expression" dxfId="17116" priority="15376" stopIfTrue="1">
      <formula>AND(CU$3&gt;=$J133,CU$3&lt;=$K133)</formula>
    </cfRule>
  </conditionalFormatting>
  <conditionalFormatting sqref="CT137">
    <cfRule type="expression" dxfId="17115" priority="15359" stopIfTrue="1">
      <formula>IF(WEEKDAY(CT$3)=1,1,0)</formula>
    </cfRule>
    <cfRule type="expression" dxfId="17114" priority="15360" stopIfTrue="1">
      <formula>IF(WEEKDAY(CT$3)=7,1,0)</formula>
    </cfRule>
    <cfRule type="expression" dxfId="17113" priority="15361" stopIfTrue="1">
      <formula>AND(CT$3&gt;=$J137,CT$3&lt;=$K137)</formula>
    </cfRule>
  </conditionalFormatting>
  <conditionalFormatting sqref="CT138">
    <cfRule type="expression" dxfId="17112" priority="15362" stopIfTrue="1">
      <formula>IF(WEEKDAY(CT$3)=1,1,0)</formula>
    </cfRule>
    <cfRule type="expression" dxfId="17111" priority="15363" stopIfTrue="1">
      <formula>IF(WEEKDAY(CT$3)=7,1,0)</formula>
    </cfRule>
    <cfRule type="expression" dxfId="17110" priority="15364" stopIfTrue="1">
      <formula>AND(CT$3&gt;=$J138,CT$3&lt;=$K138)</formula>
    </cfRule>
  </conditionalFormatting>
  <conditionalFormatting sqref="CT136">
    <cfRule type="expression" dxfId="17109" priority="15365" stopIfTrue="1">
      <formula>IF(WEEKDAY(CT$3)=1,1,0)</formula>
    </cfRule>
    <cfRule type="expression" dxfId="17108" priority="15366" stopIfTrue="1">
      <formula>IF(WEEKDAY(CT$3)=7,1,0)</formula>
    </cfRule>
    <cfRule type="expression" dxfId="17107" priority="15367" stopIfTrue="1">
      <formula>AND(CT$3&gt;=$J136,CT$3&lt;=$K136)</formula>
    </cfRule>
  </conditionalFormatting>
  <conditionalFormatting sqref="CU137">
    <cfRule type="expression" dxfId="17106" priority="15350" stopIfTrue="1">
      <formula>IF(WEEKDAY(CU$3)=1,1,0)</formula>
    </cfRule>
    <cfRule type="expression" dxfId="17105" priority="15351" stopIfTrue="1">
      <formula>IF(WEEKDAY(CU$3)=7,1,0)</formula>
    </cfRule>
    <cfRule type="expression" dxfId="17104" priority="15352" stopIfTrue="1">
      <formula>AND(CU$3&gt;=$J137,CU$3&lt;=$K137)</formula>
    </cfRule>
  </conditionalFormatting>
  <conditionalFormatting sqref="CU138">
    <cfRule type="expression" dxfId="17103" priority="15353" stopIfTrue="1">
      <formula>IF(WEEKDAY(CU$3)=1,1,0)</formula>
    </cfRule>
    <cfRule type="expression" dxfId="17102" priority="15354" stopIfTrue="1">
      <formula>IF(WEEKDAY(CU$3)=7,1,0)</formula>
    </cfRule>
    <cfRule type="expression" dxfId="17101" priority="15355" stopIfTrue="1">
      <formula>AND(CU$3&gt;=$J138,CU$3&lt;=$K138)</formula>
    </cfRule>
  </conditionalFormatting>
  <conditionalFormatting sqref="CU136">
    <cfRule type="expression" dxfId="17100" priority="15356" stopIfTrue="1">
      <formula>IF(WEEKDAY(CU$3)=1,1,0)</formula>
    </cfRule>
    <cfRule type="expression" dxfId="17099" priority="15357" stopIfTrue="1">
      <formula>IF(WEEKDAY(CU$3)=7,1,0)</formula>
    </cfRule>
    <cfRule type="expression" dxfId="17098" priority="15358" stopIfTrue="1">
      <formula>AND(CU$3&gt;=$J136,CU$3&lt;=$K136)</formula>
    </cfRule>
  </conditionalFormatting>
  <conditionalFormatting sqref="CT140">
    <cfRule type="expression" dxfId="17097" priority="15341" stopIfTrue="1">
      <formula>IF(WEEKDAY(CT$3)=1,1,0)</formula>
    </cfRule>
    <cfRule type="expression" dxfId="17096" priority="15342" stopIfTrue="1">
      <formula>IF(WEEKDAY(CT$3)=7,1,0)</formula>
    </cfRule>
    <cfRule type="expression" dxfId="17095" priority="15343" stopIfTrue="1">
      <formula>AND(CT$3&gt;=$J140,CT$3&lt;=$K140)</formula>
    </cfRule>
  </conditionalFormatting>
  <conditionalFormatting sqref="CT141">
    <cfRule type="expression" dxfId="17094" priority="15344" stopIfTrue="1">
      <formula>IF(WEEKDAY(CT$3)=1,1,0)</formula>
    </cfRule>
    <cfRule type="expression" dxfId="17093" priority="15345" stopIfTrue="1">
      <formula>IF(WEEKDAY(CT$3)=7,1,0)</formula>
    </cfRule>
    <cfRule type="expression" dxfId="17092" priority="15346" stopIfTrue="1">
      <formula>AND(CT$3&gt;=$J141,CT$3&lt;=$K141)</formula>
    </cfRule>
  </conditionalFormatting>
  <conditionalFormatting sqref="CT139">
    <cfRule type="expression" dxfId="17091" priority="15347" stopIfTrue="1">
      <formula>IF(WEEKDAY(CT$3)=1,1,0)</formula>
    </cfRule>
    <cfRule type="expression" dxfId="17090" priority="15348" stopIfTrue="1">
      <formula>IF(WEEKDAY(CT$3)=7,1,0)</formula>
    </cfRule>
    <cfRule type="expression" dxfId="17089" priority="15349" stopIfTrue="1">
      <formula>AND(CT$3&gt;=$J139,CT$3&lt;=$K139)</formula>
    </cfRule>
  </conditionalFormatting>
  <conditionalFormatting sqref="CU140">
    <cfRule type="expression" dxfId="17088" priority="15332" stopIfTrue="1">
      <formula>IF(WEEKDAY(CU$3)=1,1,0)</formula>
    </cfRule>
    <cfRule type="expression" dxfId="17087" priority="15333" stopIfTrue="1">
      <formula>IF(WEEKDAY(CU$3)=7,1,0)</formula>
    </cfRule>
    <cfRule type="expression" dxfId="17086" priority="15334" stopIfTrue="1">
      <formula>AND(CU$3&gt;=$J140,CU$3&lt;=$K140)</formula>
    </cfRule>
  </conditionalFormatting>
  <conditionalFormatting sqref="CU141">
    <cfRule type="expression" dxfId="17085" priority="15335" stopIfTrue="1">
      <formula>IF(WEEKDAY(CU$3)=1,1,0)</formula>
    </cfRule>
    <cfRule type="expression" dxfId="17084" priority="15336" stopIfTrue="1">
      <formula>IF(WEEKDAY(CU$3)=7,1,0)</formula>
    </cfRule>
    <cfRule type="expression" dxfId="17083" priority="15337" stopIfTrue="1">
      <formula>AND(CU$3&gt;=$J141,CU$3&lt;=$K141)</formula>
    </cfRule>
  </conditionalFormatting>
  <conditionalFormatting sqref="CU139">
    <cfRule type="expression" dxfId="17082" priority="15338" stopIfTrue="1">
      <formula>IF(WEEKDAY(CU$3)=1,1,0)</formula>
    </cfRule>
    <cfRule type="expression" dxfId="17081" priority="15339" stopIfTrue="1">
      <formula>IF(WEEKDAY(CU$3)=7,1,0)</formula>
    </cfRule>
    <cfRule type="expression" dxfId="17080" priority="15340" stopIfTrue="1">
      <formula>AND(CU$3&gt;=$J139,CU$3&lt;=$K139)</formula>
    </cfRule>
  </conditionalFormatting>
  <conditionalFormatting sqref="CT38">
    <cfRule type="expression" dxfId="17079" priority="15323" stopIfTrue="1">
      <formula>IF(WEEKDAY(CT$3)=1,1,0)</formula>
    </cfRule>
    <cfRule type="expression" dxfId="17078" priority="15324" stopIfTrue="1">
      <formula>IF(WEEKDAY(CT$3)=7,1,0)</formula>
    </cfRule>
    <cfRule type="expression" dxfId="17077" priority="15325" stopIfTrue="1">
      <formula>AND(CT$3&gt;=$J38,CT$3&lt;=$K38)</formula>
    </cfRule>
  </conditionalFormatting>
  <conditionalFormatting sqref="CT39">
    <cfRule type="expression" dxfId="17076" priority="15326" stopIfTrue="1">
      <formula>IF(WEEKDAY(CT$3)=1,1,0)</formula>
    </cfRule>
    <cfRule type="expression" dxfId="17075" priority="15327" stopIfTrue="1">
      <formula>IF(WEEKDAY(CT$3)=7,1,0)</formula>
    </cfRule>
    <cfRule type="expression" dxfId="17074" priority="15328" stopIfTrue="1">
      <formula>AND(CT$3&gt;=$J39,CT$3&lt;=$K39)</formula>
    </cfRule>
  </conditionalFormatting>
  <conditionalFormatting sqref="CT37">
    <cfRule type="expression" dxfId="17073" priority="15329" stopIfTrue="1">
      <formula>IF(WEEKDAY(CT$3)=1,1,0)</formula>
    </cfRule>
    <cfRule type="expression" dxfId="17072" priority="15330" stopIfTrue="1">
      <formula>IF(WEEKDAY(CT$3)=7,1,0)</formula>
    </cfRule>
    <cfRule type="expression" dxfId="17071" priority="15331" stopIfTrue="1">
      <formula>AND(CT$3&gt;=$J37,CT$3&lt;=$K37)</formula>
    </cfRule>
  </conditionalFormatting>
  <conditionalFormatting sqref="CU38">
    <cfRule type="expression" dxfId="17070" priority="15314" stopIfTrue="1">
      <formula>IF(WEEKDAY(CU$3)=1,1,0)</formula>
    </cfRule>
    <cfRule type="expression" dxfId="17069" priority="15315" stopIfTrue="1">
      <formula>IF(WEEKDAY(CU$3)=7,1,0)</formula>
    </cfRule>
    <cfRule type="expression" dxfId="17068" priority="15316" stopIfTrue="1">
      <formula>AND(CU$3&gt;=$J38,CU$3&lt;=$K38)</formula>
    </cfRule>
  </conditionalFormatting>
  <conditionalFormatting sqref="CU39">
    <cfRule type="expression" dxfId="17067" priority="15317" stopIfTrue="1">
      <formula>IF(WEEKDAY(CU$3)=1,1,0)</formula>
    </cfRule>
    <cfRule type="expression" dxfId="17066" priority="15318" stopIfTrue="1">
      <formula>IF(WEEKDAY(CU$3)=7,1,0)</formula>
    </cfRule>
    <cfRule type="expression" dxfId="17065" priority="15319" stopIfTrue="1">
      <formula>AND(CU$3&gt;=$J39,CU$3&lt;=$K39)</formula>
    </cfRule>
  </conditionalFormatting>
  <conditionalFormatting sqref="CU37">
    <cfRule type="expression" dxfId="17064" priority="15320" stopIfTrue="1">
      <formula>IF(WEEKDAY(CU$3)=1,1,0)</formula>
    </cfRule>
    <cfRule type="expression" dxfId="17063" priority="15321" stopIfTrue="1">
      <formula>IF(WEEKDAY(CU$3)=7,1,0)</formula>
    </cfRule>
    <cfRule type="expression" dxfId="17062" priority="15322" stopIfTrue="1">
      <formula>AND(CU$3&gt;=$J37,CU$3&lt;=$K37)</formula>
    </cfRule>
  </conditionalFormatting>
  <conditionalFormatting sqref="CT41">
    <cfRule type="expression" dxfId="17061" priority="15305" stopIfTrue="1">
      <formula>IF(WEEKDAY(CT$3)=1,1,0)</formula>
    </cfRule>
    <cfRule type="expression" dxfId="17060" priority="15306" stopIfTrue="1">
      <formula>IF(WEEKDAY(CT$3)=7,1,0)</formula>
    </cfRule>
    <cfRule type="expression" dxfId="17059" priority="15307" stopIfTrue="1">
      <formula>AND(CT$3&gt;=$J41,CT$3&lt;=$K41)</formula>
    </cfRule>
  </conditionalFormatting>
  <conditionalFormatting sqref="CT42">
    <cfRule type="expression" dxfId="17058" priority="15308" stopIfTrue="1">
      <formula>IF(WEEKDAY(CT$3)=1,1,0)</formula>
    </cfRule>
    <cfRule type="expression" dxfId="17057" priority="15309" stopIfTrue="1">
      <formula>IF(WEEKDAY(CT$3)=7,1,0)</formula>
    </cfRule>
    <cfRule type="expression" dxfId="17056" priority="15310" stopIfTrue="1">
      <formula>AND(CT$3&gt;=$J42,CT$3&lt;=$K42)</formula>
    </cfRule>
  </conditionalFormatting>
  <conditionalFormatting sqref="CT40">
    <cfRule type="expression" dxfId="17055" priority="15311" stopIfTrue="1">
      <formula>IF(WEEKDAY(CT$3)=1,1,0)</formula>
    </cfRule>
    <cfRule type="expression" dxfId="17054" priority="15312" stopIfTrue="1">
      <formula>IF(WEEKDAY(CT$3)=7,1,0)</formula>
    </cfRule>
    <cfRule type="expression" dxfId="17053" priority="15313" stopIfTrue="1">
      <formula>AND(CT$3&gt;=$J40,CT$3&lt;=$K40)</formula>
    </cfRule>
  </conditionalFormatting>
  <conditionalFormatting sqref="CU41">
    <cfRule type="expression" dxfId="17052" priority="15296" stopIfTrue="1">
      <formula>IF(WEEKDAY(CU$3)=1,1,0)</formula>
    </cfRule>
    <cfRule type="expression" dxfId="17051" priority="15297" stopIfTrue="1">
      <formula>IF(WEEKDAY(CU$3)=7,1,0)</formula>
    </cfRule>
    <cfRule type="expression" dxfId="17050" priority="15298" stopIfTrue="1">
      <formula>AND(CU$3&gt;=$J41,CU$3&lt;=$K41)</formula>
    </cfRule>
  </conditionalFormatting>
  <conditionalFormatting sqref="CU42">
    <cfRule type="expression" dxfId="17049" priority="15299" stopIfTrue="1">
      <formula>IF(WEEKDAY(CU$3)=1,1,0)</formula>
    </cfRule>
    <cfRule type="expression" dxfId="17048" priority="15300" stopIfTrue="1">
      <formula>IF(WEEKDAY(CU$3)=7,1,0)</formula>
    </cfRule>
    <cfRule type="expression" dxfId="17047" priority="15301" stopIfTrue="1">
      <formula>AND(CU$3&gt;=$J42,CU$3&lt;=$K42)</formula>
    </cfRule>
  </conditionalFormatting>
  <conditionalFormatting sqref="CU40">
    <cfRule type="expression" dxfId="17046" priority="15302" stopIfTrue="1">
      <formula>IF(WEEKDAY(CU$3)=1,1,0)</formula>
    </cfRule>
    <cfRule type="expression" dxfId="17045" priority="15303" stopIfTrue="1">
      <formula>IF(WEEKDAY(CU$3)=7,1,0)</formula>
    </cfRule>
    <cfRule type="expression" dxfId="17044" priority="15304" stopIfTrue="1">
      <formula>AND(CU$3&gt;=$J40,CU$3&lt;=$K40)</formula>
    </cfRule>
  </conditionalFormatting>
  <conditionalFormatting sqref="CT62">
    <cfRule type="expression" dxfId="17043" priority="15287" stopIfTrue="1">
      <formula>IF(WEEKDAY(CT$3)=1,1,0)</formula>
    </cfRule>
    <cfRule type="expression" dxfId="17042" priority="15288" stopIfTrue="1">
      <formula>IF(WEEKDAY(CT$3)=7,1,0)</formula>
    </cfRule>
    <cfRule type="expression" dxfId="17041" priority="15289" stopIfTrue="1">
      <formula>AND(CT$3&gt;=$J62,CT$3&lt;=$K62)</formula>
    </cfRule>
  </conditionalFormatting>
  <conditionalFormatting sqref="CT63">
    <cfRule type="expression" dxfId="17040" priority="15290" stopIfTrue="1">
      <formula>IF(WEEKDAY(CT$3)=1,1,0)</formula>
    </cfRule>
    <cfRule type="expression" dxfId="17039" priority="15291" stopIfTrue="1">
      <formula>IF(WEEKDAY(CT$3)=7,1,0)</formula>
    </cfRule>
    <cfRule type="expression" dxfId="17038" priority="15292" stopIfTrue="1">
      <formula>AND(CT$3&gt;=$J63,CT$3&lt;=$K63)</formula>
    </cfRule>
  </conditionalFormatting>
  <conditionalFormatting sqref="CT61">
    <cfRule type="expression" dxfId="17037" priority="15293" stopIfTrue="1">
      <formula>IF(WEEKDAY(CT$3)=1,1,0)</formula>
    </cfRule>
    <cfRule type="expression" dxfId="17036" priority="15294" stopIfTrue="1">
      <formula>IF(WEEKDAY(CT$3)=7,1,0)</formula>
    </cfRule>
    <cfRule type="expression" dxfId="17035" priority="15295" stopIfTrue="1">
      <formula>AND(CT$3&gt;=$J61,CT$3&lt;=$K61)</formula>
    </cfRule>
  </conditionalFormatting>
  <conditionalFormatting sqref="CU62">
    <cfRule type="expression" dxfId="17034" priority="15278" stopIfTrue="1">
      <formula>IF(WEEKDAY(CU$3)=1,1,0)</formula>
    </cfRule>
    <cfRule type="expression" dxfId="17033" priority="15279" stopIfTrue="1">
      <formula>IF(WEEKDAY(CU$3)=7,1,0)</formula>
    </cfRule>
    <cfRule type="expression" dxfId="17032" priority="15280" stopIfTrue="1">
      <formula>AND(CU$3&gt;=$J62,CU$3&lt;=$K62)</formula>
    </cfRule>
  </conditionalFormatting>
  <conditionalFormatting sqref="CU63">
    <cfRule type="expression" dxfId="17031" priority="15281" stopIfTrue="1">
      <formula>IF(WEEKDAY(CU$3)=1,1,0)</formula>
    </cfRule>
    <cfRule type="expression" dxfId="17030" priority="15282" stopIfTrue="1">
      <formula>IF(WEEKDAY(CU$3)=7,1,0)</formula>
    </cfRule>
    <cfRule type="expression" dxfId="17029" priority="15283" stopIfTrue="1">
      <formula>AND(CU$3&gt;=$J63,CU$3&lt;=$K63)</formula>
    </cfRule>
  </conditionalFormatting>
  <conditionalFormatting sqref="CU61">
    <cfRule type="expression" dxfId="17028" priority="15284" stopIfTrue="1">
      <formula>IF(WEEKDAY(CU$3)=1,1,0)</formula>
    </cfRule>
    <cfRule type="expression" dxfId="17027" priority="15285" stopIfTrue="1">
      <formula>IF(WEEKDAY(CU$3)=7,1,0)</formula>
    </cfRule>
    <cfRule type="expression" dxfId="17026" priority="15286" stopIfTrue="1">
      <formula>AND(CU$3&gt;=$J61,CU$3&lt;=$K61)</formula>
    </cfRule>
  </conditionalFormatting>
  <conditionalFormatting sqref="CS41">
    <cfRule type="expression" dxfId="17025" priority="14859" stopIfTrue="1">
      <formula>IF(WEEKDAY(CS$3)=1,1,0)</formula>
    </cfRule>
    <cfRule type="expression" dxfId="17024" priority="14860" stopIfTrue="1">
      <formula>IF(WEEKDAY(CS$3)=7,1,0)</formula>
    </cfRule>
    <cfRule type="expression" dxfId="17023" priority="14861" stopIfTrue="1">
      <formula>AND(CS$3&gt;=$J41,CS$3&lt;=$K41)</formula>
    </cfRule>
  </conditionalFormatting>
  <conditionalFormatting sqref="CS42">
    <cfRule type="expression" dxfId="17022" priority="14862" stopIfTrue="1">
      <formula>IF(WEEKDAY(CS$3)=1,1,0)</formula>
    </cfRule>
    <cfRule type="expression" dxfId="17021" priority="14863" stopIfTrue="1">
      <formula>IF(WEEKDAY(CS$3)=7,1,0)</formula>
    </cfRule>
    <cfRule type="expression" dxfId="17020" priority="14864" stopIfTrue="1">
      <formula>AND(CS$3&gt;=$J42,CS$3&lt;=$K42)</formula>
    </cfRule>
  </conditionalFormatting>
  <conditionalFormatting sqref="CS40">
    <cfRule type="expression" dxfId="17019" priority="14865" stopIfTrue="1">
      <formula>IF(WEEKDAY(CS$3)=1,1,0)</formula>
    </cfRule>
    <cfRule type="expression" dxfId="17018" priority="14866" stopIfTrue="1">
      <formula>IF(WEEKDAY(CS$3)=7,1,0)</formula>
    </cfRule>
    <cfRule type="expression" dxfId="17017" priority="14867" stopIfTrue="1">
      <formula>AND(CS$3&gt;=$J40,CS$3&lt;=$K40)</formula>
    </cfRule>
  </conditionalFormatting>
  <conditionalFormatting sqref="CS62">
    <cfRule type="expression" dxfId="17016" priority="14850" stopIfTrue="1">
      <formula>IF(WEEKDAY(CS$3)=1,1,0)</formula>
    </cfRule>
    <cfRule type="expression" dxfId="17015" priority="14851" stopIfTrue="1">
      <formula>IF(WEEKDAY(CS$3)=7,1,0)</formula>
    </cfRule>
    <cfRule type="expression" dxfId="17014" priority="14852" stopIfTrue="1">
      <formula>AND(CS$3&gt;=$J62,CS$3&lt;=$K62)</formula>
    </cfRule>
  </conditionalFormatting>
  <conditionalFormatting sqref="CS63">
    <cfRule type="expression" dxfId="17013" priority="14853" stopIfTrue="1">
      <formula>IF(WEEKDAY(CS$3)=1,1,0)</formula>
    </cfRule>
    <cfRule type="expression" dxfId="17012" priority="14854" stopIfTrue="1">
      <formula>IF(WEEKDAY(CS$3)=7,1,0)</formula>
    </cfRule>
    <cfRule type="expression" dxfId="17011" priority="14855" stopIfTrue="1">
      <formula>AND(CS$3&gt;=$J63,CS$3&lt;=$K63)</formula>
    </cfRule>
  </conditionalFormatting>
  <conditionalFormatting sqref="CS61">
    <cfRule type="expression" dxfId="17010" priority="14856" stopIfTrue="1">
      <formula>IF(WEEKDAY(CS$3)=1,1,0)</formula>
    </cfRule>
    <cfRule type="expression" dxfId="17009" priority="14857" stopIfTrue="1">
      <formula>IF(WEEKDAY(CS$3)=7,1,0)</formula>
    </cfRule>
    <cfRule type="expression" dxfId="17008" priority="14858" stopIfTrue="1">
      <formula>AND(CS$3&gt;=$J61,CS$3&lt;=$K61)</formula>
    </cfRule>
  </conditionalFormatting>
  <conditionalFormatting sqref="CS5 CS143 CS236 CS149 CS146">
    <cfRule type="expression" dxfId="17007" priority="15266" stopIfTrue="1">
      <formula>IF(WEEKDAY(CS$3)=1,1,0)</formula>
    </cfRule>
    <cfRule type="expression" dxfId="17006" priority="15267" stopIfTrue="1">
      <formula>IF(WEEKDAY(CS$3)=7,1,0)</formula>
    </cfRule>
    <cfRule type="expression" dxfId="17005" priority="15268" stopIfTrue="1">
      <formula>AND(CS$3&gt;=$J5,CS$3&lt;=$K5)</formula>
    </cfRule>
  </conditionalFormatting>
  <conditionalFormatting sqref="CS6 CS144 CS237 CS150 CS147">
    <cfRule type="expression" dxfId="17004" priority="15269" stopIfTrue="1">
      <formula>IF(WEEKDAY(CS$3)=1,1,0)</formula>
    </cfRule>
    <cfRule type="expression" dxfId="17003" priority="15270" stopIfTrue="1">
      <formula>IF(WEEKDAY(CS$3)=7,1,0)</formula>
    </cfRule>
    <cfRule type="expression" dxfId="17002" priority="15271" stopIfTrue="1">
      <formula>AND(CS$3&gt;=$J6,CS$3&lt;=$K6)</formula>
    </cfRule>
  </conditionalFormatting>
  <conditionalFormatting sqref="CS142 CS235 CS148 CS145 CS4">
    <cfRule type="expression" dxfId="17001" priority="15272" stopIfTrue="1">
      <formula>IF(WEEKDAY(CS$3)=1,1,0)</formula>
    </cfRule>
    <cfRule type="expression" dxfId="17000" priority="15273" stopIfTrue="1">
      <formula>IF(WEEKDAY(CS$3)=7,1,0)</formula>
    </cfRule>
    <cfRule type="expression" dxfId="16999" priority="15274" stopIfTrue="1">
      <formula>AND(CS$3&gt;=$J4,CS$3&lt;=$K4)</formula>
    </cfRule>
  </conditionalFormatting>
  <conditionalFormatting sqref="CS276:CS277 CS243:CS248 CS252:CS259 CS264:CS271">
    <cfRule type="expression" dxfId="16998" priority="15275" stopIfTrue="1">
      <formula>IF(CS243&gt;8,1,0)</formula>
    </cfRule>
  </conditionalFormatting>
  <conditionalFormatting sqref="CS238">
    <cfRule type="expression" dxfId="16997" priority="15276" stopIfTrue="1">
      <formula>IF((CS238&lt;&gt;0)*(CS238&lt;7),1,0)</formula>
    </cfRule>
    <cfRule type="expression" dxfId="16996" priority="15277" stopIfTrue="1">
      <formula>IF(CS238&gt;12,1,0)</formula>
    </cfRule>
  </conditionalFormatting>
  <conditionalFormatting sqref="CS250">
    <cfRule type="expression" dxfId="16995" priority="15265" stopIfTrue="1">
      <formula>IF(CS250&gt;8,1,0)</formula>
    </cfRule>
  </conditionalFormatting>
  <conditionalFormatting sqref="CS263">
    <cfRule type="expression" dxfId="16994" priority="15264" stopIfTrue="1">
      <formula>IF(CS263&gt;8,1,0)</formula>
    </cfRule>
  </conditionalFormatting>
  <conditionalFormatting sqref="CS261">
    <cfRule type="expression" dxfId="16993" priority="15263" stopIfTrue="1">
      <formula>IF(CS261&gt;8,1,0)</formula>
    </cfRule>
  </conditionalFormatting>
  <conditionalFormatting sqref="CS251">
    <cfRule type="expression" dxfId="16992" priority="15262" stopIfTrue="1">
      <formula>IF(CS251&gt;8,1,0)</formula>
    </cfRule>
  </conditionalFormatting>
  <conditionalFormatting sqref="CS275">
    <cfRule type="expression" dxfId="16991" priority="15261" stopIfTrue="1">
      <formula>IF(CS275&gt;8,1,0)</formula>
    </cfRule>
  </conditionalFormatting>
  <conditionalFormatting sqref="CS273">
    <cfRule type="expression" dxfId="16990" priority="15260" stopIfTrue="1">
      <formula>IF(CS273&gt;8,1,0)</formula>
    </cfRule>
  </conditionalFormatting>
  <conditionalFormatting sqref="CS274">
    <cfRule type="expression" dxfId="16989" priority="15259" stopIfTrue="1">
      <formula>IF(CS274&gt;8,1,0)</formula>
    </cfRule>
  </conditionalFormatting>
  <conditionalFormatting sqref="CS262">
    <cfRule type="expression" dxfId="16988" priority="15258" stopIfTrue="1">
      <formula>IF(CS262&gt;8,1,0)</formula>
    </cfRule>
  </conditionalFormatting>
  <conditionalFormatting sqref="CS249">
    <cfRule type="expression" dxfId="16987" priority="15257" stopIfTrue="1">
      <formula>IF(CS249&gt;8,1,0)</formula>
    </cfRule>
  </conditionalFormatting>
  <conditionalFormatting sqref="CS260">
    <cfRule type="expression" dxfId="16986" priority="15256" stopIfTrue="1">
      <formula>IF(CS260&gt;8,1,0)</formula>
    </cfRule>
  </conditionalFormatting>
  <conditionalFormatting sqref="CS272">
    <cfRule type="expression" dxfId="16985" priority="15255" stopIfTrue="1">
      <formula>IF(CS272&gt;8,1,0)</formula>
    </cfRule>
  </conditionalFormatting>
  <conditionalFormatting sqref="CS8">
    <cfRule type="expression" dxfId="16984" priority="15246" stopIfTrue="1">
      <formula>IF(WEEKDAY(CS$3)=1,1,0)</formula>
    </cfRule>
    <cfRule type="expression" dxfId="16983" priority="15247" stopIfTrue="1">
      <formula>IF(WEEKDAY(CS$3)=7,1,0)</formula>
    </cfRule>
    <cfRule type="expression" dxfId="16982" priority="15248" stopIfTrue="1">
      <formula>AND(CS$3&gt;=$J8,CS$3&lt;=$K8)</formula>
    </cfRule>
  </conditionalFormatting>
  <conditionalFormatting sqref="CS9">
    <cfRule type="expression" dxfId="16981" priority="15249" stopIfTrue="1">
      <formula>IF(WEEKDAY(CS$3)=1,1,0)</formula>
    </cfRule>
    <cfRule type="expression" dxfId="16980" priority="15250" stopIfTrue="1">
      <formula>IF(WEEKDAY(CS$3)=7,1,0)</formula>
    </cfRule>
    <cfRule type="expression" dxfId="16979" priority="15251" stopIfTrue="1">
      <formula>AND(CS$3&gt;=$J9,CS$3&lt;=$K9)</formula>
    </cfRule>
  </conditionalFormatting>
  <conditionalFormatting sqref="CS7">
    <cfRule type="expression" dxfId="16978" priority="15252" stopIfTrue="1">
      <formula>IF(WEEKDAY(CS$3)=1,1,0)</formula>
    </cfRule>
    <cfRule type="expression" dxfId="16977" priority="15253" stopIfTrue="1">
      <formula>IF(WEEKDAY(CS$3)=7,1,0)</formula>
    </cfRule>
    <cfRule type="expression" dxfId="16976" priority="15254" stopIfTrue="1">
      <formula>AND(CS$3&gt;=$J7,CS$3&lt;=$K7)</formula>
    </cfRule>
  </conditionalFormatting>
  <conditionalFormatting sqref="CS11">
    <cfRule type="expression" dxfId="16975" priority="15237" stopIfTrue="1">
      <formula>IF(WEEKDAY(CS$3)=1,1,0)</formula>
    </cfRule>
    <cfRule type="expression" dxfId="16974" priority="15238" stopIfTrue="1">
      <formula>IF(WEEKDAY(CS$3)=7,1,0)</formula>
    </cfRule>
    <cfRule type="expression" dxfId="16973" priority="15239" stopIfTrue="1">
      <formula>AND(CS$3&gt;=$J11,CS$3&lt;=$K11)</formula>
    </cfRule>
  </conditionalFormatting>
  <conditionalFormatting sqref="CS12">
    <cfRule type="expression" dxfId="16972" priority="15240" stopIfTrue="1">
      <formula>IF(WEEKDAY(CS$3)=1,1,0)</formula>
    </cfRule>
    <cfRule type="expression" dxfId="16971" priority="15241" stopIfTrue="1">
      <formula>IF(WEEKDAY(CS$3)=7,1,0)</formula>
    </cfRule>
    <cfRule type="expression" dxfId="16970" priority="15242" stopIfTrue="1">
      <formula>AND(CS$3&gt;=$J12,CS$3&lt;=$K12)</formula>
    </cfRule>
  </conditionalFormatting>
  <conditionalFormatting sqref="CS10">
    <cfRule type="expression" dxfId="16969" priority="15243" stopIfTrue="1">
      <formula>IF(WEEKDAY(CS$3)=1,1,0)</formula>
    </cfRule>
    <cfRule type="expression" dxfId="16968" priority="15244" stopIfTrue="1">
      <formula>IF(WEEKDAY(CS$3)=7,1,0)</formula>
    </cfRule>
    <cfRule type="expression" dxfId="16967" priority="15245" stopIfTrue="1">
      <formula>AND(CS$3&gt;=$J10,CS$3&lt;=$K10)</formula>
    </cfRule>
  </conditionalFormatting>
  <conditionalFormatting sqref="CS14">
    <cfRule type="expression" dxfId="16966" priority="15228" stopIfTrue="1">
      <formula>IF(WEEKDAY(CS$3)=1,1,0)</formula>
    </cfRule>
    <cfRule type="expression" dxfId="16965" priority="15229" stopIfTrue="1">
      <formula>IF(WEEKDAY(CS$3)=7,1,0)</formula>
    </cfRule>
    <cfRule type="expression" dxfId="16964" priority="15230" stopIfTrue="1">
      <formula>AND(CS$3&gt;=$J14,CS$3&lt;=$K14)</formula>
    </cfRule>
  </conditionalFormatting>
  <conditionalFormatting sqref="CS15">
    <cfRule type="expression" dxfId="16963" priority="15231" stopIfTrue="1">
      <formula>IF(WEEKDAY(CS$3)=1,1,0)</formula>
    </cfRule>
    <cfRule type="expression" dxfId="16962" priority="15232" stopIfTrue="1">
      <formula>IF(WEEKDAY(CS$3)=7,1,0)</formula>
    </cfRule>
    <cfRule type="expression" dxfId="16961" priority="15233" stopIfTrue="1">
      <formula>AND(CS$3&gt;=$J15,CS$3&lt;=$K15)</formula>
    </cfRule>
  </conditionalFormatting>
  <conditionalFormatting sqref="CS13">
    <cfRule type="expression" dxfId="16960" priority="15234" stopIfTrue="1">
      <formula>IF(WEEKDAY(CS$3)=1,1,0)</formula>
    </cfRule>
    <cfRule type="expression" dxfId="16959" priority="15235" stopIfTrue="1">
      <formula>IF(WEEKDAY(CS$3)=7,1,0)</formula>
    </cfRule>
    <cfRule type="expression" dxfId="16958" priority="15236" stopIfTrue="1">
      <formula>AND(CS$3&gt;=$J13,CS$3&lt;=$K13)</formula>
    </cfRule>
  </conditionalFormatting>
  <conditionalFormatting sqref="CS17">
    <cfRule type="expression" dxfId="16957" priority="15219" stopIfTrue="1">
      <formula>IF(WEEKDAY(CS$3)=1,1,0)</formula>
    </cfRule>
    <cfRule type="expression" dxfId="16956" priority="15220" stopIfTrue="1">
      <formula>IF(WEEKDAY(CS$3)=7,1,0)</formula>
    </cfRule>
    <cfRule type="expression" dxfId="16955" priority="15221" stopIfTrue="1">
      <formula>AND(CS$3&gt;=$J17,CS$3&lt;=$K17)</formula>
    </cfRule>
  </conditionalFormatting>
  <conditionalFormatting sqref="CS18">
    <cfRule type="expression" dxfId="16954" priority="15222" stopIfTrue="1">
      <formula>IF(WEEKDAY(CS$3)=1,1,0)</formula>
    </cfRule>
    <cfRule type="expression" dxfId="16953" priority="15223" stopIfTrue="1">
      <formula>IF(WEEKDAY(CS$3)=7,1,0)</formula>
    </cfRule>
    <cfRule type="expression" dxfId="16952" priority="15224" stopIfTrue="1">
      <formula>AND(CS$3&gt;=$J18,CS$3&lt;=$K18)</formula>
    </cfRule>
  </conditionalFormatting>
  <conditionalFormatting sqref="CS16">
    <cfRule type="expression" dxfId="16951" priority="15225" stopIfTrue="1">
      <formula>IF(WEEKDAY(CS$3)=1,1,0)</formula>
    </cfRule>
    <cfRule type="expression" dxfId="16950" priority="15226" stopIfTrue="1">
      <formula>IF(WEEKDAY(CS$3)=7,1,0)</formula>
    </cfRule>
    <cfRule type="expression" dxfId="16949" priority="15227" stopIfTrue="1">
      <formula>AND(CS$3&gt;=$J16,CS$3&lt;=$K16)</formula>
    </cfRule>
  </conditionalFormatting>
  <conditionalFormatting sqref="CS20">
    <cfRule type="expression" dxfId="16948" priority="15210" stopIfTrue="1">
      <formula>IF(WEEKDAY(CS$3)=1,1,0)</formula>
    </cfRule>
    <cfRule type="expression" dxfId="16947" priority="15211" stopIfTrue="1">
      <formula>IF(WEEKDAY(CS$3)=7,1,0)</formula>
    </cfRule>
    <cfRule type="expression" dxfId="16946" priority="15212" stopIfTrue="1">
      <formula>AND(CS$3&gt;=$J20,CS$3&lt;=$K20)</formula>
    </cfRule>
  </conditionalFormatting>
  <conditionalFormatting sqref="CS21">
    <cfRule type="expression" dxfId="16945" priority="15213" stopIfTrue="1">
      <formula>IF(WEEKDAY(CS$3)=1,1,0)</formula>
    </cfRule>
    <cfRule type="expression" dxfId="16944" priority="15214" stopIfTrue="1">
      <formula>IF(WEEKDAY(CS$3)=7,1,0)</formula>
    </cfRule>
    <cfRule type="expression" dxfId="16943" priority="15215" stopIfTrue="1">
      <formula>AND(CS$3&gt;=$J21,CS$3&lt;=$K21)</formula>
    </cfRule>
  </conditionalFormatting>
  <conditionalFormatting sqref="CS19">
    <cfRule type="expression" dxfId="16942" priority="15216" stopIfTrue="1">
      <formula>IF(WEEKDAY(CS$3)=1,1,0)</formula>
    </cfRule>
    <cfRule type="expression" dxfId="16941" priority="15217" stopIfTrue="1">
      <formula>IF(WEEKDAY(CS$3)=7,1,0)</formula>
    </cfRule>
    <cfRule type="expression" dxfId="16940" priority="15218" stopIfTrue="1">
      <formula>AND(CS$3&gt;=$J19,CS$3&lt;=$K19)</formula>
    </cfRule>
  </conditionalFormatting>
  <conditionalFormatting sqref="CS23">
    <cfRule type="expression" dxfId="16939" priority="15201" stopIfTrue="1">
      <formula>IF(WEEKDAY(CS$3)=1,1,0)</formula>
    </cfRule>
    <cfRule type="expression" dxfId="16938" priority="15202" stopIfTrue="1">
      <formula>IF(WEEKDAY(CS$3)=7,1,0)</formula>
    </cfRule>
    <cfRule type="expression" dxfId="16937" priority="15203" stopIfTrue="1">
      <formula>AND(CS$3&gt;=$J23,CS$3&lt;=$K23)</formula>
    </cfRule>
  </conditionalFormatting>
  <conditionalFormatting sqref="CS24">
    <cfRule type="expression" dxfId="16936" priority="15204" stopIfTrue="1">
      <formula>IF(WEEKDAY(CS$3)=1,1,0)</formula>
    </cfRule>
    <cfRule type="expression" dxfId="16935" priority="15205" stopIfTrue="1">
      <formula>IF(WEEKDAY(CS$3)=7,1,0)</formula>
    </cfRule>
    <cfRule type="expression" dxfId="16934" priority="15206" stopIfTrue="1">
      <formula>AND(CS$3&gt;=$J24,CS$3&lt;=$K24)</formula>
    </cfRule>
  </conditionalFormatting>
  <conditionalFormatting sqref="CS22">
    <cfRule type="expression" dxfId="16933" priority="15207" stopIfTrue="1">
      <formula>IF(WEEKDAY(CS$3)=1,1,0)</formula>
    </cfRule>
    <cfRule type="expression" dxfId="16932" priority="15208" stopIfTrue="1">
      <formula>IF(WEEKDAY(CS$3)=7,1,0)</formula>
    </cfRule>
    <cfRule type="expression" dxfId="16931" priority="15209" stopIfTrue="1">
      <formula>AND(CS$3&gt;=$J22,CS$3&lt;=$K22)</formula>
    </cfRule>
  </conditionalFormatting>
  <conditionalFormatting sqref="CS26">
    <cfRule type="expression" dxfId="16930" priority="15192" stopIfTrue="1">
      <formula>IF(WEEKDAY(CS$3)=1,1,0)</formula>
    </cfRule>
    <cfRule type="expression" dxfId="16929" priority="15193" stopIfTrue="1">
      <formula>IF(WEEKDAY(CS$3)=7,1,0)</formula>
    </cfRule>
    <cfRule type="expression" dxfId="16928" priority="15194" stopIfTrue="1">
      <formula>AND(CS$3&gt;=$J26,CS$3&lt;=$K26)</formula>
    </cfRule>
  </conditionalFormatting>
  <conditionalFormatting sqref="CS27">
    <cfRule type="expression" dxfId="16927" priority="15195" stopIfTrue="1">
      <formula>IF(WEEKDAY(CS$3)=1,1,0)</formula>
    </cfRule>
    <cfRule type="expression" dxfId="16926" priority="15196" stopIfTrue="1">
      <formula>IF(WEEKDAY(CS$3)=7,1,0)</formula>
    </cfRule>
    <cfRule type="expression" dxfId="16925" priority="15197" stopIfTrue="1">
      <formula>AND(CS$3&gt;=$J27,CS$3&lt;=$K27)</formula>
    </cfRule>
  </conditionalFormatting>
  <conditionalFormatting sqref="CS25">
    <cfRule type="expression" dxfId="16924" priority="15198" stopIfTrue="1">
      <formula>IF(WEEKDAY(CS$3)=1,1,0)</formula>
    </cfRule>
    <cfRule type="expression" dxfId="16923" priority="15199" stopIfTrue="1">
      <formula>IF(WEEKDAY(CS$3)=7,1,0)</formula>
    </cfRule>
    <cfRule type="expression" dxfId="16922" priority="15200" stopIfTrue="1">
      <formula>AND(CS$3&gt;=$J25,CS$3&lt;=$K25)</formula>
    </cfRule>
  </conditionalFormatting>
  <conditionalFormatting sqref="CS29">
    <cfRule type="expression" dxfId="16921" priority="15183" stopIfTrue="1">
      <formula>IF(WEEKDAY(CS$3)=1,1,0)</formula>
    </cfRule>
    <cfRule type="expression" dxfId="16920" priority="15184" stopIfTrue="1">
      <formula>IF(WEEKDAY(CS$3)=7,1,0)</formula>
    </cfRule>
    <cfRule type="expression" dxfId="16919" priority="15185" stopIfTrue="1">
      <formula>AND(CS$3&gt;=$J29,CS$3&lt;=$K29)</formula>
    </cfRule>
  </conditionalFormatting>
  <conditionalFormatting sqref="CS30">
    <cfRule type="expression" dxfId="16918" priority="15186" stopIfTrue="1">
      <formula>IF(WEEKDAY(CS$3)=1,1,0)</formula>
    </cfRule>
    <cfRule type="expression" dxfId="16917" priority="15187" stopIfTrue="1">
      <formula>IF(WEEKDAY(CS$3)=7,1,0)</formula>
    </cfRule>
    <cfRule type="expression" dxfId="16916" priority="15188" stopIfTrue="1">
      <formula>AND(CS$3&gt;=$J30,CS$3&lt;=$K30)</formula>
    </cfRule>
  </conditionalFormatting>
  <conditionalFormatting sqref="CS28">
    <cfRule type="expression" dxfId="16915" priority="15189" stopIfTrue="1">
      <formula>IF(WEEKDAY(CS$3)=1,1,0)</formula>
    </cfRule>
    <cfRule type="expression" dxfId="16914" priority="15190" stopIfTrue="1">
      <formula>IF(WEEKDAY(CS$3)=7,1,0)</formula>
    </cfRule>
    <cfRule type="expression" dxfId="16913" priority="15191" stopIfTrue="1">
      <formula>AND(CS$3&gt;=$J28,CS$3&lt;=$K28)</formula>
    </cfRule>
  </conditionalFormatting>
  <conditionalFormatting sqref="CS32">
    <cfRule type="expression" dxfId="16912" priority="15174" stopIfTrue="1">
      <formula>IF(WEEKDAY(CS$3)=1,1,0)</formula>
    </cfRule>
    <cfRule type="expression" dxfId="16911" priority="15175" stopIfTrue="1">
      <formula>IF(WEEKDAY(CS$3)=7,1,0)</formula>
    </cfRule>
    <cfRule type="expression" dxfId="16910" priority="15176" stopIfTrue="1">
      <formula>AND(CS$3&gt;=$J32,CS$3&lt;=$K32)</formula>
    </cfRule>
  </conditionalFormatting>
  <conditionalFormatting sqref="CS33">
    <cfRule type="expression" dxfId="16909" priority="15177" stopIfTrue="1">
      <formula>IF(WEEKDAY(CS$3)=1,1,0)</formula>
    </cfRule>
    <cfRule type="expression" dxfId="16908" priority="15178" stopIfTrue="1">
      <formula>IF(WEEKDAY(CS$3)=7,1,0)</formula>
    </cfRule>
    <cfRule type="expression" dxfId="16907" priority="15179" stopIfTrue="1">
      <formula>AND(CS$3&gt;=$J33,CS$3&lt;=$K33)</formula>
    </cfRule>
  </conditionalFormatting>
  <conditionalFormatting sqref="CS31">
    <cfRule type="expression" dxfId="16906" priority="15180" stopIfTrue="1">
      <formula>IF(WEEKDAY(CS$3)=1,1,0)</formula>
    </cfRule>
    <cfRule type="expression" dxfId="16905" priority="15181" stopIfTrue="1">
      <formula>IF(WEEKDAY(CS$3)=7,1,0)</formula>
    </cfRule>
    <cfRule type="expression" dxfId="16904" priority="15182" stopIfTrue="1">
      <formula>AND(CS$3&gt;=$J31,CS$3&lt;=$K31)</formula>
    </cfRule>
  </conditionalFormatting>
  <conditionalFormatting sqref="CS35">
    <cfRule type="expression" dxfId="16903" priority="15165" stopIfTrue="1">
      <formula>IF(WEEKDAY(CS$3)=1,1,0)</formula>
    </cfRule>
    <cfRule type="expression" dxfId="16902" priority="15166" stopIfTrue="1">
      <formula>IF(WEEKDAY(CS$3)=7,1,0)</formula>
    </cfRule>
    <cfRule type="expression" dxfId="16901" priority="15167" stopIfTrue="1">
      <formula>AND(CS$3&gt;=$J35,CS$3&lt;=$K35)</formula>
    </cfRule>
  </conditionalFormatting>
  <conditionalFormatting sqref="CS36">
    <cfRule type="expression" dxfId="16900" priority="15168" stopIfTrue="1">
      <formula>IF(WEEKDAY(CS$3)=1,1,0)</formula>
    </cfRule>
    <cfRule type="expression" dxfId="16899" priority="15169" stopIfTrue="1">
      <formula>IF(WEEKDAY(CS$3)=7,1,0)</formula>
    </cfRule>
    <cfRule type="expression" dxfId="16898" priority="15170" stopIfTrue="1">
      <formula>AND(CS$3&gt;=$J36,CS$3&lt;=$K36)</formula>
    </cfRule>
  </conditionalFormatting>
  <conditionalFormatting sqref="CS34">
    <cfRule type="expression" dxfId="16897" priority="15171" stopIfTrue="1">
      <formula>IF(WEEKDAY(CS$3)=1,1,0)</formula>
    </cfRule>
    <cfRule type="expression" dxfId="16896" priority="15172" stopIfTrue="1">
      <formula>IF(WEEKDAY(CS$3)=7,1,0)</formula>
    </cfRule>
    <cfRule type="expression" dxfId="16895" priority="15173" stopIfTrue="1">
      <formula>AND(CS$3&gt;=$J34,CS$3&lt;=$K34)</formula>
    </cfRule>
  </conditionalFormatting>
  <conditionalFormatting sqref="CS47">
    <cfRule type="expression" dxfId="16894" priority="15147" stopIfTrue="1">
      <formula>IF(WEEKDAY(CS$3)=1,1,0)</formula>
    </cfRule>
    <cfRule type="expression" dxfId="16893" priority="15148" stopIfTrue="1">
      <formula>IF(WEEKDAY(CS$3)=7,1,0)</formula>
    </cfRule>
    <cfRule type="expression" dxfId="16892" priority="15149" stopIfTrue="1">
      <formula>AND(CS$3&gt;=$J47,CS$3&lt;=$K47)</formula>
    </cfRule>
  </conditionalFormatting>
  <conditionalFormatting sqref="CS48">
    <cfRule type="expression" dxfId="16891" priority="15150" stopIfTrue="1">
      <formula>IF(WEEKDAY(CS$3)=1,1,0)</formula>
    </cfRule>
    <cfRule type="expression" dxfId="16890" priority="15151" stopIfTrue="1">
      <formula>IF(WEEKDAY(CS$3)=7,1,0)</formula>
    </cfRule>
    <cfRule type="expression" dxfId="16889" priority="15152" stopIfTrue="1">
      <formula>AND(CS$3&gt;=$J48,CS$3&lt;=$K48)</formula>
    </cfRule>
  </conditionalFormatting>
  <conditionalFormatting sqref="CS46">
    <cfRule type="expression" dxfId="16888" priority="15153" stopIfTrue="1">
      <formula>IF(WEEKDAY(CS$3)=1,1,0)</formula>
    </cfRule>
    <cfRule type="expression" dxfId="16887" priority="15154" stopIfTrue="1">
      <formula>IF(WEEKDAY(CS$3)=7,1,0)</formula>
    </cfRule>
    <cfRule type="expression" dxfId="16886" priority="15155" stopIfTrue="1">
      <formula>AND(CS$3&gt;=$J46,CS$3&lt;=$K46)</formula>
    </cfRule>
  </conditionalFormatting>
  <conditionalFormatting sqref="CS44">
    <cfRule type="expression" dxfId="16885" priority="15156" stopIfTrue="1">
      <formula>IF(WEEKDAY(CS$3)=1,1,0)</formula>
    </cfRule>
    <cfRule type="expression" dxfId="16884" priority="15157" stopIfTrue="1">
      <formula>IF(WEEKDAY(CS$3)=7,1,0)</formula>
    </cfRule>
    <cfRule type="expression" dxfId="16883" priority="15158" stopIfTrue="1">
      <formula>AND(CS$3&gt;=$J44,CS$3&lt;=$K44)</formula>
    </cfRule>
  </conditionalFormatting>
  <conditionalFormatting sqref="CS45">
    <cfRule type="expression" dxfId="16882" priority="15159" stopIfTrue="1">
      <formula>IF(WEEKDAY(CS$3)=1,1,0)</formula>
    </cfRule>
    <cfRule type="expression" dxfId="16881" priority="15160" stopIfTrue="1">
      <formula>IF(WEEKDAY(CS$3)=7,1,0)</formula>
    </cfRule>
    <cfRule type="expression" dxfId="16880" priority="15161" stopIfTrue="1">
      <formula>AND(CS$3&gt;=$J45,CS$3&lt;=$K45)</formula>
    </cfRule>
  </conditionalFormatting>
  <conditionalFormatting sqref="CS43">
    <cfRule type="expression" dxfId="16879" priority="15162" stopIfTrue="1">
      <formula>IF(WEEKDAY(CS$3)=1,1,0)</formula>
    </cfRule>
    <cfRule type="expression" dxfId="16878" priority="15163" stopIfTrue="1">
      <formula>IF(WEEKDAY(CS$3)=7,1,0)</formula>
    </cfRule>
    <cfRule type="expression" dxfId="16877" priority="15164" stopIfTrue="1">
      <formula>AND(CS$3&gt;=$J43,CS$3&lt;=$K43)</formula>
    </cfRule>
  </conditionalFormatting>
  <conditionalFormatting sqref="CS50">
    <cfRule type="expression" dxfId="16876" priority="15138" stopIfTrue="1">
      <formula>IF(WEEKDAY(CS$3)=1,1,0)</formula>
    </cfRule>
    <cfRule type="expression" dxfId="16875" priority="15139" stopIfTrue="1">
      <formula>IF(WEEKDAY(CS$3)=7,1,0)</formula>
    </cfRule>
    <cfRule type="expression" dxfId="16874" priority="15140" stopIfTrue="1">
      <formula>AND(CS$3&gt;=$J50,CS$3&lt;=$K50)</formula>
    </cfRule>
  </conditionalFormatting>
  <conditionalFormatting sqref="CS51">
    <cfRule type="expression" dxfId="16873" priority="15141" stopIfTrue="1">
      <formula>IF(WEEKDAY(CS$3)=1,1,0)</formula>
    </cfRule>
    <cfRule type="expression" dxfId="16872" priority="15142" stopIfTrue="1">
      <formula>IF(WEEKDAY(CS$3)=7,1,0)</formula>
    </cfRule>
    <cfRule type="expression" dxfId="16871" priority="15143" stopIfTrue="1">
      <formula>AND(CS$3&gt;=$J51,CS$3&lt;=$K51)</formula>
    </cfRule>
  </conditionalFormatting>
  <conditionalFormatting sqref="CS49">
    <cfRule type="expression" dxfId="16870" priority="15144" stopIfTrue="1">
      <formula>IF(WEEKDAY(CS$3)=1,1,0)</formula>
    </cfRule>
    <cfRule type="expression" dxfId="16869" priority="15145" stopIfTrue="1">
      <formula>IF(WEEKDAY(CS$3)=7,1,0)</formula>
    </cfRule>
    <cfRule type="expression" dxfId="16868" priority="15146" stopIfTrue="1">
      <formula>AND(CS$3&gt;=$J49,CS$3&lt;=$K49)</formula>
    </cfRule>
  </conditionalFormatting>
  <conditionalFormatting sqref="CS53">
    <cfRule type="expression" dxfId="16867" priority="15129" stopIfTrue="1">
      <formula>IF(WEEKDAY(CS$3)=1,1,0)</formula>
    </cfRule>
    <cfRule type="expression" dxfId="16866" priority="15130" stopIfTrue="1">
      <formula>IF(WEEKDAY(CS$3)=7,1,0)</formula>
    </cfRule>
    <cfRule type="expression" dxfId="16865" priority="15131" stopIfTrue="1">
      <formula>AND(CS$3&gt;=$J53,CS$3&lt;=$K53)</formula>
    </cfRule>
  </conditionalFormatting>
  <conditionalFormatting sqref="CS54">
    <cfRule type="expression" dxfId="16864" priority="15132" stopIfTrue="1">
      <formula>IF(WEEKDAY(CS$3)=1,1,0)</formula>
    </cfRule>
    <cfRule type="expression" dxfId="16863" priority="15133" stopIfTrue="1">
      <formula>IF(WEEKDAY(CS$3)=7,1,0)</formula>
    </cfRule>
    <cfRule type="expression" dxfId="16862" priority="15134" stopIfTrue="1">
      <formula>AND(CS$3&gt;=$J54,CS$3&lt;=$K54)</formula>
    </cfRule>
  </conditionalFormatting>
  <conditionalFormatting sqref="CS52">
    <cfRule type="expression" dxfId="16861" priority="15135" stopIfTrue="1">
      <formula>IF(WEEKDAY(CS$3)=1,1,0)</formula>
    </cfRule>
    <cfRule type="expression" dxfId="16860" priority="15136" stopIfTrue="1">
      <formula>IF(WEEKDAY(CS$3)=7,1,0)</formula>
    </cfRule>
    <cfRule type="expression" dxfId="16859" priority="15137" stopIfTrue="1">
      <formula>AND(CS$3&gt;=$J52,CS$3&lt;=$K52)</formula>
    </cfRule>
  </conditionalFormatting>
  <conditionalFormatting sqref="CS56">
    <cfRule type="expression" dxfId="16858" priority="15120" stopIfTrue="1">
      <formula>IF(WEEKDAY(CS$3)=1,1,0)</formula>
    </cfRule>
    <cfRule type="expression" dxfId="16857" priority="15121" stopIfTrue="1">
      <formula>IF(WEEKDAY(CS$3)=7,1,0)</formula>
    </cfRule>
    <cfRule type="expression" dxfId="16856" priority="15122" stopIfTrue="1">
      <formula>AND(CS$3&gt;=$J56,CS$3&lt;=$K56)</formula>
    </cfRule>
  </conditionalFormatting>
  <conditionalFormatting sqref="CS57">
    <cfRule type="expression" dxfId="16855" priority="15123" stopIfTrue="1">
      <formula>IF(WEEKDAY(CS$3)=1,1,0)</formula>
    </cfRule>
    <cfRule type="expression" dxfId="16854" priority="15124" stopIfTrue="1">
      <formula>IF(WEEKDAY(CS$3)=7,1,0)</formula>
    </cfRule>
    <cfRule type="expression" dxfId="16853" priority="15125" stopIfTrue="1">
      <formula>AND(CS$3&gt;=$J57,CS$3&lt;=$K57)</formula>
    </cfRule>
  </conditionalFormatting>
  <conditionalFormatting sqref="CS55">
    <cfRule type="expression" dxfId="16852" priority="15126" stopIfTrue="1">
      <formula>IF(WEEKDAY(CS$3)=1,1,0)</formula>
    </cfRule>
    <cfRule type="expression" dxfId="16851" priority="15127" stopIfTrue="1">
      <formula>IF(WEEKDAY(CS$3)=7,1,0)</formula>
    </cfRule>
    <cfRule type="expression" dxfId="16850" priority="15128" stopIfTrue="1">
      <formula>AND(CS$3&gt;=$J55,CS$3&lt;=$K55)</formula>
    </cfRule>
  </conditionalFormatting>
  <conditionalFormatting sqref="CS59">
    <cfRule type="expression" dxfId="16849" priority="15111" stopIfTrue="1">
      <formula>IF(WEEKDAY(CS$3)=1,1,0)</formula>
    </cfRule>
    <cfRule type="expression" dxfId="16848" priority="15112" stopIfTrue="1">
      <formula>IF(WEEKDAY(CS$3)=7,1,0)</formula>
    </cfRule>
    <cfRule type="expression" dxfId="16847" priority="15113" stopIfTrue="1">
      <formula>AND(CS$3&gt;=$J59,CS$3&lt;=$K59)</formula>
    </cfRule>
  </conditionalFormatting>
  <conditionalFormatting sqref="CS60">
    <cfRule type="expression" dxfId="16846" priority="15114" stopIfTrue="1">
      <formula>IF(WEEKDAY(CS$3)=1,1,0)</formula>
    </cfRule>
    <cfRule type="expression" dxfId="16845" priority="15115" stopIfTrue="1">
      <formula>IF(WEEKDAY(CS$3)=7,1,0)</formula>
    </cfRule>
    <cfRule type="expression" dxfId="16844" priority="15116" stopIfTrue="1">
      <formula>AND(CS$3&gt;=$J60,CS$3&lt;=$K60)</formula>
    </cfRule>
  </conditionalFormatting>
  <conditionalFormatting sqref="CS58">
    <cfRule type="expression" dxfId="16843" priority="15117" stopIfTrue="1">
      <formula>IF(WEEKDAY(CS$3)=1,1,0)</formula>
    </cfRule>
    <cfRule type="expression" dxfId="16842" priority="15118" stopIfTrue="1">
      <formula>IF(WEEKDAY(CS$3)=7,1,0)</formula>
    </cfRule>
    <cfRule type="expression" dxfId="16841" priority="15119" stopIfTrue="1">
      <formula>AND(CS$3&gt;=$J58,CS$3&lt;=$K58)</formula>
    </cfRule>
  </conditionalFormatting>
  <conditionalFormatting sqref="CS65">
    <cfRule type="expression" dxfId="16840" priority="15102" stopIfTrue="1">
      <formula>IF(WEEKDAY(CS$3)=1,1,0)</formula>
    </cfRule>
    <cfRule type="expression" dxfId="16839" priority="15103" stopIfTrue="1">
      <formula>IF(WEEKDAY(CS$3)=7,1,0)</formula>
    </cfRule>
    <cfRule type="expression" dxfId="16838" priority="15104" stopIfTrue="1">
      <formula>AND(CS$3&gt;=$J65,CS$3&lt;=$K65)</formula>
    </cfRule>
  </conditionalFormatting>
  <conditionalFormatting sqref="CS66">
    <cfRule type="expression" dxfId="16837" priority="15105" stopIfTrue="1">
      <formula>IF(WEEKDAY(CS$3)=1,1,0)</formula>
    </cfRule>
    <cfRule type="expression" dxfId="16836" priority="15106" stopIfTrue="1">
      <formula>IF(WEEKDAY(CS$3)=7,1,0)</formula>
    </cfRule>
    <cfRule type="expression" dxfId="16835" priority="15107" stopIfTrue="1">
      <formula>AND(CS$3&gt;=$J66,CS$3&lt;=$K66)</formula>
    </cfRule>
  </conditionalFormatting>
  <conditionalFormatting sqref="CS64">
    <cfRule type="expression" dxfId="16834" priority="15108" stopIfTrue="1">
      <formula>IF(WEEKDAY(CS$3)=1,1,0)</formula>
    </cfRule>
    <cfRule type="expression" dxfId="16833" priority="15109" stopIfTrue="1">
      <formula>IF(WEEKDAY(CS$3)=7,1,0)</formula>
    </cfRule>
    <cfRule type="expression" dxfId="16832" priority="15110" stopIfTrue="1">
      <formula>AND(CS$3&gt;=$J64,CS$3&lt;=$K64)</formula>
    </cfRule>
  </conditionalFormatting>
  <conditionalFormatting sqref="CS68">
    <cfRule type="expression" dxfId="16831" priority="15093" stopIfTrue="1">
      <formula>IF(WEEKDAY(CS$3)=1,1,0)</formula>
    </cfRule>
    <cfRule type="expression" dxfId="16830" priority="15094" stopIfTrue="1">
      <formula>IF(WEEKDAY(CS$3)=7,1,0)</formula>
    </cfRule>
    <cfRule type="expression" dxfId="16829" priority="15095" stopIfTrue="1">
      <formula>AND(CS$3&gt;=$J68,CS$3&lt;=$K68)</formula>
    </cfRule>
  </conditionalFormatting>
  <conditionalFormatting sqref="CS69">
    <cfRule type="expression" dxfId="16828" priority="15096" stopIfTrue="1">
      <formula>IF(WEEKDAY(CS$3)=1,1,0)</formula>
    </cfRule>
    <cfRule type="expression" dxfId="16827" priority="15097" stopIfTrue="1">
      <formula>IF(WEEKDAY(CS$3)=7,1,0)</formula>
    </cfRule>
    <cfRule type="expression" dxfId="16826" priority="15098" stopIfTrue="1">
      <formula>AND(CS$3&gt;=$J69,CS$3&lt;=$K69)</formula>
    </cfRule>
  </conditionalFormatting>
  <conditionalFormatting sqref="CS67">
    <cfRule type="expression" dxfId="16825" priority="15099" stopIfTrue="1">
      <formula>IF(WEEKDAY(CS$3)=1,1,0)</formula>
    </cfRule>
    <cfRule type="expression" dxfId="16824" priority="15100" stopIfTrue="1">
      <formula>IF(WEEKDAY(CS$3)=7,1,0)</formula>
    </cfRule>
    <cfRule type="expression" dxfId="16823" priority="15101" stopIfTrue="1">
      <formula>AND(CS$3&gt;=$J67,CS$3&lt;=$K67)</formula>
    </cfRule>
  </conditionalFormatting>
  <conditionalFormatting sqref="CS71">
    <cfRule type="expression" dxfId="16822" priority="15084" stopIfTrue="1">
      <formula>IF(WEEKDAY(CS$3)=1,1,0)</formula>
    </cfRule>
    <cfRule type="expression" dxfId="16821" priority="15085" stopIfTrue="1">
      <formula>IF(WEEKDAY(CS$3)=7,1,0)</formula>
    </cfRule>
    <cfRule type="expression" dxfId="16820" priority="15086" stopIfTrue="1">
      <formula>AND(CS$3&gt;=$J71,CS$3&lt;=$K71)</formula>
    </cfRule>
  </conditionalFormatting>
  <conditionalFormatting sqref="CS72">
    <cfRule type="expression" dxfId="16819" priority="15087" stopIfTrue="1">
      <formula>IF(WEEKDAY(CS$3)=1,1,0)</formula>
    </cfRule>
    <cfRule type="expression" dxfId="16818" priority="15088" stopIfTrue="1">
      <formula>IF(WEEKDAY(CS$3)=7,1,0)</formula>
    </cfRule>
    <cfRule type="expression" dxfId="16817" priority="15089" stopIfTrue="1">
      <formula>AND(CS$3&gt;=$J72,CS$3&lt;=$K72)</formula>
    </cfRule>
  </conditionalFormatting>
  <conditionalFormatting sqref="CS70">
    <cfRule type="expression" dxfId="16816" priority="15090" stopIfTrue="1">
      <formula>IF(WEEKDAY(CS$3)=1,1,0)</formula>
    </cfRule>
    <cfRule type="expression" dxfId="16815" priority="15091" stopIfTrue="1">
      <formula>IF(WEEKDAY(CS$3)=7,1,0)</formula>
    </cfRule>
    <cfRule type="expression" dxfId="16814" priority="15092" stopIfTrue="1">
      <formula>AND(CS$3&gt;=$J70,CS$3&lt;=$K70)</formula>
    </cfRule>
  </conditionalFormatting>
  <conditionalFormatting sqref="CS74">
    <cfRule type="expression" dxfId="16813" priority="15075" stopIfTrue="1">
      <formula>IF(WEEKDAY(CS$3)=1,1,0)</formula>
    </cfRule>
    <cfRule type="expression" dxfId="16812" priority="15076" stopIfTrue="1">
      <formula>IF(WEEKDAY(CS$3)=7,1,0)</formula>
    </cfRule>
    <cfRule type="expression" dxfId="16811" priority="15077" stopIfTrue="1">
      <formula>AND(CS$3&gt;=$J74,CS$3&lt;=$K74)</formula>
    </cfRule>
  </conditionalFormatting>
  <conditionalFormatting sqref="CS75">
    <cfRule type="expression" dxfId="16810" priority="15078" stopIfTrue="1">
      <formula>IF(WEEKDAY(CS$3)=1,1,0)</formula>
    </cfRule>
    <cfRule type="expression" dxfId="16809" priority="15079" stopIfTrue="1">
      <formula>IF(WEEKDAY(CS$3)=7,1,0)</formula>
    </cfRule>
    <cfRule type="expression" dxfId="16808" priority="15080" stopIfTrue="1">
      <formula>AND(CS$3&gt;=$J75,CS$3&lt;=$K75)</formula>
    </cfRule>
  </conditionalFormatting>
  <conditionalFormatting sqref="CS73">
    <cfRule type="expression" dxfId="16807" priority="15081" stopIfTrue="1">
      <formula>IF(WEEKDAY(CS$3)=1,1,0)</formula>
    </cfRule>
    <cfRule type="expression" dxfId="16806" priority="15082" stopIfTrue="1">
      <formula>IF(WEEKDAY(CS$3)=7,1,0)</formula>
    </cfRule>
    <cfRule type="expression" dxfId="16805" priority="15083" stopIfTrue="1">
      <formula>AND(CS$3&gt;=$J73,CS$3&lt;=$K73)</formula>
    </cfRule>
  </conditionalFormatting>
  <conditionalFormatting sqref="CS77">
    <cfRule type="expression" dxfId="16804" priority="15066" stopIfTrue="1">
      <formula>IF(WEEKDAY(CS$3)=1,1,0)</formula>
    </cfRule>
    <cfRule type="expression" dxfId="16803" priority="15067" stopIfTrue="1">
      <formula>IF(WEEKDAY(CS$3)=7,1,0)</formula>
    </cfRule>
    <cfRule type="expression" dxfId="16802" priority="15068" stopIfTrue="1">
      <formula>AND(CS$3&gt;=$J77,CS$3&lt;=$K77)</formula>
    </cfRule>
  </conditionalFormatting>
  <conditionalFormatting sqref="CS78">
    <cfRule type="expression" dxfId="16801" priority="15069" stopIfTrue="1">
      <formula>IF(WEEKDAY(CS$3)=1,1,0)</formula>
    </cfRule>
    <cfRule type="expression" dxfId="16800" priority="15070" stopIfTrue="1">
      <formula>IF(WEEKDAY(CS$3)=7,1,0)</formula>
    </cfRule>
    <cfRule type="expression" dxfId="16799" priority="15071" stopIfTrue="1">
      <formula>AND(CS$3&gt;=$J78,CS$3&lt;=$K78)</formula>
    </cfRule>
  </conditionalFormatting>
  <conditionalFormatting sqref="CS76">
    <cfRule type="expression" dxfId="16798" priority="15072" stopIfTrue="1">
      <formula>IF(WEEKDAY(CS$3)=1,1,0)</formula>
    </cfRule>
    <cfRule type="expression" dxfId="16797" priority="15073" stopIfTrue="1">
      <formula>IF(WEEKDAY(CS$3)=7,1,0)</formula>
    </cfRule>
    <cfRule type="expression" dxfId="16796" priority="15074" stopIfTrue="1">
      <formula>AND(CS$3&gt;=$J76,CS$3&lt;=$K76)</formula>
    </cfRule>
  </conditionalFormatting>
  <conditionalFormatting sqref="CS80">
    <cfRule type="expression" dxfId="16795" priority="15057" stopIfTrue="1">
      <formula>IF(WEEKDAY(CS$3)=1,1,0)</formula>
    </cfRule>
    <cfRule type="expression" dxfId="16794" priority="15058" stopIfTrue="1">
      <formula>IF(WEEKDAY(CS$3)=7,1,0)</formula>
    </cfRule>
    <cfRule type="expression" dxfId="16793" priority="15059" stopIfTrue="1">
      <formula>AND(CS$3&gt;=$J80,CS$3&lt;=$K80)</formula>
    </cfRule>
  </conditionalFormatting>
  <conditionalFormatting sqref="CS81">
    <cfRule type="expression" dxfId="16792" priority="15060" stopIfTrue="1">
      <formula>IF(WEEKDAY(CS$3)=1,1,0)</formula>
    </cfRule>
    <cfRule type="expression" dxfId="16791" priority="15061" stopIfTrue="1">
      <formula>IF(WEEKDAY(CS$3)=7,1,0)</formula>
    </cfRule>
    <cfRule type="expression" dxfId="16790" priority="15062" stopIfTrue="1">
      <formula>AND(CS$3&gt;=$J81,CS$3&lt;=$K81)</formula>
    </cfRule>
  </conditionalFormatting>
  <conditionalFormatting sqref="CS79">
    <cfRule type="expression" dxfId="16789" priority="15063" stopIfTrue="1">
      <formula>IF(WEEKDAY(CS$3)=1,1,0)</formula>
    </cfRule>
    <cfRule type="expression" dxfId="16788" priority="15064" stopIfTrue="1">
      <formula>IF(WEEKDAY(CS$3)=7,1,0)</formula>
    </cfRule>
    <cfRule type="expression" dxfId="16787" priority="15065" stopIfTrue="1">
      <formula>AND(CS$3&gt;=$J79,CS$3&lt;=$K79)</formula>
    </cfRule>
  </conditionalFormatting>
  <conditionalFormatting sqref="CS83">
    <cfRule type="expression" dxfId="16786" priority="15048" stopIfTrue="1">
      <formula>IF(WEEKDAY(CS$3)=1,1,0)</formula>
    </cfRule>
    <cfRule type="expression" dxfId="16785" priority="15049" stopIfTrue="1">
      <formula>IF(WEEKDAY(CS$3)=7,1,0)</formula>
    </cfRule>
    <cfRule type="expression" dxfId="16784" priority="15050" stopIfTrue="1">
      <formula>AND(CS$3&gt;=$J83,CS$3&lt;=$K83)</formula>
    </cfRule>
  </conditionalFormatting>
  <conditionalFormatting sqref="CS84">
    <cfRule type="expression" dxfId="16783" priority="15051" stopIfTrue="1">
      <formula>IF(WEEKDAY(CS$3)=1,1,0)</formula>
    </cfRule>
    <cfRule type="expression" dxfId="16782" priority="15052" stopIfTrue="1">
      <formula>IF(WEEKDAY(CS$3)=7,1,0)</formula>
    </cfRule>
    <cfRule type="expression" dxfId="16781" priority="15053" stopIfTrue="1">
      <formula>AND(CS$3&gt;=$J84,CS$3&lt;=$K84)</formula>
    </cfRule>
  </conditionalFormatting>
  <conditionalFormatting sqref="CS82">
    <cfRule type="expression" dxfId="16780" priority="15054" stopIfTrue="1">
      <formula>IF(WEEKDAY(CS$3)=1,1,0)</formula>
    </cfRule>
    <cfRule type="expression" dxfId="16779" priority="15055" stopIfTrue="1">
      <formula>IF(WEEKDAY(CS$3)=7,1,0)</formula>
    </cfRule>
    <cfRule type="expression" dxfId="16778" priority="15056" stopIfTrue="1">
      <formula>AND(CS$3&gt;=$J82,CS$3&lt;=$K82)</formula>
    </cfRule>
  </conditionalFormatting>
  <conditionalFormatting sqref="CS86">
    <cfRule type="expression" dxfId="16777" priority="15039" stopIfTrue="1">
      <formula>IF(WEEKDAY(CS$3)=1,1,0)</formula>
    </cfRule>
    <cfRule type="expression" dxfId="16776" priority="15040" stopIfTrue="1">
      <formula>IF(WEEKDAY(CS$3)=7,1,0)</formula>
    </cfRule>
    <cfRule type="expression" dxfId="16775" priority="15041" stopIfTrue="1">
      <formula>AND(CS$3&gt;=$J86,CS$3&lt;=$K86)</formula>
    </cfRule>
  </conditionalFormatting>
  <conditionalFormatting sqref="CS87">
    <cfRule type="expression" dxfId="16774" priority="15042" stopIfTrue="1">
      <formula>IF(WEEKDAY(CS$3)=1,1,0)</formula>
    </cfRule>
    <cfRule type="expression" dxfId="16773" priority="15043" stopIfTrue="1">
      <formula>IF(WEEKDAY(CS$3)=7,1,0)</formula>
    </cfRule>
    <cfRule type="expression" dxfId="16772" priority="15044" stopIfTrue="1">
      <formula>AND(CS$3&gt;=$J87,CS$3&lt;=$K87)</formula>
    </cfRule>
  </conditionalFormatting>
  <conditionalFormatting sqref="CS85">
    <cfRule type="expression" dxfId="16771" priority="15045" stopIfTrue="1">
      <formula>IF(WEEKDAY(CS$3)=1,1,0)</formula>
    </cfRule>
    <cfRule type="expression" dxfId="16770" priority="15046" stopIfTrue="1">
      <formula>IF(WEEKDAY(CS$3)=7,1,0)</formula>
    </cfRule>
    <cfRule type="expression" dxfId="16769" priority="15047" stopIfTrue="1">
      <formula>AND(CS$3&gt;=$J85,CS$3&lt;=$K85)</formula>
    </cfRule>
  </conditionalFormatting>
  <conditionalFormatting sqref="CS89">
    <cfRule type="expression" dxfId="16768" priority="15030" stopIfTrue="1">
      <formula>IF(WEEKDAY(CS$3)=1,1,0)</formula>
    </cfRule>
    <cfRule type="expression" dxfId="16767" priority="15031" stopIfTrue="1">
      <formula>IF(WEEKDAY(CS$3)=7,1,0)</formula>
    </cfRule>
    <cfRule type="expression" dxfId="16766" priority="15032" stopIfTrue="1">
      <formula>AND(CS$3&gt;=$J89,CS$3&lt;=$K89)</formula>
    </cfRule>
  </conditionalFormatting>
  <conditionalFormatting sqref="CS90">
    <cfRule type="expression" dxfId="16765" priority="15033" stopIfTrue="1">
      <formula>IF(WEEKDAY(CS$3)=1,1,0)</formula>
    </cfRule>
    <cfRule type="expression" dxfId="16764" priority="15034" stopIfTrue="1">
      <formula>IF(WEEKDAY(CS$3)=7,1,0)</formula>
    </cfRule>
    <cfRule type="expression" dxfId="16763" priority="15035" stopIfTrue="1">
      <formula>AND(CS$3&gt;=$J90,CS$3&lt;=$K90)</formula>
    </cfRule>
  </conditionalFormatting>
  <conditionalFormatting sqref="CS88">
    <cfRule type="expression" dxfId="16762" priority="15036" stopIfTrue="1">
      <formula>IF(WEEKDAY(CS$3)=1,1,0)</formula>
    </cfRule>
    <cfRule type="expression" dxfId="16761" priority="15037" stopIfTrue="1">
      <formula>IF(WEEKDAY(CS$3)=7,1,0)</formula>
    </cfRule>
    <cfRule type="expression" dxfId="16760" priority="15038" stopIfTrue="1">
      <formula>AND(CS$3&gt;=$J88,CS$3&lt;=$K88)</formula>
    </cfRule>
  </conditionalFormatting>
  <conditionalFormatting sqref="CS92">
    <cfRule type="expression" dxfId="16759" priority="15021" stopIfTrue="1">
      <formula>IF(WEEKDAY(CS$3)=1,1,0)</formula>
    </cfRule>
    <cfRule type="expression" dxfId="16758" priority="15022" stopIfTrue="1">
      <formula>IF(WEEKDAY(CS$3)=7,1,0)</formula>
    </cfRule>
    <cfRule type="expression" dxfId="16757" priority="15023" stopIfTrue="1">
      <formula>AND(CS$3&gt;=$J92,CS$3&lt;=$K92)</formula>
    </cfRule>
  </conditionalFormatting>
  <conditionalFormatting sqref="CS93">
    <cfRule type="expression" dxfId="16756" priority="15024" stopIfTrue="1">
      <formula>IF(WEEKDAY(CS$3)=1,1,0)</formula>
    </cfRule>
    <cfRule type="expression" dxfId="16755" priority="15025" stopIfTrue="1">
      <formula>IF(WEEKDAY(CS$3)=7,1,0)</formula>
    </cfRule>
    <cfRule type="expression" dxfId="16754" priority="15026" stopIfTrue="1">
      <formula>AND(CS$3&gt;=$J93,CS$3&lt;=$K93)</formula>
    </cfRule>
  </conditionalFormatting>
  <conditionalFormatting sqref="CS91">
    <cfRule type="expression" dxfId="16753" priority="15027" stopIfTrue="1">
      <formula>IF(WEEKDAY(CS$3)=1,1,0)</formula>
    </cfRule>
    <cfRule type="expression" dxfId="16752" priority="15028" stopIfTrue="1">
      <formula>IF(WEEKDAY(CS$3)=7,1,0)</formula>
    </cfRule>
    <cfRule type="expression" dxfId="16751" priority="15029" stopIfTrue="1">
      <formula>AND(CS$3&gt;=$J91,CS$3&lt;=$K91)</formula>
    </cfRule>
  </conditionalFormatting>
  <conditionalFormatting sqref="CS95">
    <cfRule type="expression" dxfId="16750" priority="15012" stopIfTrue="1">
      <formula>IF(WEEKDAY(CS$3)=1,1,0)</formula>
    </cfRule>
    <cfRule type="expression" dxfId="16749" priority="15013" stopIfTrue="1">
      <formula>IF(WEEKDAY(CS$3)=7,1,0)</formula>
    </cfRule>
    <cfRule type="expression" dxfId="16748" priority="15014" stopIfTrue="1">
      <formula>AND(CS$3&gt;=$J95,CS$3&lt;=$K95)</formula>
    </cfRule>
  </conditionalFormatting>
  <conditionalFormatting sqref="CS96">
    <cfRule type="expression" dxfId="16747" priority="15015" stopIfTrue="1">
      <formula>IF(WEEKDAY(CS$3)=1,1,0)</formula>
    </cfRule>
    <cfRule type="expression" dxfId="16746" priority="15016" stopIfTrue="1">
      <formula>IF(WEEKDAY(CS$3)=7,1,0)</formula>
    </cfRule>
    <cfRule type="expression" dxfId="16745" priority="15017" stopIfTrue="1">
      <formula>AND(CS$3&gt;=$J96,CS$3&lt;=$K96)</formula>
    </cfRule>
  </conditionalFormatting>
  <conditionalFormatting sqref="CS94">
    <cfRule type="expression" dxfId="16744" priority="15018" stopIfTrue="1">
      <formula>IF(WEEKDAY(CS$3)=1,1,0)</formula>
    </cfRule>
    <cfRule type="expression" dxfId="16743" priority="15019" stopIfTrue="1">
      <formula>IF(WEEKDAY(CS$3)=7,1,0)</formula>
    </cfRule>
    <cfRule type="expression" dxfId="16742" priority="15020" stopIfTrue="1">
      <formula>AND(CS$3&gt;=$J94,CS$3&lt;=$K94)</formula>
    </cfRule>
  </conditionalFormatting>
  <conditionalFormatting sqref="CS98">
    <cfRule type="expression" dxfId="16741" priority="15003" stopIfTrue="1">
      <formula>IF(WEEKDAY(CS$3)=1,1,0)</formula>
    </cfRule>
    <cfRule type="expression" dxfId="16740" priority="15004" stopIfTrue="1">
      <formula>IF(WEEKDAY(CS$3)=7,1,0)</formula>
    </cfRule>
    <cfRule type="expression" dxfId="16739" priority="15005" stopIfTrue="1">
      <formula>AND(CS$3&gt;=$J98,CS$3&lt;=$K98)</formula>
    </cfRule>
  </conditionalFormatting>
  <conditionalFormatting sqref="CS99">
    <cfRule type="expression" dxfId="16738" priority="15006" stopIfTrue="1">
      <formula>IF(WEEKDAY(CS$3)=1,1,0)</formula>
    </cfRule>
    <cfRule type="expression" dxfId="16737" priority="15007" stopIfTrue="1">
      <formula>IF(WEEKDAY(CS$3)=7,1,0)</formula>
    </cfRule>
    <cfRule type="expression" dxfId="16736" priority="15008" stopIfTrue="1">
      <formula>AND(CS$3&gt;=$J99,CS$3&lt;=$K99)</formula>
    </cfRule>
  </conditionalFormatting>
  <conditionalFormatting sqref="CS97">
    <cfRule type="expression" dxfId="16735" priority="15009" stopIfTrue="1">
      <formula>IF(WEEKDAY(CS$3)=1,1,0)</formula>
    </cfRule>
    <cfRule type="expression" dxfId="16734" priority="15010" stopIfTrue="1">
      <formula>IF(WEEKDAY(CS$3)=7,1,0)</formula>
    </cfRule>
    <cfRule type="expression" dxfId="16733" priority="15011" stopIfTrue="1">
      <formula>AND(CS$3&gt;=$J97,CS$3&lt;=$K97)</formula>
    </cfRule>
  </conditionalFormatting>
  <conditionalFormatting sqref="CS101">
    <cfRule type="expression" dxfId="16732" priority="14994" stopIfTrue="1">
      <formula>IF(WEEKDAY(CS$3)=1,1,0)</formula>
    </cfRule>
    <cfRule type="expression" dxfId="16731" priority="14995" stopIfTrue="1">
      <formula>IF(WEEKDAY(CS$3)=7,1,0)</formula>
    </cfRule>
    <cfRule type="expression" dxfId="16730" priority="14996" stopIfTrue="1">
      <formula>AND(CS$3&gt;=$J101,CS$3&lt;=$K101)</formula>
    </cfRule>
  </conditionalFormatting>
  <conditionalFormatting sqref="CS102">
    <cfRule type="expression" dxfId="16729" priority="14997" stopIfTrue="1">
      <formula>IF(WEEKDAY(CS$3)=1,1,0)</formula>
    </cfRule>
    <cfRule type="expression" dxfId="16728" priority="14998" stopIfTrue="1">
      <formula>IF(WEEKDAY(CS$3)=7,1,0)</formula>
    </cfRule>
    <cfRule type="expression" dxfId="16727" priority="14999" stopIfTrue="1">
      <formula>AND(CS$3&gt;=$J102,CS$3&lt;=$K102)</formula>
    </cfRule>
  </conditionalFormatting>
  <conditionalFormatting sqref="CS100">
    <cfRule type="expression" dxfId="16726" priority="15000" stopIfTrue="1">
      <formula>IF(WEEKDAY(CS$3)=1,1,0)</formula>
    </cfRule>
    <cfRule type="expression" dxfId="16725" priority="15001" stopIfTrue="1">
      <formula>IF(WEEKDAY(CS$3)=7,1,0)</formula>
    </cfRule>
    <cfRule type="expression" dxfId="16724" priority="15002" stopIfTrue="1">
      <formula>AND(CS$3&gt;=$J100,CS$3&lt;=$K100)</formula>
    </cfRule>
  </conditionalFormatting>
  <conditionalFormatting sqref="CS104">
    <cfRule type="expression" dxfId="16723" priority="14985" stopIfTrue="1">
      <formula>IF(WEEKDAY(CS$3)=1,1,0)</formula>
    </cfRule>
    <cfRule type="expression" dxfId="16722" priority="14986" stopIfTrue="1">
      <formula>IF(WEEKDAY(CS$3)=7,1,0)</formula>
    </cfRule>
    <cfRule type="expression" dxfId="16721" priority="14987" stopIfTrue="1">
      <formula>AND(CS$3&gt;=$J104,CS$3&lt;=$K104)</formula>
    </cfRule>
  </conditionalFormatting>
  <conditionalFormatting sqref="CS105">
    <cfRule type="expression" dxfId="16720" priority="14988" stopIfTrue="1">
      <formula>IF(WEEKDAY(CS$3)=1,1,0)</formula>
    </cfRule>
    <cfRule type="expression" dxfId="16719" priority="14989" stopIfTrue="1">
      <formula>IF(WEEKDAY(CS$3)=7,1,0)</formula>
    </cfRule>
    <cfRule type="expression" dxfId="16718" priority="14990" stopIfTrue="1">
      <formula>AND(CS$3&gt;=$J105,CS$3&lt;=$K105)</formula>
    </cfRule>
  </conditionalFormatting>
  <conditionalFormatting sqref="CS103">
    <cfRule type="expression" dxfId="16717" priority="14991" stopIfTrue="1">
      <formula>IF(WEEKDAY(CS$3)=1,1,0)</formula>
    </cfRule>
    <cfRule type="expression" dxfId="16716" priority="14992" stopIfTrue="1">
      <formula>IF(WEEKDAY(CS$3)=7,1,0)</formula>
    </cfRule>
    <cfRule type="expression" dxfId="16715" priority="14993" stopIfTrue="1">
      <formula>AND(CS$3&gt;=$J103,CS$3&lt;=$K103)</formula>
    </cfRule>
  </conditionalFormatting>
  <conditionalFormatting sqref="CS107">
    <cfRule type="expression" dxfId="16714" priority="14976" stopIfTrue="1">
      <formula>IF(WEEKDAY(CS$3)=1,1,0)</formula>
    </cfRule>
    <cfRule type="expression" dxfId="16713" priority="14977" stopIfTrue="1">
      <formula>IF(WEEKDAY(CS$3)=7,1,0)</formula>
    </cfRule>
    <cfRule type="expression" dxfId="16712" priority="14978" stopIfTrue="1">
      <formula>AND(CS$3&gt;=$J107,CS$3&lt;=$K107)</formula>
    </cfRule>
  </conditionalFormatting>
  <conditionalFormatting sqref="CS108">
    <cfRule type="expression" dxfId="16711" priority="14979" stopIfTrue="1">
      <formula>IF(WEEKDAY(CS$3)=1,1,0)</formula>
    </cfRule>
    <cfRule type="expression" dxfId="16710" priority="14980" stopIfTrue="1">
      <formula>IF(WEEKDAY(CS$3)=7,1,0)</formula>
    </cfRule>
    <cfRule type="expression" dxfId="16709" priority="14981" stopIfTrue="1">
      <formula>AND(CS$3&gt;=$J108,CS$3&lt;=$K108)</formula>
    </cfRule>
  </conditionalFormatting>
  <conditionalFormatting sqref="CS106">
    <cfRule type="expression" dxfId="16708" priority="14982" stopIfTrue="1">
      <formula>IF(WEEKDAY(CS$3)=1,1,0)</formula>
    </cfRule>
    <cfRule type="expression" dxfId="16707" priority="14983" stopIfTrue="1">
      <formula>IF(WEEKDAY(CS$3)=7,1,0)</formula>
    </cfRule>
    <cfRule type="expression" dxfId="16706" priority="14984" stopIfTrue="1">
      <formula>AND(CS$3&gt;=$J106,CS$3&lt;=$K106)</formula>
    </cfRule>
  </conditionalFormatting>
  <conditionalFormatting sqref="CS110">
    <cfRule type="expression" dxfId="16705" priority="14967" stopIfTrue="1">
      <formula>IF(WEEKDAY(CS$3)=1,1,0)</formula>
    </cfRule>
    <cfRule type="expression" dxfId="16704" priority="14968" stopIfTrue="1">
      <formula>IF(WEEKDAY(CS$3)=7,1,0)</formula>
    </cfRule>
    <cfRule type="expression" dxfId="16703" priority="14969" stopIfTrue="1">
      <formula>AND(CS$3&gt;=$J110,CS$3&lt;=$K110)</formula>
    </cfRule>
  </conditionalFormatting>
  <conditionalFormatting sqref="CS111">
    <cfRule type="expression" dxfId="16702" priority="14970" stopIfTrue="1">
      <formula>IF(WEEKDAY(CS$3)=1,1,0)</formula>
    </cfRule>
    <cfRule type="expression" dxfId="16701" priority="14971" stopIfTrue="1">
      <formula>IF(WEEKDAY(CS$3)=7,1,0)</formula>
    </cfRule>
    <cfRule type="expression" dxfId="16700" priority="14972" stopIfTrue="1">
      <formula>AND(CS$3&gt;=$J111,CS$3&lt;=$K111)</formula>
    </cfRule>
  </conditionalFormatting>
  <conditionalFormatting sqref="CS109">
    <cfRule type="expression" dxfId="16699" priority="14973" stopIfTrue="1">
      <formula>IF(WEEKDAY(CS$3)=1,1,0)</formula>
    </cfRule>
    <cfRule type="expression" dxfId="16698" priority="14974" stopIfTrue="1">
      <formula>IF(WEEKDAY(CS$3)=7,1,0)</formula>
    </cfRule>
    <cfRule type="expression" dxfId="16697" priority="14975" stopIfTrue="1">
      <formula>AND(CS$3&gt;=$J109,CS$3&lt;=$K109)</formula>
    </cfRule>
  </conditionalFormatting>
  <conditionalFormatting sqref="CS113">
    <cfRule type="expression" dxfId="16696" priority="14958" stopIfTrue="1">
      <formula>IF(WEEKDAY(CS$3)=1,1,0)</formula>
    </cfRule>
    <cfRule type="expression" dxfId="16695" priority="14959" stopIfTrue="1">
      <formula>IF(WEEKDAY(CS$3)=7,1,0)</formula>
    </cfRule>
    <cfRule type="expression" dxfId="16694" priority="14960" stopIfTrue="1">
      <formula>AND(CS$3&gt;=$J113,CS$3&lt;=$K113)</formula>
    </cfRule>
  </conditionalFormatting>
  <conditionalFormatting sqref="CS114">
    <cfRule type="expression" dxfId="16693" priority="14961" stopIfTrue="1">
      <formula>IF(WEEKDAY(CS$3)=1,1,0)</formula>
    </cfRule>
    <cfRule type="expression" dxfId="16692" priority="14962" stopIfTrue="1">
      <formula>IF(WEEKDAY(CS$3)=7,1,0)</formula>
    </cfRule>
    <cfRule type="expression" dxfId="16691" priority="14963" stopIfTrue="1">
      <formula>AND(CS$3&gt;=$J114,CS$3&lt;=$K114)</formula>
    </cfRule>
  </conditionalFormatting>
  <conditionalFormatting sqref="CS112">
    <cfRule type="expression" dxfId="16690" priority="14964" stopIfTrue="1">
      <formula>IF(WEEKDAY(CS$3)=1,1,0)</formula>
    </cfRule>
    <cfRule type="expression" dxfId="16689" priority="14965" stopIfTrue="1">
      <formula>IF(WEEKDAY(CS$3)=7,1,0)</formula>
    </cfRule>
    <cfRule type="expression" dxfId="16688" priority="14966" stopIfTrue="1">
      <formula>AND(CS$3&gt;=$J112,CS$3&lt;=$K112)</formula>
    </cfRule>
  </conditionalFormatting>
  <conditionalFormatting sqref="CS116">
    <cfRule type="expression" dxfId="16687" priority="14949" stopIfTrue="1">
      <formula>IF(WEEKDAY(CS$3)=1,1,0)</formula>
    </cfRule>
    <cfRule type="expression" dxfId="16686" priority="14950" stopIfTrue="1">
      <formula>IF(WEEKDAY(CS$3)=7,1,0)</formula>
    </cfRule>
    <cfRule type="expression" dxfId="16685" priority="14951" stopIfTrue="1">
      <formula>AND(CS$3&gt;=$J116,CS$3&lt;=$K116)</formula>
    </cfRule>
  </conditionalFormatting>
  <conditionalFormatting sqref="CS117">
    <cfRule type="expression" dxfId="16684" priority="14952" stopIfTrue="1">
      <formula>IF(WEEKDAY(CS$3)=1,1,0)</formula>
    </cfRule>
    <cfRule type="expression" dxfId="16683" priority="14953" stopIfTrue="1">
      <formula>IF(WEEKDAY(CS$3)=7,1,0)</formula>
    </cfRule>
    <cfRule type="expression" dxfId="16682" priority="14954" stopIfTrue="1">
      <formula>AND(CS$3&gt;=$J117,CS$3&lt;=$K117)</formula>
    </cfRule>
  </conditionalFormatting>
  <conditionalFormatting sqref="CS115">
    <cfRule type="expression" dxfId="16681" priority="14955" stopIfTrue="1">
      <formula>IF(WEEKDAY(CS$3)=1,1,0)</formula>
    </cfRule>
    <cfRule type="expression" dxfId="16680" priority="14956" stopIfTrue="1">
      <formula>IF(WEEKDAY(CS$3)=7,1,0)</formula>
    </cfRule>
    <cfRule type="expression" dxfId="16679" priority="14957" stopIfTrue="1">
      <formula>AND(CS$3&gt;=$J115,CS$3&lt;=$K115)</formula>
    </cfRule>
  </conditionalFormatting>
  <conditionalFormatting sqref="CS119">
    <cfRule type="expression" dxfId="16678" priority="14940" stopIfTrue="1">
      <formula>IF(WEEKDAY(CS$3)=1,1,0)</formula>
    </cfRule>
    <cfRule type="expression" dxfId="16677" priority="14941" stopIfTrue="1">
      <formula>IF(WEEKDAY(CS$3)=7,1,0)</formula>
    </cfRule>
    <cfRule type="expression" dxfId="16676" priority="14942" stopIfTrue="1">
      <formula>AND(CS$3&gt;=$J119,CS$3&lt;=$K119)</formula>
    </cfRule>
  </conditionalFormatting>
  <conditionalFormatting sqref="CS120">
    <cfRule type="expression" dxfId="16675" priority="14943" stopIfTrue="1">
      <formula>IF(WEEKDAY(CS$3)=1,1,0)</formula>
    </cfRule>
    <cfRule type="expression" dxfId="16674" priority="14944" stopIfTrue="1">
      <formula>IF(WEEKDAY(CS$3)=7,1,0)</formula>
    </cfRule>
    <cfRule type="expression" dxfId="16673" priority="14945" stopIfTrue="1">
      <formula>AND(CS$3&gt;=$J120,CS$3&lt;=$K120)</formula>
    </cfRule>
  </conditionalFormatting>
  <conditionalFormatting sqref="CS118">
    <cfRule type="expression" dxfId="16672" priority="14946" stopIfTrue="1">
      <formula>IF(WEEKDAY(CS$3)=1,1,0)</formula>
    </cfRule>
    <cfRule type="expression" dxfId="16671" priority="14947" stopIfTrue="1">
      <formula>IF(WEEKDAY(CS$3)=7,1,0)</formula>
    </cfRule>
    <cfRule type="expression" dxfId="16670" priority="14948" stopIfTrue="1">
      <formula>AND(CS$3&gt;=$J118,CS$3&lt;=$K118)</formula>
    </cfRule>
  </conditionalFormatting>
  <conditionalFormatting sqref="CS122">
    <cfRule type="expression" dxfId="16669" priority="14931" stopIfTrue="1">
      <formula>IF(WEEKDAY(CS$3)=1,1,0)</formula>
    </cfRule>
    <cfRule type="expression" dxfId="16668" priority="14932" stopIfTrue="1">
      <formula>IF(WEEKDAY(CS$3)=7,1,0)</formula>
    </cfRule>
    <cfRule type="expression" dxfId="16667" priority="14933" stopIfTrue="1">
      <formula>AND(CS$3&gt;=$J122,CS$3&lt;=$K122)</formula>
    </cfRule>
  </conditionalFormatting>
  <conditionalFormatting sqref="CS123">
    <cfRule type="expression" dxfId="16666" priority="14934" stopIfTrue="1">
      <formula>IF(WEEKDAY(CS$3)=1,1,0)</formula>
    </cfRule>
    <cfRule type="expression" dxfId="16665" priority="14935" stopIfTrue="1">
      <formula>IF(WEEKDAY(CS$3)=7,1,0)</formula>
    </cfRule>
    <cfRule type="expression" dxfId="16664" priority="14936" stopIfTrue="1">
      <formula>AND(CS$3&gt;=$J123,CS$3&lt;=$K123)</formula>
    </cfRule>
  </conditionalFormatting>
  <conditionalFormatting sqref="CS121">
    <cfRule type="expression" dxfId="16663" priority="14937" stopIfTrue="1">
      <formula>IF(WEEKDAY(CS$3)=1,1,0)</formula>
    </cfRule>
    <cfRule type="expression" dxfId="16662" priority="14938" stopIfTrue="1">
      <formula>IF(WEEKDAY(CS$3)=7,1,0)</formula>
    </cfRule>
    <cfRule type="expression" dxfId="16661" priority="14939" stopIfTrue="1">
      <formula>AND(CS$3&gt;=$J121,CS$3&lt;=$K121)</formula>
    </cfRule>
  </conditionalFormatting>
  <conditionalFormatting sqref="CS125">
    <cfRule type="expression" dxfId="16660" priority="14922" stopIfTrue="1">
      <formula>IF(WEEKDAY(CS$3)=1,1,0)</formula>
    </cfRule>
    <cfRule type="expression" dxfId="16659" priority="14923" stopIfTrue="1">
      <formula>IF(WEEKDAY(CS$3)=7,1,0)</formula>
    </cfRule>
    <cfRule type="expression" dxfId="16658" priority="14924" stopIfTrue="1">
      <formula>AND(CS$3&gt;=$J125,CS$3&lt;=$K125)</formula>
    </cfRule>
  </conditionalFormatting>
  <conditionalFormatting sqref="CS126">
    <cfRule type="expression" dxfId="16657" priority="14925" stopIfTrue="1">
      <formula>IF(WEEKDAY(CS$3)=1,1,0)</formula>
    </cfRule>
    <cfRule type="expression" dxfId="16656" priority="14926" stopIfTrue="1">
      <formula>IF(WEEKDAY(CS$3)=7,1,0)</formula>
    </cfRule>
    <cfRule type="expression" dxfId="16655" priority="14927" stopIfTrue="1">
      <formula>AND(CS$3&gt;=$J126,CS$3&lt;=$K126)</formula>
    </cfRule>
  </conditionalFormatting>
  <conditionalFormatting sqref="CS124">
    <cfRule type="expression" dxfId="16654" priority="14928" stopIfTrue="1">
      <formula>IF(WEEKDAY(CS$3)=1,1,0)</formula>
    </cfRule>
    <cfRule type="expression" dxfId="16653" priority="14929" stopIfTrue="1">
      <formula>IF(WEEKDAY(CS$3)=7,1,0)</formula>
    </cfRule>
    <cfRule type="expression" dxfId="16652" priority="14930" stopIfTrue="1">
      <formula>AND(CS$3&gt;=$J124,CS$3&lt;=$K124)</formula>
    </cfRule>
  </conditionalFormatting>
  <conditionalFormatting sqref="CS128">
    <cfRule type="expression" dxfId="16651" priority="14913" stopIfTrue="1">
      <formula>IF(WEEKDAY(CS$3)=1,1,0)</formula>
    </cfRule>
    <cfRule type="expression" dxfId="16650" priority="14914" stopIfTrue="1">
      <formula>IF(WEEKDAY(CS$3)=7,1,0)</formula>
    </cfRule>
    <cfRule type="expression" dxfId="16649" priority="14915" stopIfTrue="1">
      <formula>AND(CS$3&gt;=$J128,CS$3&lt;=$K128)</formula>
    </cfRule>
  </conditionalFormatting>
  <conditionalFormatting sqref="CS129">
    <cfRule type="expression" dxfId="16648" priority="14916" stopIfTrue="1">
      <formula>IF(WEEKDAY(CS$3)=1,1,0)</formula>
    </cfRule>
    <cfRule type="expression" dxfId="16647" priority="14917" stopIfTrue="1">
      <formula>IF(WEEKDAY(CS$3)=7,1,0)</formula>
    </cfRule>
    <cfRule type="expression" dxfId="16646" priority="14918" stopIfTrue="1">
      <formula>AND(CS$3&gt;=$J129,CS$3&lt;=$K129)</formula>
    </cfRule>
  </conditionalFormatting>
  <conditionalFormatting sqref="CS127">
    <cfRule type="expression" dxfId="16645" priority="14919" stopIfTrue="1">
      <formula>IF(WEEKDAY(CS$3)=1,1,0)</formula>
    </cfRule>
    <cfRule type="expression" dxfId="16644" priority="14920" stopIfTrue="1">
      <formula>IF(WEEKDAY(CS$3)=7,1,0)</formula>
    </cfRule>
    <cfRule type="expression" dxfId="16643" priority="14921" stopIfTrue="1">
      <formula>AND(CS$3&gt;=$J127,CS$3&lt;=$K127)</formula>
    </cfRule>
  </conditionalFormatting>
  <conditionalFormatting sqref="CS131">
    <cfRule type="expression" dxfId="16642" priority="14904" stopIfTrue="1">
      <formula>IF(WEEKDAY(CS$3)=1,1,0)</formula>
    </cfRule>
    <cfRule type="expression" dxfId="16641" priority="14905" stopIfTrue="1">
      <formula>IF(WEEKDAY(CS$3)=7,1,0)</formula>
    </cfRule>
    <cfRule type="expression" dxfId="16640" priority="14906" stopIfTrue="1">
      <formula>AND(CS$3&gt;=$J131,CS$3&lt;=$K131)</formula>
    </cfRule>
  </conditionalFormatting>
  <conditionalFormatting sqref="CS132">
    <cfRule type="expression" dxfId="16639" priority="14907" stopIfTrue="1">
      <formula>IF(WEEKDAY(CS$3)=1,1,0)</formula>
    </cfRule>
    <cfRule type="expression" dxfId="16638" priority="14908" stopIfTrue="1">
      <formula>IF(WEEKDAY(CS$3)=7,1,0)</formula>
    </cfRule>
    <cfRule type="expression" dxfId="16637" priority="14909" stopIfTrue="1">
      <formula>AND(CS$3&gt;=$J132,CS$3&lt;=$K132)</formula>
    </cfRule>
  </conditionalFormatting>
  <conditionalFormatting sqref="CS130">
    <cfRule type="expression" dxfId="16636" priority="14910" stopIfTrue="1">
      <formula>IF(WEEKDAY(CS$3)=1,1,0)</formula>
    </cfRule>
    <cfRule type="expression" dxfId="16635" priority="14911" stopIfTrue="1">
      <formula>IF(WEEKDAY(CS$3)=7,1,0)</formula>
    </cfRule>
    <cfRule type="expression" dxfId="16634" priority="14912" stopIfTrue="1">
      <formula>AND(CS$3&gt;=$J130,CS$3&lt;=$K130)</formula>
    </cfRule>
  </conditionalFormatting>
  <conditionalFormatting sqref="CS134">
    <cfRule type="expression" dxfId="16633" priority="14895" stopIfTrue="1">
      <formula>IF(WEEKDAY(CS$3)=1,1,0)</formula>
    </cfRule>
    <cfRule type="expression" dxfId="16632" priority="14896" stopIfTrue="1">
      <formula>IF(WEEKDAY(CS$3)=7,1,0)</formula>
    </cfRule>
    <cfRule type="expression" dxfId="16631" priority="14897" stopIfTrue="1">
      <formula>AND(CS$3&gt;=$J134,CS$3&lt;=$K134)</formula>
    </cfRule>
  </conditionalFormatting>
  <conditionalFormatting sqref="CS135">
    <cfRule type="expression" dxfId="16630" priority="14898" stopIfTrue="1">
      <formula>IF(WEEKDAY(CS$3)=1,1,0)</formula>
    </cfRule>
    <cfRule type="expression" dxfId="16629" priority="14899" stopIfTrue="1">
      <formula>IF(WEEKDAY(CS$3)=7,1,0)</formula>
    </cfRule>
    <cfRule type="expression" dxfId="16628" priority="14900" stopIfTrue="1">
      <formula>AND(CS$3&gt;=$J135,CS$3&lt;=$K135)</formula>
    </cfRule>
  </conditionalFormatting>
  <conditionalFormatting sqref="CS133">
    <cfRule type="expression" dxfId="16627" priority="14901" stopIfTrue="1">
      <formula>IF(WEEKDAY(CS$3)=1,1,0)</formula>
    </cfRule>
    <cfRule type="expression" dxfId="16626" priority="14902" stopIfTrue="1">
      <formula>IF(WEEKDAY(CS$3)=7,1,0)</formula>
    </cfRule>
    <cfRule type="expression" dxfId="16625" priority="14903" stopIfTrue="1">
      <formula>AND(CS$3&gt;=$J133,CS$3&lt;=$K133)</formula>
    </cfRule>
  </conditionalFormatting>
  <conditionalFormatting sqref="CS137">
    <cfRule type="expression" dxfId="16624" priority="14886" stopIfTrue="1">
      <formula>IF(WEEKDAY(CS$3)=1,1,0)</formula>
    </cfRule>
    <cfRule type="expression" dxfId="16623" priority="14887" stopIfTrue="1">
      <formula>IF(WEEKDAY(CS$3)=7,1,0)</formula>
    </cfRule>
    <cfRule type="expression" dxfId="16622" priority="14888" stopIfTrue="1">
      <formula>AND(CS$3&gt;=$J137,CS$3&lt;=$K137)</formula>
    </cfRule>
  </conditionalFormatting>
  <conditionalFormatting sqref="CS138">
    <cfRule type="expression" dxfId="16621" priority="14889" stopIfTrue="1">
      <formula>IF(WEEKDAY(CS$3)=1,1,0)</formula>
    </cfRule>
    <cfRule type="expression" dxfId="16620" priority="14890" stopIfTrue="1">
      <formula>IF(WEEKDAY(CS$3)=7,1,0)</formula>
    </cfRule>
    <cfRule type="expression" dxfId="16619" priority="14891" stopIfTrue="1">
      <formula>AND(CS$3&gt;=$J138,CS$3&lt;=$K138)</formula>
    </cfRule>
  </conditionalFormatting>
  <conditionalFormatting sqref="CS136">
    <cfRule type="expression" dxfId="16618" priority="14892" stopIfTrue="1">
      <formula>IF(WEEKDAY(CS$3)=1,1,0)</formula>
    </cfRule>
    <cfRule type="expression" dxfId="16617" priority="14893" stopIfTrue="1">
      <formula>IF(WEEKDAY(CS$3)=7,1,0)</formula>
    </cfRule>
    <cfRule type="expression" dxfId="16616" priority="14894" stopIfTrue="1">
      <formula>AND(CS$3&gt;=$J136,CS$3&lt;=$K136)</formula>
    </cfRule>
  </conditionalFormatting>
  <conditionalFormatting sqref="CS140">
    <cfRule type="expression" dxfId="16615" priority="14877" stopIfTrue="1">
      <formula>IF(WEEKDAY(CS$3)=1,1,0)</formula>
    </cfRule>
    <cfRule type="expression" dxfId="16614" priority="14878" stopIfTrue="1">
      <formula>IF(WEEKDAY(CS$3)=7,1,0)</formula>
    </cfRule>
    <cfRule type="expression" dxfId="16613" priority="14879" stopIfTrue="1">
      <formula>AND(CS$3&gt;=$J140,CS$3&lt;=$K140)</formula>
    </cfRule>
  </conditionalFormatting>
  <conditionalFormatting sqref="CS141">
    <cfRule type="expression" dxfId="16612" priority="14880" stopIfTrue="1">
      <formula>IF(WEEKDAY(CS$3)=1,1,0)</formula>
    </cfRule>
    <cfRule type="expression" dxfId="16611" priority="14881" stopIfTrue="1">
      <formula>IF(WEEKDAY(CS$3)=7,1,0)</formula>
    </cfRule>
    <cfRule type="expression" dxfId="16610" priority="14882" stopIfTrue="1">
      <formula>AND(CS$3&gt;=$J141,CS$3&lt;=$K141)</formula>
    </cfRule>
  </conditionalFormatting>
  <conditionalFormatting sqref="CS139">
    <cfRule type="expression" dxfId="16609" priority="14883" stopIfTrue="1">
      <formula>IF(WEEKDAY(CS$3)=1,1,0)</formula>
    </cfRule>
    <cfRule type="expression" dxfId="16608" priority="14884" stopIfTrue="1">
      <formula>IF(WEEKDAY(CS$3)=7,1,0)</formula>
    </cfRule>
    <cfRule type="expression" dxfId="16607" priority="14885" stopIfTrue="1">
      <formula>AND(CS$3&gt;=$J139,CS$3&lt;=$K139)</formula>
    </cfRule>
  </conditionalFormatting>
  <conditionalFormatting sqref="CS38">
    <cfRule type="expression" dxfId="16606" priority="14868" stopIfTrue="1">
      <formula>IF(WEEKDAY(CS$3)=1,1,0)</formula>
    </cfRule>
    <cfRule type="expression" dxfId="16605" priority="14869" stopIfTrue="1">
      <formula>IF(WEEKDAY(CS$3)=7,1,0)</formula>
    </cfRule>
    <cfRule type="expression" dxfId="16604" priority="14870" stopIfTrue="1">
      <formula>AND(CS$3&gt;=$J38,CS$3&lt;=$K38)</formula>
    </cfRule>
  </conditionalFormatting>
  <conditionalFormatting sqref="CS39">
    <cfRule type="expression" dxfId="16603" priority="14871" stopIfTrue="1">
      <formula>IF(WEEKDAY(CS$3)=1,1,0)</formula>
    </cfRule>
    <cfRule type="expression" dxfId="16602" priority="14872" stopIfTrue="1">
      <formula>IF(WEEKDAY(CS$3)=7,1,0)</formula>
    </cfRule>
    <cfRule type="expression" dxfId="16601" priority="14873" stopIfTrue="1">
      <formula>AND(CS$3&gt;=$J39,CS$3&lt;=$K39)</formula>
    </cfRule>
  </conditionalFormatting>
  <conditionalFormatting sqref="CS37">
    <cfRule type="expression" dxfId="16600" priority="14874" stopIfTrue="1">
      <formula>IF(WEEKDAY(CS$3)=1,1,0)</formula>
    </cfRule>
    <cfRule type="expression" dxfId="16599" priority="14875" stopIfTrue="1">
      <formula>IF(WEEKDAY(CS$3)=7,1,0)</formula>
    </cfRule>
    <cfRule type="expression" dxfId="16598" priority="14876" stopIfTrue="1">
      <formula>AND(CS$3&gt;=$J37,CS$3&lt;=$K37)</formula>
    </cfRule>
  </conditionalFormatting>
  <conditionalFormatting sqref="CS3">
    <cfRule type="expression" dxfId="16597" priority="14848" stopIfTrue="1">
      <formula>IF(WEEKDAY(CS$3)=1,1,0)</formula>
    </cfRule>
    <cfRule type="expression" dxfId="16596" priority="14849" stopIfTrue="1">
      <formula>IF(WEEKDAY(CS$3)=7,1,0)</formula>
    </cfRule>
  </conditionalFormatting>
  <conditionalFormatting sqref="CT3">
    <cfRule type="expression" dxfId="16595" priority="14846" stopIfTrue="1">
      <formula>IF(WEEKDAY(CT$3)=1,1,0)</formula>
    </cfRule>
    <cfRule type="expression" dxfId="16594" priority="14847" stopIfTrue="1">
      <formula>IF(WEEKDAY(CT$3)=7,1,0)</formula>
    </cfRule>
  </conditionalFormatting>
  <conditionalFormatting sqref="CU3">
    <cfRule type="expression" dxfId="16593" priority="14844" stopIfTrue="1">
      <formula>IF(WEEKDAY(CU$3)=1,1,0)</formula>
    </cfRule>
    <cfRule type="expression" dxfId="16592" priority="14845" stopIfTrue="1">
      <formula>IF(WEEKDAY(CU$3)=7,1,0)</formula>
    </cfRule>
  </conditionalFormatting>
  <conditionalFormatting sqref="CV3">
    <cfRule type="expression" dxfId="16591" priority="14842" stopIfTrue="1">
      <formula>IF(WEEKDAY(CV$3)=1,1,0)</formula>
    </cfRule>
    <cfRule type="expression" dxfId="16590" priority="14843" stopIfTrue="1">
      <formula>IF(WEEKDAY(CV$3)=7,1,0)</formula>
    </cfRule>
  </conditionalFormatting>
  <conditionalFormatting sqref="CW3">
    <cfRule type="expression" dxfId="16589" priority="14840" stopIfTrue="1">
      <formula>IF(WEEKDAY(CW$3)=1,1,0)</formula>
    </cfRule>
    <cfRule type="expression" dxfId="16588" priority="14841" stopIfTrue="1">
      <formula>IF(WEEKDAY(CW$3)=7,1,0)</formula>
    </cfRule>
  </conditionalFormatting>
  <conditionalFormatting sqref="CX3">
    <cfRule type="expression" dxfId="16587" priority="14838" stopIfTrue="1">
      <formula>IF(WEEKDAY(CX$3)=1,1,0)</formula>
    </cfRule>
    <cfRule type="expression" dxfId="16586" priority="14839" stopIfTrue="1">
      <formula>IF(WEEKDAY(CX$3)=7,1,0)</formula>
    </cfRule>
  </conditionalFormatting>
  <conditionalFormatting sqref="CY3">
    <cfRule type="expression" dxfId="16585" priority="14836" stopIfTrue="1">
      <formula>IF(WEEKDAY(CY$3)=1,1,0)</formula>
    </cfRule>
    <cfRule type="expression" dxfId="16584" priority="14837" stopIfTrue="1">
      <formula>IF(WEEKDAY(CY$3)=7,1,0)</formula>
    </cfRule>
  </conditionalFormatting>
  <conditionalFormatting sqref="DC5 DC146 DC149 DC236 DC143">
    <cfRule type="expression" dxfId="16583" priority="14824" stopIfTrue="1">
      <formula>IF(WEEKDAY(DC$3)=1,1,0)</formula>
    </cfRule>
    <cfRule type="expression" dxfId="16582" priority="14825" stopIfTrue="1">
      <formula>IF(WEEKDAY(DC$3)=7,1,0)</formula>
    </cfRule>
    <cfRule type="expression" dxfId="16581" priority="14826" stopIfTrue="1">
      <formula>AND(DC$3&gt;=$J5,DC$3&lt;=$K5)</formula>
    </cfRule>
  </conditionalFormatting>
  <conditionalFormatting sqref="DC6 DC147 DC150 DC237 DC144">
    <cfRule type="expression" dxfId="16580" priority="14827" stopIfTrue="1">
      <formula>IF(WEEKDAY(DC$3)=1,1,0)</formula>
    </cfRule>
    <cfRule type="expression" dxfId="16579" priority="14828" stopIfTrue="1">
      <formula>IF(WEEKDAY(DC$3)=7,1,0)</formula>
    </cfRule>
    <cfRule type="expression" dxfId="16578" priority="14829" stopIfTrue="1">
      <formula>AND(DC$3&gt;=$J6,DC$3&lt;=$K6)</formula>
    </cfRule>
  </conditionalFormatting>
  <conditionalFormatting sqref="DC4 DC145 DC148 DC235 DC142">
    <cfRule type="expression" dxfId="16577" priority="14830" stopIfTrue="1">
      <formula>IF(WEEKDAY(DC$3)=1,1,0)</formula>
    </cfRule>
    <cfRule type="expression" dxfId="16576" priority="14831" stopIfTrue="1">
      <formula>IF(WEEKDAY(DC$3)=7,1,0)</formula>
    </cfRule>
    <cfRule type="expression" dxfId="16575" priority="14832" stopIfTrue="1">
      <formula>AND(DC$3&gt;=$J4,DC$3&lt;=$K4)</formula>
    </cfRule>
  </conditionalFormatting>
  <conditionalFormatting sqref="DC264:DC271 DC252:DC259 DC243:DC248 DC276:DC277">
    <cfRule type="expression" dxfId="16574" priority="14833" stopIfTrue="1">
      <formula>IF(DC243&gt;8,1,0)</formula>
    </cfRule>
  </conditionalFormatting>
  <conditionalFormatting sqref="DC238">
    <cfRule type="expression" dxfId="16573" priority="14834" stopIfTrue="1">
      <formula>IF((DC238&lt;&gt;0)*(DC238&lt;7),1,0)</formula>
    </cfRule>
    <cfRule type="expression" dxfId="16572" priority="14835" stopIfTrue="1">
      <formula>IF(DC238&gt;12,1,0)</formula>
    </cfRule>
  </conditionalFormatting>
  <conditionalFormatting sqref="DC250">
    <cfRule type="expression" dxfId="16571" priority="14823" stopIfTrue="1">
      <formula>IF(DC250&gt;8,1,0)</formula>
    </cfRule>
  </conditionalFormatting>
  <conditionalFormatting sqref="DC263">
    <cfRule type="expression" dxfId="16570" priority="14822" stopIfTrue="1">
      <formula>IF(DC263&gt;8,1,0)</formula>
    </cfRule>
  </conditionalFormatting>
  <conditionalFormatting sqref="DC261">
    <cfRule type="expression" dxfId="16569" priority="14821" stopIfTrue="1">
      <formula>IF(DC261&gt;8,1,0)</formula>
    </cfRule>
  </conditionalFormatting>
  <conditionalFormatting sqref="DC251">
    <cfRule type="expression" dxfId="16568" priority="14820" stopIfTrue="1">
      <formula>IF(DC251&gt;8,1,0)</formula>
    </cfRule>
  </conditionalFormatting>
  <conditionalFormatting sqref="DC275">
    <cfRule type="expression" dxfId="16567" priority="14819" stopIfTrue="1">
      <formula>IF(DC275&gt;8,1,0)</formula>
    </cfRule>
  </conditionalFormatting>
  <conditionalFormatting sqref="DC273">
    <cfRule type="expression" dxfId="16566" priority="14818" stopIfTrue="1">
      <formula>IF(DC273&gt;8,1,0)</formula>
    </cfRule>
  </conditionalFormatting>
  <conditionalFormatting sqref="DC274">
    <cfRule type="expression" dxfId="16565" priority="14817" stopIfTrue="1">
      <formula>IF(DC274&gt;8,1,0)</formula>
    </cfRule>
  </conditionalFormatting>
  <conditionalFormatting sqref="DC262">
    <cfRule type="expression" dxfId="16564" priority="14816" stopIfTrue="1">
      <formula>IF(DC262&gt;8,1,0)</formula>
    </cfRule>
  </conditionalFormatting>
  <conditionalFormatting sqref="DC249">
    <cfRule type="expression" dxfId="16563" priority="14815" stopIfTrue="1">
      <formula>IF(DC249&gt;8,1,0)</formula>
    </cfRule>
  </conditionalFormatting>
  <conditionalFormatting sqref="DC260">
    <cfRule type="expression" dxfId="16562" priority="14814" stopIfTrue="1">
      <formula>IF(DC260&gt;8,1,0)</formula>
    </cfRule>
  </conditionalFormatting>
  <conditionalFormatting sqref="DC272">
    <cfRule type="expression" dxfId="16561" priority="14813" stopIfTrue="1">
      <formula>IF(DC272&gt;8,1,0)</formula>
    </cfRule>
  </conditionalFormatting>
  <conditionalFormatting sqref="DC8">
    <cfRule type="expression" dxfId="16560" priority="14804" stopIfTrue="1">
      <formula>IF(WEEKDAY(DC$3)=1,1,0)</formula>
    </cfRule>
    <cfRule type="expression" dxfId="16559" priority="14805" stopIfTrue="1">
      <formula>IF(WEEKDAY(DC$3)=7,1,0)</formula>
    </cfRule>
    <cfRule type="expression" dxfId="16558" priority="14806" stopIfTrue="1">
      <formula>AND(DC$3&gt;=$J8,DC$3&lt;=$K8)</formula>
    </cfRule>
  </conditionalFormatting>
  <conditionalFormatting sqref="DC9">
    <cfRule type="expression" dxfId="16557" priority="14807" stopIfTrue="1">
      <formula>IF(WEEKDAY(DC$3)=1,1,0)</formula>
    </cfRule>
    <cfRule type="expression" dxfId="16556" priority="14808" stopIfTrue="1">
      <formula>IF(WEEKDAY(DC$3)=7,1,0)</formula>
    </cfRule>
    <cfRule type="expression" dxfId="16555" priority="14809" stopIfTrue="1">
      <formula>AND(DC$3&gt;=$J9,DC$3&lt;=$K9)</formula>
    </cfRule>
  </conditionalFormatting>
  <conditionalFormatting sqref="DC7">
    <cfRule type="expression" dxfId="16554" priority="14810" stopIfTrue="1">
      <formula>IF(WEEKDAY(DC$3)=1,1,0)</formula>
    </cfRule>
    <cfRule type="expression" dxfId="16553" priority="14811" stopIfTrue="1">
      <formula>IF(WEEKDAY(DC$3)=7,1,0)</formula>
    </cfRule>
    <cfRule type="expression" dxfId="16552" priority="14812" stopIfTrue="1">
      <formula>AND(DC$3&gt;=$J7,DC$3&lt;=$K7)</formula>
    </cfRule>
  </conditionalFormatting>
  <conditionalFormatting sqref="DC11">
    <cfRule type="expression" dxfId="16551" priority="14795" stopIfTrue="1">
      <formula>IF(WEEKDAY(DC$3)=1,1,0)</formula>
    </cfRule>
    <cfRule type="expression" dxfId="16550" priority="14796" stopIfTrue="1">
      <formula>IF(WEEKDAY(DC$3)=7,1,0)</formula>
    </cfRule>
    <cfRule type="expression" dxfId="16549" priority="14797" stopIfTrue="1">
      <formula>AND(DC$3&gt;=$J11,DC$3&lt;=$K11)</formula>
    </cfRule>
  </conditionalFormatting>
  <conditionalFormatting sqref="DC12">
    <cfRule type="expression" dxfId="16548" priority="14798" stopIfTrue="1">
      <formula>IF(WEEKDAY(DC$3)=1,1,0)</formula>
    </cfRule>
    <cfRule type="expression" dxfId="16547" priority="14799" stopIfTrue="1">
      <formula>IF(WEEKDAY(DC$3)=7,1,0)</formula>
    </cfRule>
    <cfRule type="expression" dxfId="16546" priority="14800" stopIfTrue="1">
      <formula>AND(DC$3&gt;=$J12,DC$3&lt;=$K12)</formula>
    </cfRule>
  </conditionalFormatting>
  <conditionalFormatting sqref="DC10">
    <cfRule type="expression" dxfId="16545" priority="14801" stopIfTrue="1">
      <formula>IF(WEEKDAY(DC$3)=1,1,0)</formula>
    </cfRule>
    <cfRule type="expression" dxfId="16544" priority="14802" stopIfTrue="1">
      <formula>IF(WEEKDAY(DC$3)=7,1,0)</formula>
    </cfRule>
    <cfRule type="expression" dxfId="16543" priority="14803" stopIfTrue="1">
      <formula>AND(DC$3&gt;=$J10,DC$3&lt;=$K10)</formula>
    </cfRule>
  </conditionalFormatting>
  <conditionalFormatting sqref="DC14">
    <cfRule type="expression" dxfId="16542" priority="14786" stopIfTrue="1">
      <formula>IF(WEEKDAY(DC$3)=1,1,0)</formula>
    </cfRule>
    <cfRule type="expression" dxfId="16541" priority="14787" stopIfTrue="1">
      <formula>IF(WEEKDAY(DC$3)=7,1,0)</formula>
    </cfRule>
    <cfRule type="expression" dxfId="16540" priority="14788" stopIfTrue="1">
      <formula>AND(DC$3&gt;=$J14,DC$3&lt;=$K14)</formula>
    </cfRule>
  </conditionalFormatting>
  <conditionalFormatting sqref="DC15">
    <cfRule type="expression" dxfId="16539" priority="14789" stopIfTrue="1">
      <formula>IF(WEEKDAY(DC$3)=1,1,0)</formula>
    </cfRule>
    <cfRule type="expression" dxfId="16538" priority="14790" stopIfTrue="1">
      <formula>IF(WEEKDAY(DC$3)=7,1,0)</formula>
    </cfRule>
    <cfRule type="expression" dxfId="16537" priority="14791" stopIfTrue="1">
      <formula>AND(DC$3&gt;=$J15,DC$3&lt;=$K15)</formula>
    </cfRule>
  </conditionalFormatting>
  <conditionalFormatting sqref="DC13">
    <cfRule type="expression" dxfId="16536" priority="14792" stopIfTrue="1">
      <formula>IF(WEEKDAY(DC$3)=1,1,0)</formula>
    </cfRule>
    <cfRule type="expression" dxfId="16535" priority="14793" stopIfTrue="1">
      <formula>IF(WEEKDAY(DC$3)=7,1,0)</formula>
    </cfRule>
    <cfRule type="expression" dxfId="16534" priority="14794" stopIfTrue="1">
      <formula>AND(DC$3&gt;=$J13,DC$3&lt;=$K13)</formula>
    </cfRule>
  </conditionalFormatting>
  <conditionalFormatting sqref="DC17">
    <cfRule type="expression" dxfId="16533" priority="14777" stopIfTrue="1">
      <formula>IF(WEEKDAY(DC$3)=1,1,0)</formula>
    </cfRule>
    <cfRule type="expression" dxfId="16532" priority="14778" stopIfTrue="1">
      <formula>IF(WEEKDAY(DC$3)=7,1,0)</formula>
    </cfRule>
    <cfRule type="expression" dxfId="16531" priority="14779" stopIfTrue="1">
      <formula>AND(DC$3&gt;=$J17,DC$3&lt;=$K17)</formula>
    </cfRule>
  </conditionalFormatting>
  <conditionalFormatting sqref="DC18">
    <cfRule type="expression" dxfId="16530" priority="14780" stopIfTrue="1">
      <formula>IF(WEEKDAY(DC$3)=1,1,0)</formula>
    </cfRule>
    <cfRule type="expression" dxfId="16529" priority="14781" stopIfTrue="1">
      <formula>IF(WEEKDAY(DC$3)=7,1,0)</formula>
    </cfRule>
    <cfRule type="expression" dxfId="16528" priority="14782" stopIfTrue="1">
      <formula>AND(DC$3&gt;=$J18,DC$3&lt;=$K18)</formula>
    </cfRule>
  </conditionalFormatting>
  <conditionalFormatting sqref="DC16">
    <cfRule type="expression" dxfId="16527" priority="14783" stopIfTrue="1">
      <formula>IF(WEEKDAY(DC$3)=1,1,0)</formula>
    </cfRule>
    <cfRule type="expression" dxfId="16526" priority="14784" stopIfTrue="1">
      <formula>IF(WEEKDAY(DC$3)=7,1,0)</formula>
    </cfRule>
    <cfRule type="expression" dxfId="16525" priority="14785" stopIfTrue="1">
      <formula>AND(DC$3&gt;=$J16,DC$3&lt;=$K16)</formula>
    </cfRule>
  </conditionalFormatting>
  <conditionalFormatting sqref="DC20">
    <cfRule type="expression" dxfId="16524" priority="14768" stopIfTrue="1">
      <formula>IF(WEEKDAY(DC$3)=1,1,0)</formula>
    </cfRule>
    <cfRule type="expression" dxfId="16523" priority="14769" stopIfTrue="1">
      <formula>IF(WEEKDAY(DC$3)=7,1,0)</formula>
    </cfRule>
    <cfRule type="expression" dxfId="16522" priority="14770" stopIfTrue="1">
      <formula>AND(DC$3&gt;=$J20,DC$3&lt;=$K20)</formula>
    </cfRule>
  </conditionalFormatting>
  <conditionalFormatting sqref="DC21">
    <cfRule type="expression" dxfId="16521" priority="14771" stopIfTrue="1">
      <formula>IF(WEEKDAY(DC$3)=1,1,0)</formula>
    </cfRule>
    <cfRule type="expression" dxfId="16520" priority="14772" stopIfTrue="1">
      <formula>IF(WEEKDAY(DC$3)=7,1,0)</formula>
    </cfRule>
    <cfRule type="expression" dxfId="16519" priority="14773" stopIfTrue="1">
      <formula>AND(DC$3&gt;=$J21,DC$3&lt;=$K21)</formula>
    </cfRule>
  </conditionalFormatting>
  <conditionalFormatting sqref="DC19">
    <cfRule type="expression" dxfId="16518" priority="14774" stopIfTrue="1">
      <formula>IF(WEEKDAY(DC$3)=1,1,0)</formula>
    </cfRule>
    <cfRule type="expression" dxfId="16517" priority="14775" stopIfTrue="1">
      <formula>IF(WEEKDAY(DC$3)=7,1,0)</formula>
    </cfRule>
    <cfRule type="expression" dxfId="16516" priority="14776" stopIfTrue="1">
      <formula>AND(DC$3&gt;=$J19,DC$3&lt;=$K19)</formula>
    </cfRule>
  </conditionalFormatting>
  <conditionalFormatting sqref="DC23">
    <cfRule type="expression" dxfId="16515" priority="14759" stopIfTrue="1">
      <formula>IF(WEEKDAY(DC$3)=1,1,0)</formula>
    </cfRule>
    <cfRule type="expression" dxfId="16514" priority="14760" stopIfTrue="1">
      <formula>IF(WEEKDAY(DC$3)=7,1,0)</formula>
    </cfRule>
    <cfRule type="expression" dxfId="16513" priority="14761" stopIfTrue="1">
      <formula>AND(DC$3&gt;=$J23,DC$3&lt;=$K23)</formula>
    </cfRule>
  </conditionalFormatting>
  <conditionalFormatting sqref="DC24">
    <cfRule type="expression" dxfId="16512" priority="14762" stopIfTrue="1">
      <formula>IF(WEEKDAY(DC$3)=1,1,0)</formula>
    </cfRule>
    <cfRule type="expression" dxfId="16511" priority="14763" stopIfTrue="1">
      <formula>IF(WEEKDAY(DC$3)=7,1,0)</formula>
    </cfRule>
    <cfRule type="expression" dxfId="16510" priority="14764" stopIfTrue="1">
      <formula>AND(DC$3&gt;=$J24,DC$3&lt;=$K24)</formula>
    </cfRule>
  </conditionalFormatting>
  <conditionalFormatting sqref="DC22">
    <cfRule type="expression" dxfId="16509" priority="14765" stopIfTrue="1">
      <formula>IF(WEEKDAY(DC$3)=1,1,0)</formula>
    </cfRule>
    <cfRule type="expression" dxfId="16508" priority="14766" stopIfTrue="1">
      <formula>IF(WEEKDAY(DC$3)=7,1,0)</formula>
    </cfRule>
    <cfRule type="expression" dxfId="16507" priority="14767" stopIfTrue="1">
      <formula>AND(DC$3&gt;=$J22,DC$3&lt;=$K22)</formula>
    </cfRule>
  </conditionalFormatting>
  <conditionalFormatting sqref="DC26">
    <cfRule type="expression" dxfId="16506" priority="14750" stopIfTrue="1">
      <formula>IF(WEEKDAY(DC$3)=1,1,0)</formula>
    </cfRule>
    <cfRule type="expression" dxfId="16505" priority="14751" stopIfTrue="1">
      <formula>IF(WEEKDAY(DC$3)=7,1,0)</formula>
    </cfRule>
    <cfRule type="expression" dxfId="16504" priority="14752" stopIfTrue="1">
      <formula>AND(DC$3&gt;=$J26,DC$3&lt;=$K26)</formula>
    </cfRule>
  </conditionalFormatting>
  <conditionalFormatting sqref="DC27">
    <cfRule type="expression" dxfId="16503" priority="14753" stopIfTrue="1">
      <formula>IF(WEEKDAY(DC$3)=1,1,0)</formula>
    </cfRule>
    <cfRule type="expression" dxfId="16502" priority="14754" stopIfTrue="1">
      <formula>IF(WEEKDAY(DC$3)=7,1,0)</formula>
    </cfRule>
    <cfRule type="expression" dxfId="16501" priority="14755" stopIfTrue="1">
      <formula>AND(DC$3&gt;=$J27,DC$3&lt;=$K27)</formula>
    </cfRule>
  </conditionalFormatting>
  <conditionalFormatting sqref="DC25">
    <cfRule type="expression" dxfId="16500" priority="14756" stopIfTrue="1">
      <formula>IF(WEEKDAY(DC$3)=1,1,0)</formula>
    </cfRule>
    <cfRule type="expression" dxfId="16499" priority="14757" stopIfTrue="1">
      <formula>IF(WEEKDAY(DC$3)=7,1,0)</formula>
    </cfRule>
    <cfRule type="expression" dxfId="16498" priority="14758" stopIfTrue="1">
      <formula>AND(DC$3&gt;=$J25,DC$3&lt;=$K25)</formula>
    </cfRule>
  </conditionalFormatting>
  <conditionalFormatting sqref="DC29">
    <cfRule type="expression" dxfId="16497" priority="14741" stopIfTrue="1">
      <formula>IF(WEEKDAY(DC$3)=1,1,0)</formula>
    </cfRule>
    <cfRule type="expression" dxfId="16496" priority="14742" stopIfTrue="1">
      <formula>IF(WEEKDAY(DC$3)=7,1,0)</formula>
    </cfRule>
    <cfRule type="expression" dxfId="16495" priority="14743" stopIfTrue="1">
      <formula>AND(DC$3&gt;=$J29,DC$3&lt;=$K29)</formula>
    </cfRule>
  </conditionalFormatting>
  <conditionalFormatting sqref="DC30">
    <cfRule type="expression" dxfId="16494" priority="14744" stopIfTrue="1">
      <formula>IF(WEEKDAY(DC$3)=1,1,0)</formula>
    </cfRule>
    <cfRule type="expression" dxfId="16493" priority="14745" stopIfTrue="1">
      <formula>IF(WEEKDAY(DC$3)=7,1,0)</formula>
    </cfRule>
    <cfRule type="expression" dxfId="16492" priority="14746" stopIfTrue="1">
      <formula>AND(DC$3&gt;=$J30,DC$3&lt;=$K30)</formula>
    </cfRule>
  </conditionalFormatting>
  <conditionalFormatting sqref="DC28">
    <cfRule type="expression" dxfId="16491" priority="14747" stopIfTrue="1">
      <formula>IF(WEEKDAY(DC$3)=1,1,0)</formula>
    </cfRule>
    <cfRule type="expression" dxfId="16490" priority="14748" stopIfTrue="1">
      <formula>IF(WEEKDAY(DC$3)=7,1,0)</formula>
    </cfRule>
    <cfRule type="expression" dxfId="16489" priority="14749" stopIfTrue="1">
      <formula>AND(DC$3&gt;=$J28,DC$3&lt;=$K28)</formula>
    </cfRule>
  </conditionalFormatting>
  <conditionalFormatting sqref="DC32">
    <cfRule type="expression" dxfId="16488" priority="14732" stopIfTrue="1">
      <formula>IF(WEEKDAY(DC$3)=1,1,0)</formula>
    </cfRule>
    <cfRule type="expression" dxfId="16487" priority="14733" stopIfTrue="1">
      <formula>IF(WEEKDAY(DC$3)=7,1,0)</formula>
    </cfRule>
    <cfRule type="expression" dxfId="16486" priority="14734" stopIfTrue="1">
      <formula>AND(DC$3&gt;=$J32,DC$3&lt;=$K32)</formula>
    </cfRule>
  </conditionalFormatting>
  <conditionalFormatting sqref="DC33">
    <cfRule type="expression" dxfId="16485" priority="14735" stopIfTrue="1">
      <formula>IF(WEEKDAY(DC$3)=1,1,0)</formula>
    </cfRule>
    <cfRule type="expression" dxfId="16484" priority="14736" stopIfTrue="1">
      <formula>IF(WEEKDAY(DC$3)=7,1,0)</formula>
    </cfRule>
    <cfRule type="expression" dxfId="16483" priority="14737" stopIfTrue="1">
      <formula>AND(DC$3&gt;=$J33,DC$3&lt;=$K33)</formula>
    </cfRule>
  </conditionalFormatting>
  <conditionalFormatting sqref="DC31">
    <cfRule type="expression" dxfId="16482" priority="14738" stopIfTrue="1">
      <formula>IF(WEEKDAY(DC$3)=1,1,0)</formula>
    </cfRule>
    <cfRule type="expression" dxfId="16481" priority="14739" stopIfTrue="1">
      <formula>IF(WEEKDAY(DC$3)=7,1,0)</formula>
    </cfRule>
    <cfRule type="expression" dxfId="16480" priority="14740" stopIfTrue="1">
      <formula>AND(DC$3&gt;=$J31,DC$3&lt;=$K31)</formula>
    </cfRule>
  </conditionalFormatting>
  <conditionalFormatting sqref="DC35">
    <cfRule type="expression" dxfId="16479" priority="14723" stopIfTrue="1">
      <formula>IF(WEEKDAY(DC$3)=1,1,0)</formula>
    </cfRule>
    <cfRule type="expression" dxfId="16478" priority="14724" stopIfTrue="1">
      <formula>IF(WEEKDAY(DC$3)=7,1,0)</formula>
    </cfRule>
    <cfRule type="expression" dxfId="16477" priority="14725" stopIfTrue="1">
      <formula>AND(DC$3&gt;=$J35,DC$3&lt;=$K35)</formula>
    </cfRule>
  </conditionalFormatting>
  <conditionalFormatting sqref="DC36">
    <cfRule type="expression" dxfId="16476" priority="14726" stopIfTrue="1">
      <formula>IF(WEEKDAY(DC$3)=1,1,0)</formula>
    </cfRule>
    <cfRule type="expression" dxfId="16475" priority="14727" stopIfTrue="1">
      <formula>IF(WEEKDAY(DC$3)=7,1,0)</formula>
    </cfRule>
    <cfRule type="expression" dxfId="16474" priority="14728" stopIfTrue="1">
      <formula>AND(DC$3&gt;=$J36,DC$3&lt;=$K36)</formula>
    </cfRule>
  </conditionalFormatting>
  <conditionalFormatting sqref="DC34">
    <cfRule type="expression" dxfId="16473" priority="14729" stopIfTrue="1">
      <formula>IF(WEEKDAY(DC$3)=1,1,0)</formula>
    </cfRule>
    <cfRule type="expression" dxfId="16472" priority="14730" stopIfTrue="1">
      <formula>IF(WEEKDAY(DC$3)=7,1,0)</formula>
    </cfRule>
    <cfRule type="expression" dxfId="16471" priority="14731" stopIfTrue="1">
      <formula>AND(DC$3&gt;=$J34,DC$3&lt;=$K34)</formula>
    </cfRule>
  </conditionalFormatting>
  <conditionalFormatting sqref="DC47">
    <cfRule type="expression" dxfId="16470" priority="14705" stopIfTrue="1">
      <formula>IF(WEEKDAY(DC$3)=1,1,0)</formula>
    </cfRule>
    <cfRule type="expression" dxfId="16469" priority="14706" stopIfTrue="1">
      <formula>IF(WEEKDAY(DC$3)=7,1,0)</formula>
    </cfRule>
    <cfRule type="expression" dxfId="16468" priority="14707" stopIfTrue="1">
      <formula>AND(DC$3&gt;=$J47,DC$3&lt;=$K47)</formula>
    </cfRule>
  </conditionalFormatting>
  <conditionalFormatting sqref="DC48">
    <cfRule type="expression" dxfId="16467" priority="14708" stopIfTrue="1">
      <formula>IF(WEEKDAY(DC$3)=1,1,0)</formula>
    </cfRule>
    <cfRule type="expression" dxfId="16466" priority="14709" stopIfTrue="1">
      <formula>IF(WEEKDAY(DC$3)=7,1,0)</formula>
    </cfRule>
    <cfRule type="expression" dxfId="16465" priority="14710" stopIfTrue="1">
      <formula>AND(DC$3&gt;=$J48,DC$3&lt;=$K48)</formula>
    </cfRule>
  </conditionalFormatting>
  <conditionalFormatting sqref="DC46">
    <cfRule type="expression" dxfId="16464" priority="14711" stopIfTrue="1">
      <formula>IF(WEEKDAY(DC$3)=1,1,0)</formula>
    </cfRule>
    <cfRule type="expression" dxfId="16463" priority="14712" stopIfTrue="1">
      <formula>IF(WEEKDAY(DC$3)=7,1,0)</formula>
    </cfRule>
    <cfRule type="expression" dxfId="16462" priority="14713" stopIfTrue="1">
      <formula>AND(DC$3&gt;=$J46,DC$3&lt;=$K46)</formula>
    </cfRule>
  </conditionalFormatting>
  <conditionalFormatting sqref="DC44">
    <cfRule type="expression" dxfId="16461" priority="14714" stopIfTrue="1">
      <formula>IF(WEEKDAY(DC$3)=1,1,0)</formula>
    </cfRule>
    <cfRule type="expression" dxfId="16460" priority="14715" stopIfTrue="1">
      <formula>IF(WEEKDAY(DC$3)=7,1,0)</formula>
    </cfRule>
    <cfRule type="expression" dxfId="16459" priority="14716" stopIfTrue="1">
      <formula>AND(DC$3&gt;=$J44,DC$3&lt;=$K44)</formula>
    </cfRule>
  </conditionalFormatting>
  <conditionalFormatting sqref="DC45">
    <cfRule type="expression" dxfId="16458" priority="14717" stopIfTrue="1">
      <formula>IF(WEEKDAY(DC$3)=1,1,0)</formula>
    </cfRule>
    <cfRule type="expression" dxfId="16457" priority="14718" stopIfTrue="1">
      <formula>IF(WEEKDAY(DC$3)=7,1,0)</formula>
    </cfRule>
    <cfRule type="expression" dxfId="16456" priority="14719" stopIfTrue="1">
      <formula>AND(DC$3&gt;=$J45,DC$3&lt;=$K45)</formula>
    </cfRule>
  </conditionalFormatting>
  <conditionalFormatting sqref="DC43">
    <cfRule type="expression" dxfId="16455" priority="14720" stopIfTrue="1">
      <formula>IF(WEEKDAY(DC$3)=1,1,0)</formula>
    </cfRule>
    <cfRule type="expression" dxfId="16454" priority="14721" stopIfTrue="1">
      <formula>IF(WEEKDAY(DC$3)=7,1,0)</formula>
    </cfRule>
    <cfRule type="expression" dxfId="16453" priority="14722" stopIfTrue="1">
      <formula>AND(DC$3&gt;=$J43,DC$3&lt;=$K43)</formula>
    </cfRule>
  </conditionalFormatting>
  <conditionalFormatting sqref="DC50">
    <cfRule type="expression" dxfId="16452" priority="14696" stopIfTrue="1">
      <formula>IF(WEEKDAY(DC$3)=1,1,0)</formula>
    </cfRule>
    <cfRule type="expression" dxfId="16451" priority="14697" stopIfTrue="1">
      <formula>IF(WEEKDAY(DC$3)=7,1,0)</formula>
    </cfRule>
    <cfRule type="expression" dxfId="16450" priority="14698" stopIfTrue="1">
      <formula>AND(DC$3&gt;=$J50,DC$3&lt;=$K50)</formula>
    </cfRule>
  </conditionalFormatting>
  <conditionalFormatting sqref="DC51">
    <cfRule type="expression" dxfId="16449" priority="14699" stopIfTrue="1">
      <formula>IF(WEEKDAY(DC$3)=1,1,0)</formula>
    </cfRule>
    <cfRule type="expression" dxfId="16448" priority="14700" stopIfTrue="1">
      <formula>IF(WEEKDAY(DC$3)=7,1,0)</formula>
    </cfRule>
    <cfRule type="expression" dxfId="16447" priority="14701" stopIfTrue="1">
      <formula>AND(DC$3&gt;=$J51,DC$3&lt;=$K51)</formula>
    </cfRule>
  </conditionalFormatting>
  <conditionalFormatting sqref="DC49">
    <cfRule type="expression" dxfId="16446" priority="14702" stopIfTrue="1">
      <formula>IF(WEEKDAY(DC$3)=1,1,0)</formula>
    </cfRule>
    <cfRule type="expression" dxfId="16445" priority="14703" stopIfTrue="1">
      <formula>IF(WEEKDAY(DC$3)=7,1,0)</formula>
    </cfRule>
    <cfRule type="expression" dxfId="16444" priority="14704" stopIfTrue="1">
      <formula>AND(DC$3&gt;=$J49,DC$3&lt;=$K49)</formula>
    </cfRule>
  </conditionalFormatting>
  <conditionalFormatting sqref="DC53">
    <cfRule type="expression" dxfId="16443" priority="14687" stopIfTrue="1">
      <formula>IF(WEEKDAY(DC$3)=1,1,0)</formula>
    </cfRule>
    <cfRule type="expression" dxfId="16442" priority="14688" stopIfTrue="1">
      <formula>IF(WEEKDAY(DC$3)=7,1,0)</formula>
    </cfRule>
    <cfRule type="expression" dxfId="16441" priority="14689" stopIfTrue="1">
      <formula>AND(DC$3&gt;=$J53,DC$3&lt;=$K53)</formula>
    </cfRule>
  </conditionalFormatting>
  <conditionalFormatting sqref="DC54">
    <cfRule type="expression" dxfId="16440" priority="14690" stopIfTrue="1">
      <formula>IF(WEEKDAY(DC$3)=1,1,0)</formula>
    </cfRule>
    <cfRule type="expression" dxfId="16439" priority="14691" stopIfTrue="1">
      <formula>IF(WEEKDAY(DC$3)=7,1,0)</formula>
    </cfRule>
    <cfRule type="expression" dxfId="16438" priority="14692" stopIfTrue="1">
      <formula>AND(DC$3&gt;=$J54,DC$3&lt;=$K54)</formula>
    </cfRule>
  </conditionalFormatting>
  <conditionalFormatting sqref="DC52">
    <cfRule type="expression" dxfId="16437" priority="14693" stopIfTrue="1">
      <formula>IF(WEEKDAY(DC$3)=1,1,0)</formula>
    </cfRule>
    <cfRule type="expression" dxfId="16436" priority="14694" stopIfTrue="1">
      <formula>IF(WEEKDAY(DC$3)=7,1,0)</formula>
    </cfRule>
    <cfRule type="expression" dxfId="16435" priority="14695" stopIfTrue="1">
      <formula>AND(DC$3&gt;=$J52,DC$3&lt;=$K52)</formula>
    </cfRule>
  </conditionalFormatting>
  <conditionalFormatting sqref="DC56">
    <cfRule type="expression" dxfId="16434" priority="14678" stopIfTrue="1">
      <formula>IF(WEEKDAY(DC$3)=1,1,0)</formula>
    </cfRule>
    <cfRule type="expression" dxfId="16433" priority="14679" stopIfTrue="1">
      <formula>IF(WEEKDAY(DC$3)=7,1,0)</formula>
    </cfRule>
    <cfRule type="expression" dxfId="16432" priority="14680" stopIfTrue="1">
      <formula>AND(DC$3&gt;=$J56,DC$3&lt;=$K56)</formula>
    </cfRule>
  </conditionalFormatting>
  <conditionalFormatting sqref="DC57">
    <cfRule type="expression" dxfId="16431" priority="14681" stopIfTrue="1">
      <formula>IF(WEEKDAY(DC$3)=1,1,0)</formula>
    </cfRule>
    <cfRule type="expression" dxfId="16430" priority="14682" stopIfTrue="1">
      <formula>IF(WEEKDAY(DC$3)=7,1,0)</formula>
    </cfRule>
    <cfRule type="expression" dxfId="16429" priority="14683" stopIfTrue="1">
      <formula>AND(DC$3&gt;=$J57,DC$3&lt;=$K57)</formula>
    </cfRule>
  </conditionalFormatting>
  <conditionalFormatting sqref="DC55">
    <cfRule type="expression" dxfId="16428" priority="14684" stopIfTrue="1">
      <formula>IF(WEEKDAY(DC$3)=1,1,0)</formula>
    </cfRule>
    <cfRule type="expression" dxfId="16427" priority="14685" stopIfTrue="1">
      <formula>IF(WEEKDAY(DC$3)=7,1,0)</formula>
    </cfRule>
    <cfRule type="expression" dxfId="16426" priority="14686" stopIfTrue="1">
      <formula>AND(DC$3&gt;=$J55,DC$3&lt;=$K55)</formula>
    </cfRule>
  </conditionalFormatting>
  <conditionalFormatting sqref="DC59">
    <cfRule type="expression" dxfId="16425" priority="14669" stopIfTrue="1">
      <formula>IF(WEEKDAY(DC$3)=1,1,0)</formula>
    </cfRule>
    <cfRule type="expression" dxfId="16424" priority="14670" stopIfTrue="1">
      <formula>IF(WEEKDAY(DC$3)=7,1,0)</formula>
    </cfRule>
    <cfRule type="expression" dxfId="16423" priority="14671" stopIfTrue="1">
      <formula>AND(DC$3&gt;=$J59,DC$3&lt;=$K59)</formula>
    </cfRule>
  </conditionalFormatting>
  <conditionalFormatting sqref="DC60">
    <cfRule type="expression" dxfId="16422" priority="14672" stopIfTrue="1">
      <formula>IF(WEEKDAY(DC$3)=1,1,0)</formula>
    </cfRule>
    <cfRule type="expression" dxfId="16421" priority="14673" stopIfTrue="1">
      <formula>IF(WEEKDAY(DC$3)=7,1,0)</formula>
    </cfRule>
    <cfRule type="expression" dxfId="16420" priority="14674" stopIfTrue="1">
      <formula>AND(DC$3&gt;=$J60,DC$3&lt;=$K60)</formula>
    </cfRule>
  </conditionalFormatting>
  <conditionalFormatting sqref="DC58">
    <cfRule type="expression" dxfId="16419" priority="14675" stopIfTrue="1">
      <formula>IF(WEEKDAY(DC$3)=1,1,0)</formula>
    </cfRule>
    <cfRule type="expression" dxfId="16418" priority="14676" stopIfTrue="1">
      <formula>IF(WEEKDAY(DC$3)=7,1,0)</formula>
    </cfRule>
    <cfRule type="expression" dxfId="16417" priority="14677" stopIfTrue="1">
      <formula>AND(DC$3&gt;=$J58,DC$3&lt;=$K58)</formula>
    </cfRule>
  </conditionalFormatting>
  <conditionalFormatting sqref="DB41">
    <cfRule type="expression" dxfId="16416" priority="13133" stopIfTrue="1">
      <formula>IF(WEEKDAY(DB$3)=1,1,0)</formula>
    </cfRule>
    <cfRule type="expression" dxfId="16415" priority="13134" stopIfTrue="1">
      <formula>IF(WEEKDAY(DB$3)=7,1,0)</formula>
    </cfRule>
    <cfRule type="expression" dxfId="16414" priority="13135" stopIfTrue="1">
      <formula>AND(DB$3&gt;=$J41,DB$3&lt;=$K41)</formula>
    </cfRule>
  </conditionalFormatting>
  <conditionalFormatting sqref="DB42">
    <cfRule type="expression" dxfId="16413" priority="13136" stopIfTrue="1">
      <formula>IF(WEEKDAY(DB$3)=1,1,0)</formula>
    </cfRule>
    <cfRule type="expression" dxfId="16412" priority="13137" stopIfTrue="1">
      <formula>IF(WEEKDAY(DB$3)=7,1,0)</formula>
    </cfRule>
    <cfRule type="expression" dxfId="16411" priority="13138" stopIfTrue="1">
      <formula>AND(DB$3&gt;=$J42,DB$3&lt;=$K42)</formula>
    </cfRule>
  </conditionalFormatting>
  <conditionalFormatting sqref="DB40">
    <cfRule type="expression" dxfId="16410" priority="13139" stopIfTrue="1">
      <formula>IF(WEEKDAY(DB$3)=1,1,0)</formula>
    </cfRule>
    <cfRule type="expression" dxfId="16409" priority="13140" stopIfTrue="1">
      <formula>IF(WEEKDAY(DB$3)=7,1,0)</formula>
    </cfRule>
    <cfRule type="expression" dxfId="16408" priority="13141" stopIfTrue="1">
      <formula>AND(DB$3&gt;=$J40,DB$3&lt;=$K40)</formula>
    </cfRule>
  </conditionalFormatting>
  <conditionalFormatting sqref="DB62">
    <cfRule type="expression" dxfId="16407" priority="13124" stopIfTrue="1">
      <formula>IF(WEEKDAY(DB$3)=1,1,0)</formula>
    </cfRule>
    <cfRule type="expression" dxfId="16406" priority="13125" stopIfTrue="1">
      <formula>IF(WEEKDAY(DB$3)=7,1,0)</formula>
    </cfRule>
    <cfRule type="expression" dxfId="16405" priority="13126" stopIfTrue="1">
      <formula>AND(DB$3&gt;=$J62,DB$3&lt;=$K62)</formula>
    </cfRule>
  </conditionalFormatting>
  <conditionalFormatting sqref="DB63">
    <cfRule type="expression" dxfId="16404" priority="13127" stopIfTrue="1">
      <formula>IF(WEEKDAY(DB$3)=1,1,0)</formula>
    </cfRule>
    <cfRule type="expression" dxfId="16403" priority="13128" stopIfTrue="1">
      <formula>IF(WEEKDAY(DB$3)=7,1,0)</formula>
    </cfRule>
    <cfRule type="expression" dxfId="16402" priority="13129" stopIfTrue="1">
      <formula>AND(DB$3&gt;=$J63,DB$3&lt;=$K63)</formula>
    </cfRule>
  </conditionalFormatting>
  <conditionalFormatting sqref="DB61">
    <cfRule type="expression" dxfId="16401" priority="13130" stopIfTrue="1">
      <formula>IF(WEEKDAY(DB$3)=1,1,0)</formula>
    </cfRule>
    <cfRule type="expression" dxfId="16400" priority="13131" stopIfTrue="1">
      <formula>IF(WEEKDAY(DB$3)=7,1,0)</formula>
    </cfRule>
    <cfRule type="expression" dxfId="16399" priority="13132" stopIfTrue="1">
      <formula>AND(DB$3&gt;=$J61,DB$3&lt;=$K61)</formula>
    </cfRule>
  </conditionalFormatting>
  <conditionalFormatting sqref="DC65">
    <cfRule type="expression" dxfId="16398" priority="14660" stopIfTrue="1">
      <formula>IF(WEEKDAY(DC$3)=1,1,0)</formula>
    </cfRule>
    <cfRule type="expression" dxfId="16397" priority="14661" stopIfTrue="1">
      <formula>IF(WEEKDAY(DC$3)=7,1,0)</formula>
    </cfRule>
    <cfRule type="expression" dxfId="16396" priority="14662" stopIfTrue="1">
      <formula>AND(DC$3&gt;=$J65,DC$3&lt;=$K65)</formula>
    </cfRule>
  </conditionalFormatting>
  <conditionalFormatting sqref="DC66">
    <cfRule type="expression" dxfId="16395" priority="14663" stopIfTrue="1">
      <formula>IF(WEEKDAY(DC$3)=1,1,0)</formula>
    </cfRule>
    <cfRule type="expression" dxfId="16394" priority="14664" stopIfTrue="1">
      <formula>IF(WEEKDAY(DC$3)=7,1,0)</formula>
    </cfRule>
    <cfRule type="expression" dxfId="16393" priority="14665" stopIfTrue="1">
      <formula>AND(DC$3&gt;=$J66,DC$3&lt;=$K66)</formula>
    </cfRule>
  </conditionalFormatting>
  <conditionalFormatting sqref="DC64">
    <cfRule type="expression" dxfId="16392" priority="14666" stopIfTrue="1">
      <formula>IF(WEEKDAY(DC$3)=1,1,0)</formula>
    </cfRule>
    <cfRule type="expression" dxfId="16391" priority="14667" stopIfTrue="1">
      <formula>IF(WEEKDAY(DC$3)=7,1,0)</formula>
    </cfRule>
    <cfRule type="expression" dxfId="16390" priority="14668" stopIfTrue="1">
      <formula>AND(DC$3&gt;=$J64,DC$3&lt;=$K64)</formula>
    </cfRule>
  </conditionalFormatting>
  <conditionalFormatting sqref="DC68">
    <cfRule type="expression" dxfId="16389" priority="14651" stopIfTrue="1">
      <formula>IF(WEEKDAY(DC$3)=1,1,0)</formula>
    </cfRule>
    <cfRule type="expression" dxfId="16388" priority="14652" stopIfTrue="1">
      <formula>IF(WEEKDAY(DC$3)=7,1,0)</formula>
    </cfRule>
    <cfRule type="expression" dxfId="16387" priority="14653" stopIfTrue="1">
      <formula>AND(DC$3&gt;=$J68,DC$3&lt;=$K68)</formula>
    </cfRule>
  </conditionalFormatting>
  <conditionalFormatting sqref="DC69">
    <cfRule type="expression" dxfId="16386" priority="14654" stopIfTrue="1">
      <formula>IF(WEEKDAY(DC$3)=1,1,0)</formula>
    </cfRule>
    <cfRule type="expression" dxfId="16385" priority="14655" stopIfTrue="1">
      <formula>IF(WEEKDAY(DC$3)=7,1,0)</formula>
    </cfRule>
    <cfRule type="expression" dxfId="16384" priority="14656" stopIfTrue="1">
      <formula>AND(DC$3&gt;=$J69,DC$3&lt;=$K69)</formula>
    </cfRule>
  </conditionalFormatting>
  <conditionalFormatting sqref="DC67">
    <cfRule type="expression" dxfId="16383" priority="14657" stopIfTrue="1">
      <formula>IF(WEEKDAY(DC$3)=1,1,0)</formula>
    </cfRule>
    <cfRule type="expression" dxfId="16382" priority="14658" stopIfTrue="1">
      <formula>IF(WEEKDAY(DC$3)=7,1,0)</formula>
    </cfRule>
    <cfRule type="expression" dxfId="16381" priority="14659" stopIfTrue="1">
      <formula>AND(DC$3&gt;=$J67,DC$3&lt;=$K67)</formula>
    </cfRule>
  </conditionalFormatting>
  <conditionalFormatting sqref="DC71">
    <cfRule type="expression" dxfId="16380" priority="14642" stopIfTrue="1">
      <formula>IF(WEEKDAY(DC$3)=1,1,0)</formula>
    </cfRule>
    <cfRule type="expression" dxfId="16379" priority="14643" stopIfTrue="1">
      <formula>IF(WEEKDAY(DC$3)=7,1,0)</formula>
    </cfRule>
    <cfRule type="expression" dxfId="16378" priority="14644" stopIfTrue="1">
      <formula>AND(DC$3&gt;=$J71,DC$3&lt;=$K71)</formula>
    </cfRule>
  </conditionalFormatting>
  <conditionalFormatting sqref="DC72">
    <cfRule type="expression" dxfId="16377" priority="14645" stopIfTrue="1">
      <formula>IF(WEEKDAY(DC$3)=1,1,0)</formula>
    </cfRule>
    <cfRule type="expression" dxfId="16376" priority="14646" stopIfTrue="1">
      <formula>IF(WEEKDAY(DC$3)=7,1,0)</formula>
    </cfRule>
    <cfRule type="expression" dxfId="16375" priority="14647" stopIfTrue="1">
      <formula>AND(DC$3&gt;=$J72,DC$3&lt;=$K72)</formula>
    </cfRule>
  </conditionalFormatting>
  <conditionalFormatting sqref="DC70">
    <cfRule type="expression" dxfId="16374" priority="14648" stopIfTrue="1">
      <formula>IF(WEEKDAY(DC$3)=1,1,0)</formula>
    </cfRule>
    <cfRule type="expression" dxfId="16373" priority="14649" stopIfTrue="1">
      <formula>IF(WEEKDAY(DC$3)=7,1,0)</formula>
    </cfRule>
    <cfRule type="expression" dxfId="16372" priority="14650" stopIfTrue="1">
      <formula>AND(DC$3&gt;=$J70,DC$3&lt;=$K70)</formula>
    </cfRule>
  </conditionalFormatting>
  <conditionalFormatting sqref="DC74">
    <cfRule type="expression" dxfId="16371" priority="14633" stopIfTrue="1">
      <formula>IF(WEEKDAY(DC$3)=1,1,0)</formula>
    </cfRule>
    <cfRule type="expression" dxfId="16370" priority="14634" stopIfTrue="1">
      <formula>IF(WEEKDAY(DC$3)=7,1,0)</formula>
    </cfRule>
    <cfRule type="expression" dxfId="16369" priority="14635" stopIfTrue="1">
      <formula>AND(DC$3&gt;=$J74,DC$3&lt;=$K74)</formula>
    </cfRule>
  </conditionalFormatting>
  <conditionalFormatting sqref="DC75">
    <cfRule type="expression" dxfId="16368" priority="14636" stopIfTrue="1">
      <formula>IF(WEEKDAY(DC$3)=1,1,0)</formula>
    </cfRule>
    <cfRule type="expression" dxfId="16367" priority="14637" stopIfTrue="1">
      <formula>IF(WEEKDAY(DC$3)=7,1,0)</formula>
    </cfRule>
    <cfRule type="expression" dxfId="16366" priority="14638" stopIfTrue="1">
      <formula>AND(DC$3&gt;=$J75,DC$3&lt;=$K75)</formula>
    </cfRule>
  </conditionalFormatting>
  <conditionalFormatting sqref="DC73">
    <cfRule type="expression" dxfId="16365" priority="14639" stopIfTrue="1">
      <formula>IF(WEEKDAY(DC$3)=1,1,0)</formula>
    </cfRule>
    <cfRule type="expression" dxfId="16364" priority="14640" stopIfTrue="1">
      <formula>IF(WEEKDAY(DC$3)=7,1,0)</formula>
    </cfRule>
    <cfRule type="expression" dxfId="16363" priority="14641" stopIfTrue="1">
      <formula>AND(DC$3&gt;=$J73,DC$3&lt;=$K73)</formula>
    </cfRule>
  </conditionalFormatting>
  <conditionalFormatting sqref="DC77">
    <cfRule type="expression" dxfId="16362" priority="14624" stopIfTrue="1">
      <formula>IF(WEEKDAY(DC$3)=1,1,0)</formula>
    </cfRule>
    <cfRule type="expression" dxfId="16361" priority="14625" stopIfTrue="1">
      <formula>IF(WEEKDAY(DC$3)=7,1,0)</formula>
    </cfRule>
    <cfRule type="expression" dxfId="16360" priority="14626" stopIfTrue="1">
      <formula>AND(DC$3&gt;=$J77,DC$3&lt;=$K77)</formula>
    </cfRule>
  </conditionalFormatting>
  <conditionalFormatting sqref="DC78">
    <cfRule type="expression" dxfId="16359" priority="14627" stopIfTrue="1">
      <formula>IF(WEEKDAY(DC$3)=1,1,0)</formula>
    </cfRule>
    <cfRule type="expression" dxfId="16358" priority="14628" stopIfTrue="1">
      <formula>IF(WEEKDAY(DC$3)=7,1,0)</formula>
    </cfRule>
    <cfRule type="expression" dxfId="16357" priority="14629" stopIfTrue="1">
      <formula>AND(DC$3&gt;=$J78,DC$3&lt;=$K78)</formula>
    </cfRule>
  </conditionalFormatting>
  <conditionalFormatting sqref="DC76">
    <cfRule type="expression" dxfId="16356" priority="14630" stopIfTrue="1">
      <formula>IF(WEEKDAY(DC$3)=1,1,0)</formula>
    </cfRule>
    <cfRule type="expression" dxfId="16355" priority="14631" stopIfTrue="1">
      <formula>IF(WEEKDAY(DC$3)=7,1,0)</formula>
    </cfRule>
    <cfRule type="expression" dxfId="16354" priority="14632" stopIfTrue="1">
      <formula>AND(DC$3&gt;=$J76,DC$3&lt;=$K76)</formula>
    </cfRule>
  </conditionalFormatting>
  <conditionalFormatting sqref="DC80">
    <cfRule type="expression" dxfId="16353" priority="14615" stopIfTrue="1">
      <formula>IF(WEEKDAY(DC$3)=1,1,0)</formula>
    </cfRule>
    <cfRule type="expression" dxfId="16352" priority="14616" stopIfTrue="1">
      <formula>IF(WEEKDAY(DC$3)=7,1,0)</formula>
    </cfRule>
    <cfRule type="expression" dxfId="16351" priority="14617" stopIfTrue="1">
      <formula>AND(DC$3&gt;=$J80,DC$3&lt;=$K80)</formula>
    </cfRule>
  </conditionalFormatting>
  <conditionalFormatting sqref="DC81">
    <cfRule type="expression" dxfId="16350" priority="14618" stopIfTrue="1">
      <formula>IF(WEEKDAY(DC$3)=1,1,0)</formula>
    </cfRule>
    <cfRule type="expression" dxfId="16349" priority="14619" stopIfTrue="1">
      <formula>IF(WEEKDAY(DC$3)=7,1,0)</formula>
    </cfRule>
    <cfRule type="expression" dxfId="16348" priority="14620" stopIfTrue="1">
      <formula>AND(DC$3&gt;=$J81,DC$3&lt;=$K81)</formula>
    </cfRule>
  </conditionalFormatting>
  <conditionalFormatting sqref="DC79">
    <cfRule type="expression" dxfId="16347" priority="14621" stopIfTrue="1">
      <formula>IF(WEEKDAY(DC$3)=1,1,0)</formula>
    </cfRule>
    <cfRule type="expression" dxfId="16346" priority="14622" stopIfTrue="1">
      <formula>IF(WEEKDAY(DC$3)=7,1,0)</formula>
    </cfRule>
    <cfRule type="expression" dxfId="16345" priority="14623" stopIfTrue="1">
      <formula>AND(DC$3&gt;=$J79,DC$3&lt;=$K79)</formula>
    </cfRule>
  </conditionalFormatting>
  <conditionalFormatting sqref="DC83">
    <cfRule type="expression" dxfId="16344" priority="14606" stopIfTrue="1">
      <formula>IF(WEEKDAY(DC$3)=1,1,0)</formula>
    </cfRule>
    <cfRule type="expression" dxfId="16343" priority="14607" stopIfTrue="1">
      <formula>IF(WEEKDAY(DC$3)=7,1,0)</formula>
    </cfRule>
    <cfRule type="expression" dxfId="16342" priority="14608" stopIfTrue="1">
      <formula>AND(DC$3&gt;=$J83,DC$3&lt;=$K83)</formula>
    </cfRule>
  </conditionalFormatting>
  <conditionalFormatting sqref="DC84">
    <cfRule type="expression" dxfId="16341" priority="14609" stopIfTrue="1">
      <formula>IF(WEEKDAY(DC$3)=1,1,0)</formula>
    </cfRule>
    <cfRule type="expression" dxfId="16340" priority="14610" stopIfTrue="1">
      <formula>IF(WEEKDAY(DC$3)=7,1,0)</formula>
    </cfRule>
    <cfRule type="expression" dxfId="16339" priority="14611" stopIfTrue="1">
      <formula>AND(DC$3&gt;=$J84,DC$3&lt;=$K84)</formula>
    </cfRule>
  </conditionalFormatting>
  <conditionalFormatting sqref="DC82">
    <cfRule type="expression" dxfId="16338" priority="14612" stopIfTrue="1">
      <formula>IF(WEEKDAY(DC$3)=1,1,0)</formula>
    </cfRule>
    <cfRule type="expression" dxfId="16337" priority="14613" stopIfTrue="1">
      <formula>IF(WEEKDAY(DC$3)=7,1,0)</formula>
    </cfRule>
    <cfRule type="expression" dxfId="16336" priority="14614" stopIfTrue="1">
      <formula>AND(DC$3&gt;=$J82,DC$3&lt;=$K82)</formula>
    </cfRule>
  </conditionalFormatting>
  <conditionalFormatting sqref="DC86">
    <cfRule type="expression" dxfId="16335" priority="14597" stopIfTrue="1">
      <formula>IF(WEEKDAY(DC$3)=1,1,0)</formula>
    </cfRule>
    <cfRule type="expression" dxfId="16334" priority="14598" stopIfTrue="1">
      <formula>IF(WEEKDAY(DC$3)=7,1,0)</formula>
    </cfRule>
    <cfRule type="expression" dxfId="16333" priority="14599" stopIfTrue="1">
      <formula>AND(DC$3&gt;=$J86,DC$3&lt;=$K86)</formula>
    </cfRule>
  </conditionalFormatting>
  <conditionalFormatting sqref="DC87">
    <cfRule type="expression" dxfId="16332" priority="14600" stopIfTrue="1">
      <formula>IF(WEEKDAY(DC$3)=1,1,0)</formula>
    </cfRule>
    <cfRule type="expression" dxfId="16331" priority="14601" stopIfTrue="1">
      <formula>IF(WEEKDAY(DC$3)=7,1,0)</formula>
    </cfRule>
    <cfRule type="expression" dxfId="16330" priority="14602" stopIfTrue="1">
      <formula>AND(DC$3&gt;=$J87,DC$3&lt;=$K87)</formula>
    </cfRule>
  </conditionalFormatting>
  <conditionalFormatting sqref="DC85">
    <cfRule type="expression" dxfId="16329" priority="14603" stopIfTrue="1">
      <formula>IF(WEEKDAY(DC$3)=1,1,0)</formula>
    </cfRule>
    <cfRule type="expression" dxfId="16328" priority="14604" stopIfTrue="1">
      <formula>IF(WEEKDAY(DC$3)=7,1,0)</formula>
    </cfRule>
    <cfRule type="expression" dxfId="16327" priority="14605" stopIfTrue="1">
      <formula>AND(DC$3&gt;=$J85,DC$3&lt;=$K85)</formula>
    </cfRule>
  </conditionalFormatting>
  <conditionalFormatting sqref="DC89">
    <cfRule type="expression" dxfId="16326" priority="14588" stopIfTrue="1">
      <formula>IF(WEEKDAY(DC$3)=1,1,0)</formula>
    </cfRule>
    <cfRule type="expression" dxfId="16325" priority="14589" stopIfTrue="1">
      <formula>IF(WEEKDAY(DC$3)=7,1,0)</formula>
    </cfRule>
    <cfRule type="expression" dxfId="16324" priority="14590" stopIfTrue="1">
      <formula>AND(DC$3&gt;=$J89,DC$3&lt;=$K89)</formula>
    </cfRule>
  </conditionalFormatting>
  <conditionalFormatting sqref="DC90">
    <cfRule type="expression" dxfId="16323" priority="14591" stopIfTrue="1">
      <formula>IF(WEEKDAY(DC$3)=1,1,0)</formula>
    </cfRule>
    <cfRule type="expression" dxfId="16322" priority="14592" stopIfTrue="1">
      <formula>IF(WEEKDAY(DC$3)=7,1,0)</formula>
    </cfRule>
    <cfRule type="expression" dxfId="16321" priority="14593" stopIfTrue="1">
      <formula>AND(DC$3&gt;=$J90,DC$3&lt;=$K90)</formula>
    </cfRule>
  </conditionalFormatting>
  <conditionalFormatting sqref="DC88">
    <cfRule type="expression" dxfId="16320" priority="14594" stopIfTrue="1">
      <formula>IF(WEEKDAY(DC$3)=1,1,0)</formula>
    </cfRule>
    <cfRule type="expression" dxfId="16319" priority="14595" stopIfTrue="1">
      <formula>IF(WEEKDAY(DC$3)=7,1,0)</formula>
    </cfRule>
    <cfRule type="expression" dxfId="16318" priority="14596" stopIfTrue="1">
      <formula>AND(DC$3&gt;=$J88,DC$3&lt;=$K88)</formula>
    </cfRule>
  </conditionalFormatting>
  <conditionalFormatting sqref="DC92">
    <cfRule type="expression" dxfId="16317" priority="14579" stopIfTrue="1">
      <formula>IF(WEEKDAY(DC$3)=1,1,0)</formula>
    </cfRule>
    <cfRule type="expression" dxfId="16316" priority="14580" stopIfTrue="1">
      <formula>IF(WEEKDAY(DC$3)=7,1,0)</formula>
    </cfRule>
    <cfRule type="expression" dxfId="16315" priority="14581" stopIfTrue="1">
      <formula>AND(DC$3&gt;=$J92,DC$3&lt;=$K92)</formula>
    </cfRule>
  </conditionalFormatting>
  <conditionalFormatting sqref="DC93">
    <cfRule type="expression" dxfId="16314" priority="14582" stopIfTrue="1">
      <formula>IF(WEEKDAY(DC$3)=1,1,0)</formula>
    </cfRule>
    <cfRule type="expression" dxfId="16313" priority="14583" stopIfTrue="1">
      <formula>IF(WEEKDAY(DC$3)=7,1,0)</formula>
    </cfRule>
    <cfRule type="expression" dxfId="16312" priority="14584" stopIfTrue="1">
      <formula>AND(DC$3&gt;=$J93,DC$3&lt;=$K93)</formula>
    </cfRule>
  </conditionalFormatting>
  <conditionalFormatting sqref="DC91">
    <cfRule type="expression" dxfId="16311" priority="14585" stopIfTrue="1">
      <formula>IF(WEEKDAY(DC$3)=1,1,0)</formula>
    </cfRule>
    <cfRule type="expression" dxfId="16310" priority="14586" stopIfTrue="1">
      <formula>IF(WEEKDAY(DC$3)=7,1,0)</formula>
    </cfRule>
    <cfRule type="expression" dxfId="16309" priority="14587" stopIfTrue="1">
      <formula>AND(DC$3&gt;=$J91,DC$3&lt;=$K91)</formula>
    </cfRule>
  </conditionalFormatting>
  <conditionalFormatting sqref="DC95">
    <cfRule type="expression" dxfId="16308" priority="14570" stopIfTrue="1">
      <formula>IF(WEEKDAY(DC$3)=1,1,0)</formula>
    </cfRule>
    <cfRule type="expression" dxfId="16307" priority="14571" stopIfTrue="1">
      <formula>IF(WEEKDAY(DC$3)=7,1,0)</formula>
    </cfRule>
    <cfRule type="expression" dxfId="16306" priority="14572" stopIfTrue="1">
      <formula>AND(DC$3&gt;=$J95,DC$3&lt;=$K95)</formula>
    </cfRule>
  </conditionalFormatting>
  <conditionalFormatting sqref="DC96">
    <cfRule type="expression" dxfId="16305" priority="14573" stopIfTrue="1">
      <formula>IF(WEEKDAY(DC$3)=1,1,0)</formula>
    </cfRule>
    <cfRule type="expression" dxfId="16304" priority="14574" stopIfTrue="1">
      <formula>IF(WEEKDAY(DC$3)=7,1,0)</formula>
    </cfRule>
    <cfRule type="expression" dxfId="16303" priority="14575" stopIfTrue="1">
      <formula>AND(DC$3&gt;=$J96,DC$3&lt;=$K96)</formula>
    </cfRule>
  </conditionalFormatting>
  <conditionalFormatting sqref="DC94">
    <cfRule type="expression" dxfId="16302" priority="14576" stopIfTrue="1">
      <formula>IF(WEEKDAY(DC$3)=1,1,0)</formula>
    </cfRule>
    <cfRule type="expression" dxfId="16301" priority="14577" stopIfTrue="1">
      <formula>IF(WEEKDAY(DC$3)=7,1,0)</formula>
    </cfRule>
    <cfRule type="expression" dxfId="16300" priority="14578" stopIfTrue="1">
      <formula>AND(DC$3&gt;=$J94,DC$3&lt;=$K94)</formula>
    </cfRule>
  </conditionalFormatting>
  <conditionalFormatting sqref="DC98">
    <cfRule type="expression" dxfId="16299" priority="14561" stopIfTrue="1">
      <formula>IF(WEEKDAY(DC$3)=1,1,0)</formula>
    </cfRule>
    <cfRule type="expression" dxfId="16298" priority="14562" stopIfTrue="1">
      <formula>IF(WEEKDAY(DC$3)=7,1,0)</formula>
    </cfRule>
    <cfRule type="expression" dxfId="16297" priority="14563" stopIfTrue="1">
      <formula>AND(DC$3&gt;=$J98,DC$3&lt;=$K98)</formula>
    </cfRule>
  </conditionalFormatting>
  <conditionalFormatting sqref="DC99">
    <cfRule type="expression" dxfId="16296" priority="14564" stopIfTrue="1">
      <formula>IF(WEEKDAY(DC$3)=1,1,0)</formula>
    </cfRule>
    <cfRule type="expression" dxfId="16295" priority="14565" stopIfTrue="1">
      <formula>IF(WEEKDAY(DC$3)=7,1,0)</formula>
    </cfRule>
    <cfRule type="expression" dxfId="16294" priority="14566" stopIfTrue="1">
      <formula>AND(DC$3&gt;=$J99,DC$3&lt;=$K99)</formula>
    </cfRule>
  </conditionalFormatting>
  <conditionalFormatting sqref="DC97">
    <cfRule type="expression" dxfId="16293" priority="14567" stopIfTrue="1">
      <formula>IF(WEEKDAY(DC$3)=1,1,0)</formula>
    </cfRule>
    <cfRule type="expression" dxfId="16292" priority="14568" stopIfTrue="1">
      <formula>IF(WEEKDAY(DC$3)=7,1,0)</formula>
    </cfRule>
    <cfRule type="expression" dxfId="16291" priority="14569" stopIfTrue="1">
      <formula>AND(DC$3&gt;=$J97,DC$3&lt;=$K97)</formula>
    </cfRule>
  </conditionalFormatting>
  <conditionalFormatting sqref="DC101">
    <cfRule type="expression" dxfId="16290" priority="14552" stopIfTrue="1">
      <formula>IF(WEEKDAY(DC$3)=1,1,0)</formula>
    </cfRule>
    <cfRule type="expression" dxfId="16289" priority="14553" stopIfTrue="1">
      <formula>IF(WEEKDAY(DC$3)=7,1,0)</formula>
    </cfRule>
    <cfRule type="expression" dxfId="16288" priority="14554" stopIfTrue="1">
      <formula>AND(DC$3&gt;=$J101,DC$3&lt;=$K101)</formula>
    </cfRule>
  </conditionalFormatting>
  <conditionalFormatting sqref="DC102">
    <cfRule type="expression" dxfId="16287" priority="14555" stopIfTrue="1">
      <formula>IF(WEEKDAY(DC$3)=1,1,0)</formula>
    </cfRule>
    <cfRule type="expression" dxfId="16286" priority="14556" stopIfTrue="1">
      <formula>IF(WEEKDAY(DC$3)=7,1,0)</formula>
    </cfRule>
    <cfRule type="expression" dxfId="16285" priority="14557" stopIfTrue="1">
      <formula>AND(DC$3&gt;=$J102,DC$3&lt;=$K102)</formula>
    </cfRule>
  </conditionalFormatting>
  <conditionalFormatting sqref="DC100">
    <cfRule type="expression" dxfId="16284" priority="14558" stopIfTrue="1">
      <formula>IF(WEEKDAY(DC$3)=1,1,0)</formula>
    </cfRule>
    <cfRule type="expression" dxfId="16283" priority="14559" stopIfTrue="1">
      <formula>IF(WEEKDAY(DC$3)=7,1,0)</formula>
    </cfRule>
    <cfRule type="expression" dxfId="16282" priority="14560" stopIfTrue="1">
      <formula>AND(DC$3&gt;=$J100,DC$3&lt;=$K100)</formula>
    </cfRule>
  </conditionalFormatting>
  <conditionalFormatting sqref="DC104">
    <cfRule type="expression" dxfId="16281" priority="14543" stopIfTrue="1">
      <formula>IF(WEEKDAY(DC$3)=1,1,0)</formula>
    </cfRule>
    <cfRule type="expression" dxfId="16280" priority="14544" stopIfTrue="1">
      <formula>IF(WEEKDAY(DC$3)=7,1,0)</formula>
    </cfRule>
    <cfRule type="expression" dxfId="16279" priority="14545" stopIfTrue="1">
      <formula>AND(DC$3&gt;=$J104,DC$3&lt;=$K104)</formula>
    </cfRule>
  </conditionalFormatting>
  <conditionalFormatting sqref="DC105">
    <cfRule type="expression" dxfId="16278" priority="14546" stopIfTrue="1">
      <formula>IF(WEEKDAY(DC$3)=1,1,0)</formula>
    </cfRule>
    <cfRule type="expression" dxfId="16277" priority="14547" stopIfTrue="1">
      <formula>IF(WEEKDAY(DC$3)=7,1,0)</formula>
    </cfRule>
    <cfRule type="expression" dxfId="16276" priority="14548" stopIfTrue="1">
      <formula>AND(DC$3&gt;=$J105,DC$3&lt;=$K105)</formula>
    </cfRule>
  </conditionalFormatting>
  <conditionalFormatting sqref="DC103">
    <cfRule type="expression" dxfId="16275" priority="14549" stopIfTrue="1">
      <formula>IF(WEEKDAY(DC$3)=1,1,0)</formula>
    </cfRule>
    <cfRule type="expression" dxfId="16274" priority="14550" stopIfTrue="1">
      <formula>IF(WEEKDAY(DC$3)=7,1,0)</formula>
    </cfRule>
    <cfRule type="expression" dxfId="16273" priority="14551" stopIfTrue="1">
      <formula>AND(DC$3&gt;=$J103,DC$3&lt;=$K103)</formula>
    </cfRule>
  </conditionalFormatting>
  <conditionalFormatting sqref="DC107">
    <cfRule type="expression" dxfId="16272" priority="14534" stopIfTrue="1">
      <formula>IF(WEEKDAY(DC$3)=1,1,0)</formula>
    </cfRule>
    <cfRule type="expression" dxfId="16271" priority="14535" stopIfTrue="1">
      <formula>IF(WEEKDAY(DC$3)=7,1,0)</formula>
    </cfRule>
    <cfRule type="expression" dxfId="16270" priority="14536" stopIfTrue="1">
      <formula>AND(DC$3&gt;=$J107,DC$3&lt;=$K107)</formula>
    </cfRule>
  </conditionalFormatting>
  <conditionalFormatting sqref="DC108">
    <cfRule type="expression" dxfId="16269" priority="14537" stopIfTrue="1">
      <formula>IF(WEEKDAY(DC$3)=1,1,0)</formula>
    </cfRule>
    <cfRule type="expression" dxfId="16268" priority="14538" stopIfTrue="1">
      <formula>IF(WEEKDAY(DC$3)=7,1,0)</formula>
    </cfRule>
    <cfRule type="expression" dxfId="16267" priority="14539" stopIfTrue="1">
      <formula>AND(DC$3&gt;=$J108,DC$3&lt;=$K108)</formula>
    </cfRule>
  </conditionalFormatting>
  <conditionalFormatting sqref="DC106">
    <cfRule type="expression" dxfId="16266" priority="14540" stopIfTrue="1">
      <formula>IF(WEEKDAY(DC$3)=1,1,0)</formula>
    </cfRule>
    <cfRule type="expression" dxfId="16265" priority="14541" stopIfTrue="1">
      <formula>IF(WEEKDAY(DC$3)=7,1,0)</formula>
    </cfRule>
    <cfRule type="expression" dxfId="16264" priority="14542" stopIfTrue="1">
      <formula>AND(DC$3&gt;=$J106,DC$3&lt;=$K106)</formula>
    </cfRule>
  </conditionalFormatting>
  <conditionalFormatting sqref="DC110">
    <cfRule type="expression" dxfId="16263" priority="14525" stopIfTrue="1">
      <formula>IF(WEEKDAY(DC$3)=1,1,0)</formula>
    </cfRule>
    <cfRule type="expression" dxfId="16262" priority="14526" stopIfTrue="1">
      <formula>IF(WEEKDAY(DC$3)=7,1,0)</formula>
    </cfRule>
    <cfRule type="expression" dxfId="16261" priority="14527" stopIfTrue="1">
      <formula>AND(DC$3&gt;=$J110,DC$3&lt;=$K110)</formula>
    </cfRule>
  </conditionalFormatting>
  <conditionalFormatting sqref="DC111">
    <cfRule type="expression" dxfId="16260" priority="14528" stopIfTrue="1">
      <formula>IF(WEEKDAY(DC$3)=1,1,0)</formula>
    </cfRule>
    <cfRule type="expression" dxfId="16259" priority="14529" stopIfTrue="1">
      <formula>IF(WEEKDAY(DC$3)=7,1,0)</formula>
    </cfRule>
    <cfRule type="expression" dxfId="16258" priority="14530" stopIfTrue="1">
      <formula>AND(DC$3&gt;=$J111,DC$3&lt;=$K111)</formula>
    </cfRule>
  </conditionalFormatting>
  <conditionalFormatting sqref="DC109">
    <cfRule type="expression" dxfId="16257" priority="14531" stopIfTrue="1">
      <formula>IF(WEEKDAY(DC$3)=1,1,0)</formula>
    </cfRule>
    <cfRule type="expression" dxfId="16256" priority="14532" stopIfTrue="1">
      <formula>IF(WEEKDAY(DC$3)=7,1,0)</formula>
    </cfRule>
    <cfRule type="expression" dxfId="16255" priority="14533" stopIfTrue="1">
      <formula>AND(DC$3&gt;=$J109,DC$3&lt;=$K109)</formula>
    </cfRule>
  </conditionalFormatting>
  <conditionalFormatting sqref="DC113">
    <cfRule type="expression" dxfId="16254" priority="14516" stopIfTrue="1">
      <formula>IF(WEEKDAY(DC$3)=1,1,0)</formula>
    </cfRule>
    <cfRule type="expression" dxfId="16253" priority="14517" stopIfTrue="1">
      <formula>IF(WEEKDAY(DC$3)=7,1,0)</formula>
    </cfRule>
    <cfRule type="expression" dxfId="16252" priority="14518" stopIfTrue="1">
      <formula>AND(DC$3&gt;=$J113,DC$3&lt;=$K113)</formula>
    </cfRule>
  </conditionalFormatting>
  <conditionalFormatting sqref="DC114">
    <cfRule type="expression" dxfId="16251" priority="14519" stopIfTrue="1">
      <formula>IF(WEEKDAY(DC$3)=1,1,0)</formula>
    </cfRule>
    <cfRule type="expression" dxfId="16250" priority="14520" stopIfTrue="1">
      <formula>IF(WEEKDAY(DC$3)=7,1,0)</formula>
    </cfRule>
    <cfRule type="expression" dxfId="16249" priority="14521" stopIfTrue="1">
      <formula>AND(DC$3&gt;=$J114,DC$3&lt;=$K114)</formula>
    </cfRule>
  </conditionalFormatting>
  <conditionalFormatting sqref="DC112">
    <cfRule type="expression" dxfId="16248" priority="14522" stopIfTrue="1">
      <formula>IF(WEEKDAY(DC$3)=1,1,0)</formula>
    </cfRule>
    <cfRule type="expression" dxfId="16247" priority="14523" stopIfTrue="1">
      <formula>IF(WEEKDAY(DC$3)=7,1,0)</formula>
    </cfRule>
    <cfRule type="expression" dxfId="16246" priority="14524" stopIfTrue="1">
      <formula>AND(DC$3&gt;=$J112,DC$3&lt;=$K112)</formula>
    </cfRule>
  </conditionalFormatting>
  <conditionalFormatting sqref="DC116">
    <cfRule type="expression" dxfId="16245" priority="14507" stopIfTrue="1">
      <formula>IF(WEEKDAY(DC$3)=1,1,0)</formula>
    </cfRule>
    <cfRule type="expression" dxfId="16244" priority="14508" stopIfTrue="1">
      <formula>IF(WEEKDAY(DC$3)=7,1,0)</formula>
    </cfRule>
    <cfRule type="expression" dxfId="16243" priority="14509" stopIfTrue="1">
      <formula>AND(DC$3&gt;=$J116,DC$3&lt;=$K116)</formula>
    </cfRule>
  </conditionalFormatting>
  <conditionalFormatting sqref="DC117">
    <cfRule type="expression" dxfId="16242" priority="14510" stopIfTrue="1">
      <formula>IF(WEEKDAY(DC$3)=1,1,0)</formula>
    </cfRule>
    <cfRule type="expression" dxfId="16241" priority="14511" stopIfTrue="1">
      <formula>IF(WEEKDAY(DC$3)=7,1,0)</formula>
    </cfRule>
    <cfRule type="expression" dxfId="16240" priority="14512" stopIfTrue="1">
      <formula>AND(DC$3&gt;=$J117,DC$3&lt;=$K117)</formula>
    </cfRule>
  </conditionalFormatting>
  <conditionalFormatting sqref="DC115">
    <cfRule type="expression" dxfId="16239" priority="14513" stopIfTrue="1">
      <formula>IF(WEEKDAY(DC$3)=1,1,0)</formula>
    </cfRule>
    <cfRule type="expression" dxfId="16238" priority="14514" stopIfTrue="1">
      <formula>IF(WEEKDAY(DC$3)=7,1,0)</formula>
    </cfRule>
    <cfRule type="expression" dxfId="16237" priority="14515" stopIfTrue="1">
      <formula>AND(DC$3&gt;=$J115,DC$3&lt;=$K115)</formula>
    </cfRule>
  </conditionalFormatting>
  <conditionalFormatting sqref="DC119">
    <cfRule type="expression" dxfId="16236" priority="14498" stopIfTrue="1">
      <formula>IF(WEEKDAY(DC$3)=1,1,0)</formula>
    </cfRule>
    <cfRule type="expression" dxfId="16235" priority="14499" stopIfTrue="1">
      <formula>IF(WEEKDAY(DC$3)=7,1,0)</formula>
    </cfRule>
    <cfRule type="expression" dxfId="16234" priority="14500" stopIfTrue="1">
      <formula>AND(DC$3&gt;=$J119,DC$3&lt;=$K119)</formula>
    </cfRule>
  </conditionalFormatting>
  <conditionalFormatting sqref="DC120">
    <cfRule type="expression" dxfId="16233" priority="14501" stopIfTrue="1">
      <formula>IF(WEEKDAY(DC$3)=1,1,0)</formula>
    </cfRule>
    <cfRule type="expression" dxfId="16232" priority="14502" stopIfTrue="1">
      <formula>IF(WEEKDAY(DC$3)=7,1,0)</formula>
    </cfRule>
    <cfRule type="expression" dxfId="16231" priority="14503" stopIfTrue="1">
      <formula>AND(DC$3&gt;=$J120,DC$3&lt;=$K120)</formula>
    </cfRule>
  </conditionalFormatting>
  <conditionalFormatting sqref="DC118">
    <cfRule type="expression" dxfId="16230" priority="14504" stopIfTrue="1">
      <formula>IF(WEEKDAY(DC$3)=1,1,0)</formula>
    </cfRule>
    <cfRule type="expression" dxfId="16229" priority="14505" stopIfTrue="1">
      <formula>IF(WEEKDAY(DC$3)=7,1,0)</formula>
    </cfRule>
    <cfRule type="expression" dxfId="16228" priority="14506" stopIfTrue="1">
      <formula>AND(DC$3&gt;=$J118,DC$3&lt;=$K118)</formula>
    </cfRule>
  </conditionalFormatting>
  <conditionalFormatting sqref="DC122">
    <cfRule type="expression" dxfId="16227" priority="14489" stopIfTrue="1">
      <formula>IF(WEEKDAY(DC$3)=1,1,0)</formula>
    </cfRule>
    <cfRule type="expression" dxfId="16226" priority="14490" stopIfTrue="1">
      <formula>IF(WEEKDAY(DC$3)=7,1,0)</formula>
    </cfRule>
    <cfRule type="expression" dxfId="16225" priority="14491" stopIfTrue="1">
      <formula>AND(DC$3&gt;=$J122,DC$3&lt;=$K122)</formula>
    </cfRule>
  </conditionalFormatting>
  <conditionalFormatting sqref="DC123">
    <cfRule type="expression" dxfId="16224" priority="14492" stopIfTrue="1">
      <formula>IF(WEEKDAY(DC$3)=1,1,0)</formula>
    </cfRule>
    <cfRule type="expression" dxfId="16223" priority="14493" stopIfTrue="1">
      <formula>IF(WEEKDAY(DC$3)=7,1,0)</formula>
    </cfRule>
    <cfRule type="expression" dxfId="16222" priority="14494" stopIfTrue="1">
      <formula>AND(DC$3&gt;=$J123,DC$3&lt;=$K123)</formula>
    </cfRule>
  </conditionalFormatting>
  <conditionalFormatting sqref="DC121">
    <cfRule type="expression" dxfId="16221" priority="14495" stopIfTrue="1">
      <formula>IF(WEEKDAY(DC$3)=1,1,0)</formula>
    </cfRule>
    <cfRule type="expression" dxfId="16220" priority="14496" stopIfTrue="1">
      <formula>IF(WEEKDAY(DC$3)=7,1,0)</formula>
    </cfRule>
    <cfRule type="expression" dxfId="16219" priority="14497" stopIfTrue="1">
      <formula>AND(DC$3&gt;=$J121,DC$3&lt;=$K121)</formula>
    </cfRule>
  </conditionalFormatting>
  <conditionalFormatting sqref="DC125">
    <cfRule type="expression" dxfId="16218" priority="14480" stopIfTrue="1">
      <formula>IF(WEEKDAY(DC$3)=1,1,0)</formula>
    </cfRule>
    <cfRule type="expression" dxfId="16217" priority="14481" stopIfTrue="1">
      <formula>IF(WEEKDAY(DC$3)=7,1,0)</formula>
    </cfRule>
    <cfRule type="expression" dxfId="16216" priority="14482" stopIfTrue="1">
      <formula>AND(DC$3&gt;=$J125,DC$3&lt;=$K125)</formula>
    </cfRule>
  </conditionalFormatting>
  <conditionalFormatting sqref="DC126">
    <cfRule type="expression" dxfId="16215" priority="14483" stopIfTrue="1">
      <formula>IF(WEEKDAY(DC$3)=1,1,0)</formula>
    </cfRule>
    <cfRule type="expression" dxfId="16214" priority="14484" stopIfTrue="1">
      <formula>IF(WEEKDAY(DC$3)=7,1,0)</formula>
    </cfRule>
    <cfRule type="expression" dxfId="16213" priority="14485" stopIfTrue="1">
      <formula>AND(DC$3&gt;=$J126,DC$3&lt;=$K126)</formula>
    </cfRule>
  </conditionalFormatting>
  <conditionalFormatting sqref="DC124">
    <cfRule type="expression" dxfId="16212" priority="14486" stopIfTrue="1">
      <formula>IF(WEEKDAY(DC$3)=1,1,0)</formula>
    </cfRule>
    <cfRule type="expression" dxfId="16211" priority="14487" stopIfTrue="1">
      <formula>IF(WEEKDAY(DC$3)=7,1,0)</formula>
    </cfRule>
    <cfRule type="expression" dxfId="16210" priority="14488" stopIfTrue="1">
      <formula>AND(DC$3&gt;=$J124,DC$3&lt;=$K124)</formula>
    </cfRule>
  </conditionalFormatting>
  <conditionalFormatting sqref="DC128">
    <cfRule type="expression" dxfId="16209" priority="14471" stopIfTrue="1">
      <formula>IF(WEEKDAY(DC$3)=1,1,0)</formula>
    </cfRule>
    <cfRule type="expression" dxfId="16208" priority="14472" stopIfTrue="1">
      <formula>IF(WEEKDAY(DC$3)=7,1,0)</formula>
    </cfRule>
    <cfRule type="expression" dxfId="16207" priority="14473" stopIfTrue="1">
      <formula>AND(DC$3&gt;=$J128,DC$3&lt;=$K128)</formula>
    </cfRule>
  </conditionalFormatting>
  <conditionalFormatting sqref="DC129">
    <cfRule type="expression" dxfId="16206" priority="14474" stopIfTrue="1">
      <formula>IF(WEEKDAY(DC$3)=1,1,0)</formula>
    </cfRule>
    <cfRule type="expression" dxfId="16205" priority="14475" stopIfTrue="1">
      <formula>IF(WEEKDAY(DC$3)=7,1,0)</formula>
    </cfRule>
    <cfRule type="expression" dxfId="16204" priority="14476" stopIfTrue="1">
      <formula>AND(DC$3&gt;=$J129,DC$3&lt;=$K129)</formula>
    </cfRule>
  </conditionalFormatting>
  <conditionalFormatting sqref="DC127">
    <cfRule type="expression" dxfId="16203" priority="14477" stopIfTrue="1">
      <formula>IF(WEEKDAY(DC$3)=1,1,0)</formula>
    </cfRule>
    <cfRule type="expression" dxfId="16202" priority="14478" stopIfTrue="1">
      <formula>IF(WEEKDAY(DC$3)=7,1,0)</formula>
    </cfRule>
    <cfRule type="expression" dxfId="16201" priority="14479" stopIfTrue="1">
      <formula>AND(DC$3&gt;=$J127,DC$3&lt;=$K127)</formula>
    </cfRule>
  </conditionalFormatting>
  <conditionalFormatting sqref="DC131">
    <cfRule type="expression" dxfId="16200" priority="14462" stopIfTrue="1">
      <formula>IF(WEEKDAY(DC$3)=1,1,0)</formula>
    </cfRule>
    <cfRule type="expression" dxfId="16199" priority="14463" stopIfTrue="1">
      <formula>IF(WEEKDAY(DC$3)=7,1,0)</formula>
    </cfRule>
    <cfRule type="expression" dxfId="16198" priority="14464" stopIfTrue="1">
      <formula>AND(DC$3&gt;=$J131,DC$3&lt;=$K131)</formula>
    </cfRule>
  </conditionalFormatting>
  <conditionalFormatting sqref="DC132">
    <cfRule type="expression" dxfId="16197" priority="14465" stopIfTrue="1">
      <formula>IF(WEEKDAY(DC$3)=1,1,0)</formula>
    </cfRule>
    <cfRule type="expression" dxfId="16196" priority="14466" stopIfTrue="1">
      <formula>IF(WEEKDAY(DC$3)=7,1,0)</formula>
    </cfRule>
    <cfRule type="expression" dxfId="16195" priority="14467" stopIfTrue="1">
      <formula>AND(DC$3&gt;=$J132,DC$3&lt;=$K132)</formula>
    </cfRule>
  </conditionalFormatting>
  <conditionalFormatting sqref="DC130">
    <cfRule type="expression" dxfId="16194" priority="14468" stopIfTrue="1">
      <formula>IF(WEEKDAY(DC$3)=1,1,0)</formula>
    </cfRule>
    <cfRule type="expression" dxfId="16193" priority="14469" stopIfTrue="1">
      <formula>IF(WEEKDAY(DC$3)=7,1,0)</formula>
    </cfRule>
    <cfRule type="expression" dxfId="16192" priority="14470" stopIfTrue="1">
      <formula>AND(DC$3&gt;=$J130,DC$3&lt;=$K130)</formula>
    </cfRule>
  </conditionalFormatting>
  <conditionalFormatting sqref="DC134">
    <cfRule type="expression" dxfId="16191" priority="14453" stopIfTrue="1">
      <formula>IF(WEEKDAY(DC$3)=1,1,0)</formula>
    </cfRule>
    <cfRule type="expression" dxfId="16190" priority="14454" stopIfTrue="1">
      <formula>IF(WEEKDAY(DC$3)=7,1,0)</formula>
    </cfRule>
    <cfRule type="expression" dxfId="16189" priority="14455" stopIfTrue="1">
      <formula>AND(DC$3&gt;=$J134,DC$3&lt;=$K134)</formula>
    </cfRule>
  </conditionalFormatting>
  <conditionalFormatting sqref="DC135">
    <cfRule type="expression" dxfId="16188" priority="14456" stopIfTrue="1">
      <formula>IF(WEEKDAY(DC$3)=1,1,0)</formula>
    </cfRule>
    <cfRule type="expression" dxfId="16187" priority="14457" stopIfTrue="1">
      <formula>IF(WEEKDAY(DC$3)=7,1,0)</formula>
    </cfRule>
    <cfRule type="expression" dxfId="16186" priority="14458" stopIfTrue="1">
      <formula>AND(DC$3&gt;=$J135,DC$3&lt;=$K135)</formula>
    </cfRule>
  </conditionalFormatting>
  <conditionalFormatting sqref="DC133">
    <cfRule type="expression" dxfId="16185" priority="14459" stopIfTrue="1">
      <formula>IF(WEEKDAY(DC$3)=1,1,0)</formula>
    </cfRule>
    <cfRule type="expression" dxfId="16184" priority="14460" stopIfTrue="1">
      <formula>IF(WEEKDAY(DC$3)=7,1,0)</formula>
    </cfRule>
    <cfRule type="expression" dxfId="16183" priority="14461" stopIfTrue="1">
      <formula>AND(DC$3&gt;=$J133,DC$3&lt;=$K133)</formula>
    </cfRule>
  </conditionalFormatting>
  <conditionalFormatting sqref="DC137">
    <cfRule type="expression" dxfId="16182" priority="14444" stopIfTrue="1">
      <formula>IF(WEEKDAY(DC$3)=1,1,0)</formula>
    </cfRule>
    <cfRule type="expression" dxfId="16181" priority="14445" stopIfTrue="1">
      <formula>IF(WEEKDAY(DC$3)=7,1,0)</formula>
    </cfRule>
    <cfRule type="expression" dxfId="16180" priority="14446" stopIfTrue="1">
      <formula>AND(DC$3&gt;=$J137,DC$3&lt;=$K137)</formula>
    </cfRule>
  </conditionalFormatting>
  <conditionalFormatting sqref="DC138">
    <cfRule type="expression" dxfId="16179" priority="14447" stopIfTrue="1">
      <formula>IF(WEEKDAY(DC$3)=1,1,0)</formula>
    </cfRule>
    <cfRule type="expression" dxfId="16178" priority="14448" stopIfTrue="1">
      <formula>IF(WEEKDAY(DC$3)=7,1,0)</formula>
    </cfRule>
    <cfRule type="expression" dxfId="16177" priority="14449" stopIfTrue="1">
      <formula>AND(DC$3&gt;=$J138,DC$3&lt;=$K138)</formula>
    </cfRule>
  </conditionalFormatting>
  <conditionalFormatting sqref="DC136">
    <cfRule type="expression" dxfId="16176" priority="14450" stopIfTrue="1">
      <formula>IF(WEEKDAY(DC$3)=1,1,0)</formula>
    </cfRule>
    <cfRule type="expression" dxfId="16175" priority="14451" stopIfTrue="1">
      <formula>IF(WEEKDAY(DC$3)=7,1,0)</formula>
    </cfRule>
    <cfRule type="expression" dxfId="16174" priority="14452" stopIfTrue="1">
      <formula>AND(DC$3&gt;=$J136,DC$3&lt;=$K136)</formula>
    </cfRule>
  </conditionalFormatting>
  <conditionalFormatting sqref="DC140">
    <cfRule type="expression" dxfId="16173" priority="14435" stopIfTrue="1">
      <formula>IF(WEEKDAY(DC$3)=1,1,0)</formula>
    </cfRule>
    <cfRule type="expression" dxfId="16172" priority="14436" stopIfTrue="1">
      <formula>IF(WEEKDAY(DC$3)=7,1,0)</formula>
    </cfRule>
    <cfRule type="expression" dxfId="16171" priority="14437" stopIfTrue="1">
      <formula>AND(DC$3&gt;=$J140,DC$3&lt;=$K140)</formula>
    </cfRule>
  </conditionalFormatting>
  <conditionalFormatting sqref="DC141">
    <cfRule type="expression" dxfId="16170" priority="14438" stopIfTrue="1">
      <formula>IF(WEEKDAY(DC$3)=1,1,0)</formula>
    </cfRule>
    <cfRule type="expression" dxfId="16169" priority="14439" stopIfTrue="1">
      <formula>IF(WEEKDAY(DC$3)=7,1,0)</formula>
    </cfRule>
    <cfRule type="expression" dxfId="16168" priority="14440" stopIfTrue="1">
      <formula>AND(DC$3&gt;=$J141,DC$3&lt;=$K141)</formula>
    </cfRule>
  </conditionalFormatting>
  <conditionalFormatting sqref="DC139">
    <cfRule type="expression" dxfId="16167" priority="14441" stopIfTrue="1">
      <formula>IF(WEEKDAY(DC$3)=1,1,0)</formula>
    </cfRule>
    <cfRule type="expression" dxfId="16166" priority="14442" stopIfTrue="1">
      <formula>IF(WEEKDAY(DC$3)=7,1,0)</formula>
    </cfRule>
    <cfRule type="expression" dxfId="16165" priority="14443" stopIfTrue="1">
      <formula>AND(DC$3&gt;=$J139,DC$3&lt;=$K139)</formula>
    </cfRule>
  </conditionalFormatting>
  <conditionalFormatting sqref="DC38">
    <cfRule type="expression" dxfId="16164" priority="14426" stopIfTrue="1">
      <formula>IF(WEEKDAY(DC$3)=1,1,0)</formula>
    </cfRule>
    <cfRule type="expression" dxfId="16163" priority="14427" stopIfTrue="1">
      <formula>IF(WEEKDAY(DC$3)=7,1,0)</formula>
    </cfRule>
    <cfRule type="expression" dxfId="16162" priority="14428" stopIfTrue="1">
      <formula>AND(DC$3&gt;=$J38,DC$3&lt;=$K38)</formula>
    </cfRule>
  </conditionalFormatting>
  <conditionalFormatting sqref="DC39">
    <cfRule type="expression" dxfId="16161" priority="14429" stopIfTrue="1">
      <formula>IF(WEEKDAY(DC$3)=1,1,0)</formula>
    </cfRule>
    <cfRule type="expression" dxfId="16160" priority="14430" stopIfTrue="1">
      <formula>IF(WEEKDAY(DC$3)=7,1,0)</formula>
    </cfRule>
    <cfRule type="expression" dxfId="16159" priority="14431" stopIfTrue="1">
      <formula>AND(DC$3&gt;=$J39,DC$3&lt;=$K39)</formula>
    </cfRule>
  </conditionalFormatting>
  <conditionalFormatting sqref="DC37">
    <cfRule type="expression" dxfId="16158" priority="14432" stopIfTrue="1">
      <formula>IF(WEEKDAY(DC$3)=1,1,0)</formula>
    </cfRule>
    <cfRule type="expression" dxfId="16157" priority="14433" stopIfTrue="1">
      <formula>IF(WEEKDAY(DC$3)=7,1,0)</formula>
    </cfRule>
    <cfRule type="expression" dxfId="16156" priority="14434" stopIfTrue="1">
      <formula>AND(DC$3&gt;=$J37,DC$3&lt;=$K37)</formula>
    </cfRule>
  </conditionalFormatting>
  <conditionalFormatting sqref="DC41">
    <cfRule type="expression" dxfId="16155" priority="14417" stopIfTrue="1">
      <formula>IF(WEEKDAY(DC$3)=1,1,0)</formula>
    </cfRule>
    <cfRule type="expression" dxfId="16154" priority="14418" stopIfTrue="1">
      <formula>IF(WEEKDAY(DC$3)=7,1,0)</formula>
    </cfRule>
    <cfRule type="expression" dxfId="16153" priority="14419" stopIfTrue="1">
      <formula>AND(DC$3&gt;=$J41,DC$3&lt;=$K41)</formula>
    </cfRule>
  </conditionalFormatting>
  <conditionalFormatting sqref="DC42">
    <cfRule type="expression" dxfId="16152" priority="14420" stopIfTrue="1">
      <formula>IF(WEEKDAY(DC$3)=1,1,0)</formula>
    </cfRule>
    <cfRule type="expression" dxfId="16151" priority="14421" stopIfTrue="1">
      <formula>IF(WEEKDAY(DC$3)=7,1,0)</formula>
    </cfRule>
    <cfRule type="expression" dxfId="16150" priority="14422" stopIfTrue="1">
      <formula>AND(DC$3&gt;=$J42,DC$3&lt;=$K42)</formula>
    </cfRule>
  </conditionalFormatting>
  <conditionalFormatting sqref="DC40">
    <cfRule type="expression" dxfId="16149" priority="14423" stopIfTrue="1">
      <formula>IF(WEEKDAY(DC$3)=1,1,0)</formula>
    </cfRule>
    <cfRule type="expression" dxfId="16148" priority="14424" stopIfTrue="1">
      <formula>IF(WEEKDAY(DC$3)=7,1,0)</formula>
    </cfRule>
    <cfRule type="expression" dxfId="16147" priority="14425" stopIfTrue="1">
      <formula>AND(DC$3&gt;=$J40,DC$3&lt;=$K40)</formula>
    </cfRule>
  </conditionalFormatting>
  <conditionalFormatting sqref="DC62">
    <cfRule type="expression" dxfId="16146" priority="14408" stopIfTrue="1">
      <formula>IF(WEEKDAY(DC$3)=1,1,0)</formula>
    </cfRule>
    <cfRule type="expression" dxfId="16145" priority="14409" stopIfTrue="1">
      <formula>IF(WEEKDAY(DC$3)=7,1,0)</formula>
    </cfRule>
    <cfRule type="expression" dxfId="16144" priority="14410" stopIfTrue="1">
      <formula>AND(DC$3&gt;=$J62,DC$3&lt;=$K62)</formula>
    </cfRule>
  </conditionalFormatting>
  <conditionalFormatting sqref="DC63">
    <cfRule type="expression" dxfId="16143" priority="14411" stopIfTrue="1">
      <formula>IF(WEEKDAY(DC$3)=1,1,0)</formula>
    </cfRule>
    <cfRule type="expression" dxfId="16142" priority="14412" stopIfTrue="1">
      <formula>IF(WEEKDAY(DC$3)=7,1,0)</formula>
    </cfRule>
    <cfRule type="expression" dxfId="16141" priority="14413" stopIfTrue="1">
      <formula>AND(DC$3&gt;=$J63,DC$3&lt;=$K63)</formula>
    </cfRule>
  </conditionalFormatting>
  <conditionalFormatting sqref="DC61">
    <cfRule type="expression" dxfId="16140" priority="14414" stopIfTrue="1">
      <formula>IF(WEEKDAY(DC$3)=1,1,0)</formula>
    </cfRule>
    <cfRule type="expression" dxfId="16139" priority="14415" stopIfTrue="1">
      <formula>IF(WEEKDAY(DC$3)=7,1,0)</formula>
    </cfRule>
    <cfRule type="expression" dxfId="16138" priority="14416" stopIfTrue="1">
      <formula>AND(DC$3&gt;=$J61,DC$3&lt;=$K61)</formula>
    </cfRule>
  </conditionalFormatting>
  <conditionalFormatting sqref="DD5 DD143 DD236 DD149 DD146">
    <cfRule type="expression" dxfId="16137" priority="14396" stopIfTrue="1">
      <formula>IF(WEEKDAY(DD$3)=1,1,0)</formula>
    </cfRule>
    <cfRule type="expression" dxfId="16136" priority="14397" stopIfTrue="1">
      <formula>IF(WEEKDAY(DD$3)=7,1,0)</formula>
    </cfRule>
    <cfRule type="expression" dxfId="16135" priority="14398" stopIfTrue="1">
      <formula>AND(DD$3&gt;=$J5,DD$3&lt;=$K5)</formula>
    </cfRule>
  </conditionalFormatting>
  <conditionalFormatting sqref="DD6 DD144 DD237 DD150 DD147">
    <cfRule type="expression" dxfId="16134" priority="14399" stopIfTrue="1">
      <formula>IF(WEEKDAY(DD$3)=1,1,0)</formula>
    </cfRule>
    <cfRule type="expression" dxfId="16133" priority="14400" stopIfTrue="1">
      <formula>IF(WEEKDAY(DD$3)=7,1,0)</formula>
    </cfRule>
    <cfRule type="expression" dxfId="16132" priority="14401" stopIfTrue="1">
      <formula>AND(DD$3&gt;=$J6,DD$3&lt;=$K6)</formula>
    </cfRule>
  </conditionalFormatting>
  <conditionalFormatting sqref="DD142 DD235 DD148 DD145 DD4">
    <cfRule type="expression" dxfId="16131" priority="14402" stopIfTrue="1">
      <formula>IF(WEEKDAY(DD$3)=1,1,0)</formula>
    </cfRule>
    <cfRule type="expression" dxfId="16130" priority="14403" stopIfTrue="1">
      <formula>IF(WEEKDAY(DD$3)=7,1,0)</formula>
    </cfRule>
    <cfRule type="expression" dxfId="16129" priority="14404" stopIfTrue="1">
      <formula>AND(DD$3&gt;=$J4,DD$3&lt;=$K4)</formula>
    </cfRule>
  </conditionalFormatting>
  <conditionalFormatting sqref="DD276:DD277 DD243:DD248 DD252:DD259 DD264:DD271">
    <cfRule type="expression" dxfId="16128" priority="14405" stopIfTrue="1">
      <formula>IF(DD243&gt;8,1,0)</formula>
    </cfRule>
  </conditionalFormatting>
  <conditionalFormatting sqref="DD238">
    <cfRule type="expression" dxfId="16127" priority="14406" stopIfTrue="1">
      <formula>IF((DD238&lt;&gt;0)*(DD238&lt;7),1,0)</formula>
    </cfRule>
    <cfRule type="expression" dxfId="16126" priority="14407" stopIfTrue="1">
      <formula>IF(DD238&gt;12,1,0)</formula>
    </cfRule>
  </conditionalFormatting>
  <conditionalFormatting sqref="DD250">
    <cfRule type="expression" dxfId="16125" priority="14395" stopIfTrue="1">
      <formula>IF(DD250&gt;8,1,0)</formula>
    </cfRule>
  </conditionalFormatting>
  <conditionalFormatting sqref="DD263">
    <cfRule type="expression" dxfId="16124" priority="14394" stopIfTrue="1">
      <formula>IF(DD263&gt;8,1,0)</formula>
    </cfRule>
  </conditionalFormatting>
  <conditionalFormatting sqref="DD261">
    <cfRule type="expression" dxfId="16123" priority="14393" stopIfTrue="1">
      <formula>IF(DD261&gt;8,1,0)</formula>
    </cfRule>
  </conditionalFormatting>
  <conditionalFormatting sqref="DD251">
    <cfRule type="expression" dxfId="16122" priority="14392" stopIfTrue="1">
      <formula>IF(DD251&gt;8,1,0)</formula>
    </cfRule>
  </conditionalFormatting>
  <conditionalFormatting sqref="DD275">
    <cfRule type="expression" dxfId="16121" priority="14391" stopIfTrue="1">
      <formula>IF(DD275&gt;8,1,0)</formula>
    </cfRule>
  </conditionalFormatting>
  <conditionalFormatting sqref="DD273">
    <cfRule type="expression" dxfId="16120" priority="14390" stopIfTrue="1">
      <formula>IF(DD273&gt;8,1,0)</formula>
    </cfRule>
  </conditionalFormatting>
  <conditionalFormatting sqref="DD274">
    <cfRule type="expression" dxfId="16119" priority="14389" stopIfTrue="1">
      <formula>IF(DD274&gt;8,1,0)</formula>
    </cfRule>
  </conditionalFormatting>
  <conditionalFormatting sqref="DD262">
    <cfRule type="expression" dxfId="16118" priority="14388" stopIfTrue="1">
      <formula>IF(DD262&gt;8,1,0)</formula>
    </cfRule>
  </conditionalFormatting>
  <conditionalFormatting sqref="DD249">
    <cfRule type="expression" dxfId="16117" priority="14387" stopIfTrue="1">
      <formula>IF(DD249&gt;8,1,0)</formula>
    </cfRule>
  </conditionalFormatting>
  <conditionalFormatting sqref="DD260">
    <cfRule type="expression" dxfId="16116" priority="14386" stopIfTrue="1">
      <formula>IF(DD260&gt;8,1,0)</formula>
    </cfRule>
  </conditionalFormatting>
  <conditionalFormatting sqref="DD272">
    <cfRule type="expression" dxfId="16115" priority="14385" stopIfTrue="1">
      <formula>IF(DD272&gt;8,1,0)</formula>
    </cfRule>
  </conditionalFormatting>
  <conditionalFormatting sqref="DE5 DE143 DE236 DE149 DE146">
    <cfRule type="expression" dxfId="16114" priority="14373" stopIfTrue="1">
      <formula>IF(WEEKDAY(DE$3)=1,1,0)</formula>
    </cfRule>
    <cfRule type="expression" dxfId="16113" priority="14374" stopIfTrue="1">
      <formula>IF(WEEKDAY(DE$3)=7,1,0)</formula>
    </cfRule>
    <cfRule type="expression" dxfId="16112" priority="14375" stopIfTrue="1">
      <formula>AND(DE$3&gt;=$J5,DE$3&lt;=$K5)</formula>
    </cfRule>
  </conditionalFormatting>
  <conditionalFormatting sqref="DE6 DE144 DE237 DE150 DE147">
    <cfRule type="expression" dxfId="16111" priority="14376" stopIfTrue="1">
      <formula>IF(WEEKDAY(DE$3)=1,1,0)</formula>
    </cfRule>
    <cfRule type="expression" dxfId="16110" priority="14377" stopIfTrue="1">
      <formula>IF(WEEKDAY(DE$3)=7,1,0)</formula>
    </cfRule>
    <cfRule type="expression" dxfId="16109" priority="14378" stopIfTrue="1">
      <formula>AND(DE$3&gt;=$J6,DE$3&lt;=$K6)</formula>
    </cfRule>
  </conditionalFormatting>
  <conditionalFormatting sqref="DE142 DE235 DE148 DE145 DE4">
    <cfRule type="expression" dxfId="16108" priority="14379" stopIfTrue="1">
      <formula>IF(WEEKDAY(DE$3)=1,1,0)</formula>
    </cfRule>
    <cfRule type="expression" dxfId="16107" priority="14380" stopIfTrue="1">
      <formula>IF(WEEKDAY(DE$3)=7,1,0)</formula>
    </cfRule>
    <cfRule type="expression" dxfId="16106" priority="14381" stopIfTrue="1">
      <formula>AND(DE$3&gt;=$J4,DE$3&lt;=$K4)</formula>
    </cfRule>
  </conditionalFormatting>
  <conditionalFormatting sqref="DE276:DE277 DE243:DE248 DE252:DE259 DE264:DE271">
    <cfRule type="expression" dxfId="16105" priority="14382" stopIfTrue="1">
      <formula>IF(DE243&gt;8,1,0)</formula>
    </cfRule>
  </conditionalFormatting>
  <conditionalFormatting sqref="DE238">
    <cfRule type="expression" dxfId="16104" priority="14383" stopIfTrue="1">
      <formula>IF((DE238&lt;&gt;0)*(DE238&lt;7),1,0)</formula>
    </cfRule>
    <cfRule type="expression" dxfId="16103" priority="14384" stopIfTrue="1">
      <formula>IF(DE238&gt;12,1,0)</formula>
    </cfRule>
  </conditionalFormatting>
  <conditionalFormatting sqref="DE250">
    <cfRule type="expression" dxfId="16102" priority="14372" stopIfTrue="1">
      <formula>IF(DE250&gt;8,1,0)</formula>
    </cfRule>
  </conditionalFormatting>
  <conditionalFormatting sqref="DE263">
    <cfRule type="expression" dxfId="16101" priority="14371" stopIfTrue="1">
      <formula>IF(DE263&gt;8,1,0)</formula>
    </cfRule>
  </conditionalFormatting>
  <conditionalFormatting sqref="DE261">
    <cfRule type="expression" dxfId="16100" priority="14370" stopIfTrue="1">
      <formula>IF(DE261&gt;8,1,0)</formula>
    </cfRule>
  </conditionalFormatting>
  <conditionalFormatting sqref="DE251">
    <cfRule type="expression" dxfId="16099" priority="14369" stopIfTrue="1">
      <formula>IF(DE251&gt;8,1,0)</formula>
    </cfRule>
  </conditionalFormatting>
  <conditionalFormatting sqref="DE275">
    <cfRule type="expression" dxfId="16098" priority="14368" stopIfTrue="1">
      <formula>IF(DE275&gt;8,1,0)</formula>
    </cfRule>
  </conditionalFormatting>
  <conditionalFormatting sqref="DE273">
    <cfRule type="expression" dxfId="16097" priority="14367" stopIfTrue="1">
      <formula>IF(DE273&gt;8,1,0)</formula>
    </cfRule>
  </conditionalFormatting>
  <conditionalFormatting sqref="DE274">
    <cfRule type="expression" dxfId="16096" priority="14366" stopIfTrue="1">
      <formula>IF(DE274&gt;8,1,0)</formula>
    </cfRule>
  </conditionalFormatting>
  <conditionalFormatting sqref="DE262">
    <cfRule type="expression" dxfId="16095" priority="14365" stopIfTrue="1">
      <formula>IF(DE262&gt;8,1,0)</formula>
    </cfRule>
  </conditionalFormatting>
  <conditionalFormatting sqref="DE249">
    <cfRule type="expression" dxfId="16094" priority="14364" stopIfTrue="1">
      <formula>IF(DE249&gt;8,1,0)</formula>
    </cfRule>
  </conditionalFormatting>
  <conditionalFormatting sqref="DE260">
    <cfRule type="expression" dxfId="16093" priority="14363" stopIfTrue="1">
      <formula>IF(DE260&gt;8,1,0)</formula>
    </cfRule>
  </conditionalFormatting>
  <conditionalFormatting sqref="DE272">
    <cfRule type="expression" dxfId="16092" priority="14362" stopIfTrue="1">
      <formula>IF(DE272&gt;8,1,0)</formula>
    </cfRule>
  </conditionalFormatting>
  <conditionalFormatting sqref="DD8">
    <cfRule type="expression" dxfId="16091" priority="14353" stopIfTrue="1">
      <formula>IF(WEEKDAY(DD$3)=1,1,0)</formula>
    </cfRule>
    <cfRule type="expression" dxfId="16090" priority="14354" stopIfTrue="1">
      <formula>IF(WEEKDAY(DD$3)=7,1,0)</formula>
    </cfRule>
    <cfRule type="expression" dxfId="16089" priority="14355" stopIfTrue="1">
      <formula>AND(DD$3&gt;=$J8,DD$3&lt;=$K8)</formula>
    </cfRule>
  </conditionalFormatting>
  <conditionalFormatting sqref="DD9">
    <cfRule type="expression" dxfId="16088" priority="14356" stopIfTrue="1">
      <formula>IF(WEEKDAY(DD$3)=1,1,0)</formula>
    </cfRule>
    <cfRule type="expression" dxfId="16087" priority="14357" stopIfTrue="1">
      <formula>IF(WEEKDAY(DD$3)=7,1,0)</formula>
    </cfRule>
    <cfRule type="expression" dxfId="16086" priority="14358" stopIfTrue="1">
      <formula>AND(DD$3&gt;=$J9,DD$3&lt;=$K9)</formula>
    </cfRule>
  </conditionalFormatting>
  <conditionalFormatting sqref="DD7">
    <cfRule type="expression" dxfId="16085" priority="14359" stopIfTrue="1">
      <formula>IF(WEEKDAY(DD$3)=1,1,0)</formula>
    </cfRule>
    <cfRule type="expression" dxfId="16084" priority="14360" stopIfTrue="1">
      <formula>IF(WEEKDAY(DD$3)=7,1,0)</formula>
    </cfRule>
    <cfRule type="expression" dxfId="16083" priority="14361" stopIfTrue="1">
      <formula>AND(DD$3&gt;=$J7,DD$3&lt;=$K7)</formula>
    </cfRule>
  </conditionalFormatting>
  <conditionalFormatting sqref="DE8">
    <cfRule type="expression" dxfId="16082" priority="14344" stopIfTrue="1">
      <formula>IF(WEEKDAY(DE$3)=1,1,0)</formula>
    </cfRule>
    <cfRule type="expression" dxfId="16081" priority="14345" stopIfTrue="1">
      <formula>IF(WEEKDAY(DE$3)=7,1,0)</formula>
    </cfRule>
    <cfRule type="expression" dxfId="16080" priority="14346" stopIfTrue="1">
      <formula>AND(DE$3&gt;=$J8,DE$3&lt;=$K8)</formula>
    </cfRule>
  </conditionalFormatting>
  <conditionalFormatting sqref="DE9">
    <cfRule type="expression" dxfId="16079" priority="14347" stopIfTrue="1">
      <formula>IF(WEEKDAY(DE$3)=1,1,0)</formula>
    </cfRule>
    <cfRule type="expression" dxfId="16078" priority="14348" stopIfTrue="1">
      <formula>IF(WEEKDAY(DE$3)=7,1,0)</formula>
    </cfRule>
    <cfRule type="expression" dxfId="16077" priority="14349" stopIfTrue="1">
      <formula>AND(DE$3&gt;=$J9,DE$3&lt;=$K9)</formula>
    </cfRule>
  </conditionalFormatting>
  <conditionalFormatting sqref="DE7">
    <cfRule type="expression" dxfId="16076" priority="14350" stopIfTrue="1">
      <formula>IF(WEEKDAY(DE$3)=1,1,0)</formula>
    </cfRule>
    <cfRule type="expression" dxfId="16075" priority="14351" stopIfTrue="1">
      <formula>IF(WEEKDAY(DE$3)=7,1,0)</formula>
    </cfRule>
    <cfRule type="expression" dxfId="16074" priority="14352" stopIfTrue="1">
      <formula>AND(DE$3&gt;=$J7,DE$3&lt;=$K7)</formula>
    </cfRule>
  </conditionalFormatting>
  <conditionalFormatting sqref="DD11">
    <cfRule type="expression" dxfId="16073" priority="14335" stopIfTrue="1">
      <formula>IF(WEEKDAY(DD$3)=1,1,0)</formula>
    </cfRule>
    <cfRule type="expression" dxfId="16072" priority="14336" stopIfTrue="1">
      <formula>IF(WEEKDAY(DD$3)=7,1,0)</formula>
    </cfRule>
    <cfRule type="expression" dxfId="16071" priority="14337" stopIfTrue="1">
      <formula>AND(DD$3&gt;=$J11,DD$3&lt;=$K11)</formula>
    </cfRule>
  </conditionalFormatting>
  <conditionalFormatting sqref="DD12">
    <cfRule type="expression" dxfId="16070" priority="14338" stopIfTrue="1">
      <formula>IF(WEEKDAY(DD$3)=1,1,0)</formula>
    </cfRule>
    <cfRule type="expression" dxfId="16069" priority="14339" stopIfTrue="1">
      <formula>IF(WEEKDAY(DD$3)=7,1,0)</formula>
    </cfRule>
    <cfRule type="expression" dxfId="16068" priority="14340" stopIfTrue="1">
      <formula>AND(DD$3&gt;=$J12,DD$3&lt;=$K12)</formula>
    </cfRule>
  </conditionalFormatting>
  <conditionalFormatting sqref="DD10">
    <cfRule type="expression" dxfId="16067" priority="14341" stopIfTrue="1">
      <formula>IF(WEEKDAY(DD$3)=1,1,0)</formula>
    </cfRule>
    <cfRule type="expression" dxfId="16066" priority="14342" stopIfTrue="1">
      <formula>IF(WEEKDAY(DD$3)=7,1,0)</formula>
    </cfRule>
    <cfRule type="expression" dxfId="16065" priority="14343" stopIfTrue="1">
      <formula>AND(DD$3&gt;=$J10,DD$3&lt;=$K10)</formula>
    </cfRule>
  </conditionalFormatting>
  <conditionalFormatting sqref="DE11">
    <cfRule type="expression" dxfId="16064" priority="14326" stopIfTrue="1">
      <formula>IF(WEEKDAY(DE$3)=1,1,0)</formula>
    </cfRule>
    <cfRule type="expression" dxfId="16063" priority="14327" stopIfTrue="1">
      <formula>IF(WEEKDAY(DE$3)=7,1,0)</formula>
    </cfRule>
    <cfRule type="expression" dxfId="16062" priority="14328" stopIfTrue="1">
      <formula>AND(DE$3&gt;=$J11,DE$3&lt;=$K11)</formula>
    </cfRule>
  </conditionalFormatting>
  <conditionalFormatting sqref="DE12">
    <cfRule type="expression" dxfId="16061" priority="14329" stopIfTrue="1">
      <formula>IF(WEEKDAY(DE$3)=1,1,0)</formula>
    </cfRule>
    <cfRule type="expression" dxfId="16060" priority="14330" stopIfTrue="1">
      <formula>IF(WEEKDAY(DE$3)=7,1,0)</formula>
    </cfRule>
    <cfRule type="expression" dxfId="16059" priority="14331" stopIfTrue="1">
      <formula>AND(DE$3&gt;=$J12,DE$3&lt;=$K12)</formula>
    </cfRule>
  </conditionalFormatting>
  <conditionalFormatting sqref="DE10">
    <cfRule type="expression" dxfId="16058" priority="14332" stopIfTrue="1">
      <formula>IF(WEEKDAY(DE$3)=1,1,0)</formula>
    </cfRule>
    <cfRule type="expression" dxfId="16057" priority="14333" stopIfTrue="1">
      <formula>IF(WEEKDAY(DE$3)=7,1,0)</formula>
    </cfRule>
    <cfRule type="expression" dxfId="16056" priority="14334" stopIfTrue="1">
      <formula>AND(DE$3&gt;=$J10,DE$3&lt;=$K10)</formula>
    </cfRule>
  </conditionalFormatting>
  <conditionalFormatting sqref="DD14">
    <cfRule type="expression" dxfId="16055" priority="14317" stopIfTrue="1">
      <formula>IF(WEEKDAY(DD$3)=1,1,0)</formula>
    </cfRule>
    <cfRule type="expression" dxfId="16054" priority="14318" stopIfTrue="1">
      <formula>IF(WEEKDAY(DD$3)=7,1,0)</formula>
    </cfRule>
    <cfRule type="expression" dxfId="16053" priority="14319" stopIfTrue="1">
      <formula>AND(DD$3&gt;=$J14,DD$3&lt;=$K14)</formula>
    </cfRule>
  </conditionalFormatting>
  <conditionalFormatting sqref="DD15">
    <cfRule type="expression" dxfId="16052" priority="14320" stopIfTrue="1">
      <formula>IF(WEEKDAY(DD$3)=1,1,0)</formula>
    </cfRule>
    <cfRule type="expression" dxfId="16051" priority="14321" stopIfTrue="1">
      <formula>IF(WEEKDAY(DD$3)=7,1,0)</formula>
    </cfRule>
    <cfRule type="expression" dxfId="16050" priority="14322" stopIfTrue="1">
      <formula>AND(DD$3&gt;=$J15,DD$3&lt;=$K15)</formula>
    </cfRule>
  </conditionalFormatting>
  <conditionalFormatting sqref="DD13">
    <cfRule type="expression" dxfId="16049" priority="14323" stopIfTrue="1">
      <formula>IF(WEEKDAY(DD$3)=1,1,0)</formula>
    </cfRule>
    <cfRule type="expression" dxfId="16048" priority="14324" stopIfTrue="1">
      <formula>IF(WEEKDAY(DD$3)=7,1,0)</formula>
    </cfRule>
    <cfRule type="expression" dxfId="16047" priority="14325" stopIfTrue="1">
      <formula>AND(DD$3&gt;=$J13,DD$3&lt;=$K13)</formula>
    </cfRule>
  </conditionalFormatting>
  <conditionalFormatting sqref="DE14">
    <cfRule type="expression" dxfId="16046" priority="14308" stopIfTrue="1">
      <formula>IF(WEEKDAY(DE$3)=1,1,0)</formula>
    </cfRule>
    <cfRule type="expression" dxfId="16045" priority="14309" stopIfTrue="1">
      <formula>IF(WEEKDAY(DE$3)=7,1,0)</formula>
    </cfRule>
    <cfRule type="expression" dxfId="16044" priority="14310" stopIfTrue="1">
      <formula>AND(DE$3&gt;=$J14,DE$3&lt;=$K14)</formula>
    </cfRule>
  </conditionalFormatting>
  <conditionalFormatting sqref="DE15">
    <cfRule type="expression" dxfId="16043" priority="14311" stopIfTrue="1">
      <formula>IF(WEEKDAY(DE$3)=1,1,0)</formula>
    </cfRule>
    <cfRule type="expression" dxfId="16042" priority="14312" stopIfTrue="1">
      <formula>IF(WEEKDAY(DE$3)=7,1,0)</formula>
    </cfRule>
    <cfRule type="expression" dxfId="16041" priority="14313" stopIfTrue="1">
      <formula>AND(DE$3&gt;=$J15,DE$3&lt;=$K15)</formula>
    </cfRule>
  </conditionalFormatting>
  <conditionalFormatting sqref="DE13">
    <cfRule type="expression" dxfId="16040" priority="14314" stopIfTrue="1">
      <formula>IF(WEEKDAY(DE$3)=1,1,0)</formula>
    </cfRule>
    <cfRule type="expression" dxfId="16039" priority="14315" stopIfTrue="1">
      <formula>IF(WEEKDAY(DE$3)=7,1,0)</formula>
    </cfRule>
    <cfRule type="expression" dxfId="16038" priority="14316" stopIfTrue="1">
      <formula>AND(DE$3&gt;=$J13,DE$3&lt;=$K13)</formula>
    </cfRule>
  </conditionalFormatting>
  <conditionalFormatting sqref="DD17">
    <cfRule type="expression" dxfId="16037" priority="14299" stopIfTrue="1">
      <formula>IF(WEEKDAY(DD$3)=1,1,0)</formula>
    </cfRule>
    <cfRule type="expression" dxfId="16036" priority="14300" stopIfTrue="1">
      <formula>IF(WEEKDAY(DD$3)=7,1,0)</formula>
    </cfRule>
    <cfRule type="expression" dxfId="16035" priority="14301" stopIfTrue="1">
      <formula>AND(DD$3&gt;=$J17,DD$3&lt;=$K17)</formula>
    </cfRule>
  </conditionalFormatting>
  <conditionalFormatting sqref="DD18">
    <cfRule type="expression" dxfId="16034" priority="14302" stopIfTrue="1">
      <formula>IF(WEEKDAY(DD$3)=1,1,0)</formula>
    </cfRule>
    <cfRule type="expression" dxfId="16033" priority="14303" stopIfTrue="1">
      <formula>IF(WEEKDAY(DD$3)=7,1,0)</formula>
    </cfRule>
    <cfRule type="expression" dxfId="16032" priority="14304" stopIfTrue="1">
      <formula>AND(DD$3&gt;=$J18,DD$3&lt;=$K18)</formula>
    </cfRule>
  </conditionalFormatting>
  <conditionalFormatting sqref="DD16">
    <cfRule type="expression" dxfId="16031" priority="14305" stopIfTrue="1">
      <formula>IF(WEEKDAY(DD$3)=1,1,0)</formula>
    </cfRule>
    <cfRule type="expression" dxfId="16030" priority="14306" stopIfTrue="1">
      <formula>IF(WEEKDAY(DD$3)=7,1,0)</formula>
    </cfRule>
    <cfRule type="expression" dxfId="16029" priority="14307" stopIfTrue="1">
      <formula>AND(DD$3&gt;=$J16,DD$3&lt;=$K16)</formula>
    </cfRule>
  </conditionalFormatting>
  <conditionalFormatting sqref="DE17">
    <cfRule type="expression" dxfId="16028" priority="14290" stopIfTrue="1">
      <formula>IF(WEEKDAY(DE$3)=1,1,0)</formula>
    </cfRule>
    <cfRule type="expression" dxfId="16027" priority="14291" stopIfTrue="1">
      <formula>IF(WEEKDAY(DE$3)=7,1,0)</formula>
    </cfRule>
    <cfRule type="expression" dxfId="16026" priority="14292" stopIfTrue="1">
      <formula>AND(DE$3&gt;=$J17,DE$3&lt;=$K17)</formula>
    </cfRule>
  </conditionalFormatting>
  <conditionalFormatting sqref="DE18">
    <cfRule type="expression" dxfId="16025" priority="14293" stopIfTrue="1">
      <formula>IF(WEEKDAY(DE$3)=1,1,0)</formula>
    </cfRule>
    <cfRule type="expression" dxfId="16024" priority="14294" stopIfTrue="1">
      <formula>IF(WEEKDAY(DE$3)=7,1,0)</formula>
    </cfRule>
    <cfRule type="expression" dxfId="16023" priority="14295" stopIfTrue="1">
      <formula>AND(DE$3&gt;=$J18,DE$3&lt;=$K18)</formula>
    </cfRule>
  </conditionalFormatting>
  <conditionalFormatting sqref="DE16">
    <cfRule type="expression" dxfId="16022" priority="14296" stopIfTrue="1">
      <formula>IF(WEEKDAY(DE$3)=1,1,0)</formula>
    </cfRule>
    <cfRule type="expression" dxfId="16021" priority="14297" stopIfTrue="1">
      <formula>IF(WEEKDAY(DE$3)=7,1,0)</formula>
    </cfRule>
    <cfRule type="expression" dxfId="16020" priority="14298" stopIfTrue="1">
      <formula>AND(DE$3&gt;=$J16,DE$3&lt;=$K16)</formula>
    </cfRule>
  </conditionalFormatting>
  <conditionalFormatting sqref="DD20">
    <cfRule type="expression" dxfId="16019" priority="14281" stopIfTrue="1">
      <formula>IF(WEEKDAY(DD$3)=1,1,0)</formula>
    </cfRule>
    <cfRule type="expression" dxfId="16018" priority="14282" stopIfTrue="1">
      <formula>IF(WEEKDAY(DD$3)=7,1,0)</formula>
    </cfRule>
    <cfRule type="expression" dxfId="16017" priority="14283" stopIfTrue="1">
      <formula>AND(DD$3&gt;=$J20,DD$3&lt;=$K20)</formula>
    </cfRule>
  </conditionalFormatting>
  <conditionalFormatting sqref="DD21">
    <cfRule type="expression" dxfId="16016" priority="14284" stopIfTrue="1">
      <formula>IF(WEEKDAY(DD$3)=1,1,0)</formula>
    </cfRule>
    <cfRule type="expression" dxfId="16015" priority="14285" stopIfTrue="1">
      <formula>IF(WEEKDAY(DD$3)=7,1,0)</formula>
    </cfRule>
    <cfRule type="expression" dxfId="16014" priority="14286" stopIfTrue="1">
      <formula>AND(DD$3&gt;=$J21,DD$3&lt;=$K21)</formula>
    </cfRule>
  </conditionalFormatting>
  <conditionalFormatting sqref="DD19">
    <cfRule type="expression" dxfId="16013" priority="14287" stopIfTrue="1">
      <formula>IF(WEEKDAY(DD$3)=1,1,0)</formula>
    </cfRule>
    <cfRule type="expression" dxfId="16012" priority="14288" stopIfTrue="1">
      <formula>IF(WEEKDAY(DD$3)=7,1,0)</formula>
    </cfRule>
    <cfRule type="expression" dxfId="16011" priority="14289" stopIfTrue="1">
      <formula>AND(DD$3&gt;=$J19,DD$3&lt;=$K19)</formula>
    </cfRule>
  </conditionalFormatting>
  <conditionalFormatting sqref="DE20">
    <cfRule type="expression" dxfId="16010" priority="14272" stopIfTrue="1">
      <formula>IF(WEEKDAY(DE$3)=1,1,0)</formula>
    </cfRule>
    <cfRule type="expression" dxfId="16009" priority="14273" stopIfTrue="1">
      <formula>IF(WEEKDAY(DE$3)=7,1,0)</formula>
    </cfRule>
    <cfRule type="expression" dxfId="16008" priority="14274" stopIfTrue="1">
      <formula>AND(DE$3&gt;=$J20,DE$3&lt;=$K20)</formula>
    </cfRule>
  </conditionalFormatting>
  <conditionalFormatting sqref="DE21">
    <cfRule type="expression" dxfId="16007" priority="14275" stopIfTrue="1">
      <formula>IF(WEEKDAY(DE$3)=1,1,0)</formula>
    </cfRule>
    <cfRule type="expression" dxfId="16006" priority="14276" stopIfTrue="1">
      <formula>IF(WEEKDAY(DE$3)=7,1,0)</formula>
    </cfRule>
    <cfRule type="expression" dxfId="16005" priority="14277" stopIfTrue="1">
      <formula>AND(DE$3&gt;=$J21,DE$3&lt;=$K21)</formula>
    </cfRule>
  </conditionalFormatting>
  <conditionalFormatting sqref="DE19">
    <cfRule type="expression" dxfId="16004" priority="14278" stopIfTrue="1">
      <formula>IF(WEEKDAY(DE$3)=1,1,0)</formula>
    </cfRule>
    <cfRule type="expression" dxfId="16003" priority="14279" stopIfTrue="1">
      <formula>IF(WEEKDAY(DE$3)=7,1,0)</formula>
    </cfRule>
    <cfRule type="expression" dxfId="16002" priority="14280" stopIfTrue="1">
      <formula>AND(DE$3&gt;=$J19,DE$3&lt;=$K19)</formula>
    </cfRule>
  </conditionalFormatting>
  <conditionalFormatting sqref="DD23">
    <cfRule type="expression" dxfId="16001" priority="14263" stopIfTrue="1">
      <formula>IF(WEEKDAY(DD$3)=1,1,0)</formula>
    </cfRule>
    <cfRule type="expression" dxfId="16000" priority="14264" stopIfTrue="1">
      <formula>IF(WEEKDAY(DD$3)=7,1,0)</formula>
    </cfRule>
    <cfRule type="expression" dxfId="15999" priority="14265" stopIfTrue="1">
      <formula>AND(DD$3&gt;=$J23,DD$3&lt;=$K23)</formula>
    </cfRule>
  </conditionalFormatting>
  <conditionalFormatting sqref="DD24">
    <cfRule type="expression" dxfId="15998" priority="14266" stopIfTrue="1">
      <formula>IF(WEEKDAY(DD$3)=1,1,0)</formula>
    </cfRule>
    <cfRule type="expression" dxfId="15997" priority="14267" stopIfTrue="1">
      <formula>IF(WEEKDAY(DD$3)=7,1,0)</formula>
    </cfRule>
    <cfRule type="expression" dxfId="15996" priority="14268" stopIfTrue="1">
      <formula>AND(DD$3&gt;=$J24,DD$3&lt;=$K24)</formula>
    </cfRule>
  </conditionalFormatting>
  <conditionalFormatting sqref="DD22">
    <cfRule type="expression" dxfId="15995" priority="14269" stopIfTrue="1">
      <formula>IF(WEEKDAY(DD$3)=1,1,0)</formula>
    </cfRule>
    <cfRule type="expression" dxfId="15994" priority="14270" stopIfTrue="1">
      <formula>IF(WEEKDAY(DD$3)=7,1,0)</formula>
    </cfRule>
    <cfRule type="expression" dxfId="15993" priority="14271" stopIfTrue="1">
      <formula>AND(DD$3&gt;=$J22,DD$3&lt;=$K22)</formula>
    </cfRule>
  </conditionalFormatting>
  <conditionalFormatting sqref="DE23">
    <cfRule type="expression" dxfId="15992" priority="14254" stopIfTrue="1">
      <formula>IF(WEEKDAY(DE$3)=1,1,0)</formula>
    </cfRule>
    <cfRule type="expression" dxfId="15991" priority="14255" stopIfTrue="1">
      <formula>IF(WEEKDAY(DE$3)=7,1,0)</formula>
    </cfRule>
    <cfRule type="expression" dxfId="15990" priority="14256" stopIfTrue="1">
      <formula>AND(DE$3&gt;=$J23,DE$3&lt;=$K23)</formula>
    </cfRule>
  </conditionalFormatting>
  <conditionalFormatting sqref="DE24">
    <cfRule type="expression" dxfId="15989" priority="14257" stopIfTrue="1">
      <formula>IF(WEEKDAY(DE$3)=1,1,0)</formula>
    </cfRule>
    <cfRule type="expression" dxfId="15988" priority="14258" stopIfTrue="1">
      <formula>IF(WEEKDAY(DE$3)=7,1,0)</formula>
    </cfRule>
    <cfRule type="expression" dxfId="15987" priority="14259" stopIfTrue="1">
      <formula>AND(DE$3&gt;=$J24,DE$3&lt;=$K24)</formula>
    </cfRule>
  </conditionalFormatting>
  <conditionalFormatting sqref="DE22">
    <cfRule type="expression" dxfId="15986" priority="14260" stopIfTrue="1">
      <formula>IF(WEEKDAY(DE$3)=1,1,0)</formula>
    </cfRule>
    <cfRule type="expression" dxfId="15985" priority="14261" stopIfTrue="1">
      <formula>IF(WEEKDAY(DE$3)=7,1,0)</formula>
    </cfRule>
    <cfRule type="expression" dxfId="15984" priority="14262" stopIfTrue="1">
      <formula>AND(DE$3&gt;=$J22,DE$3&lt;=$K22)</formula>
    </cfRule>
  </conditionalFormatting>
  <conditionalFormatting sqref="DD26">
    <cfRule type="expression" dxfId="15983" priority="14245" stopIfTrue="1">
      <formula>IF(WEEKDAY(DD$3)=1,1,0)</formula>
    </cfRule>
    <cfRule type="expression" dxfId="15982" priority="14246" stopIfTrue="1">
      <formula>IF(WEEKDAY(DD$3)=7,1,0)</formula>
    </cfRule>
    <cfRule type="expression" dxfId="15981" priority="14247" stopIfTrue="1">
      <formula>AND(DD$3&gt;=$J26,DD$3&lt;=$K26)</formula>
    </cfRule>
  </conditionalFormatting>
  <conditionalFormatting sqref="DD27">
    <cfRule type="expression" dxfId="15980" priority="14248" stopIfTrue="1">
      <formula>IF(WEEKDAY(DD$3)=1,1,0)</formula>
    </cfRule>
    <cfRule type="expression" dxfId="15979" priority="14249" stopIfTrue="1">
      <formula>IF(WEEKDAY(DD$3)=7,1,0)</formula>
    </cfRule>
    <cfRule type="expression" dxfId="15978" priority="14250" stopIfTrue="1">
      <formula>AND(DD$3&gt;=$J27,DD$3&lt;=$K27)</formula>
    </cfRule>
  </conditionalFormatting>
  <conditionalFormatting sqref="DD25">
    <cfRule type="expression" dxfId="15977" priority="14251" stopIfTrue="1">
      <formula>IF(WEEKDAY(DD$3)=1,1,0)</formula>
    </cfRule>
    <cfRule type="expression" dxfId="15976" priority="14252" stopIfTrue="1">
      <formula>IF(WEEKDAY(DD$3)=7,1,0)</formula>
    </cfRule>
    <cfRule type="expression" dxfId="15975" priority="14253" stopIfTrue="1">
      <formula>AND(DD$3&gt;=$J25,DD$3&lt;=$K25)</formula>
    </cfRule>
  </conditionalFormatting>
  <conditionalFormatting sqref="DE26">
    <cfRule type="expression" dxfId="15974" priority="14236" stopIfTrue="1">
      <formula>IF(WEEKDAY(DE$3)=1,1,0)</formula>
    </cfRule>
    <cfRule type="expression" dxfId="15973" priority="14237" stopIfTrue="1">
      <formula>IF(WEEKDAY(DE$3)=7,1,0)</formula>
    </cfRule>
    <cfRule type="expression" dxfId="15972" priority="14238" stopIfTrue="1">
      <formula>AND(DE$3&gt;=$J26,DE$3&lt;=$K26)</formula>
    </cfRule>
  </conditionalFormatting>
  <conditionalFormatting sqref="DE27">
    <cfRule type="expression" dxfId="15971" priority="14239" stopIfTrue="1">
      <formula>IF(WEEKDAY(DE$3)=1,1,0)</formula>
    </cfRule>
    <cfRule type="expression" dxfId="15970" priority="14240" stopIfTrue="1">
      <formula>IF(WEEKDAY(DE$3)=7,1,0)</formula>
    </cfRule>
    <cfRule type="expression" dxfId="15969" priority="14241" stopIfTrue="1">
      <formula>AND(DE$3&gt;=$J27,DE$3&lt;=$K27)</formula>
    </cfRule>
  </conditionalFormatting>
  <conditionalFormatting sqref="DE25">
    <cfRule type="expression" dxfId="15968" priority="14242" stopIfTrue="1">
      <formula>IF(WEEKDAY(DE$3)=1,1,0)</formula>
    </cfRule>
    <cfRule type="expression" dxfId="15967" priority="14243" stopIfTrue="1">
      <formula>IF(WEEKDAY(DE$3)=7,1,0)</formula>
    </cfRule>
    <cfRule type="expression" dxfId="15966" priority="14244" stopIfTrue="1">
      <formula>AND(DE$3&gt;=$J25,DE$3&lt;=$K25)</formula>
    </cfRule>
  </conditionalFormatting>
  <conditionalFormatting sqref="DD29">
    <cfRule type="expression" dxfId="15965" priority="14227" stopIfTrue="1">
      <formula>IF(WEEKDAY(DD$3)=1,1,0)</formula>
    </cfRule>
    <cfRule type="expression" dxfId="15964" priority="14228" stopIfTrue="1">
      <formula>IF(WEEKDAY(DD$3)=7,1,0)</formula>
    </cfRule>
    <cfRule type="expression" dxfId="15963" priority="14229" stopIfTrue="1">
      <formula>AND(DD$3&gt;=$J29,DD$3&lt;=$K29)</formula>
    </cfRule>
  </conditionalFormatting>
  <conditionalFormatting sqref="DD30">
    <cfRule type="expression" dxfId="15962" priority="14230" stopIfTrue="1">
      <formula>IF(WEEKDAY(DD$3)=1,1,0)</formula>
    </cfRule>
    <cfRule type="expression" dxfId="15961" priority="14231" stopIfTrue="1">
      <formula>IF(WEEKDAY(DD$3)=7,1,0)</formula>
    </cfRule>
    <cfRule type="expression" dxfId="15960" priority="14232" stopIfTrue="1">
      <formula>AND(DD$3&gt;=$J30,DD$3&lt;=$K30)</formula>
    </cfRule>
  </conditionalFormatting>
  <conditionalFormatting sqref="DD28">
    <cfRule type="expression" dxfId="15959" priority="14233" stopIfTrue="1">
      <formula>IF(WEEKDAY(DD$3)=1,1,0)</formula>
    </cfRule>
    <cfRule type="expression" dxfId="15958" priority="14234" stopIfTrue="1">
      <formula>IF(WEEKDAY(DD$3)=7,1,0)</formula>
    </cfRule>
    <cfRule type="expression" dxfId="15957" priority="14235" stopIfTrue="1">
      <formula>AND(DD$3&gt;=$J28,DD$3&lt;=$K28)</formula>
    </cfRule>
  </conditionalFormatting>
  <conditionalFormatting sqref="DE29">
    <cfRule type="expression" dxfId="15956" priority="14218" stopIfTrue="1">
      <formula>IF(WEEKDAY(DE$3)=1,1,0)</formula>
    </cfRule>
    <cfRule type="expression" dxfId="15955" priority="14219" stopIfTrue="1">
      <formula>IF(WEEKDAY(DE$3)=7,1,0)</formula>
    </cfRule>
    <cfRule type="expression" dxfId="15954" priority="14220" stopIfTrue="1">
      <formula>AND(DE$3&gt;=$J29,DE$3&lt;=$K29)</formula>
    </cfRule>
  </conditionalFormatting>
  <conditionalFormatting sqref="DE30">
    <cfRule type="expression" dxfId="15953" priority="14221" stopIfTrue="1">
      <formula>IF(WEEKDAY(DE$3)=1,1,0)</formula>
    </cfRule>
    <cfRule type="expression" dxfId="15952" priority="14222" stopIfTrue="1">
      <formula>IF(WEEKDAY(DE$3)=7,1,0)</formula>
    </cfRule>
    <cfRule type="expression" dxfId="15951" priority="14223" stopIfTrue="1">
      <formula>AND(DE$3&gt;=$J30,DE$3&lt;=$K30)</formula>
    </cfRule>
  </conditionalFormatting>
  <conditionalFormatting sqref="DE28">
    <cfRule type="expression" dxfId="15950" priority="14224" stopIfTrue="1">
      <formula>IF(WEEKDAY(DE$3)=1,1,0)</formula>
    </cfRule>
    <cfRule type="expression" dxfId="15949" priority="14225" stopIfTrue="1">
      <formula>IF(WEEKDAY(DE$3)=7,1,0)</formula>
    </cfRule>
    <cfRule type="expression" dxfId="15948" priority="14226" stopIfTrue="1">
      <formula>AND(DE$3&gt;=$J28,DE$3&lt;=$K28)</formula>
    </cfRule>
  </conditionalFormatting>
  <conditionalFormatting sqref="DD32">
    <cfRule type="expression" dxfId="15947" priority="14209" stopIfTrue="1">
      <formula>IF(WEEKDAY(DD$3)=1,1,0)</formula>
    </cfRule>
    <cfRule type="expression" dxfId="15946" priority="14210" stopIfTrue="1">
      <formula>IF(WEEKDAY(DD$3)=7,1,0)</formula>
    </cfRule>
    <cfRule type="expression" dxfId="15945" priority="14211" stopIfTrue="1">
      <formula>AND(DD$3&gt;=$J32,DD$3&lt;=$K32)</formula>
    </cfRule>
  </conditionalFormatting>
  <conditionalFormatting sqref="DD33">
    <cfRule type="expression" dxfId="15944" priority="14212" stopIfTrue="1">
      <formula>IF(WEEKDAY(DD$3)=1,1,0)</formula>
    </cfRule>
    <cfRule type="expression" dxfId="15943" priority="14213" stopIfTrue="1">
      <formula>IF(WEEKDAY(DD$3)=7,1,0)</formula>
    </cfRule>
    <cfRule type="expression" dxfId="15942" priority="14214" stopIfTrue="1">
      <formula>AND(DD$3&gt;=$J33,DD$3&lt;=$K33)</formula>
    </cfRule>
  </conditionalFormatting>
  <conditionalFormatting sqref="DD31">
    <cfRule type="expression" dxfId="15941" priority="14215" stopIfTrue="1">
      <formula>IF(WEEKDAY(DD$3)=1,1,0)</formula>
    </cfRule>
    <cfRule type="expression" dxfId="15940" priority="14216" stopIfTrue="1">
      <formula>IF(WEEKDAY(DD$3)=7,1,0)</formula>
    </cfRule>
    <cfRule type="expression" dxfId="15939" priority="14217" stopIfTrue="1">
      <formula>AND(DD$3&gt;=$J31,DD$3&lt;=$K31)</formula>
    </cfRule>
  </conditionalFormatting>
  <conditionalFormatting sqref="DE32">
    <cfRule type="expression" dxfId="15938" priority="14200" stopIfTrue="1">
      <formula>IF(WEEKDAY(DE$3)=1,1,0)</formula>
    </cfRule>
    <cfRule type="expression" dxfId="15937" priority="14201" stopIfTrue="1">
      <formula>IF(WEEKDAY(DE$3)=7,1,0)</formula>
    </cfRule>
    <cfRule type="expression" dxfId="15936" priority="14202" stopIfTrue="1">
      <formula>AND(DE$3&gt;=$J32,DE$3&lt;=$K32)</formula>
    </cfRule>
  </conditionalFormatting>
  <conditionalFormatting sqref="DE33">
    <cfRule type="expression" dxfId="15935" priority="14203" stopIfTrue="1">
      <formula>IF(WEEKDAY(DE$3)=1,1,0)</formula>
    </cfRule>
    <cfRule type="expression" dxfId="15934" priority="14204" stopIfTrue="1">
      <formula>IF(WEEKDAY(DE$3)=7,1,0)</formula>
    </cfRule>
    <cfRule type="expression" dxfId="15933" priority="14205" stopIfTrue="1">
      <formula>AND(DE$3&gt;=$J33,DE$3&lt;=$K33)</formula>
    </cfRule>
  </conditionalFormatting>
  <conditionalFormatting sqref="DE31">
    <cfRule type="expression" dxfId="15932" priority="14206" stopIfTrue="1">
      <formula>IF(WEEKDAY(DE$3)=1,1,0)</formula>
    </cfRule>
    <cfRule type="expression" dxfId="15931" priority="14207" stopIfTrue="1">
      <formula>IF(WEEKDAY(DE$3)=7,1,0)</formula>
    </cfRule>
    <cfRule type="expression" dxfId="15930" priority="14208" stopIfTrue="1">
      <formula>AND(DE$3&gt;=$J31,DE$3&lt;=$K31)</formula>
    </cfRule>
  </conditionalFormatting>
  <conditionalFormatting sqref="DD35">
    <cfRule type="expression" dxfId="15929" priority="14191" stopIfTrue="1">
      <formula>IF(WEEKDAY(DD$3)=1,1,0)</formula>
    </cfRule>
    <cfRule type="expression" dxfId="15928" priority="14192" stopIfTrue="1">
      <formula>IF(WEEKDAY(DD$3)=7,1,0)</formula>
    </cfRule>
    <cfRule type="expression" dxfId="15927" priority="14193" stopIfTrue="1">
      <formula>AND(DD$3&gt;=$J35,DD$3&lt;=$K35)</formula>
    </cfRule>
  </conditionalFormatting>
  <conditionalFormatting sqref="DD36">
    <cfRule type="expression" dxfId="15926" priority="14194" stopIfTrue="1">
      <formula>IF(WEEKDAY(DD$3)=1,1,0)</formula>
    </cfRule>
    <cfRule type="expression" dxfId="15925" priority="14195" stopIfTrue="1">
      <formula>IF(WEEKDAY(DD$3)=7,1,0)</formula>
    </cfRule>
    <cfRule type="expression" dxfId="15924" priority="14196" stopIfTrue="1">
      <formula>AND(DD$3&gt;=$J36,DD$3&lt;=$K36)</formula>
    </cfRule>
  </conditionalFormatting>
  <conditionalFormatting sqref="DD34">
    <cfRule type="expression" dxfId="15923" priority="14197" stopIfTrue="1">
      <formula>IF(WEEKDAY(DD$3)=1,1,0)</formula>
    </cfRule>
    <cfRule type="expression" dxfId="15922" priority="14198" stopIfTrue="1">
      <formula>IF(WEEKDAY(DD$3)=7,1,0)</formula>
    </cfRule>
    <cfRule type="expression" dxfId="15921" priority="14199" stopIfTrue="1">
      <formula>AND(DD$3&gt;=$J34,DD$3&lt;=$K34)</formula>
    </cfRule>
  </conditionalFormatting>
  <conditionalFormatting sqref="DE35">
    <cfRule type="expression" dxfId="15920" priority="14182" stopIfTrue="1">
      <formula>IF(WEEKDAY(DE$3)=1,1,0)</formula>
    </cfRule>
    <cfRule type="expression" dxfId="15919" priority="14183" stopIfTrue="1">
      <formula>IF(WEEKDAY(DE$3)=7,1,0)</formula>
    </cfRule>
    <cfRule type="expression" dxfId="15918" priority="14184" stopIfTrue="1">
      <formula>AND(DE$3&gt;=$J35,DE$3&lt;=$K35)</formula>
    </cfRule>
  </conditionalFormatting>
  <conditionalFormatting sqref="DE36">
    <cfRule type="expression" dxfId="15917" priority="14185" stopIfTrue="1">
      <formula>IF(WEEKDAY(DE$3)=1,1,0)</formula>
    </cfRule>
    <cfRule type="expression" dxfId="15916" priority="14186" stopIfTrue="1">
      <formula>IF(WEEKDAY(DE$3)=7,1,0)</formula>
    </cfRule>
    <cfRule type="expression" dxfId="15915" priority="14187" stopIfTrue="1">
      <formula>AND(DE$3&gt;=$J36,DE$3&lt;=$K36)</formula>
    </cfRule>
  </conditionalFormatting>
  <conditionalFormatting sqref="DE34">
    <cfRule type="expression" dxfId="15914" priority="14188" stopIfTrue="1">
      <formula>IF(WEEKDAY(DE$3)=1,1,0)</formula>
    </cfRule>
    <cfRule type="expression" dxfId="15913" priority="14189" stopIfTrue="1">
      <formula>IF(WEEKDAY(DE$3)=7,1,0)</formula>
    </cfRule>
    <cfRule type="expression" dxfId="15912" priority="14190" stopIfTrue="1">
      <formula>AND(DE$3&gt;=$J34,DE$3&lt;=$K34)</formula>
    </cfRule>
  </conditionalFormatting>
  <conditionalFormatting sqref="DD47">
    <cfRule type="expression" dxfId="15911" priority="14155" stopIfTrue="1">
      <formula>IF(WEEKDAY(DD$3)=1,1,0)</formula>
    </cfRule>
    <cfRule type="expression" dxfId="15910" priority="14156" stopIfTrue="1">
      <formula>IF(WEEKDAY(DD$3)=7,1,0)</formula>
    </cfRule>
    <cfRule type="expression" dxfId="15909" priority="14157" stopIfTrue="1">
      <formula>AND(DD$3&gt;=$J47,DD$3&lt;=$K47)</formula>
    </cfRule>
  </conditionalFormatting>
  <conditionalFormatting sqref="DD48">
    <cfRule type="expression" dxfId="15908" priority="14158" stopIfTrue="1">
      <formula>IF(WEEKDAY(DD$3)=1,1,0)</formula>
    </cfRule>
    <cfRule type="expression" dxfId="15907" priority="14159" stopIfTrue="1">
      <formula>IF(WEEKDAY(DD$3)=7,1,0)</formula>
    </cfRule>
    <cfRule type="expression" dxfId="15906" priority="14160" stopIfTrue="1">
      <formula>AND(DD$3&gt;=$J48,DD$3&lt;=$K48)</formula>
    </cfRule>
  </conditionalFormatting>
  <conditionalFormatting sqref="DD46">
    <cfRule type="expression" dxfId="15905" priority="14161" stopIfTrue="1">
      <formula>IF(WEEKDAY(DD$3)=1,1,0)</formula>
    </cfRule>
    <cfRule type="expression" dxfId="15904" priority="14162" stopIfTrue="1">
      <formula>IF(WEEKDAY(DD$3)=7,1,0)</formula>
    </cfRule>
    <cfRule type="expression" dxfId="15903" priority="14163" stopIfTrue="1">
      <formula>AND(DD$3&gt;=$J46,DD$3&lt;=$K46)</formula>
    </cfRule>
  </conditionalFormatting>
  <conditionalFormatting sqref="DE47">
    <cfRule type="expression" dxfId="15902" priority="14146" stopIfTrue="1">
      <formula>IF(WEEKDAY(DE$3)=1,1,0)</formula>
    </cfRule>
    <cfRule type="expression" dxfId="15901" priority="14147" stopIfTrue="1">
      <formula>IF(WEEKDAY(DE$3)=7,1,0)</formula>
    </cfRule>
    <cfRule type="expression" dxfId="15900" priority="14148" stopIfTrue="1">
      <formula>AND(DE$3&gt;=$J47,DE$3&lt;=$K47)</formula>
    </cfRule>
  </conditionalFormatting>
  <conditionalFormatting sqref="DE48">
    <cfRule type="expression" dxfId="15899" priority="14149" stopIfTrue="1">
      <formula>IF(WEEKDAY(DE$3)=1,1,0)</formula>
    </cfRule>
    <cfRule type="expression" dxfId="15898" priority="14150" stopIfTrue="1">
      <formula>IF(WEEKDAY(DE$3)=7,1,0)</formula>
    </cfRule>
    <cfRule type="expression" dxfId="15897" priority="14151" stopIfTrue="1">
      <formula>AND(DE$3&gt;=$J48,DE$3&lt;=$K48)</formula>
    </cfRule>
  </conditionalFormatting>
  <conditionalFormatting sqref="DE46">
    <cfRule type="expression" dxfId="15896" priority="14152" stopIfTrue="1">
      <formula>IF(WEEKDAY(DE$3)=1,1,0)</formula>
    </cfRule>
    <cfRule type="expression" dxfId="15895" priority="14153" stopIfTrue="1">
      <formula>IF(WEEKDAY(DE$3)=7,1,0)</formula>
    </cfRule>
    <cfRule type="expression" dxfId="15894" priority="14154" stopIfTrue="1">
      <formula>AND(DE$3&gt;=$J46,DE$3&lt;=$K46)</formula>
    </cfRule>
  </conditionalFormatting>
  <conditionalFormatting sqref="DD44">
    <cfRule type="expression" dxfId="15893" priority="14173" stopIfTrue="1">
      <formula>IF(WEEKDAY(DD$3)=1,1,0)</formula>
    </cfRule>
    <cfRule type="expression" dxfId="15892" priority="14174" stopIfTrue="1">
      <formula>IF(WEEKDAY(DD$3)=7,1,0)</formula>
    </cfRule>
    <cfRule type="expression" dxfId="15891" priority="14175" stopIfTrue="1">
      <formula>AND(DD$3&gt;=$J44,DD$3&lt;=$K44)</formula>
    </cfRule>
  </conditionalFormatting>
  <conditionalFormatting sqref="DD45">
    <cfRule type="expression" dxfId="15890" priority="14176" stopIfTrue="1">
      <formula>IF(WEEKDAY(DD$3)=1,1,0)</formula>
    </cfRule>
    <cfRule type="expression" dxfId="15889" priority="14177" stopIfTrue="1">
      <formula>IF(WEEKDAY(DD$3)=7,1,0)</formula>
    </cfRule>
    <cfRule type="expression" dxfId="15888" priority="14178" stopIfTrue="1">
      <formula>AND(DD$3&gt;=$J45,DD$3&lt;=$K45)</formula>
    </cfRule>
  </conditionalFormatting>
  <conditionalFormatting sqref="DD43">
    <cfRule type="expression" dxfId="15887" priority="14179" stopIfTrue="1">
      <formula>IF(WEEKDAY(DD$3)=1,1,0)</formula>
    </cfRule>
    <cfRule type="expression" dxfId="15886" priority="14180" stopIfTrue="1">
      <formula>IF(WEEKDAY(DD$3)=7,1,0)</formula>
    </cfRule>
    <cfRule type="expression" dxfId="15885" priority="14181" stopIfTrue="1">
      <formula>AND(DD$3&gt;=$J43,DD$3&lt;=$K43)</formula>
    </cfRule>
  </conditionalFormatting>
  <conditionalFormatting sqref="DE44">
    <cfRule type="expression" dxfId="15884" priority="14164" stopIfTrue="1">
      <formula>IF(WEEKDAY(DE$3)=1,1,0)</formula>
    </cfRule>
    <cfRule type="expression" dxfId="15883" priority="14165" stopIfTrue="1">
      <formula>IF(WEEKDAY(DE$3)=7,1,0)</formula>
    </cfRule>
    <cfRule type="expression" dxfId="15882" priority="14166" stopIfTrue="1">
      <formula>AND(DE$3&gt;=$J44,DE$3&lt;=$K44)</formula>
    </cfRule>
  </conditionalFormatting>
  <conditionalFormatting sqref="DE45">
    <cfRule type="expression" dxfId="15881" priority="14167" stopIfTrue="1">
      <formula>IF(WEEKDAY(DE$3)=1,1,0)</formula>
    </cfRule>
    <cfRule type="expression" dxfId="15880" priority="14168" stopIfTrue="1">
      <formula>IF(WEEKDAY(DE$3)=7,1,0)</formula>
    </cfRule>
    <cfRule type="expression" dxfId="15879" priority="14169" stopIfTrue="1">
      <formula>AND(DE$3&gt;=$J45,DE$3&lt;=$K45)</formula>
    </cfRule>
  </conditionalFormatting>
  <conditionalFormatting sqref="DE43">
    <cfRule type="expression" dxfId="15878" priority="14170" stopIfTrue="1">
      <formula>IF(WEEKDAY(DE$3)=1,1,0)</formula>
    </cfRule>
    <cfRule type="expression" dxfId="15877" priority="14171" stopIfTrue="1">
      <formula>IF(WEEKDAY(DE$3)=7,1,0)</formula>
    </cfRule>
    <cfRule type="expression" dxfId="15876" priority="14172" stopIfTrue="1">
      <formula>AND(DE$3&gt;=$J43,DE$3&lt;=$K43)</formula>
    </cfRule>
  </conditionalFormatting>
  <conditionalFormatting sqref="DD50">
    <cfRule type="expression" dxfId="15875" priority="14137" stopIfTrue="1">
      <formula>IF(WEEKDAY(DD$3)=1,1,0)</formula>
    </cfRule>
    <cfRule type="expression" dxfId="15874" priority="14138" stopIfTrue="1">
      <formula>IF(WEEKDAY(DD$3)=7,1,0)</formula>
    </cfRule>
    <cfRule type="expression" dxfId="15873" priority="14139" stopIfTrue="1">
      <formula>AND(DD$3&gt;=$J50,DD$3&lt;=$K50)</formula>
    </cfRule>
  </conditionalFormatting>
  <conditionalFormatting sqref="DD51">
    <cfRule type="expression" dxfId="15872" priority="14140" stopIfTrue="1">
      <formula>IF(WEEKDAY(DD$3)=1,1,0)</formula>
    </cfRule>
    <cfRule type="expression" dxfId="15871" priority="14141" stopIfTrue="1">
      <formula>IF(WEEKDAY(DD$3)=7,1,0)</formula>
    </cfRule>
    <cfRule type="expression" dxfId="15870" priority="14142" stopIfTrue="1">
      <formula>AND(DD$3&gt;=$J51,DD$3&lt;=$K51)</formula>
    </cfRule>
  </conditionalFormatting>
  <conditionalFormatting sqref="DD49">
    <cfRule type="expression" dxfId="15869" priority="14143" stopIfTrue="1">
      <formula>IF(WEEKDAY(DD$3)=1,1,0)</formula>
    </cfRule>
    <cfRule type="expression" dxfId="15868" priority="14144" stopIfTrue="1">
      <formula>IF(WEEKDAY(DD$3)=7,1,0)</formula>
    </cfRule>
    <cfRule type="expression" dxfId="15867" priority="14145" stopIfTrue="1">
      <formula>AND(DD$3&gt;=$J49,DD$3&lt;=$K49)</formula>
    </cfRule>
  </conditionalFormatting>
  <conditionalFormatting sqref="DE50">
    <cfRule type="expression" dxfId="15866" priority="14128" stopIfTrue="1">
      <formula>IF(WEEKDAY(DE$3)=1,1,0)</formula>
    </cfRule>
    <cfRule type="expression" dxfId="15865" priority="14129" stopIfTrue="1">
      <formula>IF(WEEKDAY(DE$3)=7,1,0)</formula>
    </cfRule>
    <cfRule type="expression" dxfId="15864" priority="14130" stopIfTrue="1">
      <formula>AND(DE$3&gt;=$J50,DE$3&lt;=$K50)</formula>
    </cfRule>
  </conditionalFormatting>
  <conditionalFormatting sqref="DE51">
    <cfRule type="expression" dxfId="15863" priority="14131" stopIfTrue="1">
      <formula>IF(WEEKDAY(DE$3)=1,1,0)</formula>
    </cfRule>
    <cfRule type="expression" dxfId="15862" priority="14132" stopIfTrue="1">
      <formula>IF(WEEKDAY(DE$3)=7,1,0)</formula>
    </cfRule>
    <cfRule type="expression" dxfId="15861" priority="14133" stopIfTrue="1">
      <formula>AND(DE$3&gt;=$J51,DE$3&lt;=$K51)</formula>
    </cfRule>
  </conditionalFormatting>
  <conditionalFormatting sqref="DE49">
    <cfRule type="expression" dxfId="15860" priority="14134" stopIfTrue="1">
      <formula>IF(WEEKDAY(DE$3)=1,1,0)</formula>
    </cfRule>
    <cfRule type="expression" dxfId="15859" priority="14135" stopIfTrue="1">
      <formula>IF(WEEKDAY(DE$3)=7,1,0)</formula>
    </cfRule>
    <cfRule type="expression" dxfId="15858" priority="14136" stopIfTrue="1">
      <formula>AND(DE$3&gt;=$J49,DE$3&lt;=$K49)</formula>
    </cfRule>
  </conditionalFormatting>
  <conditionalFormatting sqref="DD53">
    <cfRule type="expression" dxfId="15857" priority="14119" stopIfTrue="1">
      <formula>IF(WEEKDAY(DD$3)=1,1,0)</formula>
    </cfRule>
    <cfRule type="expression" dxfId="15856" priority="14120" stopIfTrue="1">
      <formula>IF(WEEKDAY(DD$3)=7,1,0)</formula>
    </cfRule>
    <cfRule type="expression" dxfId="15855" priority="14121" stopIfTrue="1">
      <formula>AND(DD$3&gt;=$J53,DD$3&lt;=$K53)</formula>
    </cfRule>
  </conditionalFormatting>
  <conditionalFormatting sqref="DD54">
    <cfRule type="expression" dxfId="15854" priority="14122" stopIfTrue="1">
      <formula>IF(WEEKDAY(DD$3)=1,1,0)</formula>
    </cfRule>
    <cfRule type="expression" dxfId="15853" priority="14123" stopIfTrue="1">
      <formula>IF(WEEKDAY(DD$3)=7,1,0)</formula>
    </cfRule>
    <cfRule type="expression" dxfId="15852" priority="14124" stopIfTrue="1">
      <formula>AND(DD$3&gt;=$J54,DD$3&lt;=$K54)</formula>
    </cfRule>
  </conditionalFormatting>
  <conditionalFormatting sqref="DD52">
    <cfRule type="expression" dxfId="15851" priority="14125" stopIfTrue="1">
      <formula>IF(WEEKDAY(DD$3)=1,1,0)</formula>
    </cfRule>
    <cfRule type="expression" dxfId="15850" priority="14126" stopIfTrue="1">
      <formula>IF(WEEKDAY(DD$3)=7,1,0)</formula>
    </cfRule>
    <cfRule type="expression" dxfId="15849" priority="14127" stopIfTrue="1">
      <formula>AND(DD$3&gt;=$J52,DD$3&lt;=$K52)</formula>
    </cfRule>
  </conditionalFormatting>
  <conditionalFormatting sqref="DE53">
    <cfRule type="expression" dxfId="15848" priority="14110" stopIfTrue="1">
      <formula>IF(WEEKDAY(DE$3)=1,1,0)</formula>
    </cfRule>
    <cfRule type="expression" dxfId="15847" priority="14111" stopIfTrue="1">
      <formula>IF(WEEKDAY(DE$3)=7,1,0)</formula>
    </cfRule>
    <cfRule type="expression" dxfId="15846" priority="14112" stopIfTrue="1">
      <formula>AND(DE$3&gt;=$J53,DE$3&lt;=$K53)</formula>
    </cfRule>
  </conditionalFormatting>
  <conditionalFormatting sqref="DE54">
    <cfRule type="expression" dxfId="15845" priority="14113" stopIfTrue="1">
      <formula>IF(WEEKDAY(DE$3)=1,1,0)</formula>
    </cfRule>
    <cfRule type="expression" dxfId="15844" priority="14114" stopIfTrue="1">
      <formula>IF(WEEKDAY(DE$3)=7,1,0)</formula>
    </cfRule>
    <cfRule type="expression" dxfId="15843" priority="14115" stopIfTrue="1">
      <formula>AND(DE$3&gt;=$J54,DE$3&lt;=$K54)</formula>
    </cfRule>
  </conditionalFormatting>
  <conditionalFormatting sqref="DE52">
    <cfRule type="expression" dxfId="15842" priority="14116" stopIfTrue="1">
      <formula>IF(WEEKDAY(DE$3)=1,1,0)</formula>
    </cfRule>
    <cfRule type="expression" dxfId="15841" priority="14117" stopIfTrue="1">
      <formula>IF(WEEKDAY(DE$3)=7,1,0)</formula>
    </cfRule>
    <cfRule type="expression" dxfId="15840" priority="14118" stopIfTrue="1">
      <formula>AND(DE$3&gt;=$J52,DE$3&lt;=$K52)</formula>
    </cfRule>
  </conditionalFormatting>
  <conditionalFormatting sqref="DD56">
    <cfRule type="expression" dxfId="15839" priority="14101" stopIfTrue="1">
      <formula>IF(WEEKDAY(DD$3)=1,1,0)</formula>
    </cfRule>
    <cfRule type="expression" dxfId="15838" priority="14102" stopIfTrue="1">
      <formula>IF(WEEKDAY(DD$3)=7,1,0)</formula>
    </cfRule>
    <cfRule type="expression" dxfId="15837" priority="14103" stopIfTrue="1">
      <formula>AND(DD$3&gt;=$J56,DD$3&lt;=$K56)</formula>
    </cfRule>
  </conditionalFormatting>
  <conditionalFormatting sqref="DD57">
    <cfRule type="expression" dxfId="15836" priority="14104" stopIfTrue="1">
      <formula>IF(WEEKDAY(DD$3)=1,1,0)</formula>
    </cfRule>
    <cfRule type="expression" dxfId="15835" priority="14105" stopIfTrue="1">
      <formula>IF(WEEKDAY(DD$3)=7,1,0)</formula>
    </cfRule>
    <cfRule type="expression" dxfId="15834" priority="14106" stopIfTrue="1">
      <formula>AND(DD$3&gt;=$J57,DD$3&lt;=$K57)</formula>
    </cfRule>
  </conditionalFormatting>
  <conditionalFormatting sqref="DD55">
    <cfRule type="expression" dxfId="15833" priority="14107" stopIfTrue="1">
      <formula>IF(WEEKDAY(DD$3)=1,1,0)</formula>
    </cfRule>
    <cfRule type="expression" dxfId="15832" priority="14108" stopIfTrue="1">
      <formula>IF(WEEKDAY(DD$3)=7,1,0)</formula>
    </cfRule>
    <cfRule type="expression" dxfId="15831" priority="14109" stopIfTrue="1">
      <formula>AND(DD$3&gt;=$J55,DD$3&lt;=$K55)</formula>
    </cfRule>
  </conditionalFormatting>
  <conditionalFormatting sqref="DE56">
    <cfRule type="expression" dxfId="15830" priority="14092" stopIfTrue="1">
      <formula>IF(WEEKDAY(DE$3)=1,1,0)</formula>
    </cfRule>
    <cfRule type="expression" dxfId="15829" priority="14093" stopIfTrue="1">
      <formula>IF(WEEKDAY(DE$3)=7,1,0)</formula>
    </cfRule>
    <cfRule type="expression" dxfId="15828" priority="14094" stopIfTrue="1">
      <formula>AND(DE$3&gt;=$J56,DE$3&lt;=$K56)</formula>
    </cfRule>
  </conditionalFormatting>
  <conditionalFormatting sqref="DE57">
    <cfRule type="expression" dxfId="15827" priority="14095" stopIfTrue="1">
      <formula>IF(WEEKDAY(DE$3)=1,1,0)</formula>
    </cfRule>
    <cfRule type="expression" dxfId="15826" priority="14096" stopIfTrue="1">
      <formula>IF(WEEKDAY(DE$3)=7,1,0)</formula>
    </cfRule>
    <cfRule type="expression" dxfId="15825" priority="14097" stopIfTrue="1">
      <formula>AND(DE$3&gt;=$J57,DE$3&lt;=$K57)</formula>
    </cfRule>
  </conditionalFormatting>
  <conditionalFormatting sqref="DE55">
    <cfRule type="expression" dxfId="15824" priority="14098" stopIfTrue="1">
      <formula>IF(WEEKDAY(DE$3)=1,1,0)</formula>
    </cfRule>
    <cfRule type="expression" dxfId="15823" priority="14099" stopIfTrue="1">
      <formula>IF(WEEKDAY(DE$3)=7,1,0)</formula>
    </cfRule>
    <cfRule type="expression" dxfId="15822" priority="14100" stopIfTrue="1">
      <formula>AND(DE$3&gt;=$J55,DE$3&lt;=$K55)</formula>
    </cfRule>
  </conditionalFormatting>
  <conditionalFormatting sqref="DD59">
    <cfRule type="expression" dxfId="15821" priority="14083" stopIfTrue="1">
      <formula>IF(WEEKDAY(DD$3)=1,1,0)</formula>
    </cfRule>
    <cfRule type="expression" dxfId="15820" priority="14084" stopIfTrue="1">
      <formula>IF(WEEKDAY(DD$3)=7,1,0)</formula>
    </cfRule>
    <cfRule type="expression" dxfId="15819" priority="14085" stopIfTrue="1">
      <formula>AND(DD$3&gt;=$J59,DD$3&lt;=$K59)</formula>
    </cfRule>
  </conditionalFormatting>
  <conditionalFormatting sqref="DD60">
    <cfRule type="expression" dxfId="15818" priority="14086" stopIfTrue="1">
      <formula>IF(WEEKDAY(DD$3)=1,1,0)</formula>
    </cfRule>
    <cfRule type="expression" dxfId="15817" priority="14087" stopIfTrue="1">
      <formula>IF(WEEKDAY(DD$3)=7,1,0)</formula>
    </cfRule>
    <cfRule type="expression" dxfId="15816" priority="14088" stopIfTrue="1">
      <formula>AND(DD$3&gt;=$J60,DD$3&lt;=$K60)</formula>
    </cfRule>
  </conditionalFormatting>
  <conditionalFormatting sqref="DD58">
    <cfRule type="expression" dxfId="15815" priority="14089" stopIfTrue="1">
      <formula>IF(WEEKDAY(DD$3)=1,1,0)</formula>
    </cfRule>
    <cfRule type="expression" dxfId="15814" priority="14090" stopIfTrue="1">
      <formula>IF(WEEKDAY(DD$3)=7,1,0)</formula>
    </cfRule>
    <cfRule type="expression" dxfId="15813" priority="14091" stopIfTrue="1">
      <formula>AND(DD$3&gt;=$J58,DD$3&lt;=$K58)</formula>
    </cfRule>
  </conditionalFormatting>
  <conditionalFormatting sqref="DE59">
    <cfRule type="expression" dxfId="15812" priority="14074" stopIfTrue="1">
      <formula>IF(WEEKDAY(DE$3)=1,1,0)</formula>
    </cfRule>
    <cfRule type="expression" dxfId="15811" priority="14075" stopIfTrue="1">
      <formula>IF(WEEKDAY(DE$3)=7,1,0)</formula>
    </cfRule>
    <cfRule type="expression" dxfId="15810" priority="14076" stopIfTrue="1">
      <formula>AND(DE$3&gt;=$J59,DE$3&lt;=$K59)</formula>
    </cfRule>
  </conditionalFormatting>
  <conditionalFormatting sqref="DE60">
    <cfRule type="expression" dxfId="15809" priority="14077" stopIfTrue="1">
      <formula>IF(WEEKDAY(DE$3)=1,1,0)</formula>
    </cfRule>
    <cfRule type="expression" dxfId="15808" priority="14078" stopIfTrue="1">
      <formula>IF(WEEKDAY(DE$3)=7,1,0)</formula>
    </cfRule>
    <cfRule type="expression" dxfId="15807" priority="14079" stopIfTrue="1">
      <formula>AND(DE$3&gt;=$J60,DE$3&lt;=$K60)</formula>
    </cfRule>
  </conditionalFormatting>
  <conditionalFormatting sqref="DE58">
    <cfRule type="expression" dxfId="15806" priority="14080" stopIfTrue="1">
      <formula>IF(WEEKDAY(DE$3)=1,1,0)</formula>
    </cfRule>
    <cfRule type="expression" dxfId="15805" priority="14081" stopIfTrue="1">
      <formula>IF(WEEKDAY(DE$3)=7,1,0)</formula>
    </cfRule>
    <cfRule type="expression" dxfId="15804" priority="14082" stopIfTrue="1">
      <formula>AND(DE$3&gt;=$J58,DE$3&lt;=$K58)</formula>
    </cfRule>
  </conditionalFormatting>
  <conditionalFormatting sqref="DD65">
    <cfRule type="expression" dxfId="15803" priority="14065" stopIfTrue="1">
      <formula>IF(WEEKDAY(DD$3)=1,1,0)</formula>
    </cfRule>
    <cfRule type="expression" dxfId="15802" priority="14066" stopIfTrue="1">
      <formula>IF(WEEKDAY(DD$3)=7,1,0)</formula>
    </cfRule>
    <cfRule type="expression" dxfId="15801" priority="14067" stopIfTrue="1">
      <formula>AND(DD$3&gt;=$J65,DD$3&lt;=$K65)</formula>
    </cfRule>
  </conditionalFormatting>
  <conditionalFormatting sqref="DD66">
    <cfRule type="expression" dxfId="15800" priority="14068" stopIfTrue="1">
      <formula>IF(WEEKDAY(DD$3)=1,1,0)</formula>
    </cfRule>
    <cfRule type="expression" dxfId="15799" priority="14069" stopIfTrue="1">
      <formula>IF(WEEKDAY(DD$3)=7,1,0)</formula>
    </cfRule>
    <cfRule type="expression" dxfId="15798" priority="14070" stopIfTrue="1">
      <formula>AND(DD$3&gt;=$J66,DD$3&lt;=$K66)</formula>
    </cfRule>
  </conditionalFormatting>
  <conditionalFormatting sqref="DD64">
    <cfRule type="expression" dxfId="15797" priority="14071" stopIfTrue="1">
      <formula>IF(WEEKDAY(DD$3)=1,1,0)</formula>
    </cfRule>
    <cfRule type="expression" dxfId="15796" priority="14072" stopIfTrue="1">
      <formula>IF(WEEKDAY(DD$3)=7,1,0)</formula>
    </cfRule>
    <cfRule type="expression" dxfId="15795" priority="14073" stopIfTrue="1">
      <formula>AND(DD$3&gt;=$J64,DD$3&lt;=$K64)</formula>
    </cfRule>
  </conditionalFormatting>
  <conditionalFormatting sqref="DE65">
    <cfRule type="expression" dxfId="15794" priority="14056" stopIfTrue="1">
      <formula>IF(WEEKDAY(DE$3)=1,1,0)</formula>
    </cfRule>
    <cfRule type="expression" dxfId="15793" priority="14057" stopIfTrue="1">
      <formula>IF(WEEKDAY(DE$3)=7,1,0)</formula>
    </cfRule>
    <cfRule type="expression" dxfId="15792" priority="14058" stopIfTrue="1">
      <formula>AND(DE$3&gt;=$J65,DE$3&lt;=$K65)</formula>
    </cfRule>
  </conditionalFormatting>
  <conditionalFormatting sqref="DE66">
    <cfRule type="expression" dxfId="15791" priority="14059" stopIfTrue="1">
      <formula>IF(WEEKDAY(DE$3)=1,1,0)</formula>
    </cfRule>
    <cfRule type="expression" dxfId="15790" priority="14060" stopIfTrue="1">
      <formula>IF(WEEKDAY(DE$3)=7,1,0)</formula>
    </cfRule>
    <cfRule type="expression" dxfId="15789" priority="14061" stopIfTrue="1">
      <formula>AND(DE$3&gt;=$J66,DE$3&lt;=$K66)</formula>
    </cfRule>
  </conditionalFormatting>
  <conditionalFormatting sqref="DE64">
    <cfRule type="expression" dxfId="15788" priority="14062" stopIfTrue="1">
      <formula>IF(WEEKDAY(DE$3)=1,1,0)</formula>
    </cfRule>
    <cfRule type="expression" dxfId="15787" priority="14063" stopIfTrue="1">
      <formula>IF(WEEKDAY(DE$3)=7,1,0)</formula>
    </cfRule>
    <cfRule type="expression" dxfId="15786" priority="14064" stopIfTrue="1">
      <formula>AND(DE$3&gt;=$J64,DE$3&lt;=$K64)</formula>
    </cfRule>
  </conditionalFormatting>
  <conditionalFormatting sqref="DD68">
    <cfRule type="expression" dxfId="15785" priority="14047" stopIfTrue="1">
      <formula>IF(WEEKDAY(DD$3)=1,1,0)</formula>
    </cfRule>
    <cfRule type="expression" dxfId="15784" priority="14048" stopIfTrue="1">
      <formula>IF(WEEKDAY(DD$3)=7,1,0)</formula>
    </cfRule>
    <cfRule type="expression" dxfId="15783" priority="14049" stopIfTrue="1">
      <formula>AND(DD$3&gt;=$J68,DD$3&lt;=$K68)</formula>
    </cfRule>
  </conditionalFormatting>
  <conditionalFormatting sqref="DD69">
    <cfRule type="expression" dxfId="15782" priority="14050" stopIfTrue="1">
      <formula>IF(WEEKDAY(DD$3)=1,1,0)</formula>
    </cfRule>
    <cfRule type="expression" dxfId="15781" priority="14051" stopIfTrue="1">
      <formula>IF(WEEKDAY(DD$3)=7,1,0)</formula>
    </cfRule>
    <cfRule type="expression" dxfId="15780" priority="14052" stopIfTrue="1">
      <formula>AND(DD$3&gt;=$J69,DD$3&lt;=$K69)</formula>
    </cfRule>
  </conditionalFormatting>
  <conditionalFormatting sqref="DD67">
    <cfRule type="expression" dxfId="15779" priority="14053" stopIfTrue="1">
      <formula>IF(WEEKDAY(DD$3)=1,1,0)</formula>
    </cfRule>
    <cfRule type="expression" dxfId="15778" priority="14054" stopIfTrue="1">
      <formula>IF(WEEKDAY(DD$3)=7,1,0)</formula>
    </cfRule>
    <cfRule type="expression" dxfId="15777" priority="14055" stopIfTrue="1">
      <formula>AND(DD$3&gt;=$J67,DD$3&lt;=$K67)</formula>
    </cfRule>
  </conditionalFormatting>
  <conditionalFormatting sqref="DE68">
    <cfRule type="expression" dxfId="15776" priority="14038" stopIfTrue="1">
      <formula>IF(WEEKDAY(DE$3)=1,1,0)</formula>
    </cfRule>
    <cfRule type="expression" dxfId="15775" priority="14039" stopIfTrue="1">
      <formula>IF(WEEKDAY(DE$3)=7,1,0)</formula>
    </cfRule>
    <cfRule type="expression" dxfId="15774" priority="14040" stopIfTrue="1">
      <formula>AND(DE$3&gt;=$J68,DE$3&lt;=$K68)</formula>
    </cfRule>
  </conditionalFormatting>
  <conditionalFormatting sqref="DE69">
    <cfRule type="expression" dxfId="15773" priority="14041" stopIfTrue="1">
      <formula>IF(WEEKDAY(DE$3)=1,1,0)</formula>
    </cfRule>
    <cfRule type="expression" dxfId="15772" priority="14042" stopIfTrue="1">
      <formula>IF(WEEKDAY(DE$3)=7,1,0)</formula>
    </cfRule>
    <cfRule type="expression" dxfId="15771" priority="14043" stopIfTrue="1">
      <formula>AND(DE$3&gt;=$J69,DE$3&lt;=$K69)</formula>
    </cfRule>
  </conditionalFormatting>
  <conditionalFormatting sqref="DE67">
    <cfRule type="expression" dxfId="15770" priority="14044" stopIfTrue="1">
      <formula>IF(WEEKDAY(DE$3)=1,1,0)</formula>
    </cfRule>
    <cfRule type="expression" dxfId="15769" priority="14045" stopIfTrue="1">
      <formula>IF(WEEKDAY(DE$3)=7,1,0)</formula>
    </cfRule>
    <cfRule type="expression" dxfId="15768" priority="14046" stopIfTrue="1">
      <formula>AND(DE$3&gt;=$J67,DE$3&lt;=$K67)</formula>
    </cfRule>
  </conditionalFormatting>
  <conditionalFormatting sqref="DD71">
    <cfRule type="expression" dxfId="15767" priority="14029" stopIfTrue="1">
      <formula>IF(WEEKDAY(DD$3)=1,1,0)</formula>
    </cfRule>
    <cfRule type="expression" dxfId="15766" priority="14030" stopIfTrue="1">
      <formula>IF(WEEKDAY(DD$3)=7,1,0)</formula>
    </cfRule>
    <cfRule type="expression" dxfId="15765" priority="14031" stopIfTrue="1">
      <formula>AND(DD$3&gt;=$J71,DD$3&lt;=$K71)</formula>
    </cfRule>
  </conditionalFormatting>
  <conditionalFormatting sqref="DD72">
    <cfRule type="expression" dxfId="15764" priority="14032" stopIfTrue="1">
      <formula>IF(WEEKDAY(DD$3)=1,1,0)</formula>
    </cfRule>
    <cfRule type="expression" dxfId="15763" priority="14033" stopIfTrue="1">
      <formula>IF(WEEKDAY(DD$3)=7,1,0)</formula>
    </cfRule>
    <cfRule type="expression" dxfId="15762" priority="14034" stopIfTrue="1">
      <formula>AND(DD$3&gt;=$J72,DD$3&lt;=$K72)</formula>
    </cfRule>
  </conditionalFormatting>
  <conditionalFormatting sqref="DD70">
    <cfRule type="expression" dxfId="15761" priority="14035" stopIfTrue="1">
      <formula>IF(WEEKDAY(DD$3)=1,1,0)</formula>
    </cfRule>
    <cfRule type="expression" dxfId="15760" priority="14036" stopIfTrue="1">
      <formula>IF(WEEKDAY(DD$3)=7,1,0)</formula>
    </cfRule>
    <cfRule type="expression" dxfId="15759" priority="14037" stopIfTrue="1">
      <formula>AND(DD$3&gt;=$J70,DD$3&lt;=$K70)</formula>
    </cfRule>
  </conditionalFormatting>
  <conditionalFormatting sqref="DE71">
    <cfRule type="expression" dxfId="15758" priority="14020" stopIfTrue="1">
      <formula>IF(WEEKDAY(DE$3)=1,1,0)</formula>
    </cfRule>
    <cfRule type="expression" dxfId="15757" priority="14021" stopIfTrue="1">
      <formula>IF(WEEKDAY(DE$3)=7,1,0)</formula>
    </cfRule>
    <cfRule type="expression" dxfId="15756" priority="14022" stopIfTrue="1">
      <formula>AND(DE$3&gt;=$J71,DE$3&lt;=$K71)</formula>
    </cfRule>
  </conditionalFormatting>
  <conditionalFormatting sqref="DE72">
    <cfRule type="expression" dxfId="15755" priority="14023" stopIfTrue="1">
      <formula>IF(WEEKDAY(DE$3)=1,1,0)</formula>
    </cfRule>
    <cfRule type="expression" dxfId="15754" priority="14024" stopIfTrue="1">
      <formula>IF(WEEKDAY(DE$3)=7,1,0)</formula>
    </cfRule>
    <cfRule type="expression" dxfId="15753" priority="14025" stopIfTrue="1">
      <formula>AND(DE$3&gt;=$J72,DE$3&lt;=$K72)</formula>
    </cfRule>
  </conditionalFormatting>
  <conditionalFormatting sqref="DE70">
    <cfRule type="expression" dxfId="15752" priority="14026" stopIfTrue="1">
      <formula>IF(WEEKDAY(DE$3)=1,1,0)</formula>
    </cfRule>
    <cfRule type="expression" dxfId="15751" priority="14027" stopIfTrue="1">
      <formula>IF(WEEKDAY(DE$3)=7,1,0)</formula>
    </cfRule>
    <cfRule type="expression" dxfId="15750" priority="14028" stopIfTrue="1">
      <formula>AND(DE$3&gt;=$J70,DE$3&lt;=$K70)</formula>
    </cfRule>
  </conditionalFormatting>
  <conditionalFormatting sqref="DD74">
    <cfRule type="expression" dxfId="15749" priority="14011" stopIfTrue="1">
      <formula>IF(WEEKDAY(DD$3)=1,1,0)</formula>
    </cfRule>
    <cfRule type="expression" dxfId="15748" priority="14012" stopIfTrue="1">
      <formula>IF(WEEKDAY(DD$3)=7,1,0)</formula>
    </cfRule>
    <cfRule type="expression" dxfId="15747" priority="14013" stopIfTrue="1">
      <formula>AND(DD$3&gt;=$J74,DD$3&lt;=$K74)</formula>
    </cfRule>
  </conditionalFormatting>
  <conditionalFormatting sqref="DD75">
    <cfRule type="expression" dxfId="15746" priority="14014" stopIfTrue="1">
      <formula>IF(WEEKDAY(DD$3)=1,1,0)</formula>
    </cfRule>
    <cfRule type="expression" dxfId="15745" priority="14015" stopIfTrue="1">
      <formula>IF(WEEKDAY(DD$3)=7,1,0)</formula>
    </cfRule>
    <cfRule type="expression" dxfId="15744" priority="14016" stopIfTrue="1">
      <formula>AND(DD$3&gt;=$J75,DD$3&lt;=$K75)</formula>
    </cfRule>
  </conditionalFormatting>
  <conditionalFormatting sqref="DD73">
    <cfRule type="expression" dxfId="15743" priority="14017" stopIfTrue="1">
      <formula>IF(WEEKDAY(DD$3)=1,1,0)</formula>
    </cfRule>
    <cfRule type="expression" dxfId="15742" priority="14018" stopIfTrue="1">
      <formula>IF(WEEKDAY(DD$3)=7,1,0)</formula>
    </cfRule>
    <cfRule type="expression" dxfId="15741" priority="14019" stopIfTrue="1">
      <formula>AND(DD$3&gt;=$J73,DD$3&lt;=$K73)</formula>
    </cfRule>
  </conditionalFormatting>
  <conditionalFormatting sqref="DE74">
    <cfRule type="expression" dxfId="15740" priority="14002" stopIfTrue="1">
      <formula>IF(WEEKDAY(DE$3)=1,1,0)</formula>
    </cfRule>
    <cfRule type="expression" dxfId="15739" priority="14003" stopIfTrue="1">
      <formula>IF(WEEKDAY(DE$3)=7,1,0)</formula>
    </cfRule>
    <cfRule type="expression" dxfId="15738" priority="14004" stopIfTrue="1">
      <formula>AND(DE$3&gt;=$J74,DE$3&lt;=$K74)</formula>
    </cfRule>
  </conditionalFormatting>
  <conditionalFormatting sqref="DE75">
    <cfRule type="expression" dxfId="15737" priority="14005" stopIfTrue="1">
      <formula>IF(WEEKDAY(DE$3)=1,1,0)</formula>
    </cfRule>
    <cfRule type="expression" dxfId="15736" priority="14006" stopIfTrue="1">
      <formula>IF(WEEKDAY(DE$3)=7,1,0)</formula>
    </cfRule>
    <cfRule type="expression" dxfId="15735" priority="14007" stopIfTrue="1">
      <formula>AND(DE$3&gt;=$J75,DE$3&lt;=$K75)</formula>
    </cfRule>
  </conditionalFormatting>
  <conditionalFormatting sqref="DE73">
    <cfRule type="expression" dxfId="15734" priority="14008" stopIfTrue="1">
      <formula>IF(WEEKDAY(DE$3)=1,1,0)</formula>
    </cfRule>
    <cfRule type="expression" dxfId="15733" priority="14009" stopIfTrue="1">
      <formula>IF(WEEKDAY(DE$3)=7,1,0)</formula>
    </cfRule>
    <cfRule type="expression" dxfId="15732" priority="14010" stopIfTrue="1">
      <formula>AND(DE$3&gt;=$J73,DE$3&lt;=$K73)</formula>
    </cfRule>
  </conditionalFormatting>
  <conditionalFormatting sqref="DD77">
    <cfRule type="expression" dxfId="15731" priority="13993" stopIfTrue="1">
      <formula>IF(WEEKDAY(DD$3)=1,1,0)</formula>
    </cfRule>
    <cfRule type="expression" dxfId="15730" priority="13994" stopIfTrue="1">
      <formula>IF(WEEKDAY(DD$3)=7,1,0)</formula>
    </cfRule>
    <cfRule type="expression" dxfId="15729" priority="13995" stopIfTrue="1">
      <formula>AND(DD$3&gt;=$J77,DD$3&lt;=$K77)</formula>
    </cfRule>
  </conditionalFormatting>
  <conditionalFormatting sqref="DD78">
    <cfRule type="expression" dxfId="15728" priority="13996" stopIfTrue="1">
      <formula>IF(WEEKDAY(DD$3)=1,1,0)</formula>
    </cfRule>
    <cfRule type="expression" dxfId="15727" priority="13997" stopIfTrue="1">
      <formula>IF(WEEKDAY(DD$3)=7,1,0)</formula>
    </cfRule>
    <cfRule type="expression" dxfId="15726" priority="13998" stopIfTrue="1">
      <formula>AND(DD$3&gt;=$J78,DD$3&lt;=$K78)</formula>
    </cfRule>
  </conditionalFormatting>
  <conditionalFormatting sqref="DD76">
    <cfRule type="expression" dxfId="15725" priority="13999" stopIfTrue="1">
      <formula>IF(WEEKDAY(DD$3)=1,1,0)</formula>
    </cfRule>
    <cfRule type="expression" dxfId="15724" priority="14000" stopIfTrue="1">
      <formula>IF(WEEKDAY(DD$3)=7,1,0)</formula>
    </cfRule>
    <cfRule type="expression" dxfId="15723" priority="14001" stopIfTrue="1">
      <formula>AND(DD$3&gt;=$J76,DD$3&lt;=$K76)</formula>
    </cfRule>
  </conditionalFormatting>
  <conditionalFormatting sqref="DE77">
    <cfRule type="expression" dxfId="15722" priority="13984" stopIfTrue="1">
      <formula>IF(WEEKDAY(DE$3)=1,1,0)</formula>
    </cfRule>
    <cfRule type="expression" dxfId="15721" priority="13985" stopIfTrue="1">
      <formula>IF(WEEKDAY(DE$3)=7,1,0)</formula>
    </cfRule>
    <cfRule type="expression" dxfId="15720" priority="13986" stopIfTrue="1">
      <formula>AND(DE$3&gt;=$J77,DE$3&lt;=$K77)</formula>
    </cfRule>
  </conditionalFormatting>
  <conditionalFormatting sqref="DE78">
    <cfRule type="expression" dxfId="15719" priority="13987" stopIfTrue="1">
      <formula>IF(WEEKDAY(DE$3)=1,1,0)</formula>
    </cfRule>
    <cfRule type="expression" dxfId="15718" priority="13988" stopIfTrue="1">
      <formula>IF(WEEKDAY(DE$3)=7,1,0)</formula>
    </cfRule>
    <cfRule type="expression" dxfId="15717" priority="13989" stopIfTrue="1">
      <formula>AND(DE$3&gt;=$J78,DE$3&lt;=$K78)</formula>
    </cfRule>
  </conditionalFormatting>
  <conditionalFormatting sqref="DE76">
    <cfRule type="expression" dxfId="15716" priority="13990" stopIfTrue="1">
      <formula>IF(WEEKDAY(DE$3)=1,1,0)</formula>
    </cfRule>
    <cfRule type="expression" dxfId="15715" priority="13991" stopIfTrue="1">
      <formula>IF(WEEKDAY(DE$3)=7,1,0)</formula>
    </cfRule>
    <cfRule type="expression" dxfId="15714" priority="13992" stopIfTrue="1">
      <formula>AND(DE$3&gt;=$J76,DE$3&lt;=$K76)</formula>
    </cfRule>
  </conditionalFormatting>
  <conditionalFormatting sqref="DD80">
    <cfRule type="expression" dxfId="15713" priority="13975" stopIfTrue="1">
      <formula>IF(WEEKDAY(DD$3)=1,1,0)</formula>
    </cfRule>
    <cfRule type="expression" dxfId="15712" priority="13976" stopIfTrue="1">
      <formula>IF(WEEKDAY(DD$3)=7,1,0)</formula>
    </cfRule>
    <cfRule type="expression" dxfId="15711" priority="13977" stopIfTrue="1">
      <formula>AND(DD$3&gt;=$J80,DD$3&lt;=$K80)</formula>
    </cfRule>
  </conditionalFormatting>
  <conditionalFormatting sqref="DD81">
    <cfRule type="expression" dxfId="15710" priority="13978" stopIfTrue="1">
      <formula>IF(WEEKDAY(DD$3)=1,1,0)</formula>
    </cfRule>
    <cfRule type="expression" dxfId="15709" priority="13979" stopIfTrue="1">
      <formula>IF(WEEKDAY(DD$3)=7,1,0)</formula>
    </cfRule>
    <cfRule type="expression" dxfId="15708" priority="13980" stopIfTrue="1">
      <formula>AND(DD$3&gt;=$J81,DD$3&lt;=$K81)</formula>
    </cfRule>
  </conditionalFormatting>
  <conditionalFormatting sqref="DD79">
    <cfRule type="expression" dxfId="15707" priority="13981" stopIfTrue="1">
      <formula>IF(WEEKDAY(DD$3)=1,1,0)</formula>
    </cfRule>
    <cfRule type="expression" dxfId="15706" priority="13982" stopIfTrue="1">
      <formula>IF(WEEKDAY(DD$3)=7,1,0)</formula>
    </cfRule>
    <cfRule type="expression" dxfId="15705" priority="13983" stopIfTrue="1">
      <formula>AND(DD$3&gt;=$J79,DD$3&lt;=$K79)</formula>
    </cfRule>
  </conditionalFormatting>
  <conditionalFormatting sqref="DE80">
    <cfRule type="expression" dxfId="15704" priority="13966" stopIfTrue="1">
      <formula>IF(WEEKDAY(DE$3)=1,1,0)</formula>
    </cfRule>
    <cfRule type="expression" dxfId="15703" priority="13967" stopIfTrue="1">
      <formula>IF(WEEKDAY(DE$3)=7,1,0)</formula>
    </cfRule>
    <cfRule type="expression" dxfId="15702" priority="13968" stopIfTrue="1">
      <formula>AND(DE$3&gt;=$J80,DE$3&lt;=$K80)</formula>
    </cfRule>
  </conditionalFormatting>
  <conditionalFormatting sqref="DE81">
    <cfRule type="expression" dxfId="15701" priority="13969" stopIfTrue="1">
      <formula>IF(WEEKDAY(DE$3)=1,1,0)</formula>
    </cfRule>
    <cfRule type="expression" dxfId="15700" priority="13970" stopIfTrue="1">
      <formula>IF(WEEKDAY(DE$3)=7,1,0)</formula>
    </cfRule>
    <cfRule type="expression" dxfId="15699" priority="13971" stopIfTrue="1">
      <formula>AND(DE$3&gt;=$J81,DE$3&lt;=$K81)</formula>
    </cfRule>
  </conditionalFormatting>
  <conditionalFormatting sqref="DE79">
    <cfRule type="expression" dxfId="15698" priority="13972" stopIfTrue="1">
      <formula>IF(WEEKDAY(DE$3)=1,1,0)</formula>
    </cfRule>
    <cfRule type="expression" dxfId="15697" priority="13973" stopIfTrue="1">
      <formula>IF(WEEKDAY(DE$3)=7,1,0)</formula>
    </cfRule>
    <cfRule type="expression" dxfId="15696" priority="13974" stopIfTrue="1">
      <formula>AND(DE$3&gt;=$J79,DE$3&lt;=$K79)</formula>
    </cfRule>
  </conditionalFormatting>
  <conditionalFormatting sqref="DD83">
    <cfRule type="expression" dxfId="15695" priority="13957" stopIfTrue="1">
      <formula>IF(WEEKDAY(DD$3)=1,1,0)</formula>
    </cfRule>
    <cfRule type="expression" dxfId="15694" priority="13958" stopIfTrue="1">
      <formula>IF(WEEKDAY(DD$3)=7,1,0)</formula>
    </cfRule>
    <cfRule type="expression" dxfId="15693" priority="13959" stopIfTrue="1">
      <formula>AND(DD$3&gt;=$J83,DD$3&lt;=$K83)</formula>
    </cfRule>
  </conditionalFormatting>
  <conditionalFormatting sqref="DD84">
    <cfRule type="expression" dxfId="15692" priority="13960" stopIfTrue="1">
      <formula>IF(WEEKDAY(DD$3)=1,1,0)</formula>
    </cfRule>
    <cfRule type="expression" dxfId="15691" priority="13961" stopIfTrue="1">
      <formula>IF(WEEKDAY(DD$3)=7,1,0)</formula>
    </cfRule>
    <cfRule type="expression" dxfId="15690" priority="13962" stopIfTrue="1">
      <formula>AND(DD$3&gt;=$J84,DD$3&lt;=$K84)</formula>
    </cfRule>
  </conditionalFormatting>
  <conditionalFormatting sqref="DD82">
    <cfRule type="expression" dxfId="15689" priority="13963" stopIfTrue="1">
      <formula>IF(WEEKDAY(DD$3)=1,1,0)</formula>
    </cfRule>
    <cfRule type="expression" dxfId="15688" priority="13964" stopIfTrue="1">
      <formula>IF(WEEKDAY(DD$3)=7,1,0)</formula>
    </cfRule>
    <cfRule type="expression" dxfId="15687" priority="13965" stopIfTrue="1">
      <formula>AND(DD$3&gt;=$J82,DD$3&lt;=$K82)</formula>
    </cfRule>
  </conditionalFormatting>
  <conditionalFormatting sqref="DE83">
    <cfRule type="expression" dxfId="15686" priority="13948" stopIfTrue="1">
      <formula>IF(WEEKDAY(DE$3)=1,1,0)</formula>
    </cfRule>
    <cfRule type="expression" dxfId="15685" priority="13949" stopIfTrue="1">
      <formula>IF(WEEKDAY(DE$3)=7,1,0)</formula>
    </cfRule>
    <cfRule type="expression" dxfId="15684" priority="13950" stopIfTrue="1">
      <formula>AND(DE$3&gt;=$J83,DE$3&lt;=$K83)</formula>
    </cfRule>
  </conditionalFormatting>
  <conditionalFormatting sqref="DE84">
    <cfRule type="expression" dxfId="15683" priority="13951" stopIfTrue="1">
      <formula>IF(WEEKDAY(DE$3)=1,1,0)</formula>
    </cfRule>
    <cfRule type="expression" dxfId="15682" priority="13952" stopIfTrue="1">
      <formula>IF(WEEKDAY(DE$3)=7,1,0)</formula>
    </cfRule>
    <cfRule type="expression" dxfId="15681" priority="13953" stopIfTrue="1">
      <formula>AND(DE$3&gt;=$J84,DE$3&lt;=$K84)</formula>
    </cfRule>
  </conditionalFormatting>
  <conditionalFormatting sqref="DE82">
    <cfRule type="expression" dxfId="15680" priority="13954" stopIfTrue="1">
      <formula>IF(WEEKDAY(DE$3)=1,1,0)</formula>
    </cfRule>
    <cfRule type="expression" dxfId="15679" priority="13955" stopIfTrue="1">
      <formula>IF(WEEKDAY(DE$3)=7,1,0)</formula>
    </cfRule>
    <cfRule type="expression" dxfId="15678" priority="13956" stopIfTrue="1">
      <formula>AND(DE$3&gt;=$J82,DE$3&lt;=$K82)</formula>
    </cfRule>
  </conditionalFormatting>
  <conditionalFormatting sqref="DD86">
    <cfRule type="expression" dxfId="15677" priority="13939" stopIfTrue="1">
      <formula>IF(WEEKDAY(DD$3)=1,1,0)</formula>
    </cfRule>
    <cfRule type="expression" dxfId="15676" priority="13940" stopIfTrue="1">
      <formula>IF(WEEKDAY(DD$3)=7,1,0)</formula>
    </cfRule>
    <cfRule type="expression" dxfId="15675" priority="13941" stopIfTrue="1">
      <formula>AND(DD$3&gt;=$J86,DD$3&lt;=$K86)</formula>
    </cfRule>
  </conditionalFormatting>
  <conditionalFormatting sqref="DD87">
    <cfRule type="expression" dxfId="15674" priority="13942" stopIfTrue="1">
      <formula>IF(WEEKDAY(DD$3)=1,1,0)</formula>
    </cfRule>
    <cfRule type="expression" dxfId="15673" priority="13943" stopIfTrue="1">
      <formula>IF(WEEKDAY(DD$3)=7,1,0)</formula>
    </cfRule>
    <cfRule type="expression" dxfId="15672" priority="13944" stopIfTrue="1">
      <formula>AND(DD$3&gt;=$J87,DD$3&lt;=$K87)</formula>
    </cfRule>
  </conditionalFormatting>
  <conditionalFormatting sqref="DD85">
    <cfRule type="expression" dxfId="15671" priority="13945" stopIfTrue="1">
      <formula>IF(WEEKDAY(DD$3)=1,1,0)</formula>
    </cfRule>
    <cfRule type="expression" dxfId="15670" priority="13946" stopIfTrue="1">
      <formula>IF(WEEKDAY(DD$3)=7,1,0)</formula>
    </cfRule>
    <cfRule type="expression" dxfId="15669" priority="13947" stopIfTrue="1">
      <formula>AND(DD$3&gt;=$J85,DD$3&lt;=$K85)</formula>
    </cfRule>
  </conditionalFormatting>
  <conditionalFormatting sqref="DE86">
    <cfRule type="expression" dxfId="15668" priority="13930" stopIfTrue="1">
      <formula>IF(WEEKDAY(DE$3)=1,1,0)</formula>
    </cfRule>
    <cfRule type="expression" dxfId="15667" priority="13931" stopIfTrue="1">
      <formula>IF(WEEKDAY(DE$3)=7,1,0)</formula>
    </cfRule>
    <cfRule type="expression" dxfId="15666" priority="13932" stopIfTrue="1">
      <formula>AND(DE$3&gt;=$J86,DE$3&lt;=$K86)</formula>
    </cfRule>
  </conditionalFormatting>
  <conditionalFormatting sqref="DE87">
    <cfRule type="expression" dxfId="15665" priority="13933" stopIfTrue="1">
      <formula>IF(WEEKDAY(DE$3)=1,1,0)</formula>
    </cfRule>
    <cfRule type="expression" dxfId="15664" priority="13934" stopIfTrue="1">
      <formula>IF(WEEKDAY(DE$3)=7,1,0)</formula>
    </cfRule>
    <cfRule type="expression" dxfId="15663" priority="13935" stopIfTrue="1">
      <formula>AND(DE$3&gt;=$J87,DE$3&lt;=$K87)</formula>
    </cfRule>
  </conditionalFormatting>
  <conditionalFormatting sqref="DE85">
    <cfRule type="expression" dxfId="15662" priority="13936" stopIfTrue="1">
      <formula>IF(WEEKDAY(DE$3)=1,1,0)</formula>
    </cfRule>
    <cfRule type="expression" dxfId="15661" priority="13937" stopIfTrue="1">
      <formula>IF(WEEKDAY(DE$3)=7,1,0)</formula>
    </cfRule>
    <cfRule type="expression" dxfId="15660" priority="13938" stopIfTrue="1">
      <formula>AND(DE$3&gt;=$J85,DE$3&lt;=$K85)</formula>
    </cfRule>
  </conditionalFormatting>
  <conditionalFormatting sqref="DD89">
    <cfRule type="expression" dxfId="15659" priority="13921" stopIfTrue="1">
      <formula>IF(WEEKDAY(DD$3)=1,1,0)</formula>
    </cfRule>
    <cfRule type="expression" dxfId="15658" priority="13922" stopIfTrue="1">
      <formula>IF(WEEKDAY(DD$3)=7,1,0)</formula>
    </cfRule>
    <cfRule type="expression" dxfId="15657" priority="13923" stopIfTrue="1">
      <formula>AND(DD$3&gt;=$J89,DD$3&lt;=$K89)</formula>
    </cfRule>
  </conditionalFormatting>
  <conditionalFormatting sqref="DD90">
    <cfRule type="expression" dxfId="15656" priority="13924" stopIfTrue="1">
      <formula>IF(WEEKDAY(DD$3)=1,1,0)</formula>
    </cfRule>
    <cfRule type="expression" dxfId="15655" priority="13925" stopIfTrue="1">
      <formula>IF(WEEKDAY(DD$3)=7,1,0)</formula>
    </cfRule>
    <cfRule type="expression" dxfId="15654" priority="13926" stopIfTrue="1">
      <formula>AND(DD$3&gt;=$J90,DD$3&lt;=$K90)</formula>
    </cfRule>
  </conditionalFormatting>
  <conditionalFormatting sqref="DD88">
    <cfRule type="expression" dxfId="15653" priority="13927" stopIfTrue="1">
      <formula>IF(WEEKDAY(DD$3)=1,1,0)</formula>
    </cfRule>
    <cfRule type="expression" dxfId="15652" priority="13928" stopIfTrue="1">
      <formula>IF(WEEKDAY(DD$3)=7,1,0)</formula>
    </cfRule>
    <cfRule type="expression" dxfId="15651" priority="13929" stopIfTrue="1">
      <formula>AND(DD$3&gt;=$J88,DD$3&lt;=$K88)</formula>
    </cfRule>
  </conditionalFormatting>
  <conditionalFormatting sqref="DE89">
    <cfRule type="expression" dxfId="15650" priority="13912" stopIfTrue="1">
      <formula>IF(WEEKDAY(DE$3)=1,1,0)</formula>
    </cfRule>
    <cfRule type="expression" dxfId="15649" priority="13913" stopIfTrue="1">
      <formula>IF(WEEKDAY(DE$3)=7,1,0)</formula>
    </cfRule>
    <cfRule type="expression" dxfId="15648" priority="13914" stopIfTrue="1">
      <formula>AND(DE$3&gt;=$J89,DE$3&lt;=$K89)</formula>
    </cfRule>
  </conditionalFormatting>
  <conditionalFormatting sqref="DE90">
    <cfRule type="expression" dxfId="15647" priority="13915" stopIfTrue="1">
      <formula>IF(WEEKDAY(DE$3)=1,1,0)</formula>
    </cfRule>
    <cfRule type="expression" dxfId="15646" priority="13916" stopIfTrue="1">
      <formula>IF(WEEKDAY(DE$3)=7,1,0)</formula>
    </cfRule>
    <cfRule type="expression" dxfId="15645" priority="13917" stopIfTrue="1">
      <formula>AND(DE$3&gt;=$J90,DE$3&lt;=$K90)</formula>
    </cfRule>
  </conditionalFormatting>
  <conditionalFormatting sqref="DE88">
    <cfRule type="expression" dxfId="15644" priority="13918" stopIfTrue="1">
      <formula>IF(WEEKDAY(DE$3)=1,1,0)</formula>
    </cfRule>
    <cfRule type="expression" dxfId="15643" priority="13919" stopIfTrue="1">
      <formula>IF(WEEKDAY(DE$3)=7,1,0)</formula>
    </cfRule>
    <cfRule type="expression" dxfId="15642" priority="13920" stopIfTrue="1">
      <formula>AND(DE$3&gt;=$J88,DE$3&lt;=$K88)</formula>
    </cfRule>
  </conditionalFormatting>
  <conditionalFormatting sqref="DD92">
    <cfRule type="expression" dxfId="15641" priority="13903" stopIfTrue="1">
      <formula>IF(WEEKDAY(DD$3)=1,1,0)</formula>
    </cfRule>
    <cfRule type="expression" dxfId="15640" priority="13904" stopIfTrue="1">
      <formula>IF(WEEKDAY(DD$3)=7,1,0)</formula>
    </cfRule>
    <cfRule type="expression" dxfId="15639" priority="13905" stopIfTrue="1">
      <formula>AND(DD$3&gt;=$J92,DD$3&lt;=$K92)</formula>
    </cfRule>
  </conditionalFormatting>
  <conditionalFormatting sqref="DD93">
    <cfRule type="expression" dxfId="15638" priority="13906" stopIfTrue="1">
      <formula>IF(WEEKDAY(DD$3)=1,1,0)</formula>
    </cfRule>
    <cfRule type="expression" dxfId="15637" priority="13907" stopIfTrue="1">
      <formula>IF(WEEKDAY(DD$3)=7,1,0)</formula>
    </cfRule>
    <cfRule type="expression" dxfId="15636" priority="13908" stopIfTrue="1">
      <formula>AND(DD$3&gt;=$J93,DD$3&lt;=$K93)</formula>
    </cfRule>
  </conditionalFormatting>
  <conditionalFormatting sqref="DD91">
    <cfRule type="expression" dxfId="15635" priority="13909" stopIfTrue="1">
      <formula>IF(WEEKDAY(DD$3)=1,1,0)</formula>
    </cfRule>
    <cfRule type="expression" dxfId="15634" priority="13910" stopIfTrue="1">
      <formula>IF(WEEKDAY(DD$3)=7,1,0)</formula>
    </cfRule>
    <cfRule type="expression" dxfId="15633" priority="13911" stopIfTrue="1">
      <formula>AND(DD$3&gt;=$J91,DD$3&lt;=$K91)</formula>
    </cfRule>
  </conditionalFormatting>
  <conditionalFormatting sqref="DE92">
    <cfRule type="expression" dxfId="15632" priority="13894" stopIfTrue="1">
      <formula>IF(WEEKDAY(DE$3)=1,1,0)</formula>
    </cfRule>
    <cfRule type="expression" dxfId="15631" priority="13895" stopIfTrue="1">
      <formula>IF(WEEKDAY(DE$3)=7,1,0)</formula>
    </cfRule>
    <cfRule type="expression" dxfId="15630" priority="13896" stopIfTrue="1">
      <formula>AND(DE$3&gt;=$J92,DE$3&lt;=$K92)</formula>
    </cfRule>
  </conditionalFormatting>
  <conditionalFormatting sqref="DE93">
    <cfRule type="expression" dxfId="15629" priority="13897" stopIfTrue="1">
      <formula>IF(WEEKDAY(DE$3)=1,1,0)</formula>
    </cfRule>
    <cfRule type="expression" dxfId="15628" priority="13898" stopIfTrue="1">
      <formula>IF(WEEKDAY(DE$3)=7,1,0)</formula>
    </cfRule>
    <cfRule type="expression" dxfId="15627" priority="13899" stopIfTrue="1">
      <formula>AND(DE$3&gt;=$J93,DE$3&lt;=$K93)</formula>
    </cfRule>
  </conditionalFormatting>
  <conditionalFormatting sqref="DE91">
    <cfRule type="expression" dxfId="15626" priority="13900" stopIfTrue="1">
      <formula>IF(WEEKDAY(DE$3)=1,1,0)</formula>
    </cfRule>
    <cfRule type="expression" dxfId="15625" priority="13901" stopIfTrue="1">
      <formula>IF(WEEKDAY(DE$3)=7,1,0)</formula>
    </cfRule>
    <cfRule type="expression" dxfId="15624" priority="13902" stopIfTrue="1">
      <formula>AND(DE$3&gt;=$J91,DE$3&lt;=$K91)</formula>
    </cfRule>
  </conditionalFormatting>
  <conditionalFormatting sqref="DD95">
    <cfRule type="expression" dxfId="15623" priority="13885" stopIfTrue="1">
      <formula>IF(WEEKDAY(DD$3)=1,1,0)</formula>
    </cfRule>
    <cfRule type="expression" dxfId="15622" priority="13886" stopIfTrue="1">
      <formula>IF(WEEKDAY(DD$3)=7,1,0)</formula>
    </cfRule>
    <cfRule type="expression" dxfId="15621" priority="13887" stopIfTrue="1">
      <formula>AND(DD$3&gt;=$J95,DD$3&lt;=$K95)</formula>
    </cfRule>
  </conditionalFormatting>
  <conditionalFormatting sqref="DD96">
    <cfRule type="expression" dxfId="15620" priority="13888" stopIfTrue="1">
      <formula>IF(WEEKDAY(DD$3)=1,1,0)</formula>
    </cfRule>
    <cfRule type="expression" dxfId="15619" priority="13889" stopIfTrue="1">
      <formula>IF(WEEKDAY(DD$3)=7,1,0)</formula>
    </cfRule>
    <cfRule type="expression" dxfId="15618" priority="13890" stopIfTrue="1">
      <formula>AND(DD$3&gt;=$J96,DD$3&lt;=$K96)</formula>
    </cfRule>
  </conditionalFormatting>
  <conditionalFormatting sqref="DD94">
    <cfRule type="expression" dxfId="15617" priority="13891" stopIfTrue="1">
      <formula>IF(WEEKDAY(DD$3)=1,1,0)</formula>
    </cfRule>
    <cfRule type="expression" dxfId="15616" priority="13892" stopIfTrue="1">
      <formula>IF(WEEKDAY(DD$3)=7,1,0)</formula>
    </cfRule>
    <cfRule type="expression" dxfId="15615" priority="13893" stopIfTrue="1">
      <formula>AND(DD$3&gt;=$J94,DD$3&lt;=$K94)</formula>
    </cfRule>
  </conditionalFormatting>
  <conditionalFormatting sqref="DE95">
    <cfRule type="expression" dxfId="15614" priority="13876" stopIfTrue="1">
      <formula>IF(WEEKDAY(DE$3)=1,1,0)</formula>
    </cfRule>
    <cfRule type="expression" dxfId="15613" priority="13877" stopIfTrue="1">
      <formula>IF(WEEKDAY(DE$3)=7,1,0)</formula>
    </cfRule>
    <cfRule type="expression" dxfId="15612" priority="13878" stopIfTrue="1">
      <formula>AND(DE$3&gt;=$J95,DE$3&lt;=$K95)</formula>
    </cfRule>
  </conditionalFormatting>
  <conditionalFormatting sqref="DE96">
    <cfRule type="expression" dxfId="15611" priority="13879" stopIfTrue="1">
      <formula>IF(WEEKDAY(DE$3)=1,1,0)</formula>
    </cfRule>
    <cfRule type="expression" dxfId="15610" priority="13880" stopIfTrue="1">
      <formula>IF(WEEKDAY(DE$3)=7,1,0)</formula>
    </cfRule>
    <cfRule type="expression" dxfId="15609" priority="13881" stopIfTrue="1">
      <formula>AND(DE$3&gt;=$J96,DE$3&lt;=$K96)</formula>
    </cfRule>
  </conditionalFormatting>
  <conditionalFormatting sqref="DE94">
    <cfRule type="expression" dxfId="15608" priority="13882" stopIfTrue="1">
      <formula>IF(WEEKDAY(DE$3)=1,1,0)</formula>
    </cfRule>
    <cfRule type="expression" dxfId="15607" priority="13883" stopIfTrue="1">
      <formula>IF(WEEKDAY(DE$3)=7,1,0)</formula>
    </cfRule>
    <cfRule type="expression" dxfId="15606" priority="13884" stopIfTrue="1">
      <formula>AND(DE$3&gt;=$J94,DE$3&lt;=$K94)</formula>
    </cfRule>
  </conditionalFormatting>
  <conditionalFormatting sqref="DD98">
    <cfRule type="expression" dxfId="15605" priority="13867" stopIfTrue="1">
      <formula>IF(WEEKDAY(DD$3)=1,1,0)</formula>
    </cfRule>
    <cfRule type="expression" dxfId="15604" priority="13868" stopIfTrue="1">
      <formula>IF(WEEKDAY(DD$3)=7,1,0)</formula>
    </cfRule>
    <cfRule type="expression" dxfId="15603" priority="13869" stopIfTrue="1">
      <formula>AND(DD$3&gt;=$J98,DD$3&lt;=$K98)</formula>
    </cfRule>
  </conditionalFormatting>
  <conditionalFormatting sqref="DD99">
    <cfRule type="expression" dxfId="15602" priority="13870" stopIfTrue="1">
      <formula>IF(WEEKDAY(DD$3)=1,1,0)</formula>
    </cfRule>
    <cfRule type="expression" dxfId="15601" priority="13871" stopIfTrue="1">
      <formula>IF(WEEKDAY(DD$3)=7,1,0)</formula>
    </cfRule>
    <cfRule type="expression" dxfId="15600" priority="13872" stopIfTrue="1">
      <formula>AND(DD$3&gt;=$J99,DD$3&lt;=$K99)</formula>
    </cfRule>
  </conditionalFormatting>
  <conditionalFormatting sqref="DD97">
    <cfRule type="expression" dxfId="15599" priority="13873" stopIfTrue="1">
      <formula>IF(WEEKDAY(DD$3)=1,1,0)</formula>
    </cfRule>
    <cfRule type="expression" dxfId="15598" priority="13874" stopIfTrue="1">
      <formula>IF(WEEKDAY(DD$3)=7,1,0)</formula>
    </cfRule>
    <cfRule type="expression" dxfId="15597" priority="13875" stopIfTrue="1">
      <formula>AND(DD$3&gt;=$J97,DD$3&lt;=$K97)</formula>
    </cfRule>
  </conditionalFormatting>
  <conditionalFormatting sqref="DE98">
    <cfRule type="expression" dxfId="15596" priority="13858" stopIfTrue="1">
      <formula>IF(WEEKDAY(DE$3)=1,1,0)</formula>
    </cfRule>
    <cfRule type="expression" dxfId="15595" priority="13859" stopIfTrue="1">
      <formula>IF(WEEKDAY(DE$3)=7,1,0)</formula>
    </cfRule>
    <cfRule type="expression" dxfId="15594" priority="13860" stopIfTrue="1">
      <formula>AND(DE$3&gt;=$J98,DE$3&lt;=$K98)</formula>
    </cfRule>
  </conditionalFormatting>
  <conditionalFormatting sqref="DE99">
    <cfRule type="expression" dxfId="15593" priority="13861" stopIfTrue="1">
      <formula>IF(WEEKDAY(DE$3)=1,1,0)</formula>
    </cfRule>
    <cfRule type="expression" dxfId="15592" priority="13862" stopIfTrue="1">
      <formula>IF(WEEKDAY(DE$3)=7,1,0)</formula>
    </cfRule>
    <cfRule type="expression" dxfId="15591" priority="13863" stopIfTrue="1">
      <formula>AND(DE$3&gt;=$J99,DE$3&lt;=$K99)</formula>
    </cfRule>
  </conditionalFormatting>
  <conditionalFormatting sqref="DE97">
    <cfRule type="expression" dxfId="15590" priority="13864" stopIfTrue="1">
      <formula>IF(WEEKDAY(DE$3)=1,1,0)</formula>
    </cfRule>
    <cfRule type="expression" dxfId="15589" priority="13865" stopIfTrue="1">
      <formula>IF(WEEKDAY(DE$3)=7,1,0)</formula>
    </cfRule>
    <cfRule type="expression" dxfId="15588" priority="13866" stopIfTrue="1">
      <formula>AND(DE$3&gt;=$J97,DE$3&lt;=$K97)</formula>
    </cfRule>
  </conditionalFormatting>
  <conditionalFormatting sqref="DD101">
    <cfRule type="expression" dxfId="15587" priority="13849" stopIfTrue="1">
      <formula>IF(WEEKDAY(DD$3)=1,1,0)</formula>
    </cfRule>
    <cfRule type="expression" dxfId="15586" priority="13850" stopIfTrue="1">
      <formula>IF(WEEKDAY(DD$3)=7,1,0)</formula>
    </cfRule>
    <cfRule type="expression" dxfId="15585" priority="13851" stopIfTrue="1">
      <formula>AND(DD$3&gt;=$J101,DD$3&lt;=$K101)</formula>
    </cfRule>
  </conditionalFormatting>
  <conditionalFormatting sqref="DD102">
    <cfRule type="expression" dxfId="15584" priority="13852" stopIfTrue="1">
      <formula>IF(WEEKDAY(DD$3)=1,1,0)</formula>
    </cfRule>
    <cfRule type="expression" dxfId="15583" priority="13853" stopIfTrue="1">
      <formula>IF(WEEKDAY(DD$3)=7,1,0)</formula>
    </cfRule>
    <cfRule type="expression" dxfId="15582" priority="13854" stopIfTrue="1">
      <formula>AND(DD$3&gt;=$J102,DD$3&lt;=$K102)</formula>
    </cfRule>
  </conditionalFormatting>
  <conditionalFormatting sqref="DD100">
    <cfRule type="expression" dxfId="15581" priority="13855" stopIfTrue="1">
      <formula>IF(WEEKDAY(DD$3)=1,1,0)</formula>
    </cfRule>
    <cfRule type="expression" dxfId="15580" priority="13856" stopIfTrue="1">
      <formula>IF(WEEKDAY(DD$3)=7,1,0)</formula>
    </cfRule>
    <cfRule type="expression" dxfId="15579" priority="13857" stopIfTrue="1">
      <formula>AND(DD$3&gt;=$J100,DD$3&lt;=$K100)</formula>
    </cfRule>
  </conditionalFormatting>
  <conditionalFormatting sqref="DE101">
    <cfRule type="expression" dxfId="15578" priority="13840" stopIfTrue="1">
      <formula>IF(WEEKDAY(DE$3)=1,1,0)</formula>
    </cfRule>
    <cfRule type="expression" dxfId="15577" priority="13841" stopIfTrue="1">
      <formula>IF(WEEKDAY(DE$3)=7,1,0)</formula>
    </cfRule>
    <cfRule type="expression" dxfId="15576" priority="13842" stopIfTrue="1">
      <formula>AND(DE$3&gt;=$J101,DE$3&lt;=$K101)</formula>
    </cfRule>
  </conditionalFormatting>
  <conditionalFormatting sqref="DE102">
    <cfRule type="expression" dxfId="15575" priority="13843" stopIfTrue="1">
      <formula>IF(WEEKDAY(DE$3)=1,1,0)</formula>
    </cfRule>
    <cfRule type="expression" dxfId="15574" priority="13844" stopIfTrue="1">
      <formula>IF(WEEKDAY(DE$3)=7,1,0)</formula>
    </cfRule>
    <cfRule type="expression" dxfId="15573" priority="13845" stopIfTrue="1">
      <formula>AND(DE$3&gt;=$J102,DE$3&lt;=$K102)</formula>
    </cfRule>
  </conditionalFormatting>
  <conditionalFormatting sqref="DE100">
    <cfRule type="expression" dxfId="15572" priority="13846" stopIfTrue="1">
      <formula>IF(WEEKDAY(DE$3)=1,1,0)</formula>
    </cfRule>
    <cfRule type="expression" dxfId="15571" priority="13847" stopIfTrue="1">
      <formula>IF(WEEKDAY(DE$3)=7,1,0)</formula>
    </cfRule>
    <cfRule type="expression" dxfId="15570" priority="13848" stopIfTrue="1">
      <formula>AND(DE$3&gt;=$J100,DE$3&lt;=$K100)</formula>
    </cfRule>
  </conditionalFormatting>
  <conditionalFormatting sqref="DD104">
    <cfRule type="expression" dxfId="15569" priority="13831" stopIfTrue="1">
      <formula>IF(WEEKDAY(DD$3)=1,1,0)</formula>
    </cfRule>
    <cfRule type="expression" dxfId="15568" priority="13832" stopIfTrue="1">
      <formula>IF(WEEKDAY(DD$3)=7,1,0)</formula>
    </cfRule>
    <cfRule type="expression" dxfId="15567" priority="13833" stopIfTrue="1">
      <formula>AND(DD$3&gt;=$J104,DD$3&lt;=$K104)</formula>
    </cfRule>
  </conditionalFormatting>
  <conditionalFormatting sqref="DD105">
    <cfRule type="expression" dxfId="15566" priority="13834" stopIfTrue="1">
      <formula>IF(WEEKDAY(DD$3)=1,1,0)</formula>
    </cfRule>
    <cfRule type="expression" dxfId="15565" priority="13835" stopIfTrue="1">
      <formula>IF(WEEKDAY(DD$3)=7,1,0)</formula>
    </cfRule>
    <cfRule type="expression" dxfId="15564" priority="13836" stopIfTrue="1">
      <formula>AND(DD$3&gt;=$J105,DD$3&lt;=$K105)</formula>
    </cfRule>
  </conditionalFormatting>
  <conditionalFormatting sqref="DD103">
    <cfRule type="expression" dxfId="15563" priority="13837" stopIfTrue="1">
      <formula>IF(WEEKDAY(DD$3)=1,1,0)</formula>
    </cfRule>
    <cfRule type="expression" dxfId="15562" priority="13838" stopIfTrue="1">
      <formula>IF(WEEKDAY(DD$3)=7,1,0)</formula>
    </cfRule>
    <cfRule type="expression" dxfId="15561" priority="13839" stopIfTrue="1">
      <formula>AND(DD$3&gt;=$J103,DD$3&lt;=$K103)</formula>
    </cfRule>
  </conditionalFormatting>
  <conditionalFormatting sqref="DE104">
    <cfRule type="expression" dxfId="15560" priority="13822" stopIfTrue="1">
      <formula>IF(WEEKDAY(DE$3)=1,1,0)</formula>
    </cfRule>
    <cfRule type="expression" dxfId="15559" priority="13823" stopIfTrue="1">
      <formula>IF(WEEKDAY(DE$3)=7,1,0)</formula>
    </cfRule>
    <cfRule type="expression" dxfId="15558" priority="13824" stopIfTrue="1">
      <formula>AND(DE$3&gt;=$J104,DE$3&lt;=$K104)</formula>
    </cfRule>
  </conditionalFormatting>
  <conditionalFormatting sqref="DE105">
    <cfRule type="expression" dxfId="15557" priority="13825" stopIfTrue="1">
      <formula>IF(WEEKDAY(DE$3)=1,1,0)</formula>
    </cfRule>
    <cfRule type="expression" dxfId="15556" priority="13826" stopIfTrue="1">
      <formula>IF(WEEKDAY(DE$3)=7,1,0)</formula>
    </cfRule>
    <cfRule type="expression" dxfId="15555" priority="13827" stopIfTrue="1">
      <formula>AND(DE$3&gt;=$J105,DE$3&lt;=$K105)</formula>
    </cfRule>
  </conditionalFormatting>
  <conditionalFormatting sqref="DE103">
    <cfRule type="expression" dxfId="15554" priority="13828" stopIfTrue="1">
      <formula>IF(WEEKDAY(DE$3)=1,1,0)</formula>
    </cfRule>
    <cfRule type="expression" dxfId="15553" priority="13829" stopIfTrue="1">
      <formula>IF(WEEKDAY(DE$3)=7,1,0)</formula>
    </cfRule>
    <cfRule type="expression" dxfId="15552" priority="13830" stopIfTrue="1">
      <formula>AND(DE$3&gt;=$J103,DE$3&lt;=$K103)</formula>
    </cfRule>
  </conditionalFormatting>
  <conditionalFormatting sqref="DD107">
    <cfRule type="expression" dxfId="15551" priority="13813" stopIfTrue="1">
      <formula>IF(WEEKDAY(DD$3)=1,1,0)</formula>
    </cfRule>
    <cfRule type="expression" dxfId="15550" priority="13814" stopIfTrue="1">
      <formula>IF(WEEKDAY(DD$3)=7,1,0)</formula>
    </cfRule>
    <cfRule type="expression" dxfId="15549" priority="13815" stopIfTrue="1">
      <formula>AND(DD$3&gt;=$J107,DD$3&lt;=$K107)</formula>
    </cfRule>
  </conditionalFormatting>
  <conditionalFormatting sqref="DD108">
    <cfRule type="expression" dxfId="15548" priority="13816" stopIfTrue="1">
      <formula>IF(WEEKDAY(DD$3)=1,1,0)</formula>
    </cfRule>
    <cfRule type="expression" dxfId="15547" priority="13817" stopIfTrue="1">
      <formula>IF(WEEKDAY(DD$3)=7,1,0)</formula>
    </cfRule>
    <cfRule type="expression" dxfId="15546" priority="13818" stopIfTrue="1">
      <formula>AND(DD$3&gt;=$J108,DD$3&lt;=$K108)</formula>
    </cfRule>
  </conditionalFormatting>
  <conditionalFormatting sqref="DD106">
    <cfRule type="expression" dxfId="15545" priority="13819" stopIfTrue="1">
      <formula>IF(WEEKDAY(DD$3)=1,1,0)</formula>
    </cfRule>
    <cfRule type="expression" dxfId="15544" priority="13820" stopIfTrue="1">
      <formula>IF(WEEKDAY(DD$3)=7,1,0)</formula>
    </cfRule>
    <cfRule type="expression" dxfId="15543" priority="13821" stopIfTrue="1">
      <formula>AND(DD$3&gt;=$J106,DD$3&lt;=$K106)</formula>
    </cfRule>
  </conditionalFormatting>
  <conditionalFormatting sqref="DE107">
    <cfRule type="expression" dxfId="15542" priority="13804" stopIfTrue="1">
      <formula>IF(WEEKDAY(DE$3)=1,1,0)</formula>
    </cfRule>
    <cfRule type="expression" dxfId="15541" priority="13805" stopIfTrue="1">
      <formula>IF(WEEKDAY(DE$3)=7,1,0)</formula>
    </cfRule>
    <cfRule type="expression" dxfId="15540" priority="13806" stopIfTrue="1">
      <formula>AND(DE$3&gt;=$J107,DE$3&lt;=$K107)</formula>
    </cfRule>
  </conditionalFormatting>
  <conditionalFormatting sqref="DE108">
    <cfRule type="expression" dxfId="15539" priority="13807" stopIfTrue="1">
      <formula>IF(WEEKDAY(DE$3)=1,1,0)</formula>
    </cfRule>
    <cfRule type="expression" dxfId="15538" priority="13808" stopIfTrue="1">
      <formula>IF(WEEKDAY(DE$3)=7,1,0)</formula>
    </cfRule>
    <cfRule type="expression" dxfId="15537" priority="13809" stopIfTrue="1">
      <formula>AND(DE$3&gt;=$J108,DE$3&lt;=$K108)</formula>
    </cfRule>
  </conditionalFormatting>
  <conditionalFormatting sqref="DE106">
    <cfRule type="expression" dxfId="15536" priority="13810" stopIfTrue="1">
      <formula>IF(WEEKDAY(DE$3)=1,1,0)</formula>
    </cfRule>
    <cfRule type="expression" dxfId="15535" priority="13811" stopIfTrue="1">
      <formula>IF(WEEKDAY(DE$3)=7,1,0)</formula>
    </cfRule>
    <cfRule type="expression" dxfId="15534" priority="13812" stopIfTrue="1">
      <formula>AND(DE$3&gt;=$J106,DE$3&lt;=$K106)</formula>
    </cfRule>
  </conditionalFormatting>
  <conditionalFormatting sqref="DD110">
    <cfRule type="expression" dxfId="15533" priority="13795" stopIfTrue="1">
      <formula>IF(WEEKDAY(DD$3)=1,1,0)</formula>
    </cfRule>
    <cfRule type="expression" dxfId="15532" priority="13796" stopIfTrue="1">
      <formula>IF(WEEKDAY(DD$3)=7,1,0)</formula>
    </cfRule>
    <cfRule type="expression" dxfId="15531" priority="13797" stopIfTrue="1">
      <formula>AND(DD$3&gt;=$J110,DD$3&lt;=$K110)</formula>
    </cfRule>
  </conditionalFormatting>
  <conditionalFormatting sqref="DD111">
    <cfRule type="expression" dxfId="15530" priority="13798" stopIfTrue="1">
      <formula>IF(WEEKDAY(DD$3)=1,1,0)</formula>
    </cfRule>
    <cfRule type="expression" dxfId="15529" priority="13799" stopIfTrue="1">
      <formula>IF(WEEKDAY(DD$3)=7,1,0)</formula>
    </cfRule>
    <cfRule type="expression" dxfId="15528" priority="13800" stopIfTrue="1">
      <formula>AND(DD$3&gt;=$J111,DD$3&lt;=$K111)</formula>
    </cfRule>
  </conditionalFormatting>
  <conditionalFormatting sqref="DD109">
    <cfRule type="expression" dxfId="15527" priority="13801" stopIfTrue="1">
      <formula>IF(WEEKDAY(DD$3)=1,1,0)</formula>
    </cfRule>
    <cfRule type="expression" dxfId="15526" priority="13802" stopIfTrue="1">
      <formula>IF(WEEKDAY(DD$3)=7,1,0)</formula>
    </cfRule>
    <cfRule type="expression" dxfId="15525" priority="13803" stopIfTrue="1">
      <formula>AND(DD$3&gt;=$J109,DD$3&lt;=$K109)</formula>
    </cfRule>
  </conditionalFormatting>
  <conditionalFormatting sqref="DE110">
    <cfRule type="expression" dxfId="15524" priority="13786" stopIfTrue="1">
      <formula>IF(WEEKDAY(DE$3)=1,1,0)</formula>
    </cfRule>
    <cfRule type="expression" dxfId="15523" priority="13787" stopIfTrue="1">
      <formula>IF(WEEKDAY(DE$3)=7,1,0)</formula>
    </cfRule>
    <cfRule type="expression" dxfId="15522" priority="13788" stopIfTrue="1">
      <formula>AND(DE$3&gt;=$J110,DE$3&lt;=$K110)</formula>
    </cfRule>
  </conditionalFormatting>
  <conditionalFormatting sqref="DE111">
    <cfRule type="expression" dxfId="15521" priority="13789" stopIfTrue="1">
      <formula>IF(WEEKDAY(DE$3)=1,1,0)</formula>
    </cfRule>
    <cfRule type="expression" dxfId="15520" priority="13790" stopIfTrue="1">
      <formula>IF(WEEKDAY(DE$3)=7,1,0)</formula>
    </cfRule>
    <cfRule type="expression" dxfId="15519" priority="13791" stopIfTrue="1">
      <formula>AND(DE$3&gt;=$J111,DE$3&lt;=$K111)</formula>
    </cfRule>
  </conditionalFormatting>
  <conditionalFormatting sqref="DE109">
    <cfRule type="expression" dxfId="15518" priority="13792" stopIfTrue="1">
      <formula>IF(WEEKDAY(DE$3)=1,1,0)</formula>
    </cfRule>
    <cfRule type="expression" dxfId="15517" priority="13793" stopIfTrue="1">
      <formula>IF(WEEKDAY(DE$3)=7,1,0)</formula>
    </cfRule>
    <cfRule type="expression" dxfId="15516" priority="13794" stopIfTrue="1">
      <formula>AND(DE$3&gt;=$J109,DE$3&lt;=$K109)</formula>
    </cfRule>
  </conditionalFormatting>
  <conditionalFormatting sqref="DD113">
    <cfRule type="expression" dxfId="15515" priority="13777" stopIfTrue="1">
      <formula>IF(WEEKDAY(DD$3)=1,1,0)</formula>
    </cfRule>
    <cfRule type="expression" dxfId="15514" priority="13778" stopIfTrue="1">
      <formula>IF(WEEKDAY(DD$3)=7,1,0)</formula>
    </cfRule>
    <cfRule type="expression" dxfId="15513" priority="13779" stopIfTrue="1">
      <formula>AND(DD$3&gt;=$J113,DD$3&lt;=$K113)</formula>
    </cfRule>
  </conditionalFormatting>
  <conditionalFormatting sqref="DD114">
    <cfRule type="expression" dxfId="15512" priority="13780" stopIfTrue="1">
      <formula>IF(WEEKDAY(DD$3)=1,1,0)</formula>
    </cfRule>
    <cfRule type="expression" dxfId="15511" priority="13781" stopIfTrue="1">
      <formula>IF(WEEKDAY(DD$3)=7,1,0)</formula>
    </cfRule>
    <cfRule type="expression" dxfId="15510" priority="13782" stopIfTrue="1">
      <formula>AND(DD$3&gt;=$J114,DD$3&lt;=$K114)</formula>
    </cfRule>
  </conditionalFormatting>
  <conditionalFormatting sqref="DD112">
    <cfRule type="expression" dxfId="15509" priority="13783" stopIfTrue="1">
      <formula>IF(WEEKDAY(DD$3)=1,1,0)</formula>
    </cfRule>
    <cfRule type="expression" dxfId="15508" priority="13784" stopIfTrue="1">
      <formula>IF(WEEKDAY(DD$3)=7,1,0)</formula>
    </cfRule>
    <cfRule type="expression" dxfId="15507" priority="13785" stopIfTrue="1">
      <formula>AND(DD$3&gt;=$J112,DD$3&lt;=$K112)</formula>
    </cfRule>
  </conditionalFormatting>
  <conditionalFormatting sqref="DE113">
    <cfRule type="expression" dxfId="15506" priority="13768" stopIfTrue="1">
      <formula>IF(WEEKDAY(DE$3)=1,1,0)</formula>
    </cfRule>
    <cfRule type="expression" dxfId="15505" priority="13769" stopIfTrue="1">
      <formula>IF(WEEKDAY(DE$3)=7,1,0)</formula>
    </cfRule>
    <cfRule type="expression" dxfId="15504" priority="13770" stopIfTrue="1">
      <formula>AND(DE$3&gt;=$J113,DE$3&lt;=$K113)</formula>
    </cfRule>
  </conditionalFormatting>
  <conditionalFormatting sqref="DE114">
    <cfRule type="expression" dxfId="15503" priority="13771" stopIfTrue="1">
      <formula>IF(WEEKDAY(DE$3)=1,1,0)</formula>
    </cfRule>
    <cfRule type="expression" dxfId="15502" priority="13772" stopIfTrue="1">
      <formula>IF(WEEKDAY(DE$3)=7,1,0)</formula>
    </cfRule>
    <cfRule type="expression" dxfId="15501" priority="13773" stopIfTrue="1">
      <formula>AND(DE$3&gt;=$J114,DE$3&lt;=$K114)</formula>
    </cfRule>
  </conditionalFormatting>
  <conditionalFormatting sqref="DE112">
    <cfRule type="expression" dxfId="15500" priority="13774" stopIfTrue="1">
      <formula>IF(WEEKDAY(DE$3)=1,1,0)</formula>
    </cfRule>
    <cfRule type="expression" dxfId="15499" priority="13775" stopIfTrue="1">
      <formula>IF(WEEKDAY(DE$3)=7,1,0)</formula>
    </cfRule>
    <cfRule type="expression" dxfId="15498" priority="13776" stopIfTrue="1">
      <formula>AND(DE$3&gt;=$J112,DE$3&lt;=$K112)</formula>
    </cfRule>
  </conditionalFormatting>
  <conditionalFormatting sqref="DD116">
    <cfRule type="expression" dxfId="15497" priority="13759" stopIfTrue="1">
      <formula>IF(WEEKDAY(DD$3)=1,1,0)</formula>
    </cfRule>
    <cfRule type="expression" dxfId="15496" priority="13760" stopIfTrue="1">
      <formula>IF(WEEKDAY(DD$3)=7,1,0)</formula>
    </cfRule>
    <cfRule type="expression" dxfId="15495" priority="13761" stopIfTrue="1">
      <formula>AND(DD$3&gt;=$J116,DD$3&lt;=$K116)</formula>
    </cfRule>
  </conditionalFormatting>
  <conditionalFormatting sqref="DD117">
    <cfRule type="expression" dxfId="15494" priority="13762" stopIfTrue="1">
      <formula>IF(WEEKDAY(DD$3)=1,1,0)</formula>
    </cfRule>
    <cfRule type="expression" dxfId="15493" priority="13763" stopIfTrue="1">
      <formula>IF(WEEKDAY(DD$3)=7,1,0)</formula>
    </cfRule>
    <cfRule type="expression" dxfId="15492" priority="13764" stopIfTrue="1">
      <formula>AND(DD$3&gt;=$J117,DD$3&lt;=$K117)</formula>
    </cfRule>
  </conditionalFormatting>
  <conditionalFormatting sqref="DD115">
    <cfRule type="expression" dxfId="15491" priority="13765" stopIfTrue="1">
      <formula>IF(WEEKDAY(DD$3)=1,1,0)</formula>
    </cfRule>
    <cfRule type="expression" dxfId="15490" priority="13766" stopIfTrue="1">
      <formula>IF(WEEKDAY(DD$3)=7,1,0)</formula>
    </cfRule>
    <cfRule type="expression" dxfId="15489" priority="13767" stopIfTrue="1">
      <formula>AND(DD$3&gt;=$J115,DD$3&lt;=$K115)</formula>
    </cfRule>
  </conditionalFormatting>
  <conditionalFormatting sqref="DE116">
    <cfRule type="expression" dxfId="15488" priority="13750" stopIfTrue="1">
      <formula>IF(WEEKDAY(DE$3)=1,1,0)</formula>
    </cfRule>
    <cfRule type="expression" dxfId="15487" priority="13751" stopIfTrue="1">
      <formula>IF(WEEKDAY(DE$3)=7,1,0)</formula>
    </cfRule>
    <cfRule type="expression" dxfId="15486" priority="13752" stopIfTrue="1">
      <formula>AND(DE$3&gt;=$J116,DE$3&lt;=$K116)</formula>
    </cfRule>
  </conditionalFormatting>
  <conditionalFormatting sqref="DE117">
    <cfRule type="expression" dxfId="15485" priority="13753" stopIfTrue="1">
      <formula>IF(WEEKDAY(DE$3)=1,1,0)</formula>
    </cfRule>
    <cfRule type="expression" dxfId="15484" priority="13754" stopIfTrue="1">
      <formula>IF(WEEKDAY(DE$3)=7,1,0)</formula>
    </cfRule>
    <cfRule type="expression" dxfId="15483" priority="13755" stopIfTrue="1">
      <formula>AND(DE$3&gt;=$J117,DE$3&lt;=$K117)</formula>
    </cfRule>
  </conditionalFormatting>
  <conditionalFormatting sqref="DE115">
    <cfRule type="expression" dxfId="15482" priority="13756" stopIfTrue="1">
      <formula>IF(WEEKDAY(DE$3)=1,1,0)</formula>
    </cfRule>
    <cfRule type="expression" dxfId="15481" priority="13757" stopIfTrue="1">
      <formula>IF(WEEKDAY(DE$3)=7,1,0)</formula>
    </cfRule>
    <cfRule type="expression" dxfId="15480" priority="13758" stopIfTrue="1">
      <formula>AND(DE$3&gt;=$J115,DE$3&lt;=$K115)</formula>
    </cfRule>
  </conditionalFormatting>
  <conditionalFormatting sqref="DD119">
    <cfRule type="expression" dxfId="15479" priority="13741" stopIfTrue="1">
      <formula>IF(WEEKDAY(DD$3)=1,1,0)</formula>
    </cfRule>
    <cfRule type="expression" dxfId="15478" priority="13742" stopIfTrue="1">
      <formula>IF(WEEKDAY(DD$3)=7,1,0)</formula>
    </cfRule>
    <cfRule type="expression" dxfId="15477" priority="13743" stopIfTrue="1">
      <formula>AND(DD$3&gt;=$J119,DD$3&lt;=$K119)</formula>
    </cfRule>
  </conditionalFormatting>
  <conditionalFormatting sqref="DD120">
    <cfRule type="expression" dxfId="15476" priority="13744" stopIfTrue="1">
      <formula>IF(WEEKDAY(DD$3)=1,1,0)</formula>
    </cfRule>
    <cfRule type="expression" dxfId="15475" priority="13745" stopIfTrue="1">
      <formula>IF(WEEKDAY(DD$3)=7,1,0)</formula>
    </cfRule>
    <cfRule type="expression" dxfId="15474" priority="13746" stopIfTrue="1">
      <formula>AND(DD$3&gt;=$J120,DD$3&lt;=$K120)</formula>
    </cfRule>
  </conditionalFormatting>
  <conditionalFormatting sqref="DD118">
    <cfRule type="expression" dxfId="15473" priority="13747" stopIfTrue="1">
      <formula>IF(WEEKDAY(DD$3)=1,1,0)</formula>
    </cfRule>
    <cfRule type="expression" dxfId="15472" priority="13748" stopIfTrue="1">
      <formula>IF(WEEKDAY(DD$3)=7,1,0)</formula>
    </cfRule>
    <cfRule type="expression" dxfId="15471" priority="13749" stopIfTrue="1">
      <formula>AND(DD$3&gt;=$J118,DD$3&lt;=$K118)</formula>
    </cfRule>
  </conditionalFormatting>
  <conditionalFormatting sqref="DE119">
    <cfRule type="expression" dxfId="15470" priority="13732" stopIfTrue="1">
      <formula>IF(WEEKDAY(DE$3)=1,1,0)</formula>
    </cfRule>
    <cfRule type="expression" dxfId="15469" priority="13733" stopIfTrue="1">
      <formula>IF(WEEKDAY(DE$3)=7,1,0)</formula>
    </cfRule>
    <cfRule type="expression" dxfId="15468" priority="13734" stopIfTrue="1">
      <formula>AND(DE$3&gt;=$J119,DE$3&lt;=$K119)</formula>
    </cfRule>
  </conditionalFormatting>
  <conditionalFormatting sqref="DE120">
    <cfRule type="expression" dxfId="15467" priority="13735" stopIfTrue="1">
      <formula>IF(WEEKDAY(DE$3)=1,1,0)</formula>
    </cfRule>
    <cfRule type="expression" dxfId="15466" priority="13736" stopIfTrue="1">
      <formula>IF(WEEKDAY(DE$3)=7,1,0)</formula>
    </cfRule>
    <cfRule type="expression" dxfId="15465" priority="13737" stopIfTrue="1">
      <formula>AND(DE$3&gt;=$J120,DE$3&lt;=$K120)</formula>
    </cfRule>
  </conditionalFormatting>
  <conditionalFormatting sqref="DE118">
    <cfRule type="expression" dxfId="15464" priority="13738" stopIfTrue="1">
      <formula>IF(WEEKDAY(DE$3)=1,1,0)</formula>
    </cfRule>
    <cfRule type="expression" dxfId="15463" priority="13739" stopIfTrue="1">
      <formula>IF(WEEKDAY(DE$3)=7,1,0)</formula>
    </cfRule>
    <cfRule type="expression" dxfId="15462" priority="13740" stopIfTrue="1">
      <formula>AND(DE$3&gt;=$J118,DE$3&lt;=$K118)</formula>
    </cfRule>
  </conditionalFormatting>
  <conditionalFormatting sqref="DD122">
    <cfRule type="expression" dxfId="15461" priority="13723" stopIfTrue="1">
      <formula>IF(WEEKDAY(DD$3)=1,1,0)</formula>
    </cfRule>
    <cfRule type="expression" dxfId="15460" priority="13724" stopIfTrue="1">
      <formula>IF(WEEKDAY(DD$3)=7,1,0)</formula>
    </cfRule>
    <cfRule type="expression" dxfId="15459" priority="13725" stopIfTrue="1">
      <formula>AND(DD$3&gt;=$J122,DD$3&lt;=$K122)</formula>
    </cfRule>
  </conditionalFormatting>
  <conditionalFormatting sqref="DD123">
    <cfRule type="expression" dxfId="15458" priority="13726" stopIfTrue="1">
      <formula>IF(WEEKDAY(DD$3)=1,1,0)</formula>
    </cfRule>
    <cfRule type="expression" dxfId="15457" priority="13727" stopIfTrue="1">
      <formula>IF(WEEKDAY(DD$3)=7,1,0)</formula>
    </cfRule>
    <cfRule type="expression" dxfId="15456" priority="13728" stopIfTrue="1">
      <formula>AND(DD$3&gt;=$J123,DD$3&lt;=$K123)</formula>
    </cfRule>
  </conditionalFormatting>
  <conditionalFormatting sqref="DD121">
    <cfRule type="expression" dxfId="15455" priority="13729" stopIfTrue="1">
      <formula>IF(WEEKDAY(DD$3)=1,1,0)</formula>
    </cfRule>
    <cfRule type="expression" dxfId="15454" priority="13730" stopIfTrue="1">
      <formula>IF(WEEKDAY(DD$3)=7,1,0)</formula>
    </cfRule>
    <cfRule type="expression" dxfId="15453" priority="13731" stopIfTrue="1">
      <formula>AND(DD$3&gt;=$J121,DD$3&lt;=$K121)</formula>
    </cfRule>
  </conditionalFormatting>
  <conditionalFormatting sqref="DE122">
    <cfRule type="expression" dxfId="15452" priority="13714" stopIfTrue="1">
      <formula>IF(WEEKDAY(DE$3)=1,1,0)</formula>
    </cfRule>
    <cfRule type="expression" dxfId="15451" priority="13715" stopIfTrue="1">
      <formula>IF(WEEKDAY(DE$3)=7,1,0)</formula>
    </cfRule>
    <cfRule type="expression" dxfId="15450" priority="13716" stopIfTrue="1">
      <formula>AND(DE$3&gt;=$J122,DE$3&lt;=$K122)</formula>
    </cfRule>
  </conditionalFormatting>
  <conditionalFormatting sqref="DE123">
    <cfRule type="expression" dxfId="15449" priority="13717" stopIfTrue="1">
      <formula>IF(WEEKDAY(DE$3)=1,1,0)</formula>
    </cfRule>
    <cfRule type="expression" dxfId="15448" priority="13718" stopIfTrue="1">
      <formula>IF(WEEKDAY(DE$3)=7,1,0)</formula>
    </cfRule>
    <cfRule type="expression" dxfId="15447" priority="13719" stopIfTrue="1">
      <formula>AND(DE$3&gt;=$J123,DE$3&lt;=$K123)</formula>
    </cfRule>
  </conditionalFormatting>
  <conditionalFormatting sqref="DE121">
    <cfRule type="expression" dxfId="15446" priority="13720" stopIfTrue="1">
      <formula>IF(WEEKDAY(DE$3)=1,1,0)</formula>
    </cfRule>
    <cfRule type="expression" dxfId="15445" priority="13721" stopIfTrue="1">
      <formula>IF(WEEKDAY(DE$3)=7,1,0)</formula>
    </cfRule>
    <cfRule type="expression" dxfId="15444" priority="13722" stopIfTrue="1">
      <formula>AND(DE$3&gt;=$J121,DE$3&lt;=$K121)</formula>
    </cfRule>
  </conditionalFormatting>
  <conditionalFormatting sqref="DD125">
    <cfRule type="expression" dxfId="15443" priority="13705" stopIfTrue="1">
      <formula>IF(WEEKDAY(DD$3)=1,1,0)</formula>
    </cfRule>
    <cfRule type="expression" dxfId="15442" priority="13706" stopIfTrue="1">
      <formula>IF(WEEKDAY(DD$3)=7,1,0)</formula>
    </cfRule>
    <cfRule type="expression" dxfId="15441" priority="13707" stopIfTrue="1">
      <formula>AND(DD$3&gt;=$J125,DD$3&lt;=$K125)</formula>
    </cfRule>
  </conditionalFormatting>
  <conditionalFormatting sqref="DD126">
    <cfRule type="expression" dxfId="15440" priority="13708" stopIfTrue="1">
      <formula>IF(WEEKDAY(DD$3)=1,1,0)</formula>
    </cfRule>
    <cfRule type="expression" dxfId="15439" priority="13709" stopIfTrue="1">
      <formula>IF(WEEKDAY(DD$3)=7,1,0)</formula>
    </cfRule>
    <cfRule type="expression" dxfId="15438" priority="13710" stopIfTrue="1">
      <formula>AND(DD$3&gt;=$J126,DD$3&lt;=$K126)</formula>
    </cfRule>
  </conditionalFormatting>
  <conditionalFormatting sqref="DD124">
    <cfRule type="expression" dxfId="15437" priority="13711" stopIfTrue="1">
      <formula>IF(WEEKDAY(DD$3)=1,1,0)</formula>
    </cfRule>
    <cfRule type="expression" dxfId="15436" priority="13712" stopIfTrue="1">
      <formula>IF(WEEKDAY(DD$3)=7,1,0)</formula>
    </cfRule>
    <cfRule type="expression" dxfId="15435" priority="13713" stopIfTrue="1">
      <formula>AND(DD$3&gt;=$J124,DD$3&lt;=$K124)</formula>
    </cfRule>
  </conditionalFormatting>
  <conditionalFormatting sqref="DE125">
    <cfRule type="expression" dxfId="15434" priority="13696" stopIfTrue="1">
      <formula>IF(WEEKDAY(DE$3)=1,1,0)</formula>
    </cfRule>
    <cfRule type="expression" dxfId="15433" priority="13697" stopIfTrue="1">
      <formula>IF(WEEKDAY(DE$3)=7,1,0)</formula>
    </cfRule>
    <cfRule type="expression" dxfId="15432" priority="13698" stopIfTrue="1">
      <formula>AND(DE$3&gt;=$J125,DE$3&lt;=$K125)</formula>
    </cfRule>
  </conditionalFormatting>
  <conditionalFormatting sqref="DE126">
    <cfRule type="expression" dxfId="15431" priority="13699" stopIfTrue="1">
      <formula>IF(WEEKDAY(DE$3)=1,1,0)</formula>
    </cfRule>
    <cfRule type="expression" dxfId="15430" priority="13700" stopIfTrue="1">
      <formula>IF(WEEKDAY(DE$3)=7,1,0)</formula>
    </cfRule>
    <cfRule type="expression" dxfId="15429" priority="13701" stopIfTrue="1">
      <formula>AND(DE$3&gt;=$J126,DE$3&lt;=$K126)</formula>
    </cfRule>
  </conditionalFormatting>
  <conditionalFormatting sqref="DE124">
    <cfRule type="expression" dxfId="15428" priority="13702" stopIfTrue="1">
      <formula>IF(WEEKDAY(DE$3)=1,1,0)</formula>
    </cfRule>
    <cfRule type="expression" dxfId="15427" priority="13703" stopIfTrue="1">
      <formula>IF(WEEKDAY(DE$3)=7,1,0)</formula>
    </cfRule>
    <cfRule type="expression" dxfId="15426" priority="13704" stopIfTrue="1">
      <formula>AND(DE$3&gt;=$J124,DE$3&lt;=$K124)</formula>
    </cfRule>
  </conditionalFormatting>
  <conditionalFormatting sqref="DD128">
    <cfRule type="expression" dxfId="15425" priority="13687" stopIfTrue="1">
      <formula>IF(WEEKDAY(DD$3)=1,1,0)</formula>
    </cfRule>
    <cfRule type="expression" dxfId="15424" priority="13688" stopIfTrue="1">
      <formula>IF(WEEKDAY(DD$3)=7,1,0)</formula>
    </cfRule>
    <cfRule type="expression" dxfId="15423" priority="13689" stopIfTrue="1">
      <formula>AND(DD$3&gt;=$J128,DD$3&lt;=$K128)</formula>
    </cfRule>
  </conditionalFormatting>
  <conditionalFormatting sqref="DD129">
    <cfRule type="expression" dxfId="15422" priority="13690" stopIfTrue="1">
      <formula>IF(WEEKDAY(DD$3)=1,1,0)</formula>
    </cfRule>
    <cfRule type="expression" dxfId="15421" priority="13691" stopIfTrue="1">
      <formula>IF(WEEKDAY(DD$3)=7,1,0)</formula>
    </cfRule>
    <cfRule type="expression" dxfId="15420" priority="13692" stopIfTrue="1">
      <formula>AND(DD$3&gt;=$J129,DD$3&lt;=$K129)</formula>
    </cfRule>
  </conditionalFormatting>
  <conditionalFormatting sqref="DD127">
    <cfRule type="expression" dxfId="15419" priority="13693" stopIfTrue="1">
      <formula>IF(WEEKDAY(DD$3)=1,1,0)</formula>
    </cfRule>
    <cfRule type="expression" dxfId="15418" priority="13694" stopIfTrue="1">
      <formula>IF(WEEKDAY(DD$3)=7,1,0)</formula>
    </cfRule>
    <cfRule type="expression" dxfId="15417" priority="13695" stopIfTrue="1">
      <formula>AND(DD$3&gt;=$J127,DD$3&lt;=$K127)</formula>
    </cfRule>
  </conditionalFormatting>
  <conditionalFormatting sqref="DE128">
    <cfRule type="expression" dxfId="15416" priority="13678" stopIfTrue="1">
      <formula>IF(WEEKDAY(DE$3)=1,1,0)</formula>
    </cfRule>
    <cfRule type="expression" dxfId="15415" priority="13679" stopIfTrue="1">
      <formula>IF(WEEKDAY(DE$3)=7,1,0)</formula>
    </cfRule>
    <cfRule type="expression" dxfId="15414" priority="13680" stopIfTrue="1">
      <formula>AND(DE$3&gt;=$J128,DE$3&lt;=$K128)</formula>
    </cfRule>
  </conditionalFormatting>
  <conditionalFormatting sqref="DE129">
    <cfRule type="expression" dxfId="15413" priority="13681" stopIfTrue="1">
      <formula>IF(WEEKDAY(DE$3)=1,1,0)</formula>
    </cfRule>
    <cfRule type="expression" dxfId="15412" priority="13682" stopIfTrue="1">
      <formula>IF(WEEKDAY(DE$3)=7,1,0)</formula>
    </cfRule>
    <cfRule type="expression" dxfId="15411" priority="13683" stopIfTrue="1">
      <formula>AND(DE$3&gt;=$J129,DE$3&lt;=$K129)</formula>
    </cfRule>
  </conditionalFormatting>
  <conditionalFormatting sqref="DE127">
    <cfRule type="expression" dxfId="15410" priority="13684" stopIfTrue="1">
      <formula>IF(WEEKDAY(DE$3)=1,1,0)</formula>
    </cfRule>
    <cfRule type="expression" dxfId="15409" priority="13685" stopIfTrue="1">
      <formula>IF(WEEKDAY(DE$3)=7,1,0)</formula>
    </cfRule>
    <cfRule type="expression" dxfId="15408" priority="13686" stopIfTrue="1">
      <formula>AND(DE$3&gt;=$J127,DE$3&lt;=$K127)</formula>
    </cfRule>
  </conditionalFormatting>
  <conditionalFormatting sqref="DD131">
    <cfRule type="expression" dxfId="15407" priority="13669" stopIfTrue="1">
      <formula>IF(WEEKDAY(DD$3)=1,1,0)</formula>
    </cfRule>
    <cfRule type="expression" dxfId="15406" priority="13670" stopIfTrue="1">
      <formula>IF(WEEKDAY(DD$3)=7,1,0)</formula>
    </cfRule>
    <cfRule type="expression" dxfId="15405" priority="13671" stopIfTrue="1">
      <formula>AND(DD$3&gt;=$J131,DD$3&lt;=$K131)</formula>
    </cfRule>
  </conditionalFormatting>
  <conditionalFormatting sqref="DD132">
    <cfRule type="expression" dxfId="15404" priority="13672" stopIfTrue="1">
      <formula>IF(WEEKDAY(DD$3)=1,1,0)</formula>
    </cfRule>
    <cfRule type="expression" dxfId="15403" priority="13673" stopIfTrue="1">
      <formula>IF(WEEKDAY(DD$3)=7,1,0)</formula>
    </cfRule>
    <cfRule type="expression" dxfId="15402" priority="13674" stopIfTrue="1">
      <formula>AND(DD$3&gt;=$J132,DD$3&lt;=$K132)</formula>
    </cfRule>
  </conditionalFormatting>
  <conditionalFormatting sqref="DD130">
    <cfRule type="expression" dxfId="15401" priority="13675" stopIfTrue="1">
      <formula>IF(WEEKDAY(DD$3)=1,1,0)</formula>
    </cfRule>
    <cfRule type="expression" dxfId="15400" priority="13676" stopIfTrue="1">
      <formula>IF(WEEKDAY(DD$3)=7,1,0)</formula>
    </cfRule>
    <cfRule type="expression" dxfId="15399" priority="13677" stopIfTrue="1">
      <formula>AND(DD$3&gt;=$J130,DD$3&lt;=$K130)</formula>
    </cfRule>
  </conditionalFormatting>
  <conditionalFormatting sqref="DE131">
    <cfRule type="expression" dxfId="15398" priority="13660" stopIfTrue="1">
      <formula>IF(WEEKDAY(DE$3)=1,1,0)</formula>
    </cfRule>
    <cfRule type="expression" dxfId="15397" priority="13661" stopIfTrue="1">
      <formula>IF(WEEKDAY(DE$3)=7,1,0)</formula>
    </cfRule>
    <cfRule type="expression" dxfId="15396" priority="13662" stopIfTrue="1">
      <formula>AND(DE$3&gt;=$J131,DE$3&lt;=$K131)</formula>
    </cfRule>
  </conditionalFormatting>
  <conditionalFormatting sqref="DE132">
    <cfRule type="expression" dxfId="15395" priority="13663" stopIfTrue="1">
      <formula>IF(WEEKDAY(DE$3)=1,1,0)</formula>
    </cfRule>
    <cfRule type="expression" dxfId="15394" priority="13664" stopIfTrue="1">
      <formula>IF(WEEKDAY(DE$3)=7,1,0)</formula>
    </cfRule>
    <cfRule type="expression" dxfId="15393" priority="13665" stopIfTrue="1">
      <formula>AND(DE$3&gt;=$J132,DE$3&lt;=$K132)</formula>
    </cfRule>
  </conditionalFormatting>
  <conditionalFormatting sqref="DE130">
    <cfRule type="expression" dxfId="15392" priority="13666" stopIfTrue="1">
      <formula>IF(WEEKDAY(DE$3)=1,1,0)</formula>
    </cfRule>
    <cfRule type="expression" dxfId="15391" priority="13667" stopIfTrue="1">
      <formula>IF(WEEKDAY(DE$3)=7,1,0)</formula>
    </cfRule>
    <cfRule type="expression" dxfId="15390" priority="13668" stopIfTrue="1">
      <formula>AND(DE$3&gt;=$J130,DE$3&lt;=$K130)</formula>
    </cfRule>
  </conditionalFormatting>
  <conditionalFormatting sqref="DD134">
    <cfRule type="expression" dxfId="15389" priority="13651" stopIfTrue="1">
      <formula>IF(WEEKDAY(DD$3)=1,1,0)</formula>
    </cfRule>
    <cfRule type="expression" dxfId="15388" priority="13652" stopIfTrue="1">
      <formula>IF(WEEKDAY(DD$3)=7,1,0)</formula>
    </cfRule>
    <cfRule type="expression" dxfId="15387" priority="13653" stopIfTrue="1">
      <formula>AND(DD$3&gt;=$J134,DD$3&lt;=$K134)</formula>
    </cfRule>
  </conditionalFormatting>
  <conditionalFormatting sqref="DD135">
    <cfRule type="expression" dxfId="15386" priority="13654" stopIfTrue="1">
      <formula>IF(WEEKDAY(DD$3)=1,1,0)</formula>
    </cfRule>
    <cfRule type="expression" dxfId="15385" priority="13655" stopIfTrue="1">
      <formula>IF(WEEKDAY(DD$3)=7,1,0)</formula>
    </cfRule>
    <cfRule type="expression" dxfId="15384" priority="13656" stopIfTrue="1">
      <formula>AND(DD$3&gt;=$J135,DD$3&lt;=$K135)</formula>
    </cfRule>
  </conditionalFormatting>
  <conditionalFormatting sqref="DD133">
    <cfRule type="expression" dxfId="15383" priority="13657" stopIfTrue="1">
      <formula>IF(WEEKDAY(DD$3)=1,1,0)</formula>
    </cfRule>
    <cfRule type="expression" dxfId="15382" priority="13658" stopIfTrue="1">
      <formula>IF(WEEKDAY(DD$3)=7,1,0)</formula>
    </cfRule>
    <cfRule type="expression" dxfId="15381" priority="13659" stopIfTrue="1">
      <formula>AND(DD$3&gt;=$J133,DD$3&lt;=$K133)</formula>
    </cfRule>
  </conditionalFormatting>
  <conditionalFormatting sqref="DE134">
    <cfRule type="expression" dxfId="15380" priority="13642" stopIfTrue="1">
      <formula>IF(WEEKDAY(DE$3)=1,1,0)</formula>
    </cfRule>
    <cfRule type="expression" dxfId="15379" priority="13643" stopIfTrue="1">
      <formula>IF(WEEKDAY(DE$3)=7,1,0)</formula>
    </cfRule>
    <cfRule type="expression" dxfId="15378" priority="13644" stopIfTrue="1">
      <formula>AND(DE$3&gt;=$J134,DE$3&lt;=$K134)</formula>
    </cfRule>
  </conditionalFormatting>
  <conditionalFormatting sqref="DE135">
    <cfRule type="expression" dxfId="15377" priority="13645" stopIfTrue="1">
      <formula>IF(WEEKDAY(DE$3)=1,1,0)</formula>
    </cfRule>
    <cfRule type="expression" dxfId="15376" priority="13646" stopIfTrue="1">
      <formula>IF(WEEKDAY(DE$3)=7,1,0)</formula>
    </cfRule>
    <cfRule type="expression" dxfId="15375" priority="13647" stopIfTrue="1">
      <formula>AND(DE$3&gt;=$J135,DE$3&lt;=$K135)</formula>
    </cfRule>
  </conditionalFormatting>
  <conditionalFormatting sqref="DE133">
    <cfRule type="expression" dxfId="15374" priority="13648" stopIfTrue="1">
      <formula>IF(WEEKDAY(DE$3)=1,1,0)</formula>
    </cfRule>
    <cfRule type="expression" dxfId="15373" priority="13649" stopIfTrue="1">
      <formula>IF(WEEKDAY(DE$3)=7,1,0)</formula>
    </cfRule>
    <cfRule type="expression" dxfId="15372" priority="13650" stopIfTrue="1">
      <formula>AND(DE$3&gt;=$J133,DE$3&lt;=$K133)</formula>
    </cfRule>
  </conditionalFormatting>
  <conditionalFormatting sqref="DD137">
    <cfRule type="expression" dxfId="15371" priority="13633" stopIfTrue="1">
      <formula>IF(WEEKDAY(DD$3)=1,1,0)</formula>
    </cfRule>
    <cfRule type="expression" dxfId="15370" priority="13634" stopIfTrue="1">
      <formula>IF(WEEKDAY(DD$3)=7,1,0)</formula>
    </cfRule>
    <cfRule type="expression" dxfId="15369" priority="13635" stopIfTrue="1">
      <formula>AND(DD$3&gt;=$J137,DD$3&lt;=$K137)</formula>
    </cfRule>
  </conditionalFormatting>
  <conditionalFormatting sqref="DD138">
    <cfRule type="expression" dxfId="15368" priority="13636" stopIfTrue="1">
      <formula>IF(WEEKDAY(DD$3)=1,1,0)</formula>
    </cfRule>
    <cfRule type="expression" dxfId="15367" priority="13637" stopIfTrue="1">
      <formula>IF(WEEKDAY(DD$3)=7,1,0)</formula>
    </cfRule>
    <cfRule type="expression" dxfId="15366" priority="13638" stopIfTrue="1">
      <formula>AND(DD$3&gt;=$J138,DD$3&lt;=$K138)</formula>
    </cfRule>
  </conditionalFormatting>
  <conditionalFormatting sqref="DD136">
    <cfRule type="expression" dxfId="15365" priority="13639" stopIfTrue="1">
      <formula>IF(WEEKDAY(DD$3)=1,1,0)</formula>
    </cfRule>
    <cfRule type="expression" dxfId="15364" priority="13640" stopIfTrue="1">
      <formula>IF(WEEKDAY(DD$3)=7,1,0)</formula>
    </cfRule>
    <cfRule type="expression" dxfId="15363" priority="13641" stopIfTrue="1">
      <formula>AND(DD$3&gt;=$J136,DD$3&lt;=$K136)</formula>
    </cfRule>
  </conditionalFormatting>
  <conditionalFormatting sqref="DE137">
    <cfRule type="expression" dxfId="15362" priority="13624" stopIfTrue="1">
      <formula>IF(WEEKDAY(DE$3)=1,1,0)</formula>
    </cfRule>
    <cfRule type="expression" dxfId="15361" priority="13625" stopIfTrue="1">
      <formula>IF(WEEKDAY(DE$3)=7,1,0)</formula>
    </cfRule>
    <cfRule type="expression" dxfId="15360" priority="13626" stopIfTrue="1">
      <formula>AND(DE$3&gt;=$J137,DE$3&lt;=$K137)</formula>
    </cfRule>
  </conditionalFormatting>
  <conditionalFormatting sqref="DE138">
    <cfRule type="expression" dxfId="15359" priority="13627" stopIfTrue="1">
      <formula>IF(WEEKDAY(DE$3)=1,1,0)</formula>
    </cfRule>
    <cfRule type="expression" dxfId="15358" priority="13628" stopIfTrue="1">
      <formula>IF(WEEKDAY(DE$3)=7,1,0)</formula>
    </cfRule>
    <cfRule type="expression" dxfId="15357" priority="13629" stopIfTrue="1">
      <formula>AND(DE$3&gt;=$J138,DE$3&lt;=$K138)</formula>
    </cfRule>
  </conditionalFormatting>
  <conditionalFormatting sqref="DE136">
    <cfRule type="expression" dxfId="15356" priority="13630" stopIfTrue="1">
      <formula>IF(WEEKDAY(DE$3)=1,1,0)</formula>
    </cfRule>
    <cfRule type="expression" dxfId="15355" priority="13631" stopIfTrue="1">
      <formula>IF(WEEKDAY(DE$3)=7,1,0)</formula>
    </cfRule>
    <cfRule type="expression" dxfId="15354" priority="13632" stopIfTrue="1">
      <formula>AND(DE$3&gt;=$J136,DE$3&lt;=$K136)</formula>
    </cfRule>
  </conditionalFormatting>
  <conditionalFormatting sqref="DD140">
    <cfRule type="expression" dxfId="15353" priority="13615" stopIfTrue="1">
      <formula>IF(WEEKDAY(DD$3)=1,1,0)</formula>
    </cfRule>
    <cfRule type="expression" dxfId="15352" priority="13616" stopIfTrue="1">
      <formula>IF(WEEKDAY(DD$3)=7,1,0)</formula>
    </cfRule>
    <cfRule type="expression" dxfId="15351" priority="13617" stopIfTrue="1">
      <formula>AND(DD$3&gt;=$J140,DD$3&lt;=$K140)</formula>
    </cfRule>
  </conditionalFormatting>
  <conditionalFormatting sqref="DD141">
    <cfRule type="expression" dxfId="15350" priority="13618" stopIfTrue="1">
      <formula>IF(WEEKDAY(DD$3)=1,1,0)</formula>
    </cfRule>
    <cfRule type="expression" dxfId="15349" priority="13619" stopIfTrue="1">
      <formula>IF(WEEKDAY(DD$3)=7,1,0)</formula>
    </cfRule>
    <cfRule type="expression" dxfId="15348" priority="13620" stopIfTrue="1">
      <formula>AND(DD$3&gt;=$J141,DD$3&lt;=$K141)</formula>
    </cfRule>
  </conditionalFormatting>
  <conditionalFormatting sqref="DD139">
    <cfRule type="expression" dxfId="15347" priority="13621" stopIfTrue="1">
      <formula>IF(WEEKDAY(DD$3)=1,1,0)</formula>
    </cfRule>
    <cfRule type="expression" dxfId="15346" priority="13622" stopIfTrue="1">
      <formula>IF(WEEKDAY(DD$3)=7,1,0)</formula>
    </cfRule>
    <cfRule type="expression" dxfId="15345" priority="13623" stopIfTrue="1">
      <formula>AND(DD$3&gt;=$J139,DD$3&lt;=$K139)</formula>
    </cfRule>
  </conditionalFormatting>
  <conditionalFormatting sqref="DE140">
    <cfRule type="expression" dxfId="15344" priority="13606" stopIfTrue="1">
      <formula>IF(WEEKDAY(DE$3)=1,1,0)</formula>
    </cfRule>
    <cfRule type="expression" dxfId="15343" priority="13607" stopIfTrue="1">
      <formula>IF(WEEKDAY(DE$3)=7,1,0)</formula>
    </cfRule>
    <cfRule type="expression" dxfId="15342" priority="13608" stopIfTrue="1">
      <formula>AND(DE$3&gt;=$J140,DE$3&lt;=$K140)</formula>
    </cfRule>
  </conditionalFormatting>
  <conditionalFormatting sqref="DE141">
    <cfRule type="expression" dxfId="15341" priority="13609" stopIfTrue="1">
      <formula>IF(WEEKDAY(DE$3)=1,1,0)</formula>
    </cfRule>
    <cfRule type="expression" dxfId="15340" priority="13610" stopIfTrue="1">
      <formula>IF(WEEKDAY(DE$3)=7,1,0)</formula>
    </cfRule>
    <cfRule type="expression" dxfId="15339" priority="13611" stopIfTrue="1">
      <formula>AND(DE$3&gt;=$J141,DE$3&lt;=$K141)</formula>
    </cfRule>
  </conditionalFormatting>
  <conditionalFormatting sqref="DE139">
    <cfRule type="expression" dxfId="15338" priority="13612" stopIfTrue="1">
      <formula>IF(WEEKDAY(DE$3)=1,1,0)</formula>
    </cfRule>
    <cfRule type="expression" dxfId="15337" priority="13613" stopIfTrue="1">
      <formula>IF(WEEKDAY(DE$3)=7,1,0)</formula>
    </cfRule>
    <cfRule type="expression" dxfId="15336" priority="13614" stopIfTrue="1">
      <formula>AND(DE$3&gt;=$J139,DE$3&lt;=$K139)</formula>
    </cfRule>
  </conditionalFormatting>
  <conditionalFormatting sqref="DD38">
    <cfRule type="expression" dxfId="15335" priority="13597" stopIfTrue="1">
      <formula>IF(WEEKDAY(DD$3)=1,1,0)</formula>
    </cfRule>
    <cfRule type="expression" dxfId="15334" priority="13598" stopIfTrue="1">
      <formula>IF(WEEKDAY(DD$3)=7,1,0)</formula>
    </cfRule>
    <cfRule type="expression" dxfId="15333" priority="13599" stopIfTrue="1">
      <formula>AND(DD$3&gt;=$J38,DD$3&lt;=$K38)</formula>
    </cfRule>
  </conditionalFormatting>
  <conditionalFormatting sqref="DD39">
    <cfRule type="expression" dxfId="15332" priority="13600" stopIfTrue="1">
      <formula>IF(WEEKDAY(DD$3)=1,1,0)</formula>
    </cfRule>
    <cfRule type="expression" dxfId="15331" priority="13601" stopIfTrue="1">
      <formula>IF(WEEKDAY(DD$3)=7,1,0)</formula>
    </cfRule>
    <cfRule type="expression" dxfId="15330" priority="13602" stopIfTrue="1">
      <formula>AND(DD$3&gt;=$J39,DD$3&lt;=$K39)</formula>
    </cfRule>
  </conditionalFormatting>
  <conditionalFormatting sqref="DD37">
    <cfRule type="expression" dxfId="15329" priority="13603" stopIfTrue="1">
      <formula>IF(WEEKDAY(DD$3)=1,1,0)</formula>
    </cfRule>
    <cfRule type="expression" dxfId="15328" priority="13604" stopIfTrue="1">
      <formula>IF(WEEKDAY(DD$3)=7,1,0)</formula>
    </cfRule>
    <cfRule type="expression" dxfId="15327" priority="13605" stopIfTrue="1">
      <formula>AND(DD$3&gt;=$J37,DD$3&lt;=$K37)</formula>
    </cfRule>
  </conditionalFormatting>
  <conditionalFormatting sqref="DE38">
    <cfRule type="expression" dxfId="15326" priority="13588" stopIfTrue="1">
      <formula>IF(WEEKDAY(DE$3)=1,1,0)</formula>
    </cfRule>
    <cfRule type="expression" dxfId="15325" priority="13589" stopIfTrue="1">
      <formula>IF(WEEKDAY(DE$3)=7,1,0)</formula>
    </cfRule>
    <cfRule type="expression" dxfId="15324" priority="13590" stopIfTrue="1">
      <formula>AND(DE$3&gt;=$J38,DE$3&lt;=$K38)</formula>
    </cfRule>
  </conditionalFormatting>
  <conditionalFormatting sqref="DE39">
    <cfRule type="expression" dxfId="15323" priority="13591" stopIfTrue="1">
      <formula>IF(WEEKDAY(DE$3)=1,1,0)</formula>
    </cfRule>
    <cfRule type="expression" dxfId="15322" priority="13592" stopIfTrue="1">
      <formula>IF(WEEKDAY(DE$3)=7,1,0)</formula>
    </cfRule>
    <cfRule type="expression" dxfId="15321" priority="13593" stopIfTrue="1">
      <formula>AND(DE$3&gt;=$J39,DE$3&lt;=$K39)</formula>
    </cfRule>
  </conditionalFormatting>
  <conditionalFormatting sqref="DE37">
    <cfRule type="expression" dxfId="15320" priority="13594" stopIfTrue="1">
      <formula>IF(WEEKDAY(DE$3)=1,1,0)</formula>
    </cfRule>
    <cfRule type="expression" dxfId="15319" priority="13595" stopIfTrue="1">
      <formula>IF(WEEKDAY(DE$3)=7,1,0)</formula>
    </cfRule>
    <cfRule type="expression" dxfId="15318" priority="13596" stopIfTrue="1">
      <formula>AND(DE$3&gt;=$J37,DE$3&lt;=$K37)</formula>
    </cfRule>
  </conditionalFormatting>
  <conditionalFormatting sqref="DD41">
    <cfRule type="expression" dxfId="15317" priority="13579" stopIfTrue="1">
      <formula>IF(WEEKDAY(DD$3)=1,1,0)</formula>
    </cfRule>
    <cfRule type="expression" dxfId="15316" priority="13580" stopIfTrue="1">
      <formula>IF(WEEKDAY(DD$3)=7,1,0)</formula>
    </cfRule>
    <cfRule type="expression" dxfId="15315" priority="13581" stopIfTrue="1">
      <formula>AND(DD$3&gt;=$J41,DD$3&lt;=$K41)</formula>
    </cfRule>
  </conditionalFormatting>
  <conditionalFormatting sqref="DD42">
    <cfRule type="expression" dxfId="15314" priority="13582" stopIfTrue="1">
      <formula>IF(WEEKDAY(DD$3)=1,1,0)</formula>
    </cfRule>
    <cfRule type="expression" dxfId="15313" priority="13583" stopIfTrue="1">
      <formula>IF(WEEKDAY(DD$3)=7,1,0)</formula>
    </cfRule>
    <cfRule type="expression" dxfId="15312" priority="13584" stopIfTrue="1">
      <formula>AND(DD$3&gt;=$J42,DD$3&lt;=$K42)</formula>
    </cfRule>
  </conditionalFormatting>
  <conditionalFormatting sqref="DD40">
    <cfRule type="expression" dxfId="15311" priority="13585" stopIfTrue="1">
      <formula>IF(WEEKDAY(DD$3)=1,1,0)</formula>
    </cfRule>
    <cfRule type="expression" dxfId="15310" priority="13586" stopIfTrue="1">
      <formula>IF(WEEKDAY(DD$3)=7,1,0)</formula>
    </cfRule>
    <cfRule type="expression" dxfId="15309" priority="13587" stopIfTrue="1">
      <formula>AND(DD$3&gt;=$J40,DD$3&lt;=$K40)</formula>
    </cfRule>
  </conditionalFormatting>
  <conditionalFormatting sqref="DE41">
    <cfRule type="expression" dxfId="15308" priority="13570" stopIfTrue="1">
      <formula>IF(WEEKDAY(DE$3)=1,1,0)</formula>
    </cfRule>
    <cfRule type="expression" dxfId="15307" priority="13571" stopIfTrue="1">
      <formula>IF(WEEKDAY(DE$3)=7,1,0)</formula>
    </cfRule>
    <cfRule type="expression" dxfId="15306" priority="13572" stopIfTrue="1">
      <formula>AND(DE$3&gt;=$J41,DE$3&lt;=$K41)</formula>
    </cfRule>
  </conditionalFormatting>
  <conditionalFormatting sqref="DE42">
    <cfRule type="expression" dxfId="15305" priority="13573" stopIfTrue="1">
      <formula>IF(WEEKDAY(DE$3)=1,1,0)</formula>
    </cfRule>
    <cfRule type="expression" dxfId="15304" priority="13574" stopIfTrue="1">
      <formula>IF(WEEKDAY(DE$3)=7,1,0)</formula>
    </cfRule>
    <cfRule type="expression" dxfId="15303" priority="13575" stopIfTrue="1">
      <formula>AND(DE$3&gt;=$J42,DE$3&lt;=$K42)</formula>
    </cfRule>
  </conditionalFormatting>
  <conditionalFormatting sqref="DE40">
    <cfRule type="expression" dxfId="15302" priority="13576" stopIfTrue="1">
      <formula>IF(WEEKDAY(DE$3)=1,1,0)</formula>
    </cfRule>
    <cfRule type="expression" dxfId="15301" priority="13577" stopIfTrue="1">
      <formula>IF(WEEKDAY(DE$3)=7,1,0)</formula>
    </cfRule>
    <cfRule type="expression" dxfId="15300" priority="13578" stopIfTrue="1">
      <formula>AND(DE$3&gt;=$J40,DE$3&lt;=$K40)</formula>
    </cfRule>
  </conditionalFormatting>
  <conditionalFormatting sqref="DD62">
    <cfRule type="expression" dxfId="15299" priority="13561" stopIfTrue="1">
      <formula>IF(WEEKDAY(DD$3)=1,1,0)</formula>
    </cfRule>
    <cfRule type="expression" dxfId="15298" priority="13562" stopIfTrue="1">
      <formula>IF(WEEKDAY(DD$3)=7,1,0)</formula>
    </cfRule>
    <cfRule type="expression" dxfId="15297" priority="13563" stopIfTrue="1">
      <formula>AND(DD$3&gt;=$J62,DD$3&lt;=$K62)</formula>
    </cfRule>
  </conditionalFormatting>
  <conditionalFormatting sqref="DD63">
    <cfRule type="expression" dxfId="15296" priority="13564" stopIfTrue="1">
      <formula>IF(WEEKDAY(DD$3)=1,1,0)</formula>
    </cfRule>
    <cfRule type="expression" dxfId="15295" priority="13565" stopIfTrue="1">
      <formula>IF(WEEKDAY(DD$3)=7,1,0)</formula>
    </cfRule>
    <cfRule type="expression" dxfId="15294" priority="13566" stopIfTrue="1">
      <formula>AND(DD$3&gt;=$J63,DD$3&lt;=$K63)</formula>
    </cfRule>
  </conditionalFormatting>
  <conditionalFormatting sqref="DD61">
    <cfRule type="expression" dxfId="15293" priority="13567" stopIfTrue="1">
      <formula>IF(WEEKDAY(DD$3)=1,1,0)</formula>
    </cfRule>
    <cfRule type="expression" dxfId="15292" priority="13568" stopIfTrue="1">
      <formula>IF(WEEKDAY(DD$3)=7,1,0)</formula>
    </cfRule>
    <cfRule type="expression" dxfId="15291" priority="13569" stopIfTrue="1">
      <formula>AND(DD$3&gt;=$J61,DD$3&lt;=$K61)</formula>
    </cfRule>
  </conditionalFormatting>
  <conditionalFormatting sqref="DE62">
    <cfRule type="expression" dxfId="15290" priority="13552" stopIfTrue="1">
      <formula>IF(WEEKDAY(DE$3)=1,1,0)</formula>
    </cfRule>
    <cfRule type="expression" dxfId="15289" priority="13553" stopIfTrue="1">
      <formula>IF(WEEKDAY(DE$3)=7,1,0)</formula>
    </cfRule>
    <cfRule type="expression" dxfId="15288" priority="13554" stopIfTrue="1">
      <formula>AND(DE$3&gt;=$J62,DE$3&lt;=$K62)</formula>
    </cfRule>
  </conditionalFormatting>
  <conditionalFormatting sqref="DE63">
    <cfRule type="expression" dxfId="15287" priority="13555" stopIfTrue="1">
      <formula>IF(WEEKDAY(DE$3)=1,1,0)</formula>
    </cfRule>
    <cfRule type="expression" dxfId="15286" priority="13556" stopIfTrue="1">
      <formula>IF(WEEKDAY(DE$3)=7,1,0)</formula>
    </cfRule>
    <cfRule type="expression" dxfId="15285" priority="13557" stopIfTrue="1">
      <formula>AND(DE$3&gt;=$J63,DE$3&lt;=$K63)</formula>
    </cfRule>
  </conditionalFormatting>
  <conditionalFormatting sqref="DE61">
    <cfRule type="expression" dxfId="15284" priority="13558" stopIfTrue="1">
      <formula>IF(WEEKDAY(DE$3)=1,1,0)</formula>
    </cfRule>
    <cfRule type="expression" dxfId="15283" priority="13559" stopIfTrue="1">
      <formula>IF(WEEKDAY(DE$3)=7,1,0)</formula>
    </cfRule>
    <cfRule type="expression" dxfId="15282" priority="13560" stopIfTrue="1">
      <formula>AND(DE$3&gt;=$J61,DE$3&lt;=$K61)</formula>
    </cfRule>
  </conditionalFormatting>
  <conditionalFormatting sqref="DB5 DB143 DB236 DB149 DB146">
    <cfRule type="expression" dxfId="15281" priority="13540" stopIfTrue="1">
      <formula>IF(WEEKDAY(DB$3)=1,1,0)</formula>
    </cfRule>
    <cfRule type="expression" dxfId="15280" priority="13541" stopIfTrue="1">
      <formula>IF(WEEKDAY(DB$3)=7,1,0)</formula>
    </cfRule>
    <cfRule type="expression" dxfId="15279" priority="13542" stopIfTrue="1">
      <formula>AND(DB$3&gt;=$J5,DB$3&lt;=$K5)</formula>
    </cfRule>
  </conditionalFormatting>
  <conditionalFormatting sqref="DB6 DB144 DB237 DB150 DB147">
    <cfRule type="expression" dxfId="15278" priority="13543" stopIfTrue="1">
      <formula>IF(WEEKDAY(DB$3)=1,1,0)</formula>
    </cfRule>
    <cfRule type="expression" dxfId="15277" priority="13544" stopIfTrue="1">
      <formula>IF(WEEKDAY(DB$3)=7,1,0)</formula>
    </cfRule>
    <cfRule type="expression" dxfId="15276" priority="13545" stopIfTrue="1">
      <formula>AND(DB$3&gt;=$J6,DB$3&lt;=$K6)</formula>
    </cfRule>
  </conditionalFormatting>
  <conditionalFormatting sqref="DB142 DB235 DB148 DB145 DB4">
    <cfRule type="expression" dxfId="15275" priority="13546" stopIfTrue="1">
      <formula>IF(WEEKDAY(DB$3)=1,1,0)</formula>
    </cfRule>
    <cfRule type="expression" dxfId="15274" priority="13547" stopIfTrue="1">
      <formula>IF(WEEKDAY(DB$3)=7,1,0)</formula>
    </cfRule>
    <cfRule type="expression" dxfId="15273" priority="13548" stopIfTrue="1">
      <formula>AND(DB$3&gt;=$J4,DB$3&lt;=$K4)</formula>
    </cfRule>
  </conditionalFormatting>
  <conditionalFormatting sqref="DB276:DB277 DB243:DB248 DB252:DB259 DB264:DB271">
    <cfRule type="expression" dxfId="15272" priority="13549" stopIfTrue="1">
      <formula>IF(DB243&gt;8,1,0)</formula>
    </cfRule>
  </conditionalFormatting>
  <conditionalFormatting sqref="DB238">
    <cfRule type="expression" dxfId="15271" priority="13550" stopIfTrue="1">
      <formula>IF((DB238&lt;&gt;0)*(DB238&lt;7),1,0)</formula>
    </cfRule>
    <cfRule type="expression" dxfId="15270" priority="13551" stopIfTrue="1">
      <formula>IF(DB238&gt;12,1,0)</formula>
    </cfRule>
  </conditionalFormatting>
  <conditionalFormatting sqref="DB250">
    <cfRule type="expression" dxfId="15269" priority="13539" stopIfTrue="1">
      <formula>IF(DB250&gt;8,1,0)</formula>
    </cfRule>
  </conditionalFormatting>
  <conditionalFormatting sqref="DB263">
    <cfRule type="expression" dxfId="15268" priority="13538" stopIfTrue="1">
      <formula>IF(DB263&gt;8,1,0)</formula>
    </cfRule>
  </conditionalFormatting>
  <conditionalFormatting sqref="DB261">
    <cfRule type="expression" dxfId="15267" priority="13537" stopIfTrue="1">
      <formula>IF(DB261&gt;8,1,0)</formula>
    </cfRule>
  </conditionalFormatting>
  <conditionalFormatting sqref="DB251">
    <cfRule type="expression" dxfId="15266" priority="13536" stopIfTrue="1">
      <formula>IF(DB251&gt;8,1,0)</formula>
    </cfRule>
  </conditionalFormatting>
  <conditionalFormatting sqref="DB275">
    <cfRule type="expression" dxfId="15265" priority="13535" stopIfTrue="1">
      <formula>IF(DB275&gt;8,1,0)</formula>
    </cfRule>
  </conditionalFormatting>
  <conditionalFormatting sqref="DB273">
    <cfRule type="expression" dxfId="15264" priority="13534" stopIfTrue="1">
      <formula>IF(DB273&gt;8,1,0)</formula>
    </cfRule>
  </conditionalFormatting>
  <conditionalFormatting sqref="DB274">
    <cfRule type="expression" dxfId="15263" priority="13533" stopIfTrue="1">
      <formula>IF(DB274&gt;8,1,0)</formula>
    </cfRule>
  </conditionalFormatting>
  <conditionalFormatting sqref="DB262">
    <cfRule type="expression" dxfId="15262" priority="13532" stopIfTrue="1">
      <formula>IF(DB262&gt;8,1,0)</formula>
    </cfRule>
  </conditionalFormatting>
  <conditionalFormatting sqref="DB249">
    <cfRule type="expression" dxfId="15261" priority="13531" stopIfTrue="1">
      <formula>IF(DB249&gt;8,1,0)</formula>
    </cfRule>
  </conditionalFormatting>
  <conditionalFormatting sqref="DB260">
    <cfRule type="expression" dxfId="15260" priority="13530" stopIfTrue="1">
      <formula>IF(DB260&gt;8,1,0)</formula>
    </cfRule>
  </conditionalFormatting>
  <conditionalFormatting sqref="DB272">
    <cfRule type="expression" dxfId="15259" priority="13529" stopIfTrue="1">
      <formula>IF(DB272&gt;8,1,0)</formula>
    </cfRule>
  </conditionalFormatting>
  <conditionalFormatting sqref="DB8">
    <cfRule type="expression" dxfId="15258" priority="13520" stopIfTrue="1">
      <formula>IF(WEEKDAY(DB$3)=1,1,0)</formula>
    </cfRule>
    <cfRule type="expression" dxfId="15257" priority="13521" stopIfTrue="1">
      <formula>IF(WEEKDAY(DB$3)=7,1,0)</formula>
    </cfRule>
    <cfRule type="expression" dxfId="15256" priority="13522" stopIfTrue="1">
      <formula>AND(DB$3&gt;=$J8,DB$3&lt;=$K8)</formula>
    </cfRule>
  </conditionalFormatting>
  <conditionalFormatting sqref="DB9">
    <cfRule type="expression" dxfId="15255" priority="13523" stopIfTrue="1">
      <formula>IF(WEEKDAY(DB$3)=1,1,0)</formula>
    </cfRule>
    <cfRule type="expression" dxfId="15254" priority="13524" stopIfTrue="1">
      <formula>IF(WEEKDAY(DB$3)=7,1,0)</formula>
    </cfRule>
    <cfRule type="expression" dxfId="15253" priority="13525" stopIfTrue="1">
      <formula>AND(DB$3&gt;=$J9,DB$3&lt;=$K9)</formula>
    </cfRule>
  </conditionalFormatting>
  <conditionalFormatting sqref="DB7">
    <cfRule type="expression" dxfId="15252" priority="13526" stopIfTrue="1">
      <formula>IF(WEEKDAY(DB$3)=1,1,0)</formula>
    </cfRule>
    <cfRule type="expression" dxfId="15251" priority="13527" stopIfTrue="1">
      <formula>IF(WEEKDAY(DB$3)=7,1,0)</formula>
    </cfRule>
    <cfRule type="expression" dxfId="15250" priority="13528" stopIfTrue="1">
      <formula>AND(DB$3&gt;=$J7,DB$3&lt;=$K7)</formula>
    </cfRule>
  </conditionalFormatting>
  <conditionalFormatting sqref="DB11">
    <cfRule type="expression" dxfId="15249" priority="13511" stopIfTrue="1">
      <formula>IF(WEEKDAY(DB$3)=1,1,0)</formula>
    </cfRule>
    <cfRule type="expression" dxfId="15248" priority="13512" stopIfTrue="1">
      <formula>IF(WEEKDAY(DB$3)=7,1,0)</formula>
    </cfRule>
    <cfRule type="expression" dxfId="15247" priority="13513" stopIfTrue="1">
      <formula>AND(DB$3&gt;=$J11,DB$3&lt;=$K11)</formula>
    </cfRule>
  </conditionalFormatting>
  <conditionalFormatting sqref="DB12">
    <cfRule type="expression" dxfId="15246" priority="13514" stopIfTrue="1">
      <formula>IF(WEEKDAY(DB$3)=1,1,0)</formula>
    </cfRule>
    <cfRule type="expression" dxfId="15245" priority="13515" stopIfTrue="1">
      <formula>IF(WEEKDAY(DB$3)=7,1,0)</formula>
    </cfRule>
    <cfRule type="expression" dxfId="15244" priority="13516" stopIfTrue="1">
      <formula>AND(DB$3&gt;=$J12,DB$3&lt;=$K12)</formula>
    </cfRule>
  </conditionalFormatting>
  <conditionalFormatting sqref="DB10">
    <cfRule type="expression" dxfId="15243" priority="13517" stopIfTrue="1">
      <formula>IF(WEEKDAY(DB$3)=1,1,0)</formula>
    </cfRule>
    <cfRule type="expression" dxfId="15242" priority="13518" stopIfTrue="1">
      <formula>IF(WEEKDAY(DB$3)=7,1,0)</formula>
    </cfRule>
    <cfRule type="expression" dxfId="15241" priority="13519" stopIfTrue="1">
      <formula>AND(DB$3&gt;=$J10,DB$3&lt;=$K10)</formula>
    </cfRule>
  </conditionalFormatting>
  <conditionalFormatting sqref="DB14">
    <cfRule type="expression" dxfId="15240" priority="13502" stopIfTrue="1">
      <formula>IF(WEEKDAY(DB$3)=1,1,0)</formula>
    </cfRule>
    <cfRule type="expression" dxfId="15239" priority="13503" stopIfTrue="1">
      <formula>IF(WEEKDAY(DB$3)=7,1,0)</formula>
    </cfRule>
    <cfRule type="expression" dxfId="15238" priority="13504" stopIfTrue="1">
      <formula>AND(DB$3&gt;=$J14,DB$3&lt;=$K14)</formula>
    </cfRule>
  </conditionalFormatting>
  <conditionalFormatting sqref="DB15">
    <cfRule type="expression" dxfId="15237" priority="13505" stopIfTrue="1">
      <formula>IF(WEEKDAY(DB$3)=1,1,0)</formula>
    </cfRule>
    <cfRule type="expression" dxfId="15236" priority="13506" stopIfTrue="1">
      <formula>IF(WEEKDAY(DB$3)=7,1,0)</formula>
    </cfRule>
    <cfRule type="expression" dxfId="15235" priority="13507" stopIfTrue="1">
      <formula>AND(DB$3&gt;=$J15,DB$3&lt;=$K15)</formula>
    </cfRule>
  </conditionalFormatting>
  <conditionalFormatting sqref="DB13">
    <cfRule type="expression" dxfId="15234" priority="13508" stopIfTrue="1">
      <formula>IF(WEEKDAY(DB$3)=1,1,0)</formula>
    </cfRule>
    <cfRule type="expression" dxfId="15233" priority="13509" stopIfTrue="1">
      <formula>IF(WEEKDAY(DB$3)=7,1,0)</formula>
    </cfRule>
    <cfRule type="expression" dxfId="15232" priority="13510" stopIfTrue="1">
      <formula>AND(DB$3&gt;=$J13,DB$3&lt;=$K13)</formula>
    </cfRule>
  </conditionalFormatting>
  <conditionalFormatting sqref="DB17">
    <cfRule type="expression" dxfId="15231" priority="13493" stopIfTrue="1">
      <formula>IF(WEEKDAY(DB$3)=1,1,0)</formula>
    </cfRule>
    <cfRule type="expression" dxfId="15230" priority="13494" stopIfTrue="1">
      <formula>IF(WEEKDAY(DB$3)=7,1,0)</formula>
    </cfRule>
    <cfRule type="expression" dxfId="15229" priority="13495" stopIfTrue="1">
      <formula>AND(DB$3&gt;=$J17,DB$3&lt;=$K17)</formula>
    </cfRule>
  </conditionalFormatting>
  <conditionalFormatting sqref="DB18">
    <cfRule type="expression" dxfId="15228" priority="13496" stopIfTrue="1">
      <formula>IF(WEEKDAY(DB$3)=1,1,0)</formula>
    </cfRule>
    <cfRule type="expression" dxfId="15227" priority="13497" stopIfTrue="1">
      <formula>IF(WEEKDAY(DB$3)=7,1,0)</formula>
    </cfRule>
    <cfRule type="expression" dxfId="15226" priority="13498" stopIfTrue="1">
      <formula>AND(DB$3&gt;=$J18,DB$3&lt;=$K18)</formula>
    </cfRule>
  </conditionalFormatting>
  <conditionalFormatting sqref="DB16">
    <cfRule type="expression" dxfId="15225" priority="13499" stopIfTrue="1">
      <formula>IF(WEEKDAY(DB$3)=1,1,0)</formula>
    </cfRule>
    <cfRule type="expression" dxfId="15224" priority="13500" stopIfTrue="1">
      <formula>IF(WEEKDAY(DB$3)=7,1,0)</formula>
    </cfRule>
    <cfRule type="expression" dxfId="15223" priority="13501" stopIfTrue="1">
      <formula>AND(DB$3&gt;=$J16,DB$3&lt;=$K16)</formula>
    </cfRule>
  </conditionalFormatting>
  <conditionalFormatting sqref="DB20">
    <cfRule type="expression" dxfId="15222" priority="13484" stopIfTrue="1">
      <formula>IF(WEEKDAY(DB$3)=1,1,0)</formula>
    </cfRule>
    <cfRule type="expression" dxfId="15221" priority="13485" stopIfTrue="1">
      <formula>IF(WEEKDAY(DB$3)=7,1,0)</formula>
    </cfRule>
    <cfRule type="expression" dxfId="15220" priority="13486" stopIfTrue="1">
      <formula>AND(DB$3&gt;=$J20,DB$3&lt;=$K20)</formula>
    </cfRule>
  </conditionalFormatting>
  <conditionalFormatting sqref="DB21">
    <cfRule type="expression" dxfId="15219" priority="13487" stopIfTrue="1">
      <formula>IF(WEEKDAY(DB$3)=1,1,0)</formula>
    </cfRule>
    <cfRule type="expression" dxfId="15218" priority="13488" stopIfTrue="1">
      <formula>IF(WEEKDAY(DB$3)=7,1,0)</formula>
    </cfRule>
    <cfRule type="expression" dxfId="15217" priority="13489" stopIfTrue="1">
      <formula>AND(DB$3&gt;=$J21,DB$3&lt;=$K21)</formula>
    </cfRule>
  </conditionalFormatting>
  <conditionalFormatting sqref="DB19">
    <cfRule type="expression" dxfId="15216" priority="13490" stopIfTrue="1">
      <formula>IF(WEEKDAY(DB$3)=1,1,0)</formula>
    </cfRule>
    <cfRule type="expression" dxfId="15215" priority="13491" stopIfTrue="1">
      <formula>IF(WEEKDAY(DB$3)=7,1,0)</formula>
    </cfRule>
    <cfRule type="expression" dxfId="15214" priority="13492" stopIfTrue="1">
      <formula>AND(DB$3&gt;=$J19,DB$3&lt;=$K19)</formula>
    </cfRule>
  </conditionalFormatting>
  <conditionalFormatting sqref="DB23">
    <cfRule type="expression" dxfId="15213" priority="13475" stopIfTrue="1">
      <formula>IF(WEEKDAY(DB$3)=1,1,0)</formula>
    </cfRule>
    <cfRule type="expression" dxfId="15212" priority="13476" stopIfTrue="1">
      <formula>IF(WEEKDAY(DB$3)=7,1,0)</formula>
    </cfRule>
    <cfRule type="expression" dxfId="15211" priority="13477" stopIfTrue="1">
      <formula>AND(DB$3&gt;=$J23,DB$3&lt;=$K23)</formula>
    </cfRule>
  </conditionalFormatting>
  <conditionalFormatting sqref="DB24">
    <cfRule type="expression" dxfId="15210" priority="13478" stopIfTrue="1">
      <formula>IF(WEEKDAY(DB$3)=1,1,0)</formula>
    </cfRule>
    <cfRule type="expression" dxfId="15209" priority="13479" stopIfTrue="1">
      <formula>IF(WEEKDAY(DB$3)=7,1,0)</formula>
    </cfRule>
    <cfRule type="expression" dxfId="15208" priority="13480" stopIfTrue="1">
      <formula>AND(DB$3&gt;=$J24,DB$3&lt;=$K24)</formula>
    </cfRule>
  </conditionalFormatting>
  <conditionalFormatting sqref="DB22">
    <cfRule type="expression" dxfId="15207" priority="13481" stopIfTrue="1">
      <formula>IF(WEEKDAY(DB$3)=1,1,0)</formula>
    </cfRule>
    <cfRule type="expression" dxfId="15206" priority="13482" stopIfTrue="1">
      <formula>IF(WEEKDAY(DB$3)=7,1,0)</formula>
    </cfRule>
    <cfRule type="expression" dxfId="15205" priority="13483" stopIfTrue="1">
      <formula>AND(DB$3&gt;=$J22,DB$3&lt;=$K22)</formula>
    </cfRule>
  </conditionalFormatting>
  <conditionalFormatting sqref="DB26">
    <cfRule type="expression" dxfId="15204" priority="13466" stopIfTrue="1">
      <formula>IF(WEEKDAY(DB$3)=1,1,0)</formula>
    </cfRule>
    <cfRule type="expression" dxfId="15203" priority="13467" stopIfTrue="1">
      <formula>IF(WEEKDAY(DB$3)=7,1,0)</formula>
    </cfRule>
    <cfRule type="expression" dxfId="15202" priority="13468" stopIfTrue="1">
      <formula>AND(DB$3&gt;=$J26,DB$3&lt;=$K26)</formula>
    </cfRule>
  </conditionalFormatting>
  <conditionalFormatting sqref="DB27">
    <cfRule type="expression" dxfId="15201" priority="13469" stopIfTrue="1">
      <formula>IF(WEEKDAY(DB$3)=1,1,0)</formula>
    </cfRule>
    <cfRule type="expression" dxfId="15200" priority="13470" stopIfTrue="1">
      <formula>IF(WEEKDAY(DB$3)=7,1,0)</formula>
    </cfRule>
    <cfRule type="expression" dxfId="15199" priority="13471" stopIfTrue="1">
      <formula>AND(DB$3&gt;=$J27,DB$3&lt;=$K27)</formula>
    </cfRule>
  </conditionalFormatting>
  <conditionalFormatting sqref="DB25">
    <cfRule type="expression" dxfId="15198" priority="13472" stopIfTrue="1">
      <formula>IF(WEEKDAY(DB$3)=1,1,0)</formula>
    </cfRule>
    <cfRule type="expression" dxfId="15197" priority="13473" stopIfTrue="1">
      <formula>IF(WEEKDAY(DB$3)=7,1,0)</formula>
    </cfRule>
    <cfRule type="expression" dxfId="15196" priority="13474" stopIfTrue="1">
      <formula>AND(DB$3&gt;=$J25,DB$3&lt;=$K25)</formula>
    </cfRule>
  </conditionalFormatting>
  <conditionalFormatting sqref="DB29">
    <cfRule type="expression" dxfId="15195" priority="13457" stopIfTrue="1">
      <formula>IF(WEEKDAY(DB$3)=1,1,0)</formula>
    </cfRule>
    <cfRule type="expression" dxfId="15194" priority="13458" stopIfTrue="1">
      <formula>IF(WEEKDAY(DB$3)=7,1,0)</formula>
    </cfRule>
    <cfRule type="expression" dxfId="15193" priority="13459" stopIfTrue="1">
      <formula>AND(DB$3&gt;=$J29,DB$3&lt;=$K29)</formula>
    </cfRule>
  </conditionalFormatting>
  <conditionalFormatting sqref="DB30">
    <cfRule type="expression" dxfId="15192" priority="13460" stopIfTrue="1">
      <formula>IF(WEEKDAY(DB$3)=1,1,0)</formula>
    </cfRule>
    <cfRule type="expression" dxfId="15191" priority="13461" stopIfTrue="1">
      <formula>IF(WEEKDAY(DB$3)=7,1,0)</formula>
    </cfRule>
    <cfRule type="expression" dxfId="15190" priority="13462" stopIfTrue="1">
      <formula>AND(DB$3&gt;=$J30,DB$3&lt;=$K30)</formula>
    </cfRule>
  </conditionalFormatting>
  <conditionalFormatting sqref="DB28">
    <cfRule type="expression" dxfId="15189" priority="13463" stopIfTrue="1">
      <formula>IF(WEEKDAY(DB$3)=1,1,0)</formula>
    </cfRule>
    <cfRule type="expression" dxfId="15188" priority="13464" stopIfTrue="1">
      <formula>IF(WEEKDAY(DB$3)=7,1,0)</formula>
    </cfRule>
    <cfRule type="expression" dxfId="15187" priority="13465" stopIfTrue="1">
      <formula>AND(DB$3&gt;=$J28,DB$3&lt;=$K28)</formula>
    </cfRule>
  </conditionalFormatting>
  <conditionalFormatting sqref="DB32">
    <cfRule type="expression" dxfId="15186" priority="13448" stopIfTrue="1">
      <formula>IF(WEEKDAY(DB$3)=1,1,0)</formula>
    </cfRule>
    <cfRule type="expression" dxfId="15185" priority="13449" stopIfTrue="1">
      <formula>IF(WEEKDAY(DB$3)=7,1,0)</formula>
    </cfRule>
    <cfRule type="expression" dxfId="15184" priority="13450" stopIfTrue="1">
      <formula>AND(DB$3&gt;=$J32,DB$3&lt;=$K32)</formula>
    </cfRule>
  </conditionalFormatting>
  <conditionalFormatting sqref="DB33">
    <cfRule type="expression" dxfId="15183" priority="13451" stopIfTrue="1">
      <formula>IF(WEEKDAY(DB$3)=1,1,0)</formula>
    </cfRule>
    <cfRule type="expression" dxfId="15182" priority="13452" stopIfTrue="1">
      <formula>IF(WEEKDAY(DB$3)=7,1,0)</formula>
    </cfRule>
    <cfRule type="expression" dxfId="15181" priority="13453" stopIfTrue="1">
      <formula>AND(DB$3&gt;=$J33,DB$3&lt;=$K33)</formula>
    </cfRule>
  </conditionalFormatting>
  <conditionalFormatting sqref="DB31">
    <cfRule type="expression" dxfId="15180" priority="13454" stopIfTrue="1">
      <formula>IF(WEEKDAY(DB$3)=1,1,0)</formula>
    </cfRule>
    <cfRule type="expression" dxfId="15179" priority="13455" stopIfTrue="1">
      <formula>IF(WEEKDAY(DB$3)=7,1,0)</formula>
    </cfRule>
    <cfRule type="expression" dxfId="15178" priority="13456" stopIfTrue="1">
      <formula>AND(DB$3&gt;=$J31,DB$3&lt;=$K31)</formula>
    </cfRule>
  </conditionalFormatting>
  <conditionalFormatting sqref="DB35">
    <cfRule type="expression" dxfId="15177" priority="13439" stopIfTrue="1">
      <formula>IF(WEEKDAY(DB$3)=1,1,0)</formula>
    </cfRule>
    <cfRule type="expression" dxfId="15176" priority="13440" stopIfTrue="1">
      <formula>IF(WEEKDAY(DB$3)=7,1,0)</formula>
    </cfRule>
    <cfRule type="expression" dxfId="15175" priority="13441" stopIfTrue="1">
      <formula>AND(DB$3&gt;=$J35,DB$3&lt;=$K35)</formula>
    </cfRule>
  </conditionalFormatting>
  <conditionalFormatting sqref="DB36">
    <cfRule type="expression" dxfId="15174" priority="13442" stopIfTrue="1">
      <formula>IF(WEEKDAY(DB$3)=1,1,0)</formula>
    </cfRule>
    <cfRule type="expression" dxfId="15173" priority="13443" stopIfTrue="1">
      <formula>IF(WEEKDAY(DB$3)=7,1,0)</formula>
    </cfRule>
    <cfRule type="expression" dxfId="15172" priority="13444" stopIfTrue="1">
      <formula>AND(DB$3&gt;=$J36,DB$3&lt;=$K36)</formula>
    </cfRule>
  </conditionalFormatting>
  <conditionalFormatting sqref="DB34">
    <cfRule type="expression" dxfId="15171" priority="13445" stopIfTrue="1">
      <formula>IF(WEEKDAY(DB$3)=1,1,0)</formula>
    </cfRule>
    <cfRule type="expression" dxfId="15170" priority="13446" stopIfTrue="1">
      <formula>IF(WEEKDAY(DB$3)=7,1,0)</formula>
    </cfRule>
    <cfRule type="expression" dxfId="15169" priority="13447" stopIfTrue="1">
      <formula>AND(DB$3&gt;=$J34,DB$3&lt;=$K34)</formula>
    </cfRule>
  </conditionalFormatting>
  <conditionalFormatting sqref="DB47">
    <cfRule type="expression" dxfId="15168" priority="13421" stopIfTrue="1">
      <formula>IF(WEEKDAY(DB$3)=1,1,0)</formula>
    </cfRule>
    <cfRule type="expression" dxfId="15167" priority="13422" stopIfTrue="1">
      <formula>IF(WEEKDAY(DB$3)=7,1,0)</formula>
    </cfRule>
    <cfRule type="expression" dxfId="15166" priority="13423" stopIfTrue="1">
      <formula>AND(DB$3&gt;=$J47,DB$3&lt;=$K47)</formula>
    </cfRule>
  </conditionalFormatting>
  <conditionalFormatting sqref="DB48">
    <cfRule type="expression" dxfId="15165" priority="13424" stopIfTrue="1">
      <formula>IF(WEEKDAY(DB$3)=1,1,0)</formula>
    </cfRule>
    <cfRule type="expression" dxfId="15164" priority="13425" stopIfTrue="1">
      <formula>IF(WEEKDAY(DB$3)=7,1,0)</formula>
    </cfRule>
    <cfRule type="expression" dxfId="15163" priority="13426" stopIfTrue="1">
      <formula>AND(DB$3&gt;=$J48,DB$3&lt;=$K48)</formula>
    </cfRule>
  </conditionalFormatting>
  <conditionalFormatting sqref="DB46">
    <cfRule type="expression" dxfId="15162" priority="13427" stopIfTrue="1">
      <formula>IF(WEEKDAY(DB$3)=1,1,0)</formula>
    </cfRule>
    <cfRule type="expression" dxfId="15161" priority="13428" stopIfTrue="1">
      <formula>IF(WEEKDAY(DB$3)=7,1,0)</formula>
    </cfRule>
    <cfRule type="expression" dxfId="15160" priority="13429" stopIfTrue="1">
      <formula>AND(DB$3&gt;=$J46,DB$3&lt;=$K46)</formula>
    </cfRule>
  </conditionalFormatting>
  <conditionalFormatting sqref="DB44">
    <cfRule type="expression" dxfId="15159" priority="13430" stopIfTrue="1">
      <formula>IF(WEEKDAY(DB$3)=1,1,0)</formula>
    </cfRule>
    <cfRule type="expression" dxfId="15158" priority="13431" stopIfTrue="1">
      <formula>IF(WEEKDAY(DB$3)=7,1,0)</formula>
    </cfRule>
    <cfRule type="expression" dxfId="15157" priority="13432" stopIfTrue="1">
      <formula>AND(DB$3&gt;=$J44,DB$3&lt;=$K44)</formula>
    </cfRule>
  </conditionalFormatting>
  <conditionalFormatting sqref="DB45">
    <cfRule type="expression" dxfId="15156" priority="13433" stopIfTrue="1">
      <formula>IF(WEEKDAY(DB$3)=1,1,0)</formula>
    </cfRule>
    <cfRule type="expression" dxfId="15155" priority="13434" stopIfTrue="1">
      <formula>IF(WEEKDAY(DB$3)=7,1,0)</formula>
    </cfRule>
    <cfRule type="expression" dxfId="15154" priority="13435" stopIfTrue="1">
      <formula>AND(DB$3&gt;=$J45,DB$3&lt;=$K45)</formula>
    </cfRule>
  </conditionalFormatting>
  <conditionalFormatting sqref="DB43">
    <cfRule type="expression" dxfId="15153" priority="13436" stopIfTrue="1">
      <formula>IF(WEEKDAY(DB$3)=1,1,0)</formula>
    </cfRule>
    <cfRule type="expression" dxfId="15152" priority="13437" stopIfTrue="1">
      <formula>IF(WEEKDAY(DB$3)=7,1,0)</formula>
    </cfRule>
    <cfRule type="expression" dxfId="15151" priority="13438" stopIfTrue="1">
      <formula>AND(DB$3&gt;=$J43,DB$3&lt;=$K43)</formula>
    </cfRule>
  </conditionalFormatting>
  <conditionalFormatting sqref="DB50">
    <cfRule type="expression" dxfId="15150" priority="13412" stopIfTrue="1">
      <formula>IF(WEEKDAY(DB$3)=1,1,0)</formula>
    </cfRule>
    <cfRule type="expression" dxfId="15149" priority="13413" stopIfTrue="1">
      <formula>IF(WEEKDAY(DB$3)=7,1,0)</formula>
    </cfRule>
    <cfRule type="expression" dxfId="15148" priority="13414" stopIfTrue="1">
      <formula>AND(DB$3&gt;=$J50,DB$3&lt;=$K50)</formula>
    </cfRule>
  </conditionalFormatting>
  <conditionalFormatting sqref="DB51">
    <cfRule type="expression" dxfId="15147" priority="13415" stopIfTrue="1">
      <formula>IF(WEEKDAY(DB$3)=1,1,0)</formula>
    </cfRule>
    <cfRule type="expression" dxfId="15146" priority="13416" stopIfTrue="1">
      <formula>IF(WEEKDAY(DB$3)=7,1,0)</formula>
    </cfRule>
    <cfRule type="expression" dxfId="15145" priority="13417" stopIfTrue="1">
      <formula>AND(DB$3&gt;=$J51,DB$3&lt;=$K51)</formula>
    </cfRule>
  </conditionalFormatting>
  <conditionalFormatting sqref="DB49">
    <cfRule type="expression" dxfId="15144" priority="13418" stopIfTrue="1">
      <formula>IF(WEEKDAY(DB$3)=1,1,0)</formula>
    </cfRule>
    <cfRule type="expression" dxfId="15143" priority="13419" stopIfTrue="1">
      <formula>IF(WEEKDAY(DB$3)=7,1,0)</formula>
    </cfRule>
    <cfRule type="expression" dxfId="15142" priority="13420" stopIfTrue="1">
      <formula>AND(DB$3&gt;=$J49,DB$3&lt;=$K49)</formula>
    </cfRule>
  </conditionalFormatting>
  <conditionalFormatting sqref="DB53">
    <cfRule type="expression" dxfId="15141" priority="13403" stopIfTrue="1">
      <formula>IF(WEEKDAY(DB$3)=1,1,0)</formula>
    </cfRule>
    <cfRule type="expression" dxfId="15140" priority="13404" stopIfTrue="1">
      <formula>IF(WEEKDAY(DB$3)=7,1,0)</formula>
    </cfRule>
    <cfRule type="expression" dxfId="15139" priority="13405" stopIfTrue="1">
      <formula>AND(DB$3&gt;=$J53,DB$3&lt;=$K53)</formula>
    </cfRule>
  </conditionalFormatting>
  <conditionalFormatting sqref="DB54">
    <cfRule type="expression" dxfId="15138" priority="13406" stopIfTrue="1">
      <formula>IF(WEEKDAY(DB$3)=1,1,0)</formula>
    </cfRule>
    <cfRule type="expression" dxfId="15137" priority="13407" stopIfTrue="1">
      <formula>IF(WEEKDAY(DB$3)=7,1,0)</formula>
    </cfRule>
    <cfRule type="expression" dxfId="15136" priority="13408" stopIfTrue="1">
      <formula>AND(DB$3&gt;=$J54,DB$3&lt;=$K54)</formula>
    </cfRule>
  </conditionalFormatting>
  <conditionalFormatting sqref="DB52">
    <cfRule type="expression" dxfId="15135" priority="13409" stopIfTrue="1">
      <formula>IF(WEEKDAY(DB$3)=1,1,0)</formula>
    </cfRule>
    <cfRule type="expression" dxfId="15134" priority="13410" stopIfTrue="1">
      <formula>IF(WEEKDAY(DB$3)=7,1,0)</formula>
    </cfRule>
    <cfRule type="expression" dxfId="15133" priority="13411" stopIfTrue="1">
      <formula>AND(DB$3&gt;=$J52,DB$3&lt;=$K52)</formula>
    </cfRule>
  </conditionalFormatting>
  <conditionalFormatting sqref="DB56">
    <cfRule type="expression" dxfId="15132" priority="13394" stopIfTrue="1">
      <formula>IF(WEEKDAY(DB$3)=1,1,0)</formula>
    </cfRule>
    <cfRule type="expression" dxfId="15131" priority="13395" stopIfTrue="1">
      <formula>IF(WEEKDAY(DB$3)=7,1,0)</formula>
    </cfRule>
    <cfRule type="expression" dxfId="15130" priority="13396" stopIfTrue="1">
      <formula>AND(DB$3&gt;=$J56,DB$3&lt;=$K56)</formula>
    </cfRule>
  </conditionalFormatting>
  <conditionalFormatting sqref="DB57">
    <cfRule type="expression" dxfId="15129" priority="13397" stopIfTrue="1">
      <formula>IF(WEEKDAY(DB$3)=1,1,0)</formula>
    </cfRule>
    <cfRule type="expression" dxfId="15128" priority="13398" stopIfTrue="1">
      <formula>IF(WEEKDAY(DB$3)=7,1,0)</formula>
    </cfRule>
    <cfRule type="expression" dxfId="15127" priority="13399" stopIfTrue="1">
      <formula>AND(DB$3&gt;=$J57,DB$3&lt;=$K57)</formula>
    </cfRule>
  </conditionalFormatting>
  <conditionalFormatting sqref="DB55">
    <cfRule type="expression" dxfId="15126" priority="13400" stopIfTrue="1">
      <formula>IF(WEEKDAY(DB$3)=1,1,0)</formula>
    </cfRule>
    <cfRule type="expression" dxfId="15125" priority="13401" stopIfTrue="1">
      <formula>IF(WEEKDAY(DB$3)=7,1,0)</formula>
    </cfRule>
    <cfRule type="expression" dxfId="15124" priority="13402" stopIfTrue="1">
      <formula>AND(DB$3&gt;=$J55,DB$3&lt;=$K55)</formula>
    </cfRule>
  </conditionalFormatting>
  <conditionalFormatting sqref="DB59">
    <cfRule type="expression" dxfId="15123" priority="13385" stopIfTrue="1">
      <formula>IF(WEEKDAY(DB$3)=1,1,0)</formula>
    </cfRule>
    <cfRule type="expression" dxfId="15122" priority="13386" stopIfTrue="1">
      <formula>IF(WEEKDAY(DB$3)=7,1,0)</formula>
    </cfRule>
    <cfRule type="expression" dxfId="15121" priority="13387" stopIfTrue="1">
      <formula>AND(DB$3&gt;=$J59,DB$3&lt;=$K59)</formula>
    </cfRule>
  </conditionalFormatting>
  <conditionalFormatting sqref="DB60">
    <cfRule type="expression" dxfId="15120" priority="13388" stopIfTrue="1">
      <formula>IF(WEEKDAY(DB$3)=1,1,0)</formula>
    </cfRule>
    <cfRule type="expression" dxfId="15119" priority="13389" stopIfTrue="1">
      <formula>IF(WEEKDAY(DB$3)=7,1,0)</formula>
    </cfRule>
    <cfRule type="expression" dxfId="15118" priority="13390" stopIfTrue="1">
      <formula>AND(DB$3&gt;=$J60,DB$3&lt;=$K60)</formula>
    </cfRule>
  </conditionalFormatting>
  <conditionalFormatting sqref="DB58">
    <cfRule type="expression" dxfId="15117" priority="13391" stopIfTrue="1">
      <formula>IF(WEEKDAY(DB$3)=1,1,0)</formula>
    </cfRule>
    <cfRule type="expression" dxfId="15116" priority="13392" stopIfTrue="1">
      <formula>IF(WEEKDAY(DB$3)=7,1,0)</formula>
    </cfRule>
    <cfRule type="expression" dxfId="15115" priority="13393" stopIfTrue="1">
      <formula>AND(DB$3&gt;=$J58,DB$3&lt;=$K58)</formula>
    </cfRule>
  </conditionalFormatting>
  <conditionalFormatting sqref="DB65">
    <cfRule type="expression" dxfId="15114" priority="13376" stopIfTrue="1">
      <formula>IF(WEEKDAY(DB$3)=1,1,0)</formula>
    </cfRule>
    <cfRule type="expression" dxfId="15113" priority="13377" stopIfTrue="1">
      <formula>IF(WEEKDAY(DB$3)=7,1,0)</formula>
    </cfRule>
    <cfRule type="expression" dxfId="15112" priority="13378" stopIfTrue="1">
      <formula>AND(DB$3&gt;=$J65,DB$3&lt;=$K65)</formula>
    </cfRule>
  </conditionalFormatting>
  <conditionalFormatting sqref="DB66">
    <cfRule type="expression" dxfId="15111" priority="13379" stopIfTrue="1">
      <formula>IF(WEEKDAY(DB$3)=1,1,0)</formula>
    </cfRule>
    <cfRule type="expression" dxfId="15110" priority="13380" stopIfTrue="1">
      <formula>IF(WEEKDAY(DB$3)=7,1,0)</formula>
    </cfRule>
    <cfRule type="expression" dxfId="15109" priority="13381" stopIfTrue="1">
      <formula>AND(DB$3&gt;=$J66,DB$3&lt;=$K66)</formula>
    </cfRule>
  </conditionalFormatting>
  <conditionalFormatting sqref="DB64">
    <cfRule type="expression" dxfId="15108" priority="13382" stopIfTrue="1">
      <formula>IF(WEEKDAY(DB$3)=1,1,0)</formula>
    </cfRule>
    <cfRule type="expression" dxfId="15107" priority="13383" stopIfTrue="1">
      <formula>IF(WEEKDAY(DB$3)=7,1,0)</formula>
    </cfRule>
    <cfRule type="expression" dxfId="15106" priority="13384" stopIfTrue="1">
      <formula>AND(DB$3&gt;=$J64,DB$3&lt;=$K64)</formula>
    </cfRule>
  </conditionalFormatting>
  <conditionalFormatting sqref="DB68">
    <cfRule type="expression" dxfId="15105" priority="13367" stopIfTrue="1">
      <formula>IF(WEEKDAY(DB$3)=1,1,0)</formula>
    </cfRule>
    <cfRule type="expression" dxfId="15104" priority="13368" stopIfTrue="1">
      <formula>IF(WEEKDAY(DB$3)=7,1,0)</formula>
    </cfRule>
    <cfRule type="expression" dxfId="15103" priority="13369" stopIfTrue="1">
      <formula>AND(DB$3&gt;=$J68,DB$3&lt;=$K68)</formula>
    </cfRule>
  </conditionalFormatting>
  <conditionalFormatting sqref="DB69">
    <cfRule type="expression" dxfId="15102" priority="13370" stopIfTrue="1">
      <formula>IF(WEEKDAY(DB$3)=1,1,0)</formula>
    </cfRule>
    <cfRule type="expression" dxfId="15101" priority="13371" stopIfTrue="1">
      <formula>IF(WEEKDAY(DB$3)=7,1,0)</formula>
    </cfRule>
    <cfRule type="expression" dxfId="15100" priority="13372" stopIfTrue="1">
      <formula>AND(DB$3&gt;=$J69,DB$3&lt;=$K69)</formula>
    </cfRule>
  </conditionalFormatting>
  <conditionalFormatting sqref="DB67">
    <cfRule type="expression" dxfId="15099" priority="13373" stopIfTrue="1">
      <formula>IF(WEEKDAY(DB$3)=1,1,0)</formula>
    </cfRule>
    <cfRule type="expression" dxfId="15098" priority="13374" stopIfTrue="1">
      <formula>IF(WEEKDAY(DB$3)=7,1,0)</formula>
    </cfRule>
    <cfRule type="expression" dxfId="15097" priority="13375" stopIfTrue="1">
      <formula>AND(DB$3&gt;=$J67,DB$3&lt;=$K67)</formula>
    </cfRule>
  </conditionalFormatting>
  <conditionalFormatting sqref="DB71">
    <cfRule type="expression" dxfId="15096" priority="13358" stopIfTrue="1">
      <formula>IF(WEEKDAY(DB$3)=1,1,0)</formula>
    </cfRule>
    <cfRule type="expression" dxfId="15095" priority="13359" stopIfTrue="1">
      <formula>IF(WEEKDAY(DB$3)=7,1,0)</formula>
    </cfRule>
    <cfRule type="expression" dxfId="15094" priority="13360" stopIfTrue="1">
      <formula>AND(DB$3&gt;=$J71,DB$3&lt;=$K71)</formula>
    </cfRule>
  </conditionalFormatting>
  <conditionalFormatting sqref="DB72">
    <cfRule type="expression" dxfId="15093" priority="13361" stopIfTrue="1">
      <formula>IF(WEEKDAY(DB$3)=1,1,0)</formula>
    </cfRule>
    <cfRule type="expression" dxfId="15092" priority="13362" stopIfTrue="1">
      <formula>IF(WEEKDAY(DB$3)=7,1,0)</formula>
    </cfRule>
    <cfRule type="expression" dxfId="15091" priority="13363" stopIfTrue="1">
      <formula>AND(DB$3&gt;=$J72,DB$3&lt;=$K72)</formula>
    </cfRule>
  </conditionalFormatting>
  <conditionalFormatting sqref="DB70">
    <cfRule type="expression" dxfId="15090" priority="13364" stopIfTrue="1">
      <formula>IF(WEEKDAY(DB$3)=1,1,0)</formula>
    </cfRule>
    <cfRule type="expression" dxfId="15089" priority="13365" stopIfTrue="1">
      <formula>IF(WEEKDAY(DB$3)=7,1,0)</formula>
    </cfRule>
    <cfRule type="expression" dxfId="15088" priority="13366" stopIfTrue="1">
      <formula>AND(DB$3&gt;=$J70,DB$3&lt;=$K70)</formula>
    </cfRule>
  </conditionalFormatting>
  <conditionalFormatting sqref="DB74">
    <cfRule type="expression" dxfId="15087" priority="13349" stopIfTrue="1">
      <formula>IF(WEEKDAY(DB$3)=1,1,0)</formula>
    </cfRule>
    <cfRule type="expression" dxfId="15086" priority="13350" stopIfTrue="1">
      <formula>IF(WEEKDAY(DB$3)=7,1,0)</formula>
    </cfRule>
    <cfRule type="expression" dxfId="15085" priority="13351" stopIfTrue="1">
      <formula>AND(DB$3&gt;=$J74,DB$3&lt;=$K74)</formula>
    </cfRule>
  </conditionalFormatting>
  <conditionalFormatting sqref="DB75">
    <cfRule type="expression" dxfId="15084" priority="13352" stopIfTrue="1">
      <formula>IF(WEEKDAY(DB$3)=1,1,0)</formula>
    </cfRule>
    <cfRule type="expression" dxfId="15083" priority="13353" stopIfTrue="1">
      <formula>IF(WEEKDAY(DB$3)=7,1,0)</formula>
    </cfRule>
    <cfRule type="expression" dxfId="15082" priority="13354" stopIfTrue="1">
      <formula>AND(DB$3&gt;=$J75,DB$3&lt;=$K75)</formula>
    </cfRule>
  </conditionalFormatting>
  <conditionalFormatting sqref="DB73">
    <cfRule type="expression" dxfId="15081" priority="13355" stopIfTrue="1">
      <formula>IF(WEEKDAY(DB$3)=1,1,0)</formula>
    </cfRule>
    <cfRule type="expression" dxfId="15080" priority="13356" stopIfTrue="1">
      <formula>IF(WEEKDAY(DB$3)=7,1,0)</formula>
    </cfRule>
    <cfRule type="expression" dxfId="15079" priority="13357" stopIfTrue="1">
      <formula>AND(DB$3&gt;=$J73,DB$3&lt;=$K73)</formula>
    </cfRule>
  </conditionalFormatting>
  <conditionalFormatting sqref="DB77">
    <cfRule type="expression" dxfId="15078" priority="13340" stopIfTrue="1">
      <formula>IF(WEEKDAY(DB$3)=1,1,0)</formula>
    </cfRule>
    <cfRule type="expression" dxfId="15077" priority="13341" stopIfTrue="1">
      <formula>IF(WEEKDAY(DB$3)=7,1,0)</formula>
    </cfRule>
    <cfRule type="expression" dxfId="15076" priority="13342" stopIfTrue="1">
      <formula>AND(DB$3&gt;=$J77,DB$3&lt;=$K77)</formula>
    </cfRule>
  </conditionalFormatting>
  <conditionalFormatting sqref="DB78">
    <cfRule type="expression" dxfId="15075" priority="13343" stopIfTrue="1">
      <formula>IF(WEEKDAY(DB$3)=1,1,0)</formula>
    </cfRule>
    <cfRule type="expression" dxfId="15074" priority="13344" stopIfTrue="1">
      <formula>IF(WEEKDAY(DB$3)=7,1,0)</formula>
    </cfRule>
    <cfRule type="expression" dxfId="15073" priority="13345" stopIfTrue="1">
      <formula>AND(DB$3&gt;=$J78,DB$3&lt;=$K78)</formula>
    </cfRule>
  </conditionalFormatting>
  <conditionalFormatting sqref="DB76">
    <cfRule type="expression" dxfId="15072" priority="13346" stopIfTrue="1">
      <formula>IF(WEEKDAY(DB$3)=1,1,0)</formula>
    </cfRule>
    <cfRule type="expression" dxfId="15071" priority="13347" stopIfTrue="1">
      <formula>IF(WEEKDAY(DB$3)=7,1,0)</formula>
    </cfRule>
    <cfRule type="expression" dxfId="15070" priority="13348" stopIfTrue="1">
      <formula>AND(DB$3&gt;=$J76,DB$3&lt;=$K76)</formula>
    </cfRule>
  </conditionalFormatting>
  <conditionalFormatting sqref="DB80">
    <cfRule type="expression" dxfId="15069" priority="13331" stopIfTrue="1">
      <formula>IF(WEEKDAY(DB$3)=1,1,0)</formula>
    </cfRule>
    <cfRule type="expression" dxfId="15068" priority="13332" stopIfTrue="1">
      <formula>IF(WEEKDAY(DB$3)=7,1,0)</formula>
    </cfRule>
    <cfRule type="expression" dxfId="15067" priority="13333" stopIfTrue="1">
      <formula>AND(DB$3&gt;=$J80,DB$3&lt;=$K80)</formula>
    </cfRule>
  </conditionalFormatting>
  <conditionalFormatting sqref="DB81">
    <cfRule type="expression" dxfId="15066" priority="13334" stopIfTrue="1">
      <formula>IF(WEEKDAY(DB$3)=1,1,0)</formula>
    </cfRule>
    <cfRule type="expression" dxfId="15065" priority="13335" stopIfTrue="1">
      <formula>IF(WEEKDAY(DB$3)=7,1,0)</formula>
    </cfRule>
    <cfRule type="expression" dxfId="15064" priority="13336" stopIfTrue="1">
      <formula>AND(DB$3&gt;=$J81,DB$3&lt;=$K81)</formula>
    </cfRule>
  </conditionalFormatting>
  <conditionalFormatting sqref="DB79">
    <cfRule type="expression" dxfId="15063" priority="13337" stopIfTrue="1">
      <formula>IF(WEEKDAY(DB$3)=1,1,0)</formula>
    </cfRule>
    <cfRule type="expression" dxfId="15062" priority="13338" stopIfTrue="1">
      <formula>IF(WEEKDAY(DB$3)=7,1,0)</formula>
    </cfRule>
    <cfRule type="expression" dxfId="15061" priority="13339" stopIfTrue="1">
      <formula>AND(DB$3&gt;=$J79,DB$3&lt;=$K79)</formula>
    </cfRule>
  </conditionalFormatting>
  <conditionalFormatting sqref="DB83">
    <cfRule type="expression" dxfId="15060" priority="13322" stopIfTrue="1">
      <formula>IF(WEEKDAY(DB$3)=1,1,0)</formula>
    </cfRule>
    <cfRule type="expression" dxfId="15059" priority="13323" stopIfTrue="1">
      <formula>IF(WEEKDAY(DB$3)=7,1,0)</formula>
    </cfRule>
    <cfRule type="expression" dxfId="15058" priority="13324" stopIfTrue="1">
      <formula>AND(DB$3&gt;=$J83,DB$3&lt;=$K83)</formula>
    </cfRule>
  </conditionalFormatting>
  <conditionalFormatting sqref="DB84">
    <cfRule type="expression" dxfId="15057" priority="13325" stopIfTrue="1">
      <formula>IF(WEEKDAY(DB$3)=1,1,0)</formula>
    </cfRule>
    <cfRule type="expression" dxfId="15056" priority="13326" stopIfTrue="1">
      <formula>IF(WEEKDAY(DB$3)=7,1,0)</formula>
    </cfRule>
    <cfRule type="expression" dxfId="15055" priority="13327" stopIfTrue="1">
      <formula>AND(DB$3&gt;=$J84,DB$3&lt;=$K84)</formula>
    </cfRule>
  </conditionalFormatting>
  <conditionalFormatting sqref="DB82">
    <cfRule type="expression" dxfId="15054" priority="13328" stopIfTrue="1">
      <formula>IF(WEEKDAY(DB$3)=1,1,0)</formula>
    </cfRule>
    <cfRule type="expression" dxfId="15053" priority="13329" stopIfTrue="1">
      <formula>IF(WEEKDAY(DB$3)=7,1,0)</formula>
    </cfRule>
    <cfRule type="expression" dxfId="15052" priority="13330" stopIfTrue="1">
      <formula>AND(DB$3&gt;=$J82,DB$3&lt;=$K82)</formula>
    </cfRule>
  </conditionalFormatting>
  <conditionalFormatting sqref="DB86">
    <cfRule type="expression" dxfId="15051" priority="13313" stopIfTrue="1">
      <formula>IF(WEEKDAY(DB$3)=1,1,0)</formula>
    </cfRule>
    <cfRule type="expression" dxfId="15050" priority="13314" stopIfTrue="1">
      <formula>IF(WEEKDAY(DB$3)=7,1,0)</formula>
    </cfRule>
    <cfRule type="expression" dxfId="15049" priority="13315" stopIfTrue="1">
      <formula>AND(DB$3&gt;=$J86,DB$3&lt;=$K86)</formula>
    </cfRule>
  </conditionalFormatting>
  <conditionalFormatting sqref="DB87">
    <cfRule type="expression" dxfId="15048" priority="13316" stopIfTrue="1">
      <formula>IF(WEEKDAY(DB$3)=1,1,0)</formula>
    </cfRule>
    <cfRule type="expression" dxfId="15047" priority="13317" stopIfTrue="1">
      <formula>IF(WEEKDAY(DB$3)=7,1,0)</formula>
    </cfRule>
    <cfRule type="expression" dxfId="15046" priority="13318" stopIfTrue="1">
      <formula>AND(DB$3&gt;=$J87,DB$3&lt;=$K87)</formula>
    </cfRule>
  </conditionalFormatting>
  <conditionalFormatting sqref="DB85">
    <cfRule type="expression" dxfId="15045" priority="13319" stopIfTrue="1">
      <formula>IF(WEEKDAY(DB$3)=1,1,0)</formula>
    </cfRule>
    <cfRule type="expression" dxfId="15044" priority="13320" stopIfTrue="1">
      <formula>IF(WEEKDAY(DB$3)=7,1,0)</formula>
    </cfRule>
    <cfRule type="expression" dxfId="15043" priority="13321" stopIfTrue="1">
      <formula>AND(DB$3&gt;=$J85,DB$3&lt;=$K85)</formula>
    </cfRule>
  </conditionalFormatting>
  <conditionalFormatting sqref="DB89">
    <cfRule type="expression" dxfId="15042" priority="13304" stopIfTrue="1">
      <formula>IF(WEEKDAY(DB$3)=1,1,0)</formula>
    </cfRule>
    <cfRule type="expression" dxfId="15041" priority="13305" stopIfTrue="1">
      <formula>IF(WEEKDAY(DB$3)=7,1,0)</formula>
    </cfRule>
    <cfRule type="expression" dxfId="15040" priority="13306" stopIfTrue="1">
      <formula>AND(DB$3&gt;=$J89,DB$3&lt;=$K89)</formula>
    </cfRule>
  </conditionalFormatting>
  <conditionalFormatting sqref="DB90">
    <cfRule type="expression" dxfId="15039" priority="13307" stopIfTrue="1">
      <formula>IF(WEEKDAY(DB$3)=1,1,0)</formula>
    </cfRule>
    <cfRule type="expression" dxfId="15038" priority="13308" stopIfTrue="1">
      <formula>IF(WEEKDAY(DB$3)=7,1,0)</formula>
    </cfRule>
    <cfRule type="expression" dxfId="15037" priority="13309" stopIfTrue="1">
      <formula>AND(DB$3&gt;=$J90,DB$3&lt;=$K90)</formula>
    </cfRule>
  </conditionalFormatting>
  <conditionalFormatting sqref="DB88">
    <cfRule type="expression" dxfId="15036" priority="13310" stopIfTrue="1">
      <formula>IF(WEEKDAY(DB$3)=1,1,0)</formula>
    </cfRule>
    <cfRule type="expression" dxfId="15035" priority="13311" stopIfTrue="1">
      <formula>IF(WEEKDAY(DB$3)=7,1,0)</formula>
    </cfRule>
    <cfRule type="expression" dxfId="15034" priority="13312" stopIfTrue="1">
      <formula>AND(DB$3&gt;=$J88,DB$3&lt;=$K88)</formula>
    </cfRule>
  </conditionalFormatting>
  <conditionalFormatting sqref="DB92">
    <cfRule type="expression" dxfId="15033" priority="13295" stopIfTrue="1">
      <formula>IF(WEEKDAY(DB$3)=1,1,0)</formula>
    </cfRule>
    <cfRule type="expression" dxfId="15032" priority="13296" stopIfTrue="1">
      <formula>IF(WEEKDAY(DB$3)=7,1,0)</formula>
    </cfRule>
    <cfRule type="expression" dxfId="15031" priority="13297" stopIfTrue="1">
      <formula>AND(DB$3&gt;=$J92,DB$3&lt;=$K92)</formula>
    </cfRule>
  </conditionalFormatting>
  <conditionalFormatting sqref="DB93">
    <cfRule type="expression" dxfId="15030" priority="13298" stopIfTrue="1">
      <formula>IF(WEEKDAY(DB$3)=1,1,0)</formula>
    </cfRule>
    <cfRule type="expression" dxfId="15029" priority="13299" stopIfTrue="1">
      <formula>IF(WEEKDAY(DB$3)=7,1,0)</formula>
    </cfRule>
    <cfRule type="expression" dxfId="15028" priority="13300" stopIfTrue="1">
      <formula>AND(DB$3&gt;=$J93,DB$3&lt;=$K93)</formula>
    </cfRule>
  </conditionalFormatting>
  <conditionalFormatting sqref="DB91">
    <cfRule type="expression" dxfId="15027" priority="13301" stopIfTrue="1">
      <formula>IF(WEEKDAY(DB$3)=1,1,0)</formula>
    </cfRule>
    <cfRule type="expression" dxfId="15026" priority="13302" stopIfTrue="1">
      <formula>IF(WEEKDAY(DB$3)=7,1,0)</formula>
    </cfRule>
    <cfRule type="expression" dxfId="15025" priority="13303" stopIfTrue="1">
      <formula>AND(DB$3&gt;=$J91,DB$3&lt;=$K91)</formula>
    </cfRule>
  </conditionalFormatting>
  <conditionalFormatting sqref="DB95">
    <cfRule type="expression" dxfId="15024" priority="13286" stopIfTrue="1">
      <formula>IF(WEEKDAY(DB$3)=1,1,0)</formula>
    </cfRule>
    <cfRule type="expression" dxfId="15023" priority="13287" stopIfTrue="1">
      <formula>IF(WEEKDAY(DB$3)=7,1,0)</formula>
    </cfRule>
    <cfRule type="expression" dxfId="15022" priority="13288" stopIfTrue="1">
      <formula>AND(DB$3&gt;=$J95,DB$3&lt;=$K95)</formula>
    </cfRule>
  </conditionalFormatting>
  <conditionalFormatting sqref="DB96">
    <cfRule type="expression" dxfId="15021" priority="13289" stopIfTrue="1">
      <formula>IF(WEEKDAY(DB$3)=1,1,0)</formula>
    </cfRule>
    <cfRule type="expression" dxfId="15020" priority="13290" stopIfTrue="1">
      <formula>IF(WEEKDAY(DB$3)=7,1,0)</formula>
    </cfRule>
    <cfRule type="expression" dxfId="15019" priority="13291" stopIfTrue="1">
      <formula>AND(DB$3&gt;=$J96,DB$3&lt;=$K96)</formula>
    </cfRule>
  </conditionalFormatting>
  <conditionalFormatting sqref="DB94">
    <cfRule type="expression" dxfId="15018" priority="13292" stopIfTrue="1">
      <formula>IF(WEEKDAY(DB$3)=1,1,0)</formula>
    </cfRule>
    <cfRule type="expression" dxfId="15017" priority="13293" stopIfTrue="1">
      <formula>IF(WEEKDAY(DB$3)=7,1,0)</formula>
    </cfRule>
    <cfRule type="expression" dxfId="15016" priority="13294" stopIfTrue="1">
      <formula>AND(DB$3&gt;=$J94,DB$3&lt;=$K94)</formula>
    </cfRule>
  </conditionalFormatting>
  <conditionalFormatting sqref="DB98">
    <cfRule type="expression" dxfId="15015" priority="13277" stopIfTrue="1">
      <formula>IF(WEEKDAY(DB$3)=1,1,0)</formula>
    </cfRule>
    <cfRule type="expression" dxfId="15014" priority="13278" stopIfTrue="1">
      <formula>IF(WEEKDAY(DB$3)=7,1,0)</formula>
    </cfRule>
    <cfRule type="expression" dxfId="15013" priority="13279" stopIfTrue="1">
      <formula>AND(DB$3&gt;=$J98,DB$3&lt;=$K98)</formula>
    </cfRule>
  </conditionalFormatting>
  <conditionalFormatting sqref="DB99">
    <cfRule type="expression" dxfId="15012" priority="13280" stopIfTrue="1">
      <formula>IF(WEEKDAY(DB$3)=1,1,0)</formula>
    </cfRule>
    <cfRule type="expression" dxfId="15011" priority="13281" stopIfTrue="1">
      <formula>IF(WEEKDAY(DB$3)=7,1,0)</formula>
    </cfRule>
    <cfRule type="expression" dxfId="15010" priority="13282" stopIfTrue="1">
      <formula>AND(DB$3&gt;=$J99,DB$3&lt;=$K99)</formula>
    </cfRule>
  </conditionalFormatting>
  <conditionalFormatting sqref="DB97">
    <cfRule type="expression" dxfId="15009" priority="13283" stopIfTrue="1">
      <formula>IF(WEEKDAY(DB$3)=1,1,0)</formula>
    </cfRule>
    <cfRule type="expression" dxfId="15008" priority="13284" stopIfTrue="1">
      <formula>IF(WEEKDAY(DB$3)=7,1,0)</formula>
    </cfRule>
    <cfRule type="expression" dxfId="15007" priority="13285" stopIfTrue="1">
      <formula>AND(DB$3&gt;=$J97,DB$3&lt;=$K97)</formula>
    </cfRule>
  </conditionalFormatting>
  <conditionalFormatting sqref="DB101">
    <cfRule type="expression" dxfId="15006" priority="13268" stopIfTrue="1">
      <formula>IF(WEEKDAY(DB$3)=1,1,0)</formula>
    </cfRule>
    <cfRule type="expression" dxfId="15005" priority="13269" stopIfTrue="1">
      <formula>IF(WEEKDAY(DB$3)=7,1,0)</formula>
    </cfRule>
    <cfRule type="expression" dxfId="15004" priority="13270" stopIfTrue="1">
      <formula>AND(DB$3&gt;=$J101,DB$3&lt;=$K101)</formula>
    </cfRule>
  </conditionalFormatting>
  <conditionalFormatting sqref="DB102">
    <cfRule type="expression" dxfId="15003" priority="13271" stopIfTrue="1">
      <formula>IF(WEEKDAY(DB$3)=1,1,0)</formula>
    </cfRule>
    <cfRule type="expression" dxfId="15002" priority="13272" stopIfTrue="1">
      <formula>IF(WEEKDAY(DB$3)=7,1,0)</formula>
    </cfRule>
    <cfRule type="expression" dxfId="15001" priority="13273" stopIfTrue="1">
      <formula>AND(DB$3&gt;=$J102,DB$3&lt;=$K102)</formula>
    </cfRule>
  </conditionalFormatting>
  <conditionalFormatting sqref="DB100">
    <cfRule type="expression" dxfId="15000" priority="13274" stopIfTrue="1">
      <formula>IF(WEEKDAY(DB$3)=1,1,0)</formula>
    </cfRule>
    <cfRule type="expression" dxfId="14999" priority="13275" stopIfTrue="1">
      <formula>IF(WEEKDAY(DB$3)=7,1,0)</formula>
    </cfRule>
    <cfRule type="expression" dxfId="14998" priority="13276" stopIfTrue="1">
      <formula>AND(DB$3&gt;=$J100,DB$3&lt;=$K100)</formula>
    </cfRule>
  </conditionalFormatting>
  <conditionalFormatting sqref="DB104">
    <cfRule type="expression" dxfId="14997" priority="13259" stopIfTrue="1">
      <formula>IF(WEEKDAY(DB$3)=1,1,0)</formula>
    </cfRule>
    <cfRule type="expression" dxfId="14996" priority="13260" stopIfTrue="1">
      <formula>IF(WEEKDAY(DB$3)=7,1,0)</formula>
    </cfRule>
    <cfRule type="expression" dxfId="14995" priority="13261" stopIfTrue="1">
      <formula>AND(DB$3&gt;=$J104,DB$3&lt;=$K104)</formula>
    </cfRule>
  </conditionalFormatting>
  <conditionalFormatting sqref="DB105">
    <cfRule type="expression" dxfId="14994" priority="13262" stopIfTrue="1">
      <formula>IF(WEEKDAY(DB$3)=1,1,0)</formula>
    </cfRule>
    <cfRule type="expression" dxfId="14993" priority="13263" stopIfTrue="1">
      <formula>IF(WEEKDAY(DB$3)=7,1,0)</formula>
    </cfRule>
    <cfRule type="expression" dxfId="14992" priority="13264" stopIfTrue="1">
      <formula>AND(DB$3&gt;=$J105,DB$3&lt;=$K105)</formula>
    </cfRule>
  </conditionalFormatting>
  <conditionalFormatting sqref="DB103">
    <cfRule type="expression" dxfId="14991" priority="13265" stopIfTrue="1">
      <formula>IF(WEEKDAY(DB$3)=1,1,0)</formula>
    </cfRule>
    <cfRule type="expression" dxfId="14990" priority="13266" stopIfTrue="1">
      <formula>IF(WEEKDAY(DB$3)=7,1,0)</formula>
    </cfRule>
    <cfRule type="expression" dxfId="14989" priority="13267" stopIfTrue="1">
      <formula>AND(DB$3&gt;=$J103,DB$3&lt;=$K103)</formula>
    </cfRule>
  </conditionalFormatting>
  <conditionalFormatting sqref="DB107">
    <cfRule type="expression" dxfId="14988" priority="13250" stopIfTrue="1">
      <formula>IF(WEEKDAY(DB$3)=1,1,0)</formula>
    </cfRule>
    <cfRule type="expression" dxfId="14987" priority="13251" stopIfTrue="1">
      <formula>IF(WEEKDAY(DB$3)=7,1,0)</formula>
    </cfRule>
    <cfRule type="expression" dxfId="14986" priority="13252" stopIfTrue="1">
      <formula>AND(DB$3&gt;=$J107,DB$3&lt;=$K107)</formula>
    </cfRule>
  </conditionalFormatting>
  <conditionalFormatting sqref="DB108">
    <cfRule type="expression" dxfId="14985" priority="13253" stopIfTrue="1">
      <formula>IF(WEEKDAY(DB$3)=1,1,0)</formula>
    </cfRule>
    <cfRule type="expression" dxfId="14984" priority="13254" stopIfTrue="1">
      <formula>IF(WEEKDAY(DB$3)=7,1,0)</formula>
    </cfRule>
    <cfRule type="expression" dxfId="14983" priority="13255" stopIfTrue="1">
      <formula>AND(DB$3&gt;=$J108,DB$3&lt;=$K108)</formula>
    </cfRule>
  </conditionalFormatting>
  <conditionalFormatting sqref="DB106">
    <cfRule type="expression" dxfId="14982" priority="13256" stopIfTrue="1">
      <formula>IF(WEEKDAY(DB$3)=1,1,0)</formula>
    </cfRule>
    <cfRule type="expression" dxfId="14981" priority="13257" stopIfTrue="1">
      <formula>IF(WEEKDAY(DB$3)=7,1,0)</formula>
    </cfRule>
    <cfRule type="expression" dxfId="14980" priority="13258" stopIfTrue="1">
      <formula>AND(DB$3&gt;=$J106,DB$3&lt;=$K106)</formula>
    </cfRule>
  </conditionalFormatting>
  <conditionalFormatting sqref="DB110">
    <cfRule type="expression" dxfId="14979" priority="13241" stopIfTrue="1">
      <formula>IF(WEEKDAY(DB$3)=1,1,0)</formula>
    </cfRule>
    <cfRule type="expression" dxfId="14978" priority="13242" stopIfTrue="1">
      <formula>IF(WEEKDAY(DB$3)=7,1,0)</formula>
    </cfRule>
    <cfRule type="expression" dxfId="14977" priority="13243" stopIfTrue="1">
      <formula>AND(DB$3&gt;=$J110,DB$3&lt;=$K110)</formula>
    </cfRule>
  </conditionalFormatting>
  <conditionalFormatting sqref="DB111">
    <cfRule type="expression" dxfId="14976" priority="13244" stopIfTrue="1">
      <formula>IF(WEEKDAY(DB$3)=1,1,0)</formula>
    </cfRule>
    <cfRule type="expression" dxfId="14975" priority="13245" stopIfTrue="1">
      <formula>IF(WEEKDAY(DB$3)=7,1,0)</formula>
    </cfRule>
    <cfRule type="expression" dxfId="14974" priority="13246" stopIfTrue="1">
      <formula>AND(DB$3&gt;=$J111,DB$3&lt;=$K111)</formula>
    </cfRule>
  </conditionalFormatting>
  <conditionalFormatting sqref="DB109">
    <cfRule type="expression" dxfId="14973" priority="13247" stopIfTrue="1">
      <formula>IF(WEEKDAY(DB$3)=1,1,0)</formula>
    </cfRule>
    <cfRule type="expression" dxfId="14972" priority="13248" stopIfTrue="1">
      <formula>IF(WEEKDAY(DB$3)=7,1,0)</formula>
    </cfRule>
    <cfRule type="expression" dxfId="14971" priority="13249" stopIfTrue="1">
      <formula>AND(DB$3&gt;=$J109,DB$3&lt;=$K109)</formula>
    </cfRule>
  </conditionalFormatting>
  <conditionalFormatting sqref="DB113">
    <cfRule type="expression" dxfId="14970" priority="13232" stopIfTrue="1">
      <formula>IF(WEEKDAY(DB$3)=1,1,0)</formula>
    </cfRule>
    <cfRule type="expression" dxfId="14969" priority="13233" stopIfTrue="1">
      <formula>IF(WEEKDAY(DB$3)=7,1,0)</formula>
    </cfRule>
    <cfRule type="expression" dxfId="14968" priority="13234" stopIfTrue="1">
      <formula>AND(DB$3&gt;=$J113,DB$3&lt;=$K113)</formula>
    </cfRule>
  </conditionalFormatting>
  <conditionalFormatting sqref="DB114">
    <cfRule type="expression" dxfId="14967" priority="13235" stopIfTrue="1">
      <formula>IF(WEEKDAY(DB$3)=1,1,0)</formula>
    </cfRule>
    <cfRule type="expression" dxfId="14966" priority="13236" stopIfTrue="1">
      <formula>IF(WEEKDAY(DB$3)=7,1,0)</formula>
    </cfRule>
    <cfRule type="expression" dxfId="14965" priority="13237" stopIfTrue="1">
      <formula>AND(DB$3&gt;=$J114,DB$3&lt;=$K114)</formula>
    </cfRule>
  </conditionalFormatting>
  <conditionalFormatting sqref="DB112">
    <cfRule type="expression" dxfId="14964" priority="13238" stopIfTrue="1">
      <formula>IF(WEEKDAY(DB$3)=1,1,0)</formula>
    </cfRule>
    <cfRule type="expression" dxfId="14963" priority="13239" stopIfTrue="1">
      <formula>IF(WEEKDAY(DB$3)=7,1,0)</formula>
    </cfRule>
    <cfRule type="expression" dxfId="14962" priority="13240" stopIfTrue="1">
      <formula>AND(DB$3&gt;=$J112,DB$3&lt;=$K112)</formula>
    </cfRule>
  </conditionalFormatting>
  <conditionalFormatting sqref="DB116">
    <cfRule type="expression" dxfId="14961" priority="13223" stopIfTrue="1">
      <formula>IF(WEEKDAY(DB$3)=1,1,0)</formula>
    </cfRule>
    <cfRule type="expression" dxfId="14960" priority="13224" stopIfTrue="1">
      <formula>IF(WEEKDAY(DB$3)=7,1,0)</formula>
    </cfRule>
    <cfRule type="expression" dxfId="14959" priority="13225" stopIfTrue="1">
      <formula>AND(DB$3&gt;=$J116,DB$3&lt;=$K116)</formula>
    </cfRule>
  </conditionalFormatting>
  <conditionalFormatting sqref="DB117">
    <cfRule type="expression" dxfId="14958" priority="13226" stopIfTrue="1">
      <formula>IF(WEEKDAY(DB$3)=1,1,0)</formula>
    </cfRule>
    <cfRule type="expression" dxfId="14957" priority="13227" stopIfTrue="1">
      <formula>IF(WEEKDAY(DB$3)=7,1,0)</formula>
    </cfRule>
    <cfRule type="expression" dxfId="14956" priority="13228" stopIfTrue="1">
      <formula>AND(DB$3&gt;=$J117,DB$3&lt;=$K117)</formula>
    </cfRule>
  </conditionalFormatting>
  <conditionalFormatting sqref="DB115">
    <cfRule type="expression" dxfId="14955" priority="13229" stopIfTrue="1">
      <formula>IF(WEEKDAY(DB$3)=1,1,0)</formula>
    </cfRule>
    <cfRule type="expression" dxfId="14954" priority="13230" stopIfTrue="1">
      <formula>IF(WEEKDAY(DB$3)=7,1,0)</formula>
    </cfRule>
    <cfRule type="expression" dxfId="14953" priority="13231" stopIfTrue="1">
      <formula>AND(DB$3&gt;=$J115,DB$3&lt;=$K115)</formula>
    </cfRule>
  </conditionalFormatting>
  <conditionalFormatting sqref="DB119">
    <cfRule type="expression" dxfId="14952" priority="13214" stopIfTrue="1">
      <formula>IF(WEEKDAY(DB$3)=1,1,0)</formula>
    </cfRule>
    <cfRule type="expression" dxfId="14951" priority="13215" stopIfTrue="1">
      <formula>IF(WEEKDAY(DB$3)=7,1,0)</formula>
    </cfRule>
    <cfRule type="expression" dxfId="14950" priority="13216" stopIfTrue="1">
      <formula>AND(DB$3&gt;=$J119,DB$3&lt;=$K119)</formula>
    </cfRule>
  </conditionalFormatting>
  <conditionalFormatting sqref="DB120">
    <cfRule type="expression" dxfId="14949" priority="13217" stopIfTrue="1">
      <formula>IF(WEEKDAY(DB$3)=1,1,0)</formula>
    </cfRule>
    <cfRule type="expression" dxfId="14948" priority="13218" stopIfTrue="1">
      <formula>IF(WEEKDAY(DB$3)=7,1,0)</formula>
    </cfRule>
    <cfRule type="expression" dxfId="14947" priority="13219" stopIfTrue="1">
      <formula>AND(DB$3&gt;=$J120,DB$3&lt;=$K120)</formula>
    </cfRule>
  </conditionalFormatting>
  <conditionalFormatting sqref="DB118">
    <cfRule type="expression" dxfId="14946" priority="13220" stopIfTrue="1">
      <formula>IF(WEEKDAY(DB$3)=1,1,0)</formula>
    </cfRule>
    <cfRule type="expression" dxfId="14945" priority="13221" stopIfTrue="1">
      <formula>IF(WEEKDAY(DB$3)=7,1,0)</formula>
    </cfRule>
    <cfRule type="expression" dxfId="14944" priority="13222" stopIfTrue="1">
      <formula>AND(DB$3&gt;=$J118,DB$3&lt;=$K118)</formula>
    </cfRule>
  </conditionalFormatting>
  <conditionalFormatting sqref="DB122">
    <cfRule type="expression" dxfId="14943" priority="13205" stopIfTrue="1">
      <formula>IF(WEEKDAY(DB$3)=1,1,0)</formula>
    </cfRule>
    <cfRule type="expression" dxfId="14942" priority="13206" stopIfTrue="1">
      <formula>IF(WEEKDAY(DB$3)=7,1,0)</formula>
    </cfRule>
    <cfRule type="expression" dxfId="14941" priority="13207" stopIfTrue="1">
      <formula>AND(DB$3&gt;=$J122,DB$3&lt;=$K122)</formula>
    </cfRule>
  </conditionalFormatting>
  <conditionalFormatting sqref="DB123">
    <cfRule type="expression" dxfId="14940" priority="13208" stopIfTrue="1">
      <formula>IF(WEEKDAY(DB$3)=1,1,0)</formula>
    </cfRule>
    <cfRule type="expression" dxfId="14939" priority="13209" stopIfTrue="1">
      <formula>IF(WEEKDAY(DB$3)=7,1,0)</formula>
    </cfRule>
    <cfRule type="expression" dxfId="14938" priority="13210" stopIfTrue="1">
      <formula>AND(DB$3&gt;=$J123,DB$3&lt;=$K123)</formula>
    </cfRule>
  </conditionalFormatting>
  <conditionalFormatting sqref="DB121">
    <cfRule type="expression" dxfId="14937" priority="13211" stopIfTrue="1">
      <formula>IF(WEEKDAY(DB$3)=1,1,0)</formula>
    </cfRule>
    <cfRule type="expression" dxfId="14936" priority="13212" stopIfTrue="1">
      <formula>IF(WEEKDAY(DB$3)=7,1,0)</formula>
    </cfRule>
    <cfRule type="expression" dxfId="14935" priority="13213" stopIfTrue="1">
      <formula>AND(DB$3&gt;=$J121,DB$3&lt;=$K121)</formula>
    </cfRule>
  </conditionalFormatting>
  <conditionalFormatting sqref="DB125">
    <cfRule type="expression" dxfId="14934" priority="13196" stopIfTrue="1">
      <formula>IF(WEEKDAY(DB$3)=1,1,0)</formula>
    </cfRule>
    <cfRule type="expression" dxfId="14933" priority="13197" stopIfTrue="1">
      <formula>IF(WEEKDAY(DB$3)=7,1,0)</formula>
    </cfRule>
    <cfRule type="expression" dxfId="14932" priority="13198" stopIfTrue="1">
      <formula>AND(DB$3&gt;=$J125,DB$3&lt;=$K125)</formula>
    </cfRule>
  </conditionalFormatting>
  <conditionalFormatting sqref="DB126">
    <cfRule type="expression" dxfId="14931" priority="13199" stopIfTrue="1">
      <formula>IF(WEEKDAY(DB$3)=1,1,0)</formula>
    </cfRule>
    <cfRule type="expression" dxfId="14930" priority="13200" stopIfTrue="1">
      <formula>IF(WEEKDAY(DB$3)=7,1,0)</formula>
    </cfRule>
    <cfRule type="expression" dxfId="14929" priority="13201" stopIfTrue="1">
      <formula>AND(DB$3&gt;=$J126,DB$3&lt;=$K126)</formula>
    </cfRule>
  </conditionalFormatting>
  <conditionalFormatting sqref="DB124">
    <cfRule type="expression" dxfId="14928" priority="13202" stopIfTrue="1">
      <formula>IF(WEEKDAY(DB$3)=1,1,0)</formula>
    </cfRule>
    <cfRule type="expression" dxfId="14927" priority="13203" stopIfTrue="1">
      <formula>IF(WEEKDAY(DB$3)=7,1,0)</formula>
    </cfRule>
    <cfRule type="expression" dxfId="14926" priority="13204" stopIfTrue="1">
      <formula>AND(DB$3&gt;=$J124,DB$3&lt;=$K124)</formula>
    </cfRule>
  </conditionalFormatting>
  <conditionalFormatting sqref="DB128">
    <cfRule type="expression" dxfId="14925" priority="13187" stopIfTrue="1">
      <formula>IF(WEEKDAY(DB$3)=1,1,0)</formula>
    </cfRule>
    <cfRule type="expression" dxfId="14924" priority="13188" stopIfTrue="1">
      <formula>IF(WEEKDAY(DB$3)=7,1,0)</formula>
    </cfRule>
    <cfRule type="expression" dxfId="14923" priority="13189" stopIfTrue="1">
      <formula>AND(DB$3&gt;=$J128,DB$3&lt;=$K128)</formula>
    </cfRule>
  </conditionalFormatting>
  <conditionalFormatting sqref="DB129">
    <cfRule type="expression" dxfId="14922" priority="13190" stopIfTrue="1">
      <formula>IF(WEEKDAY(DB$3)=1,1,0)</formula>
    </cfRule>
    <cfRule type="expression" dxfId="14921" priority="13191" stopIfTrue="1">
      <formula>IF(WEEKDAY(DB$3)=7,1,0)</formula>
    </cfRule>
    <cfRule type="expression" dxfId="14920" priority="13192" stopIfTrue="1">
      <formula>AND(DB$3&gt;=$J129,DB$3&lt;=$K129)</formula>
    </cfRule>
  </conditionalFormatting>
  <conditionalFormatting sqref="DB127">
    <cfRule type="expression" dxfId="14919" priority="13193" stopIfTrue="1">
      <formula>IF(WEEKDAY(DB$3)=1,1,0)</formula>
    </cfRule>
    <cfRule type="expression" dxfId="14918" priority="13194" stopIfTrue="1">
      <formula>IF(WEEKDAY(DB$3)=7,1,0)</formula>
    </cfRule>
    <cfRule type="expression" dxfId="14917" priority="13195" stopIfTrue="1">
      <formula>AND(DB$3&gt;=$J127,DB$3&lt;=$K127)</formula>
    </cfRule>
  </conditionalFormatting>
  <conditionalFormatting sqref="DB131">
    <cfRule type="expression" dxfId="14916" priority="13178" stopIfTrue="1">
      <formula>IF(WEEKDAY(DB$3)=1,1,0)</formula>
    </cfRule>
    <cfRule type="expression" dxfId="14915" priority="13179" stopIfTrue="1">
      <formula>IF(WEEKDAY(DB$3)=7,1,0)</formula>
    </cfRule>
    <cfRule type="expression" dxfId="14914" priority="13180" stopIfTrue="1">
      <formula>AND(DB$3&gt;=$J131,DB$3&lt;=$K131)</formula>
    </cfRule>
  </conditionalFormatting>
  <conditionalFormatting sqref="DB132">
    <cfRule type="expression" dxfId="14913" priority="13181" stopIfTrue="1">
      <formula>IF(WEEKDAY(DB$3)=1,1,0)</formula>
    </cfRule>
    <cfRule type="expression" dxfId="14912" priority="13182" stopIfTrue="1">
      <formula>IF(WEEKDAY(DB$3)=7,1,0)</formula>
    </cfRule>
    <cfRule type="expression" dxfId="14911" priority="13183" stopIfTrue="1">
      <formula>AND(DB$3&gt;=$J132,DB$3&lt;=$K132)</formula>
    </cfRule>
  </conditionalFormatting>
  <conditionalFormatting sqref="DB130">
    <cfRule type="expression" dxfId="14910" priority="13184" stopIfTrue="1">
      <formula>IF(WEEKDAY(DB$3)=1,1,0)</formula>
    </cfRule>
    <cfRule type="expression" dxfId="14909" priority="13185" stopIfTrue="1">
      <formula>IF(WEEKDAY(DB$3)=7,1,0)</formula>
    </cfRule>
    <cfRule type="expression" dxfId="14908" priority="13186" stopIfTrue="1">
      <formula>AND(DB$3&gt;=$J130,DB$3&lt;=$K130)</formula>
    </cfRule>
  </conditionalFormatting>
  <conditionalFormatting sqref="DB134">
    <cfRule type="expression" dxfId="14907" priority="13169" stopIfTrue="1">
      <formula>IF(WEEKDAY(DB$3)=1,1,0)</formula>
    </cfRule>
    <cfRule type="expression" dxfId="14906" priority="13170" stopIfTrue="1">
      <formula>IF(WEEKDAY(DB$3)=7,1,0)</formula>
    </cfRule>
    <cfRule type="expression" dxfId="14905" priority="13171" stopIfTrue="1">
      <formula>AND(DB$3&gt;=$J134,DB$3&lt;=$K134)</formula>
    </cfRule>
  </conditionalFormatting>
  <conditionalFormatting sqref="DB135">
    <cfRule type="expression" dxfId="14904" priority="13172" stopIfTrue="1">
      <formula>IF(WEEKDAY(DB$3)=1,1,0)</formula>
    </cfRule>
    <cfRule type="expression" dxfId="14903" priority="13173" stopIfTrue="1">
      <formula>IF(WEEKDAY(DB$3)=7,1,0)</formula>
    </cfRule>
    <cfRule type="expression" dxfId="14902" priority="13174" stopIfTrue="1">
      <formula>AND(DB$3&gt;=$J135,DB$3&lt;=$K135)</formula>
    </cfRule>
  </conditionalFormatting>
  <conditionalFormatting sqref="DB133">
    <cfRule type="expression" dxfId="14901" priority="13175" stopIfTrue="1">
      <formula>IF(WEEKDAY(DB$3)=1,1,0)</formula>
    </cfRule>
    <cfRule type="expression" dxfId="14900" priority="13176" stopIfTrue="1">
      <formula>IF(WEEKDAY(DB$3)=7,1,0)</formula>
    </cfRule>
    <cfRule type="expression" dxfId="14899" priority="13177" stopIfTrue="1">
      <formula>AND(DB$3&gt;=$J133,DB$3&lt;=$K133)</formula>
    </cfRule>
  </conditionalFormatting>
  <conditionalFormatting sqref="DB137">
    <cfRule type="expression" dxfId="14898" priority="13160" stopIfTrue="1">
      <formula>IF(WEEKDAY(DB$3)=1,1,0)</formula>
    </cfRule>
    <cfRule type="expression" dxfId="14897" priority="13161" stopIfTrue="1">
      <formula>IF(WEEKDAY(DB$3)=7,1,0)</formula>
    </cfRule>
    <cfRule type="expression" dxfId="14896" priority="13162" stopIfTrue="1">
      <formula>AND(DB$3&gt;=$J137,DB$3&lt;=$K137)</formula>
    </cfRule>
  </conditionalFormatting>
  <conditionalFormatting sqref="DB138">
    <cfRule type="expression" dxfId="14895" priority="13163" stopIfTrue="1">
      <formula>IF(WEEKDAY(DB$3)=1,1,0)</formula>
    </cfRule>
    <cfRule type="expression" dxfId="14894" priority="13164" stopIfTrue="1">
      <formula>IF(WEEKDAY(DB$3)=7,1,0)</formula>
    </cfRule>
    <cfRule type="expression" dxfId="14893" priority="13165" stopIfTrue="1">
      <formula>AND(DB$3&gt;=$J138,DB$3&lt;=$K138)</formula>
    </cfRule>
  </conditionalFormatting>
  <conditionalFormatting sqref="DB136">
    <cfRule type="expression" dxfId="14892" priority="13166" stopIfTrue="1">
      <formula>IF(WEEKDAY(DB$3)=1,1,0)</formula>
    </cfRule>
    <cfRule type="expression" dxfId="14891" priority="13167" stopIfTrue="1">
      <formula>IF(WEEKDAY(DB$3)=7,1,0)</formula>
    </cfRule>
    <cfRule type="expression" dxfId="14890" priority="13168" stopIfTrue="1">
      <formula>AND(DB$3&gt;=$J136,DB$3&lt;=$K136)</formula>
    </cfRule>
  </conditionalFormatting>
  <conditionalFormatting sqref="DB140">
    <cfRule type="expression" dxfId="14889" priority="13151" stopIfTrue="1">
      <formula>IF(WEEKDAY(DB$3)=1,1,0)</formula>
    </cfRule>
    <cfRule type="expression" dxfId="14888" priority="13152" stopIfTrue="1">
      <formula>IF(WEEKDAY(DB$3)=7,1,0)</formula>
    </cfRule>
    <cfRule type="expression" dxfId="14887" priority="13153" stopIfTrue="1">
      <formula>AND(DB$3&gt;=$J140,DB$3&lt;=$K140)</formula>
    </cfRule>
  </conditionalFormatting>
  <conditionalFormatting sqref="DB141">
    <cfRule type="expression" dxfId="14886" priority="13154" stopIfTrue="1">
      <formula>IF(WEEKDAY(DB$3)=1,1,0)</formula>
    </cfRule>
    <cfRule type="expression" dxfId="14885" priority="13155" stopIfTrue="1">
      <formula>IF(WEEKDAY(DB$3)=7,1,0)</formula>
    </cfRule>
    <cfRule type="expression" dxfId="14884" priority="13156" stopIfTrue="1">
      <formula>AND(DB$3&gt;=$J141,DB$3&lt;=$K141)</formula>
    </cfRule>
  </conditionalFormatting>
  <conditionalFormatting sqref="DB139">
    <cfRule type="expression" dxfId="14883" priority="13157" stopIfTrue="1">
      <formula>IF(WEEKDAY(DB$3)=1,1,0)</formula>
    </cfRule>
    <cfRule type="expression" dxfId="14882" priority="13158" stopIfTrue="1">
      <formula>IF(WEEKDAY(DB$3)=7,1,0)</formula>
    </cfRule>
    <cfRule type="expression" dxfId="14881" priority="13159" stopIfTrue="1">
      <formula>AND(DB$3&gt;=$J139,DB$3&lt;=$K139)</formula>
    </cfRule>
  </conditionalFormatting>
  <conditionalFormatting sqref="DB38">
    <cfRule type="expression" dxfId="14880" priority="13142" stopIfTrue="1">
      <formula>IF(WEEKDAY(DB$3)=1,1,0)</formula>
    </cfRule>
    <cfRule type="expression" dxfId="14879" priority="13143" stopIfTrue="1">
      <formula>IF(WEEKDAY(DB$3)=7,1,0)</formula>
    </cfRule>
    <cfRule type="expression" dxfId="14878" priority="13144" stopIfTrue="1">
      <formula>AND(DB$3&gt;=$J38,DB$3&lt;=$K38)</formula>
    </cfRule>
  </conditionalFormatting>
  <conditionalFormatting sqref="DB39">
    <cfRule type="expression" dxfId="14877" priority="13145" stopIfTrue="1">
      <formula>IF(WEEKDAY(DB$3)=1,1,0)</formula>
    </cfRule>
    <cfRule type="expression" dxfId="14876" priority="13146" stopIfTrue="1">
      <formula>IF(WEEKDAY(DB$3)=7,1,0)</formula>
    </cfRule>
    <cfRule type="expression" dxfId="14875" priority="13147" stopIfTrue="1">
      <formula>AND(DB$3&gt;=$J39,DB$3&lt;=$K39)</formula>
    </cfRule>
  </conditionalFormatting>
  <conditionalFormatting sqref="DB37">
    <cfRule type="expression" dxfId="14874" priority="13148" stopIfTrue="1">
      <formula>IF(WEEKDAY(DB$3)=1,1,0)</formula>
    </cfRule>
    <cfRule type="expression" dxfId="14873" priority="13149" stopIfTrue="1">
      <formula>IF(WEEKDAY(DB$3)=7,1,0)</formula>
    </cfRule>
    <cfRule type="expression" dxfId="14872" priority="13150" stopIfTrue="1">
      <formula>AND(DB$3&gt;=$J37,DB$3&lt;=$K37)</formula>
    </cfRule>
  </conditionalFormatting>
  <conditionalFormatting sqref="CZ5 CZ143 CZ236 CZ149 CZ146">
    <cfRule type="expression" dxfId="14871" priority="13112" stopIfTrue="1">
      <formula>IF(WEEKDAY(CZ$3)=1,1,0)</formula>
    </cfRule>
    <cfRule type="expression" dxfId="14870" priority="13113" stopIfTrue="1">
      <formula>IF(WEEKDAY(CZ$3)=7,1,0)</formula>
    </cfRule>
    <cfRule type="expression" dxfId="14869" priority="13114" stopIfTrue="1">
      <formula>AND(CZ$3&gt;=$J5,CZ$3&lt;=$K5)</formula>
    </cfRule>
  </conditionalFormatting>
  <conditionalFormatting sqref="CZ6 CZ144 CZ237 CZ150 CZ147">
    <cfRule type="expression" dxfId="14868" priority="13115" stopIfTrue="1">
      <formula>IF(WEEKDAY(CZ$3)=1,1,0)</formula>
    </cfRule>
    <cfRule type="expression" dxfId="14867" priority="13116" stopIfTrue="1">
      <formula>IF(WEEKDAY(CZ$3)=7,1,0)</formula>
    </cfRule>
    <cfRule type="expression" dxfId="14866" priority="13117" stopIfTrue="1">
      <formula>AND(CZ$3&gt;=$J6,CZ$3&lt;=$K6)</formula>
    </cfRule>
  </conditionalFormatting>
  <conditionalFormatting sqref="CZ142 CZ235 CZ148 CZ145 CZ4">
    <cfRule type="expression" dxfId="14865" priority="13118" stopIfTrue="1">
      <formula>IF(WEEKDAY(CZ$3)=1,1,0)</formula>
    </cfRule>
    <cfRule type="expression" dxfId="14864" priority="13119" stopIfTrue="1">
      <formula>IF(WEEKDAY(CZ$3)=7,1,0)</formula>
    </cfRule>
    <cfRule type="expression" dxfId="14863" priority="13120" stopIfTrue="1">
      <formula>AND(CZ$3&gt;=$J4,CZ$3&lt;=$K4)</formula>
    </cfRule>
  </conditionalFormatting>
  <conditionalFormatting sqref="CZ276:CZ277 CZ243:CZ248 CZ252:CZ259 CZ264:CZ271">
    <cfRule type="expression" dxfId="14862" priority="13121" stopIfTrue="1">
      <formula>IF(CZ243&gt;8,1,0)</formula>
    </cfRule>
  </conditionalFormatting>
  <conditionalFormatting sqref="CZ238">
    <cfRule type="expression" dxfId="14861" priority="13122" stopIfTrue="1">
      <formula>IF((CZ238&lt;&gt;0)*(CZ238&lt;7),1,0)</formula>
    </cfRule>
    <cfRule type="expression" dxfId="14860" priority="13123" stopIfTrue="1">
      <formula>IF(CZ238&gt;12,1,0)</formula>
    </cfRule>
  </conditionalFormatting>
  <conditionalFormatting sqref="CZ250">
    <cfRule type="expression" dxfId="14859" priority="13111" stopIfTrue="1">
      <formula>IF(CZ250&gt;8,1,0)</formula>
    </cfRule>
  </conditionalFormatting>
  <conditionalFormatting sqref="CZ263">
    <cfRule type="expression" dxfId="14858" priority="13110" stopIfTrue="1">
      <formula>IF(CZ263&gt;8,1,0)</formula>
    </cfRule>
  </conditionalFormatting>
  <conditionalFormatting sqref="CZ261">
    <cfRule type="expression" dxfId="14857" priority="13109" stopIfTrue="1">
      <formula>IF(CZ261&gt;8,1,0)</formula>
    </cfRule>
  </conditionalFormatting>
  <conditionalFormatting sqref="CZ251">
    <cfRule type="expression" dxfId="14856" priority="13108" stopIfTrue="1">
      <formula>IF(CZ251&gt;8,1,0)</formula>
    </cfRule>
  </conditionalFormatting>
  <conditionalFormatting sqref="CZ275">
    <cfRule type="expression" dxfId="14855" priority="13107" stopIfTrue="1">
      <formula>IF(CZ275&gt;8,1,0)</formula>
    </cfRule>
  </conditionalFormatting>
  <conditionalFormatting sqref="CZ273">
    <cfRule type="expression" dxfId="14854" priority="13106" stopIfTrue="1">
      <formula>IF(CZ273&gt;8,1,0)</formula>
    </cfRule>
  </conditionalFormatting>
  <conditionalFormatting sqref="CZ274">
    <cfRule type="expression" dxfId="14853" priority="13105" stopIfTrue="1">
      <formula>IF(CZ274&gt;8,1,0)</formula>
    </cfRule>
  </conditionalFormatting>
  <conditionalFormatting sqref="CZ262">
    <cfRule type="expression" dxfId="14852" priority="13104" stopIfTrue="1">
      <formula>IF(CZ262&gt;8,1,0)</formula>
    </cfRule>
  </conditionalFormatting>
  <conditionalFormatting sqref="CZ249">
    <cfRule type="expression" dxfId="14851" priority="13103" stopIfTrue="1">
      <formula>IF(CZ249&gt;8,1,0)</formula>
    </cfRule>
  </conditionalFormatting>
  <conditionalFormatting sqref="CZ260">
    <cfRule type="expression" dxfId="14850" priority="13102" stopIfTrue="1">
      <formula>IF(CZ260&gt;8,1,0)</formula>
    </cfRule>
  </conditionalFormatting>
  <conditionalFormatting sqref="CZ272">
    <cfRule type="expression" dxfId="14849" priority="13101" stopIfTrue="1">
      <formula>IF(CZ272&gt;8,1,0)</formula>
    </cfRule>
  </conditionalFormatting>
  <conditionalFormatting sqref="DA5 DA143 DA236 DA149 DA146">
    <cfRule type="expression" dxfId="14848" priority="13089" stopIfTrue="1">
      <formula>IF(WEEKDAY(DA$3)=1,1,0)</formula>
    </cfRule>
    <cfRule type="expression" dxfId="14847" priority="13090" stopIfTrue="1">
      <formula>IF(WEEKDAY(DA$3)=7,1,0)</formula>
    </cfRule>
    <cfRule type="expression" dxfId="14846" priority="13091" stopIfTrue="1">
      <formula>AND(DA$3&gt;=$J5,DA$3&lt;=$K5)</formula>
    </cfRule>
  </conditionalFormatting>
  <conditionalFormatting sqref="DA6 DA144 DA237 DA150 DA147">
    <cfRule type="expression" dxfId="14845" priority="13092" stopIfTrue="1">
      <formula>IF(WEEKDAY(DA$3)=1,1,0)</formula>
    </cfRule>
    <cfRule type="expression" dxfId="14844" priority="13093" stopIfTrue="1">
      <formula>IF(WEEKDAY(DA$3)=7,1,0)</formula>
    </cfRule>
    <cfRule type="expression" dxfId="14843" priority="13094" stopIfTrue="1">
      <formula>AND(DA$3&gt;=$J6,DA$3&lt;=$K6)</formula>
    </cfRule>
  </conditionalFormatting>
  <conditionalFormatting sqref="DA142 DA235 DA148 DA145 DA4">
    <cfRule type="expression" dxfId="14842" priority="13095" stopIfTrue="1">
      <formula>IF(WEEKDAY(DA$3)=1,1,0)</formula>
    </cfRule>
    <cfRule type="expression" dxfId="14841" priority="13096" stopIfTrue="1">
      <formula>IF(WEEKDAY(DA$3)=7,1,0)</formula>
    </cfRule>
    <cfRule type="expression" dxfId="14840" priority="13097" stopIfTrue="1">
      <formula>AND(DA$3&gt;=$J4,DA$3&lt;=$K4)</formula>
    </cfRule>
  </conditionalFormatting>
  <conditionalFormatting sqref="DA276:DA277 DA243:DA248 DA252:DA259 DA264:DA271">
    <cfRule type="expression" dxfId="14839" priority="13098" stopIfTrue="1">
      <formula>IF(DA243&gt;8,1,0)</formula>
    </cfRule>
  </conditionalFormatting>
  <conditionalFormatting sqref="DA238">
    <cfRule type="expression" dxfId="14838" priority="13099" stopIfTrue="1">
      <formula>IF((DA238&lt;&gt;0)*(DA238&lt;7),1,0)</formula>
    </cfRule>
    <cfRule type="expression" dxfId="14837" priority="13100" stopIfTrue="1">
      <formula>IF(DA238&gt;12,1,0)</formula>
    </cfRule>
  </conditionalFormatting>
  <conditionalFormatting sqref="DA250">
    <cfRule type="expression" dxfId="14836" priority="13088" stopIfTrue="1">
      <formula>IF(DA250&gt;8,1,0)</formula>
    </cfRule>
  </conditionalFormatting>
  <conditionalFormatting sqref="DA263">
    <cfRule type="expression" dxfId="14835" priority="13087" stopIfTrue="1">
      <formula>IF(DA263&gt;8,1,0)</formula>
    </cfRule>
  </conditionalFormatting>
  <conditionalFormatting sqref="DA261">
    <cfRule type="expression" dxfId="14834" priority="13086" stopIfTrue="1">
      <formula>IF(DA261&gt;8,1,0)</formula>
    </cfRule>
  </conditionalFormatting>
  <conditionalFormatting sqref="DA251">
    <cfRule type="expression" dxfId="14833" priority="13085" stopIfTrue="1">
      <formula>IF(DA251&gt;8,1,0)</formula>
    </cfRule>
  </conditionalFormatting>
  <conditionalFormatting sqref="DA275">
    <cfRule type="expression" dxfId="14832" priority="13084" stopIfTrue="1">
      <formula>IF(DA275&gt;8,1,0)</formula>
    </cfRule>
  </conditionalFormatting>
  <conditionalFormatting sqref="DA273">
    <cfRule type="expression" dxfId="14831" priority="13083" stopIfTrue="1">
      <formula>IF(DA273&gt;8,1,0)</formula>
    </cfRule>
  </conditionalFormatting>
  <conditionalFormatting sqref="DA274">
    <cfRule type="expression" dxfId="14830" priority="13082" stopIfTrue="1">
      <formula>IF(DA274&gt;8,1,0)</formula>
    </cfRule>
  </conditionalFormatting>
  <conditionalFormatting sqref="DA262">
    <cfRule type="expression" dxfId="14829" priority="13081" stopIfTrue="1">
      <formula>IF(DA262&gt;8,1,0)</formula>
    </cfRule>
  </conditionalFormatting>
  <conditionalFormatting sqref="DA249">
    <cfRule type="expression" dxfId="14828" priority="13080" stopIfTrue="1">
      <formula>IF(DA249&gt;8,1,0)</formula>
    </cfRule>
  </conditionalFormatting>
  <conditionalFormatting sqref="DA260">
    <cfRule type="expression" dxfId="14827" priority="13079" stopIfTrue="1">
      <formula>IF(DA260&gt;8,1,0)</formula>
    </cfRule>
  </conditionalFormatting>
  <conditionalFormatting sqref="DA272">
    <cfRule type="expression" dxfId="14826" priority="13078" stopIfTrue="1">
      <formula>IF(DA272&gt;8,1,0)</formula>
    </cfRule>
  </conditionalFormatting>
  <conditionalFormatting sqref="CZ8">
    <cfRule type="expression" dxfId="14825" priority="13069" stopIfTrue="1">
      <formula>IF(WEEKDAY(CZ$3)=1,1,0)</formula>
    </cfRule>
    <cfRule type="expression" dxfId="14824" priority="13070" stopIfTrue="1">
      <formula>IF(WEEKDAY(CZ$3)=7,1,0)</formula>
    </cfRule>
    <cfRule type="expression" dxfId="14823" priority="13071" stopIfTrue="1">
      <formula>AND(CZ$3&gt;=$J8,CZ$3&lt;=$K8)</formula>
    </cfRule>
  </conditionalFormatting>
  <conditionalFormatting sqref="CZ9">
    <cfRule type="expression" dxfId="14822" priority="13072" stopIfTrue="1">
      <formula>IF(WEEKDAY(CZ$3)=1,1,0)</formula>
    </cfRule>
    <cfRule type="expression" dxfId="14821" priority="13073" stopIfTrue="1">
      <formula>IF(WEEKDAY(CZ$3)=7,1,0)</formula>
    </cfRule>
    <cfRule type="expression" dxfId="14820" priority="13074" stopIfTrue="1">
      <formula>AND(CZ$3&gt;=$J9,CZ$3&lt;=$K9)</formula>
    </cfRule>
  </conditionalFormatting>
  <conditionalFormatting sqref="CZ7">
    <cfRule type="expression" dxfId="14819" priority="13075" stopIfTrue="1">
      <formula>IF(WEEKDAY(CZ$3)=1,1,0)</formula>
    </cfRule>
    <cfRule type="expression" dxfId="14818" priority="13076" stopIfTrue="1">
      <formula>IF(WEEKDAY(CZ$3)=7,1,0)</formula>
    </cfRule>
    <cfRule type="expression" dxfId="14817" priority="13077" stopIfTrue="1">
      <formula>AND(CZ$3&gt;=$J7,CZ$3&lt;=$K7)</formula>
    </cfRule>
  </conditionalFormatting>
  <conditionalFormatting sqref="DA8">
    <cfRule type="expression" dxfId="14816" priority="13060" stopIfTrue="1">
      <formula>IF(WEEKDAY(DA$3)=1,1,0)</formula>
    </cfRule>
    <cfRule type="expression" dxfId="14815" priority="13061" stopIfTrue="1">
      <formula>IF(WEEKDAY(DA$3)=7,1,0)</formula>
    </cfRule>
    <cfRule type="expression" dxfId="14814" priority="13062" stopIfTrue="1">
      <formula>AND(DA$3&gt;=$J8,DA$3&lt;=$K8)</formula>
    </cfRule>
  </conditionalFormatting>
  <conditionalFormatting sqref="DA9">
    <cfRule type="expression" dxfId="14813" priority="13063" stopIfTrue="1">
      <formula>IF(WEEKDAY(DA$3)=1,1,0)</formula>
    </cfRule>
    <cfRule type="expression" dxfId="14812" priority="13064" stopIfTrue="1">
      <formula>IF(WEEKDAY(DA$3)=7,1,0)</formula>
    </cfRule>
    <cfRule type="expression" dxfId="14811" priority="13065" stopIfTrue="1">
      <formula>AND(DA$3&gt;=$J9,DA$3&lt;=$K9)</formula>
    </cfRule>
  </conditionalFormatting>
  <conditionalFormatting sqref="DA7">
    <cfRule type="expression" dxfId="14810" priority="13066" stopIfTrue="1">
      <formula>IF(WEEKDAY(DA$3)=1,1,0)</formula>
    </cfRule>
    <cfRule type="expression" dxfId="14809" priority="13067" stopIfTrue="1">
      <formula>IF(WEEKDAY(DA$3)=7,1,0)</formula>
    </cfRule>
    <cfRule type="expression" dxfId="14808" priority="13068" stopIfTrue="1">
      <formula>AND(DA$3&gt;=$J7,DA$3&lt;=$K7)</formula>
    </cfRule>
  </conditionalFormatting>
  <conditionalFormatting sqref="CZ11">
    <cfRule type="expression" dxfId="14807" priority="13051" stopIfTrue="1">
      <formula>IF(WEEKDAY(CZ$3)=1,1,0)</formula>
    </cfRule>
    <cfRule type="expression" dxfId="14806" priority="13052" stopIfTrue="1">
      <formula>IF(WEEKDAY(CZ$3)=7,1,0)</formula>
    </cfRule>
    <cfRule type="expression" dxfId="14805" priority="13053" stopIfTrue="1">
      <formula>AND(CZ$3&gt;=$J11,CZ$3&lt;=$K11)</formula>
    </cfRule>
  </conditionalFormatting>
  <conditionalFormatting sqref="CZ12">
    <cfRule type="expression" dxfId="14804" priority="13054" stopIfTrue="1">
      <formula>IF(WEEKDAY(CZ$3)=1,1,0)</formula>
    </cfRule>
    <cfRule type="expression" dxfId="14803" priority="13055" stopIfTrue="1">
      <formula>IF(WEEKDAY(CZ$3)=7,1,0)</formula>
    </cfRule>
    <cfRule type="expression" dxfId="14802" priority="13056" stopIfTrue="1">
      <formula>AND(CZ$3&gt;=$J12,CZ$3&lt;=$K12)</formula>
    </cfRule>
  </conditionalFormatting>
  <conditionalFormatting sqref="CZ10">
    <cfRule type="expression" dxfId="14801" priority="13057" stopIfTrue="1">
      <formula>IF(WEEKDAY(CZ$3)=1,1,0)</formula>
    </cfRule>
    <cfRule type="expression" dxfId="14800" priority="13058" stopIfTrue="1">
      <formula>IF(WEEKDAY(CZ$3)=7,1,0)</formula>
    </cfRule>
    <cfRule type="expression" dxfId="14799" priority="13059" stopIfTrue="1">
      <formula>AND(CZ$3&gt;=$J10,CZ$3&lt;=$K10)</formula>
    </cfRule>
  </conditionalFormatting>
  <conditionalFormatting sqref="DA11">
    <cfRule type="expression" dxfId="14798" priority="13042" stopIfTrue="1">
      <formula>IF(WEEKDAY(DA$3)=1,1,0)</formula>
    </cfRule>
    <cfRule type="expression" dxfId="14797" priority="13043" stopIfTrue="1">
      <formula>IF(WEEKDAY(DA$3)=7,1,0)</formula>
    </cfRule>
    <cfRule type="expression" dxfId="14796" priority="13044" stopIfTrue="1">
      <formula>AND(DA$3&gt;=$J11,DA$3&lt;=$K11)</formula>
    </cfRule>
  </conditionalFormatting>
  <conditionalFormatting sqref="DA12">
    <cfRule type="expression" dxfId="14795" priority="13045" stopIfTrue="1">
      <formula>IF(WEEKDAY(DA$3)=1,1,0)</formula>
    </cfRule>
    <cfRule type="expression" dxfId="14794" priority="13046" stopIfTrue="1">
      <formula>IF(WEEKDAY(DA$3)=7,1,0)</formula>
    </cfRule>
    <cfRule type="expression" dxfId="14793" priority="13047" stopIfTrue="1">
      <formula>AND(DA$3&gt;=$J12,DA$3&lt;=$K12)</formula>
    </cfRule>
  </conditionalFormatting>
  <conditionalFormatting sqref="DA10">
    <cfRule type="expression" dxfId="14792" priority="13048" stopIfTrue="1">
      <formula>IF(WEEKDAY(DA$3)=1,1,0)</formula>
    </cfRule>
    <cfRule type="expression" dxfId="14791" priority="13049" stopIfTrue="1">
      <formula>IF(WEEKDAY(DA$3)=7,1,0)</formula>
    </cfRule>
    <cfRule type="expression" dxfId="14790" priority="13050" stopIfTrue="1">
      <formula>AND(DA$3&gt;=$J10,DA$3&lt;=$K10)</formula>
    </cfRule>
  </conditionalFormatting>
  <conditionalFormatting sqref="CZ14">
    <cfRule type="expression" dxfId="14789" priority="13033" stopIfTrue="1">
      <formula>IF(WEEKDAY(CZ$3)=1,1,0)</formula>
    </cfRule>
    <cfRule type="expression" dxfId="14788" priority="13034" stopIfTrue="1">
      <formula>IF(WEEKDAY(CZ$3)=7,1,0)</formula>
    </cfRule>
    <cfRule type="expression" dxfId="14787" priority="13035" stopIfTrue="1">
      <formula>AND(CZ$3&gt;=$J14,CZ$3&lt;=$K14)</formula>
    </cfRule>
  </conditionalFormatting>
  <conditionalFormatting sqref="CZ15">
    <cfRule type="expression" dxfId="14786" priority="13036" stopIfTrue="1">
      <formula>IF(WEEKDAY(CZ$3)=1,1,0)</formula>
    </cfRule>
    <cfRule type="expression" dxfId="14785" priority="13037" stopIfTrue="1">
      <formula>IF(WEEKDAY(CZ$3)=7,1,0)</formula>
    </cfRule>
    <cfRule type="expression" dxfId="14784" priority="13038" stopIfTrue="1">
      <formula>AND(CZ$3&gt;=$J15,CZ$3&lt;=$K15)</formula>
    </cfRule>
  </conditionalFormatting>
  <conditionalFormatting sqref="CZ13">
    <cfRule type="expression" dxfId="14783" priority="13039" stopIfTrue="1">
      <formula>IF(WEEKDAY(CZ$3)=1,1,0)</formula>
    </cfRule>
    <cfRule type="expression" dxfId="14782" priority="13040" stopIfTrue="1">
      <formula>IF(WEEKDAY(CZ$3)=7,1,0)</formula>
    </cfRule>
    <cfRule type="expression" dxfId="14781" priority="13041" stopIfTrue="1">
      <formula>AND(CZ$3&gt;=$J13,CZ$3&lt;=$K13)</formula>
    </cfRule>
  </conditionalFormatting>
  <conditionalFormatting sqref="DA14">
    <cfRule type="expression" dxfId="14780" priority="13024" stopIfTrue="1">
      <formula>IF(WEEKDAY(DA$3)=1,1,0)</formula>
    </cfRule>
    <cfRule type="expression" dxfId="14779" priority="13025" stopIfTrue="1">
      <formula>IF(WEEKDAY(DA$3)=7,1,0)</formula>
    </cfRule>
    <cfRule type="expression" dxfId="14778" priority="13026" stopIfTrue="1">
      <formula>AND(DA$3&gt;=$J14,DA$3&lt;=$K14)</formula>
    </cfRule>
  </conditionalFormatting>
  <conditionalFormatting sqref="DA15">
    <cfRule type="expression" dxfId="14777" priority="13027" stopIfTrue="1">
      <formula>IF(WEEKDAY(DA$3)=1,1,0)</formula>
    </cfRule>
    <cfRule type="expression" dxfId="14776" priority="13028" stopIfTrue="1">
      <formula>IF(WEEKDAY(DA$3)=7,1,0)</formula>
    </cfRule>
    <cfRule type="expression" dxfId="14775" priority="13029" stopIfTrue="1">
      <formula>AND(DA$3&gt;=$J15,DA$3&lt;=$K15)</formula>
    </cfRule>
  </conditionalFormatting>
  <conditionalFormatting sqref="DA13">
    <cfRule type="expression" dxfId="14774" priority="13030" stopIfTrue="1">
      <formula>IF(WEEKDAY(DA$3)=1,1,0)</formula>
    </cfRule>
    <cfRule type="expression" dxfId="14773" priority="13031" stopIfTrue="1">
      <formula>IF(WEEKDAY(DA$3)=7,1,0)</formula>
    </cfRule>
    <cfRule type="expression" dxfId="14772" priority="13032" stopIfTrue="1">
      <formula>AND(DA$3&gt;=$J13,DA$3&lt;=$K13)</formula>
    </cfRule>
  </conditionalFormatting>
  <conditionalFormatting sqref="CZ17">
    <cfRule type="expression" dxfId="14771" priority="13015" stopIfTrue="1">
      <formula>IF(WEEKDAY(CZ$3)=1,1,0)</formula>
    </cfRule>
    <cfRule type="expression" dxfId="14770" priority="13016" stopIfTrue="1">
      <formula>IF(WEEKDAY(CZ$3)=7,1,0)</formula>
    </cfRule>
    <cfRule type="expression" dxfId="14769" priority="13017" stopIfTrue="1">
      <formula>AND(CZ$3&gt;=$J17,CZ$3&lt;=$K17)</formula>
    </cfRule>
  </conditionalFormatting>
  <conditionalFormatting sqref="CZ18">
    <cfRule type="expression" dxfId="14768" priority="13018" stopIfTrue="1">
      <formula>IF(WEEKDAY(CZ$3)=1,1,0)</formula>
    </cfRule>
    <cfRule type="expression" dxfId="14767" priority="13019" stopIfTrue="1">
      <formula>IF(WEEKDAY(CZ$3)=7,1,0)</formula>
    </cfRule>
    <cfRule type="expression" dxfId="14766" priority="13020" stopIfTrue="1">
      <formula>AND(CZ$3&gt;=$J18,CZ$3&lt;=$K18)</formula>
    </cfRule>
  </conditionalFormatting>
  <conditionalFormatting sqref="CZ16">
    <cfRule type="expression" dxfId="14765" priority="13021" stopIfTrue="1">
      <formula>IF(WEEKDAY(CZ$3)=1,1,0)</formula>
    </cfRule>
    <cfRule type="expression" dxfId="14764" priority="13022" stopIfTrue="1">
      <formula>IF(WEEKDAY(CZ$3)=7,1,0)</formula>
    </cfRule>
    <cfRule type="expression" dxfId="14763" priority="13023" stopIfTrue="1">
      <formula>AND(CZ$3&gt;=$J16,CZ$3&lt;=$K16)</formula>
    </cfRule>
  </conditionalFormatting>
  <conditionalFormatting sqref="DA17">
    <cfRule type="expression" dxfId="14762" priority="13006" stopIfTrue="1">
      <formula>IF(WEEKDAY(DA$3)=1,1,0)</formula>
    </cfRule>
    <cfRule type="expression" dxfId="14761" priority="13007" stopIfTrue="1">
      <formula>IF(WEEKDAY(DA$3)=7,1,0)</formula>
    </cfRule>
    <cfRule type="expression" dxfId="14760" priority="13008" stopIfTrue="1">
      <formula>AND(DA$3&gt;=$J17,DA$3&lt;=$K17)</formula>
    </cfRule>
  </conditionalFormatting>
  <conditionalFormatting sqref="DA18">
    <cfRule type="expression" dxfId="14759" priority="13009" stopIfTrue="1">
      <formula>IF(WEEKDAY(DA$3)=1,1,0)</formula>
    </cfRule>
    <cfRule type="expression" dxfId="14758" priority="13010" stopIfTrue="1">
      <formula>IF(WEEKDAY(DA$3)=7,1,0)</formula>
    </cfRule>
    <cfRule type="expression" dxfId="14757" priority="13011" stopIfTrue="1">
      <formula>AND(DA$3&gt;=$J18,DA$3&lt;=$K18)</formula>
    </cfRule>
  </conditionalFormatting>
  <conditionalFormatting sqref="DA16">
    <cfRule type="expression" dxfId="14756" priority="13012" stopIfTrue="1">
      <formula>IF(WEEKDAY(DA$3)=1,1,0)</formula>
    </cfRule>
    <cfRule type="expression" dxfId="14755" priority="13013" stopIfTrue="1">
      <formula>IF(WEEKDAY(DA$3)=7,1,0)</formula>
    </cfRule>
    <cfRule type="expression" dxfId="14754" priority="13014" stopIfTrue="1">
      <formula>AND(DA$3&gt;=$J16,DA$3&lt;=$K16)</formula>
    </cfRule>
  </conditionalFormatting>
  <conditionalFormatting sqref="CZ20">
    <cfRule type="expression" dxfId="14753" priority="12997" stopIfTrue="1">
      <formula>IF(WEEKDAY(CZ$3)=1,1,0)</formula>
    </cfRule>
    <cfRule type="expression" dxfId="14752" priority="12998" stopIfTrue="1">
      <formula>IF(WEEKDAY(CZ$3)=7,1,0)</formula>
    </cfRule>
    <cfRule type="expression" dxfId="14751" priority="12999" stopIfTrue="1">
      <formula>AND(CZ$3&gt;=$J20,CZ$3&lt;=$K20)</formula>
    </cfRule>
  </conditionalFormatting>
  <conditionalFormatting sqref="CZ21">
    <cfRule type="expression" dxfId="14750" priority="13000" stopIfTrue="1">
      <formula>IF(WEEKDAY(CZ$3)=1,1,0)</formula>
    </cfRule>
    <cfRule type="expression" dxfId="14749" priority="13001" stopIfTrue="1">
      <formula>IF(WEEKDAY(CZ$3)=7,1,0)</formula>
    </cfRule>
    <cfRule type="expression" dxfId="14748" priority="13002" stopIfTrue="1">
      <formula>AND(CZ$3&gt;=$J21,CZ$3&lt;=$K21)</formula>
    </cfRule>
  </conditionalFormatting>
  <conditionalFormatting sqref="CZ19">
    <cfRule type="expression" dxfId="14747" priority="13003" stopIfTrue="1">
      <formula>IF(WEEKDAY(CZ$3)=1,1,0)</formula>
    </cfRule>
    <cfRule type="expression" dxfId="14746" priority="13004" stopIfTrue="1">
      <formula>IF(WEEKDAY(CZ$3)=7,1,0)</formula>
    </cfRule>
    <cfRule type="expression" dxfId="14745" priority="13005" stopIfTrue="1">
      <formula>AND(CZ$3&gt;=$J19,CZ$3&lt;=$K19)</formula>
    </cfRule>
  </conditionalFormatting>
  <conditionalFormatting sqref="DA20">
    <cfRule type="expression" dxfId="14744" priority="12988" stopIfTrue="1">
      <formula>IF(WEEKDAY(DA$3)=1,1,0)</formula>
    </cfRule>
    <cfRule type="expression" dxfId="14743" priority="12989" stopIfTrue="1">
      <formula>IF(WEEKDAY(DA$3)=7,1,0)</formula>
    </cfRule>
    <cfRule type="expression" dxfId="14742" priority="12990" stopIfTrue="1">
      <formula>AND(DA$3&gt;=$J20,DA$3&lt;=$K20)</formula>
    </cfRule>
  </conditionalFormatting>
  <conditionalFormatting sqref="DA21">
    <cfRule type="expression" dxfId="14741" priority="12991" stopIfTrue="1">
      <formula>IF(WEEKDAY(DA$3)=1,1,0)</formula>
    </cfRule>
    <cfRule type="expression" dxfId="14740" priority="12992" stopIfTrue="1">
      <formula>IF(WEEKDAY(DA$3)=7,1,0)</formula>
    </cfRule>
    <cfRule type="expression" dxfId="14739" priority="12993" stopIfTrue="1">
      <formula>AND(DA$3&gt;=$J21,DA$3&lt;=$K21)</formula>
    </cfRule>
  </conditionalFormatting>
  <conditionalFormatting sqref="DA19">
    <cfRule type="expression" dxfId="14738" priority="12994" stopIfTrue="1">
      <formula>IF(WEEKDAY(DA$3)=1,1,0)</formula>
    </cfRule>
    <cfRule type="expression" dxfId="14737" priority="12995" stopIfTrue="1">
      <formula>IF(WEEKDAY(DA$3)=7,1,0)</formula>
    </cfRule>
    <cfRule type="expression" dxfId="14736" priority="12996" stopIfTrue="1">
      <formula>AND(DA$3&gt;=$J19,DA$3&lt;=$K19)</formula>
    </cfRule>
  </conditionalFormatting>
  <conditionalFormatting sqref="CZ23">
    <cfRule type="expression" dxfId="14735" priority="12979" stopIfTrue="1">
      <formula>IF(WEEKDAY(CZ$3)=1,1,0)</formula>
    </cfRule>
    <cfRule type="expression" dxfId="14734" priority="12980" stopIfTrue="1">
      <formula>IF(WEEKDAY(CZ$3)=7,1,0)</formula>
    </cfRule>
    <cfRule type="expression" dxfId="14733" priority="12981" stopIfTrue="1">
      <formula>AND(CZ$3&gt;=$J23,CZ$3&lt;=$K23)</formula>
    </cfRule>
  </conditionalFormatting>
  <conditionalFormatting sqref="CZ24">
    <cfRule type="expression" dxfId="14732" priority="12982" stopIfTrue="1">
      <formula>IF(WEEKDAY(CZ$3)=1,1,0)</formula>
    </cfRule>
    <cfRule type="expression" dxfId="14731" priority="12983" stopIfTrue="1">
      <formula>IF(WEEKDAY(CZ$3)=7,1,0)</formula>
    </cfRule>
    <cfRule type="expression" dxfId="14730" priority="12984" stopIfTrue="1">
      <formula>AND(CZ$3&gt;=$J24,CZ$3&lt;=$K24)</formula>
    </cfRule>
  </conditionalFormatting>
  <conditionalFormatting sqref="CZ22">
    <cfRule type="expression" dxfId="14729" priority="12985" stopIfTrue="1">
      <formula>IF(WEEKDAY(CZ$3)=1,1,0)</formula>
    </cfRule>
    <cfRule type="expression" dxfId="14728" priority="12986" stopIfTrue="1">
      <formula>IF(WEEKDAY(CZ$3)=7,1,0)</formula>
    </cfRule>
    <cfRule type="expression" dxfId="14727" priority="12987" stopIfTrue="1">
      <formula>AND(CZ$3&gt;=$J22,CZ$3&lt;=$K22)</formula>
    </cfRule>
  </conditionalFormatting>
  <conditionalFormatting sqref="DA23">
    <cfRule type="expression" dxfId="14726" priority="12970" stopIfTrue="1">
      <formula>IF(WEEKDAY(DA$3)=1,1,0)</formula>
    </cfRule>
    <cfRule type="expression" dxfId="14725" priority="12971" stopIfTrue="1">
      <formula>IF(WEEKDAY(DA$3)=7,1,0)</formula>
    </cfRule>
    <cfRule type="expression" dxfId="14724" priority="12972" stopIfTrue="1">
      <formula>AND(DA$3&gt;=$J23,DA$3&lt;=$K23)</formula>
    </cfRule>
  </conditionalFormatting>
  <conditionalFormatting sqref="DA24">
    <cfRule type="expression" dxfId="14723" priority="12973" stopIfTrue="1">
      <formula>IF(WEEKDAY(DA$3)=1,1,0)</formula>
    </cfRule>
    <cfRule type="expression" dxfId="14722" priority="12974" stopIfTrue="1">
      <formula>IF(WEEKDAY(DA$3)=7,1,0)</formula>
    </cfRule>
    <cfRule type="expression" dxfId="14721" priority="12975" stopIfTrue="1">
      <formula>AND(DA$3&gt;=$J24,DA$3&lt;=$K24)</formula>
    </cfRule>
  </conditionalFormatting>
  <conditionalFormatting sqref="DA22">
    <cfRule type="expression" dxfId="14720" priority="12976" stopIfTrue="1">
      <formula>IF(WEEKDAY(DA$3)=1,1,0)</formula>
    </cfRule>
    <cfRule type="expression" dxfId="14719" priority="12977" stopIfTrue="1">
      <formula>IF(WEEKDAY(DA$3)=7,1,0)</formula>
    </cfRule>
    <cfRule type="expression" dxfId="14718" priority="12978" stopIfTrue="1">
      <formula>AND(DA$3&gt;=$J22,DA$3&lt;=$K22)</formula>
    </cfRule>
  </conditionalFormatting>
  <conditionalFormatting sqref="CZ26">
    <cfRule type="expression" dxfId="14717" priority="12961" stopIfTrue="1">
      <formula>IF(WEEKDAY(CZ$3)=1,1,0)</formula>
    </cfRule>
    <cfRule type="expression" dxfId="14716" priority="12962" stopIfTrue="1">
      <formula>IF(WEEKDAY(CZ$3)=7,1,0)</formula>
    </cfRule>
    <cfRule type="expression" dxfId="14715" priority="12963" stopIfTrue="1">
      <formula>AND(CZ$3&gt;=$J26,CZ$3&lt;=$K26)</formula>
    </cfRule>
  </conditionalFormatting>
  <conditionalFormatting sqref="CZ27">
    <cfRule type="expression" dxfId="14714" priority="12964" stopIfTrue="1">
      <formula>IF(WEEKDAY(CZ$3)=1,1,0)</formula>
    </cfRule>
    <cfRule type="expression" dxfId="14713" priority="12965" stopIfTrue="1">
      <formula>IF(WEEKDAY(CZ$3)=7,1,0)</formula>
    </cfRule>
    <cfRule type="expression" dxfId="14712" priority="12966" stopIfTrue="1">
      <formula>AND(CZ$3&gt;=$J27,CZ$3&lt;=$K27)</formula>
    </cfRule>
  </conditionalFormatting>
  <conditionalFormatting sqref="CZ25">
    <cfRule type="expression" dxfId="14711" priority="12967" stopIfTrue="1">
      <formula>IF(WEEKDAY(CZ$3)=1,1,0)</formula>
    </cfRule>
    <cfRule type="expression" dxfId="14710" priority="12968" stopIfTrue="1">
      <formula>IF(WEEKDAY(CZ$3)=7,1,0)</formula>
    </cfRule>
    <cfRule type="expression" dxfId="14709" priority="12969" stopIfTrue="1">
      <formula>AND(CZ$3&gt;=$J25,CZ$3&lt;=$K25)</formula>
    </cfRule>
  </conditionalFormatting>
  <conditionalFormatting sqref="DA26">
    <cfRule type="expression" dxfId="14708" priority="12952" stopIfTrue="1">
      <formula>IF(WEEKDAY(DA$3)=1,1,0)</formula>
    </cfRule>
    <cfRule type="expression" dxfId="14707" priority="12953" stopIfTrue="1">
      <formula>IF(WEEKDAY(DA$3)=7,1,0)</formula>
    </cfRule>
    <cfRule type="expression" dxfId="14706" priority="12954" stopIfTrue="1">
      <formula>AND(DA$3&gt;=$J26,DA$3&lt;=$K26)</formula>
    </cfRule>
  </conditionalFormatting>
  <conditionalFormatting sqref="DA27">
    <cfRule type="expression" dxfId="14705" priority="12955" stopIfTrue="1">
      <formula>IF(WEEKDAY(DA$3)=1,1,0)</formula>
    </cfRule>
    <cfRule type="expression" dxfId="14704" priority="12956" stopIfTrue="1">
      <formula>IF(WEEKDAY(DA$3)=7,1,0)</formula>
    </cfRule>
    <cfRule type="expression" dxfId="14703" priority="12957" stopIfTrue="1">
      <formula>AND(DA$3&gt;=$J27,DA$3&lt;=$K27)</formula>
    </cfRule>
  </conditionalFormatting>
  <conditionalFormatting sqref="DA25">
    <cfRule type="expression" dxfId="14702" priority="12958" stopIfTrue="1">
      <formula>IF(WEEKDAY(DA$3)=1,1,0)</formula>
    </cfRule>
    <cfRule type="expression" dxfId="14701" priority="12959" stopIfTrue="1">
      <formula>IF(WEEKDAY(DA$3)=7,1,0)</formula>
    </cfRule>
    <cfRule type="expression" dxfId="14700" priority="12960" stopIfTrue="1">
      <formula>AND(DA$3&gt;=$J25,DA$3&lt;=$K25)</formula>
    </cfRule>
  </conditionalFormatting>
  <conditionalFormatting sqref="CZ29">
    <cfRule type="expression" dxfId="14699" priority="12943" stopIfTrue="1">
      <formula>IF(WEEKDAY(CZ$3)=1,1,0)</formula>
    </cfRule>
    <cfRule type="expression" dxfId="14698" priority="12944" stopIfTrue="1">
      <formula>IF(WEEKDAY(CZ$3)=7,1,0)</formula>
    </cfRule>
    <cfRule type="expression" dxfId="14697" priority="12945" stopIfTrue="1">
      <formula>AND(CZ$3&gt;=$J29,CZ$3&lt;=$K29)</formula>
    </cfRule>
  </conditionalFormatting>
  <conditionalFormatting sqref="CZ30">
    <cfRule type="expression" dxfId="14696" priority="12946" stopIfTrue="1">
      <formula>IF(WEEKDAY(CZ$3)=1,1,0)</formula>
    </cfRule>
    <cfRule type="expression" dxfId="14695" priority="12947" stopIfTrue="1">
      <formula>IF(WEEKDAY(CZ$3)=7,1,0)</formula>
    </cfRule>
    <cfRule type="expression" dxfId="14694" priority="12948" stopIfTrue="1">
      <formula>AND(CZ$3&gt;=$J30,CZ$3&lt;=$K30)</formula>
    </cfRule>
  </conditionalFormatting>
  <conditionalFormatting sqref="CZ28">
    <cfRule type="expression" dxfId="14693" priority="12949" stopIfTrue="1">
      <formula>IF(WEEKDAY(CZ$3)=1,1,0)</formula>
    </cfRule>
    <cfRule type="expression" dxfId="14692" priority="12950" stopIfTrue="1">
      <formula>IF(WEEKDAY(CZ$3)=7,1,0)</formula>
    </cfRule>
    <cfRule type="expression" dxfId="14691" priority="12951" stopIfTrue="1">
      <formula>AND(CZ$3&gt;=$J28,CZ$3&lt;=$K28)</formula>
    </cfRule>
  </conditionalFormatting>
  <conditionalFormatting sqref="DA29">
    <cfRule type="expression" dxfId="14690" priority="12934" stopIfTrue="1">
      <formula>IF(WEEKDAY(DA$3)=1,1,0)</formula>
    </cfRule>
    <cfRule type="expression" dxfId="14689" priority="12935" stopIfTrue="1">
      <formula>IF(WEEKDAY(DA$3)=7,1,0)</formula>
    </cfRule>
    <cfRule type="expression" dxfId="14688" priority="12936" stopIfTrue="1">
      <formula>AND(DA$3&gt;=$J29,DA$3&lt;=$K29)</formula>
    </cfRule>
  </conditionalFormatting>
  <conditionalFormatting sqref="DA30">
    <cfRule type="expression" dxfId="14687" priority="12937" stopIfTrue="1">
      <formula>IF(WEEKDAY(DA$3)=1,1,0)</formula>
    </cfRule>
    <cfRule type="expression" dxfId="14686" priority="12938" stopIfTrue="1">
      <formula>IF(WEEKDAY(DA$3)=7,1,0)</formula>
    </cfRule>
    <cfRule type="expression" dxfId="14685" priority="12939" stopIfTrue="1">
      <formula>AND(DA$3&gt;=$J30,DA$3&lt;=$K30)</formula>
    </cfRule>
  </conditionalFormatting>
  <conditionalFormatting sqref="DA28">
    <cfRule type="expression" dxfId="14684" priority="12940" stopIfTrue="1">
      <formula>IF(WEEKDAY(DA$3)=1,1,0)</formula>
    </cfRule>
    <cfRule type="expression" dxfId="14683" priority="12941" stopIfTrue="1">
      <formula>IF(WEEKDAY(DA$3)=7,1,0)</formula>
    </cfRule>
    <cfRule type="expression" dxfId="14682" priority="12942" stopIfTrue="1">
      <formula>AND(DA$3&gt;=$J28,DA$3&lt;=$K28)</formula>
    </cfRule>
  </conditionalFormatting>
  <conditionalFormatting sqref="CZ32">
    <cfRule type="expression" dxfId="14681" priority="12925" stopIfTrue="1">
      <formula>IF(WEEKDAY(CZ$3)=1,1,0)</formula>
    </cfRule>
    <cfRule type="expression" dxfId="14680" priority="12926" stopIfTrue="1">
      <formula>IF(WEEKDAY(CZ$3)=7,1,0)</formula>
    </cfRule>
    <cfRule type="expression" dxfId="14679" priority="12927" stopIfTrue="1">
      <formula>AND(CZ$3&gt;=$J32,CZ$3&lt;=$K32)</formula>
    </cfRule>
  </conditionalFormatting>
  <conditionalFormatting sqref="CZ33">
    <cfRule type="expression" dxfId="14678" priority="12928" stopIfTrue="1">
      <formula>IF(WEEKDAY(CZ$3)=1,1,0)</formula>
    </cfRule>
    <cfRule type="expression" dxfId="14677" priority="12929" stopIfTrue="1">
      <formula>IF(WEEKDAY(CZ$3)=7,1,0)</formula>
    </cfRule>
    <cfRule type="expression" dxfId="14676" priority="12930" stopIfTrue="1">
      <formula>AND(CZ$3&gt;=$J33,CZ$3&lt;=$K33)</formula>
    </cfRule>
  </conditionalFormatting>
  <conditionalFormatting sqref="CZ31">
    <cfRule type="expression" dxfId="14675" priority="12931" stopIfTrue="1">
      <formula>IF(WEEKDAY(CZ$3)=1,1,0)</formula>
    </cfRule>
    <cfRule type="expression" dxfId="14674" priority="12932" stopIfTrue="1">
      <formula>IF(WEEKDAY(CZ$3)=7,1,0)</formula>
    </cfRule>
    <cfRule type="expression" dxfId="14673" priority="12933" stopIfTrue="1">
      <formula>AND(CZ$3&gt;=$J31,CZ$3&lt;=$K31)</formula>
    </cfRule>
  </conditionalFormatting>
  <conditionalFormatting sqref="DA32">
    <cfRule type="expression" dxfId="14672" priority="12916" stopIfTrue="1">
      <formula>IF(WEEKDAY(DA$3)=1,1,0)</formula>
    </cfRule>
    <cfRule type="expression" dxfId="14671" priority="12917" stopIfTrue="1">
      <formula>IF(WEEKDAY(DA$3)=7,1,0)</formula>
    </cfRule>
    <cfRule type="expression" dxfId="14670" priority="12918" stopIfTrue="1">
      <formula>AND(DA$3&gt;=$J32,DA$3&lt;=$K32)</formula>
    </cfRule>
  </conditionalFormatting>
  <conditionalFormatting sqref="DA33">
    <cfRule type="expression" dxfId="14669" priority="12919" stopIfTrue="1">
      <formula>IF(WEEKDAY(DA$3)=1,1,0)</formula>
    </cfRule>
    <cfRule type="expression" dxfId="14668" priority="12920" stopIfTrue="1">
      <formula>IF(WEEKDAY(DA$3)=7,1,0)</formula>
    </cfRule>
    <cfRule type="expression" dxfId="14667" priority="12921" stopIfTrue="1">
      <formula>AND(DA$3&gt;=$J33,DA$3&lt;=$K33)</formula>
    </cfRule>
  </conditionalFormatting>
  <conditionalFormatting sqref="DA31">
    <cfRule type="expression" dxfId="14666" priority="12922" stopIfTrue="1">
      <formula>IF(WEEKDAY(DA$3)=1,1,0)</formula>
    </cfRule>
    <cfRule type="expression" dxfId="14665" priority="12923" stopIfTrue="1">
      <formula>IF(WEEKDAY(DA$3)=7,1,0)</formula>
    </cfRule>
    <cfRule type="expression" dxfId="14664" priority="12924" stopIfTrue="1">
      <formula>AND(DA$3&gt;=$J31,DA$3&lt;=$K31)</formula>
    </cfRule>
  </conditionalFormatting>
  <conditionalFormatting sqref="CZ35">
    <cfRule type="expression" dxfId="14663" priority="12907" stopIfTrue="1">
      <formula>IF(WEEKDAY(CZ$3)=1,1,0)</formula>
    </cfRule>
    <cfRule type="expression" dxfId="14662" priority="12908" stopIfTrue="1">
      <formula>IF(WEEKDAY(CZ$3)=7,1,0)</formula>
    </cfRule>
    <cfRule type="expression" dxfId="14661" priority="12909" stopIfTrue="1">
      <formula>AND(CZ$3&gt;=$J35,CZ$3&lt;=$K35)</formula>
    </cfRule>
  </conditionalFormatting>
  <conditionalFormatting sqref="CZ36">
    <cfRule type="expression" dxfId="14660" priority="12910" stopIfTrue="1">
      <formula>IF(WEEKDAY(CZ$3)=1,1,0)</formula>
    </cfRule>
    <cfRule type="expression" dxfId="14659" priority="12911" stopIfTrue="1">
      <formula>IF(WEEKDAY(CZ$3)=7,1,0)</formula>
    </cfRule>
    <cfRule type="expression" dxfId="14658" priority="12912" stopIfTrue="1">
      <formula>AND(CZ$3&gt;=$J36,CZ$3&lt;=$K36)</formula>
    </cfRule>
  </conditionalFormatting>
  <conditionalFormatting sqref="CZ34">
    <cfRule type="expression" dxfId="14657" priority="12913" stopIfTrue="1">
      <formula>IF(WEEKDAY(CZ$3)=1,1,0)</formula>
    </cfRule>
    <cfRule type="expression" dxfId="14656" priority="12914" stopIfTrue="1">
      <formula>IF(WEEKDAY(CZ$3)=7,1,0)</formula>
    </cfRule>
    <cfRule type="expression" dxfId="14655" priority="12915" stopIfTrue="1">
      <formula>AND(CZ$3&gt;=$J34,CZ$3&lt;=$K34)</formula>
    </cfRule>
  </conditionalFormatting>
  <conditionalFormatting sqref="DA35">
    <cfRule type="expression" dxfId="14654" priority="12898" stopIfTrue="1">
      <formula>IF(WEEKDAY(DA$3)=1,1,0)</formula>
    </cfRule>
    <cfRule type="expression" dxfId="14653" priority="12899" stopIfTrue="1">
      <formula>IF(WEEKDAY(DA$3)=7,1,0)</formula>
    </cfRule>
    <cfRule type="expression" dxfId="14652" priority="12900" stopIfTrue="1">
      <formula>AND(DA$3&gt;=$J35,DA$3&lt;=$K35)</formula>
    </cfRule>
  </conditionalFormatting>
  <conditionalFormatting sqref="DA36">
    <cfRule type="expression" dxfId="14651" priority="12901" stopIfTrue="1">
      <formula>IF(WEEKDAY(DA$3)=1,1,0)</formula>
    </cfRule>
    <cfRule type="expression" dxfId="14650" priority="12902" stopIfTrue="1">
      <formula>IF(WEEKDAY(DA$3)=7,1,0)</formula>
    </cfRule>
    <cfRule type="expression" dxfId="14649" priority="12903" stopIfTrue="1">
      <formula>AND(DA$3&gt;=$J36,DA$3&lt;=$K36)</formula>
    </cfRule>
  </conditionalFormatting>
  <conditionalFormatting sqref="DA34">
    <cfRule type="expression" dxfId="14648" priority="12904" stopIfTrue="1">
      <formula>IF(WEEKDAY(DA$3)=1,1,0)</formula>
    </cfRule>
    <cfRule type="expression" dxfId="14647" priority="12905" stopIfTrue="1">
      <formula>IF(WEEKDAY(DA$3)=7,1,0)</formula>
    </cfRule>
    <cfRule type="expression" dxfId="14646" priority="12906" stopIfTrue="1">
      <formula>AND(DA$3&gt;=$J34,DA$3&lt;=$K34)</formula>
    </cfRule>
  </conditionalFormatting>
  <conditionalFormatting sqref="CZ47">
    <cfRule type="expression" dxfId="14645" priority="12871" stopIfTrue="1">
      <formula>IF(WEEKDAY(CZ$3)=1,1,0)</formula>
    </cfRule>
    <cfRule type="expression" dxfId="14644" priority="12872" stopIfTrue="1">
      <formula>IF(WEEKDAY(CZ$3)=7,1,0)</formula>
    </cfRule>
    <cfRule type="expression" dxfId="14643" priority="12873" stopIfTrue="1">
      <formula>AND(CZ$3&gt;=$J47,CZ$3&lt;=$K47)</formula>
    </cfRule>
  </conditionalFormatting>
  <conditionalFormatting sqref="CZ48">
    <cfRule type="expression" dxfId="14642" priority="12874" stopIfTrue="1">
      <formula>IF(WEEKDAY(CZ$3)=1,1,0)</formula>
    </cfRule>
    <cfRule type="expression" dxfId="14641" priority="12875" stopIfTrue="1">
      <formula>IF(WEEKDAY(CZ$3)=7,1,0)</formula>
    </cfRule>
    <cfRule type="expression" dxfId="14640" priority="12876" stopIfTrue="1">
      <formula>AND(CZ$3&gt;=$J48,CZ$3&lt;=$K48)</formula>
    </cfRule>
  </conditionalFormatting>
  <conditionalFormatting sqref="CZ46">
    <cfRule type="expression" dxfId="14639" priority="12877" stopIfTrue="1">
      <formula>IF(WEEKDAY(CZ$3)=1,1,0)</formula>
    </cfRule>
    <cfRule type="expression" dxfId="14638" priority="12878" stopIfTrue="1">
      <formula>IF(WEEKDAY(CZ$3)=7,1,0)</formula>
    </cfRule>
    <cfRule type="expression" dxfId="14637" priority="12879" stopIfTrue="1">
      <formula>AND(CZ$3&gt;=$J46,CZ$3&lt;=$K46)</formula>
    </cfRule>
  </conditionalFormatting>
  <conditionalFormatting sqref="DA47">
    <cfRule type="expression" dxfId="14636" priority="12862" stopIfTrue="1">
      <formula>IF(WEEKDAY(DA$3)=1,1,0)</formula>
    </cfRule>
    <cfRule type="expression" dxfId="14635" priority="12863" stopIfTrue="1">
      <formula>IF(WEEKDAY(DA$3)=7,1,0)</formula>
    </cfRule>
    <cfRule type="expression" dxfId="14634" priority="12864" stopIfTrue="1">
      <formula>AND(DA$3&gt;=$J47,DA$3&lt;=$K47)</formula>
    </cfRule>
  </conditionalFormatting>
  <conditionalFormatting sqref="DA48">
    <cfRule type="expression" dxfId="14633" priority="12865" stopIfTrue="1">
      <formula>IF(WEEKDAY(DA$3)=1,1,0)</formula>
    </cfRule>
    <cfRule type="expression" dxfId="14632" priority="12866" stopIfTrue="1">
      <formula>IF(WEEKDAY(DA$3)=7,1,0)</formula>
    </cfRule>
    <cfRule type="expression" dxfId="14631" priority="12867" stopIfTrue="1">
      <formula>AND(DA$3&gt;=$J48,DA$3&lt;=$K48)</formula>
    </cfRule>
  </conditionalFormatting>
  <conditionalFormatting sqref="DA46">
    <cfRule type="expression" dxfId="14630" priority="12868" stopIfTrue="1">
      <formula>IF(WEEKDAY(DA$3)=1,1,0)</formula>
    </cfRule>
    <cfRule type="expression" dxfId="14629" priority="12869" stopIfTrue="1">
      <formula>IF(WEEKDAY(DA$3)=7,1,0)</formula>
    </cfRule>
    <cfRule type="expression" dxfId="14628" priority="12870" stopIfTrue="1">
      <formula>AND(DA$3&gt;=$J46,DA$3&lt;=$K46)</formula>
    </cfRule>
  </conditionalFormatting>
  <conditionalFormatting sqref="CZ44">
    <cfRule type="expression" dxfId="14627" priority="12889" stopIfTrue="1">
      <formula>IF(WEEKDAY(CZ$3)=1,1,0)</formula>
    </cfRule>
    <cfRule type="expression" dxfId="14626" priority="12890" stopIfTrue="1">
      <formula>IF(WEEKDAY(CZ$3)=7,1,0)</formula>
    </cfRule>
    <cfRule type="expression" dxfId="14625" priority="12891" stopIfTrue="1">
      <formula>AND(CZ$3&gt;=$J44,CZ$3&lt;=$K44)</formula>
    </cfRule>
  </conditionalFormatting>
  <conditionalFormatting sqref="CZ45">
    <cfRule type="expression" dxfId="14624" priority="12892" stopIfTrue="1">
      <formula>IF(WEEKDAY(CZ$3)=1,1,0)</formula>
    </cfRule>
    <cfRule type="expression" dxfId="14623" priority="12893" stopIfTrue="1">
      <formula>IF(WEEKDAY(CZ$3)=7,1,0)</formula>
    </cfRule>
    <cfRule type="expression" dxfId="14622" priority="12894" stopIfTrue="1">
      <formula>AND(CZ$3&gt;=$J45,CZ$3&lt;=$K45)</formula>
    </cfRule>
  </conditionalFormatting>
  <conditionalFormatting sqref="CZ43">
    <cfRule type="expression" dxfId="14621" priority="12895" stopIfTrue="1">
      <formula>IF(WEEKDAY(CZ$3)=1,1,0)</formula>
    </cfRule>
    <cfRule type="expression" dxfId="14620" priority="12896" stopIfTrue="1">
      <formula>IF(WEEKDAY(CZ$3)=7,1,0)</formula>
    </cfRule>
    <cfRule type="expression" dxfId="14619" priority="12897" stopIfTrue="1">
      <formula>AND(CZ$3&gt;=$J43,CZ$3&lt;=$K43)</formula>
    </cfRule>
  </conditionalFormatting>
  <conditionalFormatting sqref="DA44">
    <cfRule type="expression" dxfId="14618" priority="12880" stopIfTrue="1">
      <formula>IF(WEEKDAY(DA$3)=1,1,0)</formula>
    </cfRule>
    <cfRule type="expression" dxfId="14617" priority="12881" stopIfTrue="1">
      <formula>IF(WEEKDAY(DA$3)=7,1,0)</formula>
    </cfRule>
    <cfRule type="expression" dxfId="14616" priority="12882" stopIfTrue="1">
      <formula>AND(DA$3&gt;=$J44,DA$3&lt;=$K44)</formula>
    </cfRule>
  </conditionalFormatting>
  <conditionalFormatting sqref="DA45">
    <cfRule type="expression" dxfId="14615" priority="12883" stopIfTrue="1">
      <formula>IF(WEEKDAY(DA$3)=1,1,0)</formula>
    </cfRule>
    <cfRule type="expression" dxfId="14614" priority="12884" stopIfTrue="1">
      <formula>IF(WEEKDAY(DA$3)=7,1,0)</formula>
    </cfRule>
    <cfRule type="expression" dxfId="14613" priority="12885" stopIfTrue="1">
      <formula>AND(DA$3&gt;=$J45,DA$3&lt;=$K45)</formula>
    </cfRule>
  </conditionalFormatting>
  <conditionalFormatting sqref="DA43">
    <cfRule type="expression" dxfId="14612" priority="12886" stopIfTrue="1">
      <formula>IF(WEEKDAY(DA$3)=1,1,0)</formula>
    </cfRule>
    <cfRule type="expression" dxfId="14611" priority="12887" stopIfTrue="1">
      <formula>IF(WEEKDAY(DA$3)=7,1,0)</formula>
    </cfRule>
    <cfRule type="expression" dxfId="14610" priority="12888" stopIfTrue="1">
      <formula>AND(DA$3&gt;=$J43,DA$3&lt;=$K43)</formula>
    </cfRule>
  </conditionalFormatting>
  <conditionalFormatting sqref="CZ50">
    <cfRule type="expression" dxfId="14609" priority="12853" stopIfTrue="1">
      <formula>IF(WEEKDAY(CZ$3)=1,1,0)</formula>
    </cfRule>
    <cfRule type="expression" dxfId="14608" priority="12854" stopIfTrue="1">
      <formula>IF(WEEKDAY(CZ$3)=7,1,0)</formula>
    </cfRule>
    <cfRule type="expression" dxfId="14607" priority="12855" stopIfTrue="1">
      <formula>AND(CZ$3&gt;=$J50,CZ$3&lt;=$K50)</formula>
    </cfRule>
  </conditionalFormatting>
  <conditionalFormatting sqref="CZ51">
    <cfRule type="expression" dxfId="14606" priority="12856" stopIfTrue="1">
      <formula>IF(WEEKDAY(CZ$3)=1,1,0)</formula>
    </cfRule>
    <cfRule type="expression" dxfId="14605" priority="12857" stopIfTrue="1">
      <formula>IF(WEEKDAY(CZ$3)=7,1,0)</formula>
    </cfRule>
    <cfRule type="expression" dxfId="14604" priority="12858" stopIfTrue="1">
      <formula>AND(CZ$3&gt;=$J51,CZ$3&lt;=$K51)</formula>
    </cfRule>
  </conditionalFormatting>
  <conditionalFormatting sqref="CZ49">
    <cfRule type="expression" dxfId="14603" priority="12859" stopIfTrue="1">
      <formula>IF(WEEKDAY(CZ$3)=1,1,0)</formula>
    </cfRule>
    <cfRule type="expression" dxfId="14602" priority="12860" stopIfTrue="1">
      <formula>IF(WEEKDAY(CZ$3)=7,1,0)</formula>
    </cfRule>
    <cfRule type="expression" dxfId="14601" priority="12861" stopIfTrue="1">
      <formula>AND(CZ$3&gt;=$J49,CZ$3&lt;=$K49)</formula>
    </cfRule>
  </conditionalFormatting>
  <conditionalFormatting sqref="DA50">
    <cfRule type="expression" dxfId="14600" priority="12844" stopIfTrue="1">
      <formula>IF(WEEKDAY(DA$3)=1,1,0)</formula>
    </cfRule>
    <cfRule type="expression" dxfId="14599" priority="12845" stopIfTrue="1">
      <formula>IF(WEEKDAY(DA$3)=7,1,0)</formula>
    </cfRule>
    <cfRule type="expression" dxfId="14598" priority="12846" stopIfTrue="1">
      <formula>AND(DA$3&gt;=$J50,DA$3&lt;=$K50)</formula>
    </cfRule>
  </conditionalFormatting>
  <conditionalFormatting sqref="DA51">
    <cfRule type="expression" dxfId="14597" priority="12847" stopIfTrue="1">
      <formula>IF(WEEKDAY(DA$3)=1,1,0)</formula>
    </cfRule>
    <cfRule type="expression" dxfId="14596" priority="12848" stopIfTrue="1">
      <formula>IF(WEEKDAY(DA$3)=7,1,0)</formula>
    </cfRule>
    <cfRule type="expression" dxfId="14595" priority="12849" stopIfTrue="1">
      <formula>AND(DA$3&gt;=$J51,DA$3&lt;=$K51)</formula>
    </cfRule>
  </conditionalFormatting>
  <conditionalFormatting sqref="DA49">
    <cfRule type="expression" dxfId="14594" priority="12850" stopIfTrue="1">
      <formula>IF(WEEKDAY(DA$3)=1,1,0)</formula>
    </cfRule>
    <cfRule type="expression" dxfId="14593" priority="12851" stopIfTrue="1">
      <formula>IF(WEEKDAY(DA$3)=7,1,0)</formula>
    </cfRule>
    <cfRule type="expression" dxfId="14592" priority="12852" stopIfTrue="1">
      <formula>AND(DA$3&gt;=$J49,DA$3&lt;=$K49)</formula>
    </cfRule>
  </conditionalFormatting>
  <conditionalFormatting sqref="CZ53">
    <cfRule type="expression" dxfId="14591" priority="12835" stopIfTrue="1">
      <formula>IF(WEEKDAY(CZ$3)=1,1,0)</formula>
    </cfRule>
    <cfRule type="expression" dxfId="14590" priority="12836" stopIfTrue="1">
      <formula>IF(WEEKDAY(CZ$3)=7,1,0)</formula>
    </cfRule>
    <cfRule type="expression" dxfId="14589" priority="12837" stopIfTrue="1">
      <formula>AND(CZ$3&gt;=$J53,CZ$3&lt;=$K53)</formula>
    </cfRule>
  </conditionalFormatting>
  <conditionalFormatting sqref="CZ54">
    <cfRule type="expression" dxfId="14588" priority="12838" stopIfTrue="1">
      <formula>IF(WEEKDAY(CZ$3)=1,1,0)</formula>
    </cfRule>
    <cfRule type="expression" dxfId="14587" priority="12839" stopIfTrue="1">
      <formula>IF(WEEKDAY(CZ$3)=7,1,0)</formula>
    </cfRule>
    <cfRule type="expression" dxfId="14586" priority="12840" stopIfTrue="1">
      <formula>AND(CZ$3&gt;=$J54,CZ$3&lt;=$K54)</formula>
    </cfRule>
  </conditionalFormatting>
  <conditionalFormatting sqref="CZ52">
    <cfRule type="expression" dxfId="14585" priority="12841" stopIfTrue="1">
      <formula>IF(WEEKDAY(CZ$3)=1,1,0)</formula>
    </cfRule>
    <cfRule type="expression" dxfId="14584" priority="12842" stopIfTrue="1">
      <formula>IF(WEEKDAY(CZ$3)=7,1,0)</formula>
    </cfRule>
    <cfRule type="expression" dxfId="14583" priority="12843" stopIfTrue="1">
      <formula>AND(CZ$3&gt;=$J52,CZ$3&lt;=$K52)</formula>
    </cfRule>
  </conditionalFormatting>
  <conditionalFormatting sqref="DA53">
    <cfRule type="expression" dxfId="14582" priority="12826" stopIfTrue="1">
      <formula>IF(WEEKDAY(DA$3)=1,1,0)</formula>
    </cfRule>
    <cfRule type="expression" dxfId="14581" priority="12827" stopIfTrue="1">
      <formula>IF(WEEKDAY(DA$3)=7,1,0)</formula>
    </cfRule>
    <cfRule type="expression" dxfId="14580" priority="12828" stopIfTrue="1">
      <formula>AND(DA$3&gt;=$J53,DA$3&lt;=$K53)</formula>
    </cfRule>
  </conditionalFormatting>
  <conditionalFormatting sqref="DA54">
    <cfRule type="expression" dxfId="14579" priority="12829" stopIfTrue="1">
      <formula>IF(WEEKDAY(DA$3)=1,1,0)</formula>
    </cfRule>
    <cfRule type="expression" dxfId="14578" priority="12830" stopIfTrue="1">
      <formula>IF(WEEKDAY(DA$3)=7,1,0)</formula>
    </cfRule>
    <cfRule type="expression" dxfId="14577" priority="12831" stopIfTrue="1">
      <formula>AND(DA$3&gt;=$J54,DA$3&lt;=$K54)</formula>
    </cfRule>
  </conditionalFormatting>
  <conditionalFormatting sqref="DA52">
    <cfRule type="expression" dxfId="14576" priority="12832" stopIfTrue="1">
      <formula>IF(WEEKDAY(DA$3)=1,1,0)</formula>
    </cfRule>
    <cfRule type="expression" dxfId="14575" priority="12833" stopIfTrue="1">
      <formula>IF(WEEKDAY(DA$3)=7,1,0)</formula>
    </cfRule>
    <cfRule type="expression" dxfId="14574" priority="12834" stopIfTrue="1">
      <formula>AND(DA$3&gt;=$J52,DA$3&lt;=$K52)</formula>
    </cfRule>
  </conditionalFormatting>
  <conditionalFormatting sqref="CZ56">
    <cfRule type="expression" dxfId="14573" priority="12817" stopIfTrue="1">
      <formula>IF(WEEKDAY(CZ$3)=1,1,0)</formula>
    </cfRule>
    <cfRule type="expression" dxfId="14572" priority="12818" stopIfTrue="1">
      <formula>IF(WEEKDAY(CZ$3)=7,1,0)</formula>
    </cfRule>
    <cfRule type="expression" dxfId="14571" priority="12819" stopIfTrue="1">
      <formula>AND(CZ$3&gt;=$J56,CZ$3&lt;=$K56)</formula>
    </cfRule>
  </conditionalFormatting>
  <conditionalFormatting sqref="CZ57">
    <cfRule type="expression" dxfId="14570" priority="12820" stopIfTrue="1">
      <formula>IF(WEEKDAY(CZ$3)=1,1,0)</formula>
    </cfRule>
    <cfRule type="expression" dxfId="14569" priority="12821" stopIfTrue="1">
      <formula>IF(WEEKDAY(CZ$3)=7,1,0)</formula>
    </cfRule>
    <cfRule type="expression" dxfId="14568" priority="12822" stopIfTrue="1">
      <formula>AND(CZ$3&gt;=$J57,CZ$3&lt;=$K57)</formula>
    </cfRule>
  </conditionalFormatting>
  <conditionalFormatting sqref="CZ55">
    <cfRule type="expression" dxfId="14567" priority="12823" stopIfTrue="1">
      <formula>IF(WEEKDAY(CZ$3)=1,1,0)</formula>
    </cfRule>
    <cfRule type="expression" dxfId="14566" priority="12824" stopIfTrue="1">
      <formula>IF(WEEKDAY(CZ$3)=7,1,0)</formula>
    </cfRule>
    <cfRule type="expression" dxfId="14565" priority="12825" stopIfTrue="1">
      <formula>AND(CZ$3&gt;=$J55,CZ$3&lt;=$K55)</formula>
    </cfRule>
  </conditionalFormatting>
  <conditionalFormatting sqref="DA56">
    <cfRule type="expression" dxfId="14564" priority="12808" stopIfTrue="1">
      <formula>IF(WEEKDAY(DA$3)=1,1,0)</formula>
    </cfRule>
    <cfRule type="expression" dxfId="14563" priority="12809" stopIfTrue="1">
      <formula>IF(WEEKDAY(DA$3)=7,1,0)</formula>
    </cfRule>
    <cfRule type="expression" dxfId="14562" priority="12810" stopIfTrue="1">
      <formula>AND(DA$3&gt;=$J56,DA$3&lt;=$K56)</formula>
    </cfRule>
  </conditionalFormatting>
  <conditionalFormatting sqref="DA57">
    <cfRule type="expression" dxfId="14561" priority="12811" stopIfTrue="1">
      <formula>IF(WEEKDAY(DA$3)=1,1,0)</formula>
    </cfRule>
    <cfRule type="expression" dxfId="14560" priority="12812" stopIfTrue="1">
      <formula>IF(WEEKDAY(DA$3)=7,1,0)</formula>
    </cfRule>
    <cfRule type="expression" dxfId="14559" priority="12813" stopIfTrue="1">
      <formula>AND(DA$3&gt;=$J57,DA$3&lt;=$K57)</formula>
    </cfRule>
  </conditionalFormatting>
  <conditionalFormatting sqref="DA55">
    <cfRule type="expression" dxfId="14558" priority="12814" stopIfTrue="1">
      <formula>IF(WEEKDAY(DA$3)=1,1,0)</formula>
    </cfRule>
    <cfRule type="expression" dxfId="14557" priority="12815" stopIfTrue="1">
      <formula>IF(WEEKDAY(DA$3)=7,1,0)</formula>
    </cfRule>
    <cfRule type="expression" dxfId="14556" priority="12816" stopIfTrue="1">
      <formula>AND(DA$3&gt;=$J55,DA$3&lt;=$K55)</formula>
    </cfRule>
  </conditionalFormatting>
  <conditionalFormatting sqref="CZ59">
    <cfRule type="expression" dxfId="14555" priority="12799" stopIfTrue="1">
      <formula>IF(WEEKDAY(CZ$3)=1,1,0)</formula>
    </cfRule>
    <cfRule type="expression" dxfId="14554" priority="12800" stopIfTrue="1">
      <formula>IF(WEEKDAY(CZ$3)=7,1,0)</formula>
    </cfRule>
    <cfRule type="expression" dxfId="14553" priority="12801" stopIfTrue="1">
      <formula>AND(CZ$3&gt;=$J59,CZ$3&lt;=$K59)</formula>
    </cfRule>
  </conditionalFormatting>
  <conditionalFormatting sqref="CZ60">
    <cfRule type="expression" dxfId="14552" priority="12802" stopIfTrue="1">
      <formula>IF(WEEKDAY(CZ$3)=1,1,0)</formula>
    </cfRule>
    <cfRule type="expression" dxfId="14551" priority="12803" stopIfTrue="1">
      <formula>IF(WEEKDAY(CZ$3)=7,1,0)</formula>
    </cfRule>
    <cfRule type="expression" dxfId="14550" priority="12804" stopIfTrue="1">
      <formula>AND(CZ$3&gt;=$J60,CZ$3&lt;=$K60)</formula>
    </cfRule>
  </conditionalFormatting>
  <conditionalFormatting sqref="CZ58">
    <cfRule type="expression" dxfId="14549" priority="12805" stopIfTrue="1">
      <formula>IF(WEEKDAY(CZ$3)=1,1,0)</formula>
    </cfRule>
    <cfRule type="expression" dxfId="14548" priority="12806" stopIfTrue="1">
      <formula>IF(WEEKDAY(CZ$3)=7,1,0)</formula>
    </cfRule>
    <cfRule type="expression" dxfId="14547" priority="12807" stopIfTrue="1">
      <formula>AND(CZ$3&gt;=$J58,CZ$3&lt;=$K58)</formula>
    </cfRule>
  </conditionalFormatting>
  <conditionalFormatting sqref="DA59">
    <cfRule type="expression" dxfId="14546" priority="12790" stopIfTrue="1">
      <formula>IF(WEEKDAY(DA$3)=1,1,0)</formula>
    </cfRule>
    <cfRule type="expression" dxfId="14545" priority="12791" stopIfTrue="1">
      <formula>IF(WEEKDAY(DA$3)=7,1,0)</formula>
    </cfRule>
    <cfRule type="expression" dxfId="14544" priority="12792" stopIfTrue="1">
      <formula>AND(DA$3&gt;=$J59,DA$3&lt;=$K59)</formula>
    </cfRule>
  </conditionalFormatting>
  <conditionalFormatting sqref="DA60">
    <cfRule type="expression" dxfId="14543" priority="12793" stopIfTrue="1">
      <formula>IF(WEEKDAY(DA$3)=1,1,0)</formula>
    </cfRule>
    <cfRule type="expression" dxfId="14542" priority="12794" stopIfTrue="1">
      <formula>IF(WEEKDAY(DA$3)=7,1,0)</formula>
    </cfRule>
    <cfRule type="expression" dxfId="14541" priority="12795" stopIfTrue="1">
      <formula>AND(DA$3&gt;=$J60,DA$3&lt;=$K60)</formula>
    </cfRule>
  </conditionalFormatting>
  <conditionalFormatting sqref="DA58">
    <cfRule type="expression" dxfId="14540" priority="12796" stopIfTrue="1">
      <formula>IF(WEEKDAY(DA$3)=1,1,0)</formula>
    </cfRule>
    <cfRule type="expression" dxfId="14539" priority="12797" stopIfTrue="1">
      <formula>IF(WEEKDAY(DA$3)=7,1,0)</formula>
    </cfRule>
    <cfRule type="expression" dxfId="14538" priority="12798" stopIfTrue="1">
      <formula>AND(DA$3&gt;=$J58,DA$3&lt;=$K58)</formula>
    </cfRule>
  </conditionalFormatting>
  <conditionalFormatting sqref="CZ65">
    <cfRule type="expression" dxfId="14537" priority="12781" stopIfTrue="1">
      <formula>IF(WEEKDAY(CZ$3)=1,1,0)</formula>
    </cfRule>
    <cfRule type="expression" dxfId="14536" priority="12782" stopIfTrue="1">
      <formula>IF(WEEKDAY(CZ$3)=7,1,0)</formula>
    </cfRule>
    <cfRule type="expression" dxfId="14535" priority="12783" stopIfTrue="1">
      <formula>AND(CZ$3&gt;=$J65,CZ$3&lt;=$K65)</formula>
    </cfRule>
  </conditionalFormatting>
  <conditionalFormatting sqref="CZ66">
    <cfRule type="expression" dxfId="14534" priority="12784" stopIfTrue="1">
      <formula>IF(WEEKDAY(CZ$3)=1,1,0)</formula>
    </cfRule>
    <cfRule type="expression" dxfId="14533" priority="12785" stopIfTrue="1">
      <formula>IF(WEEKDAY(CZ$3)=7,1,0)</formula>
    </cfRule>
    <cfRule type="expression" dxfId="14532" priority="12786" stopIfTrue="1">
      <formula>AND(CZ$3&gt;=$J66,CZ$3&lt;=$K66)</formula>
    </cfRule>
  </conditionalFormatting>
  <conditionalFormatting sqref="CZ64">
    <cfRule type="expression" dxfId="14531" priority="12787" stopIfTrue="1">
      <formula>IF(WEEKDAY(CZ$3)=1,1,0)</formula>
    </cfRule>
    <cfRule type="expression" dxfId="14530" priority="12788" stopIfTrue="1">
      <formula>IF(WEEKDAY(CZ$3)=7,1,0)</formula>
    </cfRule>
    <cfRule type="expression" dxfId="14529" priority="12789" stopIfTrue="1">
      <formula>AND(CZ$3&gt;=$J64,CZ$3&lt;=$K64)</formula>
    </cfRule>
  </conditionalFormatting>
  <conditionalFormatting sqref="DA65">
    <cfRule type="expression" dxfId="14528" priority="12772" stopIfTrue="1">
      <formula>IF(WEEKDAY(DA$3)=1,1,0)</formula>
    </cfRule>
    <cfRule type="expression" dxfId="14527" priority="12773" stopIfTrue="1">
      <formula>IF(WEEKDAY(DA$3)=7,1,0)</formula>
    </cfRule>
    <cfRule type="expression" dxfId="14526" priority="12774" stopIfTrue="1">
      <formula>AND(DA$3&gt;=$J65,DA$3&lt;=$K65)</formula>
    </cfRule>
  </conditionalFormatting>
  <conditionalFormatting sqref="DA66">
    <cfRule type="expression" dxfId="14525" priority="12775" stopIfTrue="1">
      <formula>IF(WEEKDAY(DA$3)=1,1,0)</formula>
    </cfRule>
    <cfRule type="expression" dxfId="14524" priority="12776" stopIfTrue="1">
      <formula>IF(WEEKDAY(DA$3)=7,1,0)</formula>
    </cfRule>
    <cfRule type="expression" dxfId="14523" priority="12777" stopIfTrue="1">
      <formula>AND(DA$3&gt;=$J66,DA$3&lt;=$K66)</formula>
    </cfRule>
  </conditionalFormatting>
  <conditionalFormatting sqref="DA64">
    <cfRule type="expression" dxfId="14522" priority="12778" stopIfTrue="1">
      <formula>IF(WEEKDAY(DA$3)=1,1,0)</formula>
    </cfRule>
    <cfRule type="expression" dxfId="14521" priority="12779" stopIfTrue="1">
      <formula>IF(WEEKDAY(DA$3)=7,1,0)</formula>
    </cfRule>
    <cfRule type="expression" dxfId="14520" priority="12780" stopIfTrue="1">
      <formula>AND(DA$3&gt;=$J64,DA$3&lt;=$K64)</formula>
    </cfRule>
  </conditionalFormatting>
  <conditionalFormatting sqref="CZ68">
    <cfRule type="expression" dxfId="14519" priority="12763" stopIfTrue="1">
      <formula>IF(WEEKDAY(CZ$3)=1,1,0)</formula>
    </cfRule>
    <cfRule type="expression" dxfId="14518" priority="12764" stopIfTrue="1">
      <formula>IF(WEEKDAY(CZ$3)=7,1,0)</formula>
    </cfRule>
    <cfRule type="expression" dxfId="14517" priority="12765" stopIfTrue="1">
      <formula>AND(CZ$3&gt;=$J68,CZ$3&lt;=$K68)</formula>
    </cfRule>
  </conditionalFormatting>
  <conditionalFormatting sqref="CZ69">
    <cfRule type="expression" dxfId="14516" priority="12766" stopIfTrue="1">
      <formula>IF(WEEKDAY(CZ$3)=1,1,0)</formula>
    </cfRule>
    <cfRule type="expression" dxfId="14515" priority="12767" stopIfTrue="1">
      <formula>IF(WEEKDAY(CZ$3)=7,1,0)</formula>
    </cfRule>
    <cfRule type="expression" dxfId="14514" priority="12768" stopIfTrue="1">
      <formula>AND(CZ$3&gt;=$J69,CZ$3&lt;=$K69)</formula>
    </cfRule>
  </conditionalFormatting>
  <conditionalFormatting sqref="CZ67">
    <cfRule type="expression" dxfId="14513" priority="12769" stopIfTrue="1">
      <formula>IF(WEEKDAY(CZ$3)=1,1,0)</formula>
    </cfRule>
    <cfRule type="expression" dxfId="14512" priority="12770" stopIfTrue="1">
      <formula>IF(WEEKDAY(CZ$3)=7,1,0)</formula>
    </cfRule>
    <cfRule type="expression" dxfId="14511" priority="12771" stopIfTrue="1">
      <formula>AND(CZ$3&gt;=$J67,CZ$3&lt;=$K67)</formula>
    </cfRule>
  </conditionalFormatting>
  <conditionalFormatting sqref="DA68">
    <cfRule type="expression" dxfId="14510" priority="12754" stopIfTrue="1">
      <formula>IF(WEEKDAY(DA$3)=1,1,0)</formula>
    </cfRule>
    <cfRule type="expression" dxfId="14509" priority="12755" stopIfTrue="1">
      <formula>IF(WEEKDAY(DA$3)=7,1,0)</formula>
    </cfRule>
    <cfRule type="expression" dxfId="14508" priority="12756" stopIfTrue="1">
      <formula>AND(DA$3&gt;=$J68,DA$3&lt;=$K68)</formula>
    </cfRule>
  </conditionalFormatting>
  <conditionalFormatting sqref="DA69">
    <cfRule type="expression" dxfId="14507" priority="12757" stopIfTrue="1">
      <formula>IF(WEEKDAY(DA$3)=1,1,0)</formula>
    </cfRule>
    <cfRule type="expression" dxfId="14506" priority="12758" stopIfTrue="1">
      <formula>IF(WEEKDAY(DA$3)=7,1,0)</formula>
    </cfRule>
    <cfRule type="expression" dxfId="14505" priority="12759" stopIfTrue="1">
      <formula>AND(DA$3&gt;=$J69,DA$3&lt;=$K69)</formula>
    </cfRule>
  </conditionalFormatting>
  <conditionalFormatting sqref="DA67">
    <cfRule type="expression" dxfId="14504" priority="12760" stopIfTrue="1">
      <formula>IF(WEEKDAY(DA$3)=1,1,0)</formula>
    </cfRule>
    <cfRule type="expression" dxfId="14503" priority="12761" stopIfTrue="1">
      <formula>IF(WEEKDAY(DA$3)=7,1,0)</formula>
    </cfRule>
    <cfRule type="expression" dxfId="14502" priority="12762" stopIfTrue="1">
      <formula>AND(DA$3&gt;=$J67,DA$3&lt;=$K67)</formula>
    </cfRule>
  </conditionalFormatting>
  <conditionalFormatting sqref="CZ71">
    <cfRule type="expression" dxfId="14501" priority="12745" stopIfTrue="1">
      <formula>IF(WEEKDAY(CZ$3)=1,1,0)</formula>
    </cfRule>
    <cfRule type="expression" dxfId="14500" priority="12746" stopIfTrue="1">
      <formula>IF(WEEKDAY(CZ$3)=7,1,0)</formula>
    </cfRule>
    <cfRule type="expression" dxfId="14499" priority="12747" stopIfTrue="1">
      <formula>AND(CZ$3&gt;=$J71,CZ$3&lt;=$K71)</formula>
    </cfRule>
  </conditionalFormatting>
  <conditionalFormatting sqref="CZ72">
    <cfRule type="expression" dxfId="14498" priority="12748" stopIfTrue="1">
      <formula>IF(WEEKDAY(CZ$3)=1,1,0)</formula>
    </cfRule>
    <cfRule type="expression" dxfId="14497" priority="12749" stopIfTrue="1">
      <formula>IF(WEEKDAY(CZ$3)=7,1,0)</formula>
    </cfRule>
    <cfRule type="expression" dxfId="14496" priority="12750" stopIfTrue="1">
      <formula>AND(CZ$3&gt;=$J72,CZ$3&lt;=$K72)</formula>
    </cfRule>
  </conditionalFormatting>
  <conditionalFormatting sqref="CZ70">
    <cfRule type="expression" dxfId="14495" priority="12751" stopIfTrue="1">
      <formula>IF(WEEKDAY(CZ$3)=1,1,0)</formula>
    </cfRule>
    <cfRule type="expression" dxfId="14494" priority="12752" stopIfTrue="1">
      <formula>IF(WEEKDAY(CZ$3)=7,1,0)</formula>
    </cfRule>
    <cfRule type="expression" dxfId="14493" priority="12753" stopIfTrue="1">
      <formula>AND(CZ$3&gt;=$J70,CZ$3&lt;=$K70)</formula>
    </cfRule>
  </conditionalFormatting>
  <conditionalFormatting sqref="DA71">
    <cfRule type="expression" dxfId="14492" priority="12736" stopIfTrue="1">
      <formula>IF(WEEKDAY(DA$3)=1,1,0)</formula>
    </cfRule>
    <cfRule type="expression" dxfId="14491" priority="12737" stopIfTrue="1">
      <formula>IF(WEEKDAY(DA$3)=7,1,0)</formula>
    </cfRule>
    <cfRule type="expression" dxfId="14490" priority="12738" stopIfTrue="1">
      <formula>AND(DA$3&gt;=$J71,DA$3&lt;=$K71)</formula>
    </cfRule>
  </conditionalFormatting>
  <conditionalFormatting sqref="DA72">
    <cfRule type="expression" dxfId="14489" priority="12739" stopIfTrue="1">
      <formula>IF(WEEKDAY(DA$3)=1,1,0)</formula>
    </cfRule>
    <cfRule type="expression" dxfId="14488" priority="12740" stopIfTrue="1">
      <formula>IF(WEEKDAY(DA$3)=7,1,0)</formula>
    </cfRule>
    <cfRule type="expression" dxfId="14487" priority="12741" stopIfTrue="1">
      <formula>AND(DA$3&gt;=$J72,DA$3&lt;=$K72)</formula>
    </cfRule>
  </conditionalFormatting>
  <conditionalFormatting sqref="DA70">
    <cfRule type="expression" dxfId="14486" priority="12742" stopIfTrue="1">
      <formula>IF(WEEKDAY(DA$3)=1,1,0)</formula>
    </cfRule>
    <cfRule type="expression" dxfId="14485" priority="12743" stopIfTrue="1">
      <formula>IF(WEEKDAY(DA$3)=7,1,0)</formula>
    </cfRule>
    <cfRule type="expression" dxfId="14484" priority="12744" stopIfTrue="1">
      <formula>AND(DA$3&gt;=$J70,DA$3&lt;=$K70)</formula>
    </cfRule>
  </conditionalFormatting>
  <conditionalFormatting sqref="CZ74">
    <cfRule type="expression" dxfId="14483" priority="12727" stopIfTrue="1">
      <formula>IF(WEEKDAY(CZ$3)=1,1,0)</formula>
    </cfRule>
    <cfRule type="expression" dxfId="14482" priority="12728" stopIfTrue="1">
      <formula>IF(WEEKDAY(CZ$3)=7,1,0)</formula>
    </cfRule>
    <cfRule type="expression" dxfId="14481" priority="12729" stopIfTrue="1">
      <formula>AND(CZ$3&gt;=$J74,CZ$3&lt;=$K74)</formula>
    </cfRule>
  </conditionalFormatting>
  <conditionalFormatting sqref="CZ75">
    <cfRule type="expression" dxfId="14480" priority="12730" stopIfTrue="1">
      <formula>IF(WEEKDAY(CZ$3)=1,1,0)</formula>
    </cfRule>
    <cfRule type="expression" dxfId="14479" priority="12731" stopIfTrue="1">
      <formula>IF(WEEKDAY(CZ$3)=7,1,0)</formula>
    </cfRule>
    <cfRule type="expression" dxfId="14478" priority="12732" stopIfTrue="1">
      <formula>AND(CZ$3&gt;=$J75,CZ$3&lt;=$K75)</formula>
    </cfRule>
  </conditionalFormatting>
  <conditionalFormatting sqref="CZ73">
    <cfRule type="expression" dxfId="14477" priority="12733" stopIfTrue="1">
      <formula>IF(WEEKDAY(CZ$3)=1,1,0)</formula>
    </cfRule>
    <cfRule type="expression" dxfId="14476" priority="12734" stopIfTrue="1">
      <formula>IF(WEEKDAY(CZ$3)=7,1,0)</formula>
    </cfRule>
    <cfRule type="expression" dxfId="14475" priority="12735" stopIfTrue="1">
      <formula>AND(CZ$3&gt;=$J73,CZ$3&lt;=$K73)</formula>
    </cfRule>
  </conditionalFormatting>
  <conditionalFormatting sqref="DA74">
    <cfRule type="expression" dxfId="14474" priority="12718" stopIfTrue="1">
      <formula>IF(WEEKDAY(DA$3)=1,1,0)</formula>
    </cfRule>
    <cfRule type="expression" dxfId="14473" priority="12719" stopIfTrue="1">
      <formula>IF(WEEKDAY(DA$3)=7,1,0)</formula>
    </cfRule>
    <cfRule type="expression" dxfId="14472" priority="12720" stopIfTrue="1">
      <formula>AND(DA$3&gt;=$J74,DA$3&lt;=$K74)</formula>
    </cfRule>
  </conditionalFormatting>
  <conditionalFormatting sqref="DA75">
    <cfRule type="expression" dxfId="14471" priority="12721" stopIfTrue="1">
      <formula>IF(WEEKDAY(DA$3)=1,1,0)</formula>
    </cfRule>
    <cfRule type="expression" dxfId="14470" priority="12722" stopIfTrue="1">
      <formula>IF(WEEKDAY(DA$3)=7,1,0)</formula>
    </cfRule>
    <cfRule type="expression" dxfId="14469" priority="12723" stopIfTrue="1">
      <formula>AND(DA$3&gt;=$J75,DA$3&lt;=$K75)</formula>
    </cfRule>
  </conditionalFormatting>
  <conditionalFormatting sqref="DA73">
    <cfRule type="expression" dxfId="14468" priority="12724" stopIfTrue="1">
      <formula>IF(WEEKDAY(DA$3)=1,1,0)</formula>
    </cfRule>
    <cfRule type="expression" dxfId="14467" priority="12725" stopIfTrue="1">
      <formula>IF(WEEKDAY(DA$3)=7,1,0)</formula>
    </cfRule>
    <cfRule type="expression" dxfId="14466" priority="12726" stopIfTrue="1">
      <formula>AND(DA$3&gt;=$J73,DA$3&lt;=$K73)</formula>
    </cfRule>
  </conditionalFormatting>
  <conditionalFormatting sqref="CZ77">
    <cfRule type="expression" dxfId="14465" priority="12709" stopIfTrue="1">
      <formula>IF(WEEKDAY(CZ$3)=1,1,0)</formula>
    </cfRule>
    <cfRule type="expression" dxfId="14464" priority="12710" stopIfTrue="1">
      <formula>IF(WEEKDAY(CZ$3)=7,1,0)</formula>
    </cfRule>
    <cfRule type="expression" dxfId="14463" priority="12711" stopIfTrue="1">
      <formula>AND(CZ$3&gt;=$J77,CZ$3&lt;=$K77)</formula>
    </cfRule>
  </conditionalFormatting>
  <conditionalFormatting sqref="CZ78">
    <cfRule type="expression" dxfId="14462" priority="12712" stopIfTrue="1">
      <formula>IF(WEEKDAY(CZ$3)=1,1,0)</formula>
    </cfRule>
    <cfRule type="expression" dxfId="14461" priority="12713" stopIfTrue="1">
      <formula>IF(WEEKDAY(CZ$3)=7,1,0)</formula>
    </cfRule>
    <cfRule type="expression" dxfId="14460" priority="12714" stopIfTrue="1">
      <formula>AND(CZ$3&gt;=$J78,CZ$3&lt;=$K78)</formula>
    </cfRule>
  </conditionalFormatting>
  <conditionalFormatting sqref="CZ76">
    <cfRule type="expression" dxfId="14459" priority="12715" stopIfTrue="1">
      <formula>IF(WEEKDAY(CZ$3)=1,1,0)</formula>
    </cfRule>
    <cfRule type="expression" dxfId="14458" priority="12716" stopIfTrue="1">
      <formula>IF(WEEKDAY(CZ$3)=7,1,0)</formula>
    </cfRule>
    <cfRule type="expression" dxfId="14457" priority="12717" stopIfTrue="1">
      <formula>AND(CZ$3&gt;=$J76,CZ$3&lt;=$K76)</formula>
    </cfRule>
  </conditionalFormatting>
  <conditionalFormatting sqref="DA77">
    <cfRule type="expression" dxfId="14456" priority="12700" stopIfTrue="1">
      <formula>IF(WEEKDAY(DA$3)=1,1,0)</formula>
    </cfRule>
    <cfRule type="expression" dxfId="14455" priority="12701" stopIfTrue="1">
      <formula>IF(WEEKDAY(DA$3)=7,1,0)</formula>
    </cfRule>
    <cfRule type="expression" dxfId="14454" priority="12702" stopIfTrue="1">
      <formula>AND(DA$3&gt;=$J77,DA$3&lt;=$K77)</formula>
    </cfRule>
  </conditionalFormatting>
  <conditionalFormatting sqref="DA78">
    <cfRule type="expression" dxfId="14453" priority="12703" stopIfTrue="1">
      <formula>IF(WEEKDAY(DA$3)=1,1,0)</formula>
    </cfRule>
    <cfRule type="expression" dxfId="14452" priority="12704" stopIfTrue="1">
      <formula>IF(WEEKDAY(DA$3)=7,1,0)</formula>
    </cfRule>
    <cfRule type="expression" dxfId="14451" priority="12705" stopIfTrue="1">
      <formula>AND(DA$3&gt;=$J78,DA$3&lt;=$K78)</formula>
    </cfRule>
  </conditionalFormatting>
  <conditionalFormatting sqref="DA76">
    <cfRule type="expression" dxfId="14450" priority="12706" stopIfTrue="1">
      <formula>IF(WEEKDAY(DA$3)=1,1,0)</formula>
    </cfRule>
    <cfRule type="expression" dxfId="14449" priority="12707" stopIfTrue="1">
      <formula>IF(WEEKDAY(DA$3)=7,1,0)</formula>
    </cfRule>
    <cfRule type="expression" dxfId="14448" priority="12708" stopIfTrue="1">
      <formula>AND(DA$3&gt;=$J76,DA$3&lt;=$K76)</formula>
    </cfRule>
  </conditionalFormatting>
  <conditionalFormatting sqref="CZ80">
    <cfRule type="expression" dxfId="14447" priority="12691" stopIfTrue="1">
      <formula>IF(WEEKDAY(CZ$3)=1,1,0)</formula>
    </cfRule>
    <cfRule type="expression" dxfId="14446" priority="12692" stopIfTrue="1">
      <formula>IF(WEEKDAY(CZ$3)=7,1,0)</formula>
    </cfRule>
    <cfRule type="expression" dxfId="14445" priority="12693" stopIfTrue="1">
      <formula>AND(CZ$3&gt;=$J80,CZ$3&lt;=$K80)</formula>
    </cfRule>
  </conditionalFormatting>
  <conditionalFormatting sqref="CZ81">
    <cfRule type="expression" dxfId="14444" priority="12694" stopIfTrue="1">
      <formula>IF(WEEKDAY(CZ$3)=1,1,0)</formula>
    </cfRule>
    <cfRule type="expression" dxfId="14443" priority="12695" stopIfTrue="1">
      <formula>IF(WEEKDAY(CZ$3)=7,1,0)</formula>
    </cfRule>
    <cfRule type="expression" dxfId="14442" priority="12696" stopIfTrue="1">
      <formula>AND(CZ$3&gt;=$J81,CZ$3&lt;=$K81)</formula>
    </cfRule>
  </conditionalFormatting>
  <conditionalFormatting sqref="CZ79">
    <cfRule type="expression" dxfId="14441" priority="12697" stopIfTrue="1">
      <formula>IF(WEEKDAY(CZ$3)=1,1,0)</formula>
    </cfRule>
    <cfRule type="expression" dxfId="14440" priority="12698" stopIfTrue="1">
      <formula>IF(WEEKDAY(CZ$3)=7,1,0)</formula>
    </cfRule>
    <cfRule type="expression" dxfId="14439" priority="12699" stopIfTrue="1">
      <formula>AND(CZ$3&gt;=$J79,CZ$3&lt;=$K79)</formula>
    </cfRule>
  </conditionalFormatting>
  <conditionalFormatting sqref="DA80">
    <cfRule type="expression" dxfId="14438" priority="12682" stopIfTrue="1">
      <formula>IF(WEEKDAY(DA$3)=1,1,0)</formula>
    </cfRule>
    <cfRule type="expression" dxfId="14437" priority="12683" stopIfTrue="1">
      <formula>IF(WEEKDAY(DA$3)=7,1,0)</formula>
    </cfRule>
    <cfRule type="expression" dxfId="14436" priority="12684" stopIfTrue="1">
      <formula>AND(DA$3&gt;=$J80,DA$3&lt;=$K80)</formula>
    </cfRule>
  </conditionalFormatting>
  <conditionalFormatting sqref="DA81">
    <cfRule type="expression" dxfId="14435" priority="12685" stopIfTrue="1">
      <formula>IF(WEEKDAY(DA$3)=1,1,0)</formula>
    </cfRule>
    <cfRule type="expression" dxfId="14434" priority="12686" stopIfTrue="1">
      <formula>IF(WEEKDAY(DA$3)=7,1,0)</formula>
    </cfRule>
    <cfRule type="expression" dxfId="14433" priority="12687" stopIfTrue="1">
      <formula>AND(DA$3&gt;=$J81,DA$3&lt;=$K81)</formula>
    </cfRule>
  </conditionalFormatting>
  <conditionalFormatting sqref="DA79">
    <cfRule type="expression" dxfId="14432" priority="12688" stopIfTrue="1">
      <formula>IF(WEEKDAY(DA$3)=1,1,0)</formula>
    </cfRule>
    <cfRule type="expression" dxfId="14431" priority="12689" stopIfTrue="1">
      <formula>IF(WEEKDAY(DA$3)=7,1,0)</formula>
    </cfRule>
    <cfRule type="expression" dxfId="14430" priority="12690" stopIfTrue="1">
      <formula>AND(DA$3&gt;=$J79,DA$3&lt;=$K79)</formula>
    </cfRule>
  </conditionalFormatting>
  <conditionalFormatting sqref="CZ83">
    <cfRule type="expression" dxfId="14429" priority="12673" stopIfTrue="1">
      <formula>IF(WEEKDAY(CZ$3)=1,1,0)</formula>
    </cfRule>
    <cfRule type="expression" dxfId="14428" priority="12674" stopIfTrue="1">
      <formula>IF(WEEKDAY(CZ$3)=7,1,0)</formula>
    </cfRule>
    <cfRule type="expression" dxfId="14427" priority="12675" stopIfTrue="1">
      <formula>AND(CZ$3&gt;=$J83,CZ$3&lt;=$K83)</formula>
    </cfRule>
  </conditionalFormatting>
  <conditionalFormatting sqref="CZ84">
    <cfRule type="expression" dxfId="14426" priority="12676" stopIfTrue="1">
      <formula>IF(WEEKDAY(CZ$3)=1,1,0)</formula>
    </cfRule>
    <cfRule type="expression" dxfId="14425" priority="12677" stopIfTrue="1">
      <formula>IF(WEEKDAY(CZ$3)=7,1,0)</formula>
    </cfRule>
    <cfRule type="expression" dxfId="14424" priority="12678" stopIfTrue="1">
      <formula>AND(CZ$3&gt;=$J84,CZ$3&lt;=$K84)</formula>
    </cfRule>
  </conditionalFormatting>
  <conditionalFormatting sqref="CZ82">
    <cfRule type="expression" dxfId="14423" priority="12679" stopIfTrue="1">
      <formula>IF(WEEKDAY(CZ$3)=1,1,0)</formula>
    </cfRule>
    <cfRule type="expression" dxfId="14422" priority="12680" stopIfTrue="1">
      <formula>IF(WEEKDAY(CZ$3)=7,1,0)</formula>
    </cfRule>
    <cfRule type="expression" dxfId="14421" priority="12681" stopIfTrue="1">
      <formula>AND(CZ$3&gt;=$J82,CZ$3&lt;=$K82)</formula>
    </cfRule>
  </conditionalFormatting>
  <conditionalFormatting sqref="DA83">
    <cfRule type="expression" dxfId="14420" priority="12664" stopIfTrue="1">
      <formula>IF(WEEKDAY(DA$3)=1,1,0)</formula>
    </cfRule>
    <cfRule type="expression" dxfId="14419" priority="12665" stopIfTrue="1">
      <formula>IF(WEEKDAY(DA$3)=7,1,0)</formula>
    </cfRule>
    <cfRule type="expression" dxfId="14418" priority="12666" stopIfTrue="1">
      <formula>AND(DA$3&gt;=$J83,DA$3&lt;=$K83)</formula>
    </cfRule>
  </conditionalFormatting>
  <conditionalFormatting sqref="DA84">
    <cfRule type="expression" dxfId="14417" priority="12667" stopIfTrue="1">
      <formula>IF(WEEKDAY(DA$3)=1,1,0)</formula>
    </cfRule>
    <cfRule type="expression" dxfId="14416" priority="12668" stopIfTrue="1">
      <formula>IF(WEEKDAY(DA$3)=7,1,0)</formula>
    </cfRule>
    <cfRule type="expression" dxfId="14415" priority="12669" stopIfTrue="1">
      <formula>AND(DA$3&gt;=$J84,DA$3&lt;=$K84)</formula>
    </cfRule>
  </conditionalFormatting>
  <conditionalFormatting sqref="DA82">
    <cfRule type="expression" dxfId="14414" priority="12670" stopIfTrue="1">
      <formula>IF(WEEKDAY(DA$3)=1,1,0)</formula>
    </cfRule>
    <cfRule type="expression" dxfId="14413" priority="12671" stopIfTrue="1">
      <formula>IF(WEEKDAY(DA$3)=7,1,0)</formula>
    </cfRule>
    <cfRule type="expression" dxfId="14412" priority="12672" stopIfTrue="1">
      <formula>AND(DA$3&gt;=$J82,DA$3&lt;=$K82)</formula>
    </cfRule>
  </conditionalFormatting>
  <conditionalFormatting sqref="CZ86">
    <cfRule type="expression" dxfId="14411" priority="12655" stopIfTrue="1">
      <formula>IF(WEEKDAY(CZ$3)=1,1,0)</formula>
    </cfRule>
    <cfRule type="expression" dxfId="14410" priority="12656" stopIfTrue="1">
      <formula>IF(WEEKDAY(CZ$3)=7,1,0)</formula>
    </cfRule>
    <cfRule type="expression" dxfId="14409" priority="12657" stopIfTrue="1">
      <formula>AND(CZ$3&gt;=$J86,CZ$3&lt;=$K86)</formula>
    </cfRule>
  </conditionalFormatting>
  <conditionalFormatting sqref="CZ87">
    <cfRule type="expression" dxfId="14408" priority="12658" stopIfTrue="1">
      <formula>IF(WEEKDAY(CZ$3)=1,1,0)</formula>
    </cfRule>
    <cfRule type="expression" dxfId="14407" priority="12659" stopIfTrue="1">
      <formula>IF(WEEKDAY(CZ$3)=7,1,0)</formula>
    </cfRule>
    <cfRule type="expression" dxfId="14406" priority="12660" stopIfTrue="1">
      <formula>AND(CZ$3&gt;=$J87,CZ$3&lt;=$K87)</formula>
    </cfRule>
  </conditionalFormatting>
  <conditionalFormatting sqref="CZ85">
    <cfRule type="expression" dxfId="14405" priority="12661" stopIfTrue="1">
      <formula>IF(WEEKDAY(CZ$3)=1,1,0)</formula>
    </cfRule>
    <cfRule type="expression" dxfId="14404" priority="12662" stopIfTrue="1">
      <formula>IF(WEEKDAY(CZ$3)=7,1,0)</formula>
    </cfRule>
    <cfRule type="expression" dxfId="14403" priority="12663" stopIfTrue="1">
      <formula>AND(CZ$3&gt;=$J85,CZ$3&lt;=$K85)</formula>
    </cfRule>
  </conditionalFormatting>
  <conditionalFormatting sqref="DA86">
    <cfRule type="expression" dxfId="14402" priority="12646" stopIfTrue="1">
      <formula>IF(WEEKDAY(DA$3)=1,1,0)</formula>
    </cfRule>
    <cfRule type="expression" dxfId="14401" priority="12647" stopIfTrue="1">
      <formula>IF(WEEKDAY(DA$3)=7,1,0)</formula>
    </cfRule>
    <cfRule type="expression" dxfId="14400" priority="12648" stopIfTrue="1">
      <formula>AND(DA$3&gt;=$J86,DA$3&lt;=$K86)</formula>
    </cfRule>
  </conditionalFormatting>
  <conditionalFormatting sqref="DA87">
    <cfRule type="expression" dxfId="14399" priority="12649" stopIfTrue="1">
      <formula>IF(WEEKDAY(DA$3)=1,1,0)</formula>
    </cfRule>
    <cfRule type="expression" dxfId="14398" priority="12650" stopIfTrue="1">
      <formula>IF(WEEKDAY(DA$3)=7,1,0)</formula>
    </cfRule>
    <cfRule type="expression" dxfId="14397" priority="12651" stopIfTrue="1">
      <formula>AND(DA$3&gt;=$J87,DA$3&lt;=$K87)</formula>
    </cfRule>
  </conditionalFormatting>
  <conditionalFormatting sqref="DA85">
    <cfRule type="expression" dxfId="14396" priority="12652" stopIfTrue="1">
      <formula>IF(WEEKDAY(DA$3)=1,1,0)</formula>
    </cfRule>
    <cfRule type="expression" dxfId="14395" priority="12653" stopIfTrue="1">
      <formula>IF(WEEKDAY(DA$3)=7,1,0)</formula>
    </cfRule>
    <cfRule type="expression" dxfId="14394" priority="12654" stopIfTrue="1">
      <formula>AND(DA$3&gt;=$J85,DA$3&lt;=$K85)</formula>
    </cfRule>
  </conditionalFormatting>
  <conditionalFormatting sqref="CZ89">
    <cfRule type="expression" dxfId="14393" priority="12637" stopIfTrue="1">
      <formula>IF(WEEKDAY(CZ$3)=1,1,0)</formula>
    </cfRule>
    <cfRule type="expression" dxfId="14392" priority="12638" stopIfTrue="1">
      <formula>IF(WEEKDAY(CZ$3)=7,1,0)</formula>
    </cfRule>
    <cfRule type="expression" dxfId="14391" priority="12639" stopIfTrue="1">
      <formula>AND(CZ$3&gt;=$J89,CZ$3&lt;=$K89)</formula>
    </cfRule>
  </conditionalFormatting>
  <conditionalFormatting sqref="CZ90">
    <cfRule type="expression" dxfId="14390" priority="12640" stopIfTrue="1">
      <formula>IF(WEEKDAY(CZ$3)=1,1,0)</formula>
    </cfRule>
    <cfRule type="expression" dxfId="14389" priority="12641" stopIfTrue="1">
      <formula>IF(WEEKDAY(CZ$3)=7,1,0)</formula>
    </cfRule>
    <cfRule type="expression" dxfId="14388" priority="12642" stopIfTrue="1">
      <formula>AND(CZ$3&gt;=$J90,CZ$3&lt;=$K90)</formula>
    </cfRule>
  </conditionalFormatting>
  <conditionalFormatting sqref="CZ88">
    <cfRule type="expression" dxfId="14387" priority="12643" stopIfTrue="1">
      <formula>IF(WEEKDAY(CZ$3)=1,1,0)</formula>
    </cfRule>
    <cfRule type="expression" dxfId="14386" priority="12644" stopIfTrue="1">
      <formula>IF(WEEKDAY(CZ$3)=7,1,0)</formula>
    </cfRule>
    <cfRule type="expression" dxfId="14385" priority="12645" stopIfTrue="1">
      <formula>AND(CZ$3&gt;=$J88,CZ$3&lt;=$K88)</formula>
    </cfRule>
  </conditionalFormatting>
  <conditionalFormatting sqref="DA89">
    <cfRule type="expression" dxfId="14384" priority="12628" stopIfTrue="1">
      <formula>IF(WEEKDAY(DA$3)=1,1,0)</formula>
    </cfRule>
    <cfRule type="expression" dxfId="14383" priority="12629" stopIfTrue="1">
      <formula>IF(WEEKDAY(DA$3)=7,1,0)</formula>
    </cfRule>
    <cfRule type="expression" dxfId="14382" priority="12630" stopIfTrue="1">
      <formula>AND(DA$3&gt;=$J89,DA$3&lt;=$K89)</formula>
    </cfRule>
  </conditionalFormatting>
  <conditionalFormatting sqref="DA90">
    <cfRule type="expression" dxfId="14381" priority="12631" stopIfTrue="1">
      <formula>IF(WEEKDAY(DA$3)=1,1,0)</formula>
    </cfRule>
    <cfRule type="expression" dxfId="14380" priority="12632" stopIfTrue="1">
      <formula>IF(WEEKDAY(DA$3)=7,1,0)</formula>
    </cfRule>
    <cfRule type="expression" dxfId="14379" priority="12633" stopIfTrue="1">
      <formula>AND(DA$3&gt;=$J90,DA$3&lt;=$K90)</formula>
    </cfRule>
  </conditionalFormatting>
  <conditionalFormatting sqref="DA88">
    <cfRule type="expression" dxfId="14378" priority="12634" stopIfTrue="1">
      <formula>IF(WEEKDAY(DA$3)=1,1,0)</formula>
    </cfRule>
    <cfRule type="expression" dxfId="14377" priority="12635" stopIfTrue="1">
      <formula>IF(WEEKDAY(DA$3)=7,1,0)</formula>
    </cfRule>
    <cfRule type="expression" dxfId="14376" priority="12636" stopIfTrue="1">
      <formula>AND(DA$3&gt;=$J88,DA$3&lt;=$K88)</formula>
    </cfRule>
  </conditionalFormatting>
  <conditionalFormatting sqref="CZ92">
    <cfRule type="expression" dxfId="14375" priority="12619" stopIfTrue="1">
      <formula>IF(WEEKDAY(CZ$3)=1,1,0)</formula>
    </cfRule>
    <cfRule type="expression" dxfId="14374" priority="12620" stopIfTrue="1">
      <formula>IF(WEEKDAY(CZ$3)=7,1,0)</formula>
    </cfRule>
    <cfRule type="expression" dxfId="14373" priority="12621" stopIfTrue="1">
      <formula>AND(CZ$3&gt;=$J92,CZ$3&lt;=$K92)</formula>
    </cfRule>
  </conditionalFormatting>
  <conditionalFormatting sqref="CZ93">
    <cfRule type="expression" dxfId="14372" priority="12622" stopIfTrue="1">
      <formula>IF(WEEKDAY(CZ$3)=1,1,0)</formula>
    </cfRule>
    <cfRule type="expression" dxfId="14371" priority="12623" stopIfTrue="1">
      <formula>IF(WEEKDAY(CZ$3)=7,1,0)</formula>
    </cfRule>
    <cfRule type="expression" dxfId="14370" priority="12624" stopIfTrue="1">
      <formula>AND(CZ$3&gt;=$J93,CZ$3&lt;=$K93)</formula>
    </cfRule>
  </conditionalFormatting>
  <conditionalFormatting sqref="CZ91">
    <cfRule type="expression" dxfId="14369" priority="12625" stopIfTrue="1">
      <formula>IF(WEEKDAY(CZ$3)=1,1,0)</formula>
    </cfRule>
    <cfRule type="expression" dxfId="14368" priority="12626" stopIfTrue="1">
      <formula>IF(WEEKDAY(CZ$3)=7,1,0)</formula>
    </cfRule>
    <cfRule type="expression" dxfId="14367" priority="12627" stopIfTrue="1">
      <formula>AND(CZ$3&gt;=$J91,CZ$3&lt;=$K91)</formula>
    </cfRule>
  </conditionalFormatting>
  <conditionalFormatting sqref="DA92">
    <cfRule type="expression" dxfId="14366" priority="12610" stopIfTrue="1">
      <formula>IF(WEEKDAY(DA$3)=1,1,0)</formula>
    </cfRule>
    <cfRule type="expression" dxfId="14365" priority="12611" stopIfTrue="1">
      <formula>IF(WEEKDAY(DA$3)=7,1,0)</formula>
    </cfRule>
    <cfRule type="expression" dxfId="14364" priority="12612" stopIfTrue="1">
      <formula>AND(DA$3&gt;=$J92,DA$3&lt;=$K92)</formula>
    </cfRule>
  </conditionalFormatting>
  <conditionalFormatting sqref="DA93">
    <cfRule type="expression" dxfId="14363" priority="12613" stopIfTrue="1">
      <formula>IF(WEEKDAY(DA$3)=1,1,0)</formula>
    </cfRule>
    <cfRule type="expression" dxfId="14362" priority="12614" stopIfTrue="1">
      <formula>IF(WEEKDAY(DA$3)=7,1,0)</formula>
    </cfRule>
    <cfRule type="expression" dxfId="14361" priority="12615" stopIfTrue="1">
      <formula>AND(DA$3&gt;=$J93,DA$3&lt;=$K93)</formula>
    </cfRule>
  </conditionalFormatting>
  <conditionalFormatting sqref="DA91">
    <cfRule type="expression" dxfId="14360" priority="12616" stopIfTrue="1">
      <formula>IF(WEEKDAY(DA$3)=1,1,0)</formula>
    </cfRule>
    <cfRule type="expression" dxfId="14359" priority="12617" stopIfTrue="1">
      <formula>IF(WEEKDAY(DA$3)=7,1,0)</formula>
    </cfRule>
    <cfRule type="expression" dxfId="14358" priority="12618" stopIfTrue="1">
      <formula>AND(DA$3&gt;=$J91,DA$3&lt;=$K91)</formula>
    </cfRule>
  </conditionalFormatting>
  <conditionalFormatting sqref="CZ95">
    <cfRule type="expression" dxfId="14357" priority="12601" stopIfTrue="1">
      <formula>IF(WEEKDAY(CZ$3)=1,1,0)</formula>
    </cfRule>
    <cfRule type="expression" dxfId="14356" priority="12602" stopIfTrue="1">
      <formula>IF(WEEKDAY(CZ$3)=7,1,0)</formula>
    </cfRule>
    <cfRule type="expression" dxfId="14355" priority="12603" stopIfTrue="1">
      <formula>AND(CZ$3&gt;=$J95,CZ$3&lt;=$K95)</formula>
    </cfRule>
  </conditionalFormatting>
  <conditionalFormatting sqref="CZ96">
    <cfRule type="expression" dxfId="14354" priority="12604" stopIfTrue="1">
      <formula>IF(WEEKDAY(CZ$3)=1,1,0)</formula>
    </cfRule>
    <cfRule type="expression" dxfId="14353" priority="12605" stopIfTrue="1">
      <formula>IF(WEEKDAY(CZ$3)=7,1,0)</formula>
    </cfRule>
    <cfRule type="expression" dxfId="14352" priority="12606" stopIfTrue="1">
      <formula>AND(CZ$3&gt;=$J96,CZ$3&lt;=$K96)</formula>
    </cfRule>
  </conditionalFormatting>
  <conditionalFormatting sqref="CZ94">
    <cfRule type="expression" dxfId="14351" priority="12607" stopIfTrue="1">
      <formula>IF(WEEKDAY(CZ$3)=1,1,0)</formula>
    </cfRule>
    <cfRule type="expression" dxfId="14350" priority="12608" stopIfTrue="1">
      <formula>IF(WEEKDAY(CZ$3)=7,1,0)</formula>
    </cfRule>
    <cfRule type="expression" dxfId="14349" priority="12609" stopIfTrue="1">
      <formula>AND(CZ$3&gt;=$J94,CZ$3&lt;=$K94)</formula>
    </cfRule>
  </conditionalFormatting>
  <conditionalFormatting sqref="DA95">
    <cfRule type="expression" dxfId="14348" priority="12592" stopIfTrue="1">
      <formula>IF(WEEKDAY(DA$3)=1,1,0)</formula>
    </cfRule>
    <cfRule type="expression" dxfId="14347" priority="12593" stopIfTrue="1">
      <formula>IF(WEEKDAY(DA$3)=7,1,0)</formula>
    </cfRule>
    <cfRule type="expression" dxfId="14346" priority="12594" stopIfTrue="1">
      <formula>AND(DA$3&gt;=$J95,DA$3&lt;=$K95)</formula>
    </cfRule>
  </conditionalFormatting>
  <conditionalFormatting sqref="DA96">
    <cfRule type="expression" dxfId="14345" priority="12595" stopIfTrue="1">
      <formula>IF(WEEKDAY(DA$3)=1,1,0)</formula>
    </cfRule>
    <cfRule type="expression" dxfId="14344" priority="12596" stopIfTrue="1">
      <formula>IF(WEEKDAY(DA$3)=7,1,0)</formula>
    </cfRule>
    <cfRule type="expression" dxfId="14343" priority="12597" stopIfTrue="1">
      <formula>AND(DA$3&gt;=$J96,DA$3&lt;=$K96)</formula>
    </cfRule>
  </conditionalFormatting>
  <conditionalFormatting sqref="DA94">
    <cfRule type="expression" dxfId="14342" priority="12598" stopIfTrue="1">
      <formula>IF(WEEKDAY(DA$3)=1,1,0)</formula>
    </cfRule>
    <cfRule type="expression" dxfId="14341" priority="12599" stopIfTrue="1">
      <formula>IF(WEEKDAY(DA$3)=7,1,0)</formula>
    </cfRule>
    <cfRule type="expression" dxfId="14340" priority="12600" stopIfTrue="1">
      <formula>AND(DA$3&gt;=$J94,DA$3&lt;=$K94)</formula>
    </cfRule>
  </conditionalFormatting>
  <conditionalFormatting sqref="CZ98">
    <cfRule type="expression" dxfId="14339" priority="12583" stopIfTrue="1">
      <formula>IF(WEEKDAY(CZ$3)=1,1,0)</formula>
    </cfRule>
    <cfRule type="expression" dxfId="14338" priority="12584" stopIfTrue="1">
      <formula>IF(WEEKDAY(CZ$3)=7,1,0)</formula>
    </cfRule>
    <cfRule type="expression" dxfId="14337" priority="12585" stopIfTrue="1">
      <formula>AND(CZ$3&gt;=$J98,CZ$3&lt;=$K98)</formula>
    </cfRule>
  </conditionalFormatting>
  <conditionalFormatting sqref="CZ99">
    <cfRule type="expression" dxfId="14336" priority="12586" stopIfTrue="1">
      <formula>IF(WEEKDAY(CZ$3)=1,1,0)</formula>
    </cfRule>
    <cfRule type="expression" dxfId="14335" priority="12587" stopIfTrue="1">
      <formula>IF(WEEKDAY(CZ$3)=7,1,0)</formula>
    </cfRule>
    <cfRule type="expression" dxfId="14334" priority="12588" stopIfTrue="1">
      <formula>AND(CZ$3&gt;=$J99,CZ$3&lt;=$K99)</formula>
    </cfRule>
  </conditionalFormatting>
  <conditionalFormatting sqref="CZ97">
    <cfRule type="expression" dxfId="14333" priority="12589" stopIfTrue="1">
      <formula>IF(WEEKDAY(CZ$3)=1,1,0)</formula>
    </cfRule>
    <cfRule type="expression" dxfId="14332" priority="12590" stopIfTrue="1">
      <formula>IF(WEEKDAY(CZ$3)=7,1,0)</formula>
    </cfRule>
    <cfRule type="expression" dxfId="14331" priority="12591" stopIfTrue="1">
      <formula>AND(CZ$3&gt;=$J97,CZ$3&lt;=$K97)</formula>
    </cfRule>
  </conditionalFormatting>
  <conditionalFormatting sqref="DA98">
    <cfRule type="expression" dxfId="14330" priority="12574" stopIfTrue="1">
      <formula>IF(WEEKDAY(DA$3)=1,1,0)</formula>
    </cfRule>
    <cfRule type="expression" dxfId="14329" priority="12575" stopIfTrue="1">
      <formula>IF(WEEKDAY(DA$3)=7,1,0)</formula>
    </cfRule>
    <cfRule type="expression" dxfId="14328" priority="12576" stopIfTrue="1">
      <formula>AND(DA$3&gt;=$J98,DA$3&lt;=$K98)</formula>
    </cfRule>
  </conditionalFormatting>
  <conditionalFormatting sqref="DA99">
    <cfRule type="expression" dxfId="14327" priority="12577" stopIfTrue="1">
      <formula>IF(WEEKDAY(DA$3)=1,1,0)</formula>
    </cfRule>
    <cfRule type="expression" dxfId="14326" priority="12578" stopIfTrue="1">
      <formula>IF(WEEKDAY(DA$3)=7,1,0)</formula>
    </cfRule>
    <cfRule type="expression" dxfId="14325" priority="12579" stopIfTrue="1">
      <formula>AND(DA$3&gt;=$J99,DA$3&lt;=$K99)</formula>
    </cfRule>
  </conditionalFormatting>
  <conditionalFormatting sqref="DA97">
    <cfRule type="expression" dxfId="14324" priority="12580" stopIfTrue="1">
      <formula>IF(WEEKDAY(DA$3)=1,1,0)</formula>
    </cfRule>
    <cfRule type="expression" dxfId="14323" priority="12581" stopIfTrue="1">
      <formula>IF(WEEKDAY(DA$3)=7,1,0)</formula>
    </cfRule>
    <cfRule type="expression" dxfId="14322" priority="12582" stopIfTrue="1">
      <formula>AND(DA$3&gt;=$J97,DA$3&lt;=$K97)</formula>
    </cfRule>
  </conditionalFormatting>
  <conditionalFormatting sqref="CZ101">
    <cfRule type="expression" dxfId="14321" priority="12565" stopIfTrue="1">
      <formula>IF(WEEKDAY(CZ$3)=1,1,0)</formula>
    </cfRule>
    <cfRule type="expression" dxfId="14320" priority="12566" stopIfTrue="1">
      <formula>IF(WEEKDAY(CZ$3)=7,1,0)</formula>
    </cfRule>
    <cfRule type="expression" dxfId="14319" priority="12567" stopIfTrue="1">
      <formula>AND(CZ$3&gt;=$J101,CZ$3&lt;=$K101)</formula>
    </cfRule>
  </conditionalFormatting>
  <conditionalFormatting sqref="CZ102">
    <cfRule type="expression" dxfId="14318" priority="12568" stopIfTrue="1">
      <formula>IF(WEEKDAY(CZ$3)=1,1,0)</formula>
    </cfRule>
    <cfRule type="expression" dxfId="14317" priority="12569" stopIfTrue="1">
      <formula>IF(WEEKDAY(CZ$3)=7,1,0)</formula>
    </cfRule>
    <cfRule type="expression" dxfId="14316" priority="12570" stopIfTrue="1">
      <formula>AND(CZ$3&gt;=$J102,CZ$3&lt;=$K102)</formula>
    </cfRule>
  </conditionalFormatting>
  <conditionalFormatting sqref="CZ100">
    <cfRule type="expression" dxfId="14315" priority="12571" stopIfTrue="1">
      <formula>IF(WEEKDAY(CZ$3)=1,1,0)</formula>
    </cfRule>
    <cfRule type="expression" dxfId="14314" priority="12572" stopIfTrue="1">
      <formula>IF(WEEKDAY(CZ$3)=7,1,0)</formula>
    </cfRule>
    <cfRule type="expression" dxfId="14313" priority="12573" stopIfTrue="1">
      <formula>AND(CZ$3&gt;=$J100,CZ$3&lt;=$K100)</formula>
    </cfRule>
  </conditionalFormatting>
  <conditionalFormatting sqref="DA101">
    <cfRule type="expression" dxfId="14312" priority="12556" stopIfTrue="1">
      <formula>IF(WEEKDAY(DA$3)=1,1,0)</formula>
    </cfRule>
    <cfRule type="expression" dxfId="14311" priority="12557" stopIfTrue="1">
      <formula>IF(WEEKDAY(DA$3)=7,1,0)</formula>
    </cfRule>
    <cfRule type="expression" dxfId="14310" priority="12558" stopIfTrue="1">
      <formula>AND(DA$3&gt;=$J101,DA$3&lt;=$K101)</formula>
    </cfRule>
  </conditionalFormatting>
  <conditionalFormatting sqref="DA102">
    <cfRule type="expression" dxfId="14309" priority="12559" stopIfTrue="1">
      <formula>IF(WEEKDAY(DA$3)=1,1,0)</formula>
    </cfRule>
    <cfRule type="expression" dxfId="14308" priority="12560" stopIfTrue="1">
      <formula>IF(WEEKDAY(DA$3)=7,1,0)</formula>
    </cfRule>
    <cfRule type="expression" dxfId="14307" priority="12561" stopIfTrue="1">
      <formula>AND(DA$3&gt;=$J102,DA$3&lt;=$K102)</formula>
    </cfRule>
  </conditionalFormatting>
  <conditionalFormatting sqref="DA100">
    <cfRule type="expression" dxfId="14306" priority="12562" stopIfTrue="1">
      <formula>IF(WEEKDAY(DA$3)=1,1,0)</formula>
    </cfRule>
    <cfRule type="expression" dxfId="14305" priority="12563" stopIfTrue="1">
      <formula>IF(WEEKDAY(DA$3)=7,1,0)</formula>
    </cfRule>
    <cfRule type="expression" dxfId="14304" priority="12564" stopIfTrue="1">
      <formula>AND(DA$3&gt;=$J100,DA$3&lt;=$K100)</formula>
    </cfRule>
  </conditionalFormatting>
  <conditionalFormatting sqref="CZ104">
    <cfRule type="expression" dxfId="14303" priority="12547" stopIfTrue="1">
      <formula>IF(WEEKDAY(CZ$3)=1,1,0)</formula>
    </cfRule>
    <cfRule type="expression" dxfId="14302" priority="12548" stopIfTrue="1">
      <formula>IF(WEEKDAY(CZ$3)=7,1,0)</formula>
    </cfRule>
    <cfRule type="expression" dxfId="14301" priority="12549" stopIfTrue="1">
      <formula>AND(CZ$3&gt;=$J104,CZ$3&lt;=$K104)</formula>
    </cfRule>
  </conditionalFormatting>
  <conditionalFormatting sqref="CZ105">
    <cfRule type="expression" dxfId="14300" priority="12550" stopIfTrue="1">
      <formula>IF(WEEKDAY(CZ$3)=1,1,0)</formula>
    </cfRule>
    <cfRule type="expression" dxfId="14299" priority="12551" stopIfTrue="1">
      <formula>IF(WEEKDAY(CZ$3)=7,1,0)</formula>
    </cfRule>
    <cfRule type="expression" dxfId="14298" priority="12552" stopIfTrue="1">
      <formula>AND(CZ$3&gt;=$J105,CZ$3&lt;=$K105)</formula>
    </cfRule>
  </conditionalFormatting>
  <conditionalFormatting sqref="CZ103">
    <cfRule type="expression" dxfId="14297" priority="12553" stopIfTrue="1">
      <formula>IF(WEEKDAY(CZ$3)=1,1,0)</formula>
    </cfRule>
    <cfRule type="expression" dxfId="14296" priority="12554" stopIfTrue="1">
      <formula>IF(WEEKDAY(CZ$3)=7,1,0)</formula>
    </cfRule>
    <cfRule type="expression" dxfId="14295" priority="12555" stopIfTrue="1">
      <formula>AND(CZ$3&gt;=$J103,CZ$3&lt;=$K103)</formula>
    </cfRule>
  </conditionalFormatting>
  <conditionalFormatting sqref="DA104">
    <cfRule type="expression" dxfId="14294" priority="12538" stopIfTrue="1">
      <formula>IF(WEEKDAY(DA$3)=1,1,0)</formula>
    </cfRule>
    <cfRule type="expression" dxfId="14293" priority="12539" stopIfTrue="1">
      <formula>IF(WEEKDAY(DA$3)=7,1,0)</formula>
    </cfRule>
    <cfRule type="expression" dxfId="14292" priority="12540" stopIfTrue="1">
      <formula>AND(DA$3&gt;=$J104,DA$3&lt;=$K104)</formula>
    </cfRule>
  </conditionalFormatting>
  <conditionalFormatting sqref="DA105">
    <cfRule type="expression" dxfId="14291" priority="12541" stopIfTrue="1">
      <formula>IF(WEEKDAY(DA$3)=1,1,0)</formula>
    </cfRule>
    <cfRule type="expression" dxfId="14290" priority="12542" stopIfTrue="1">
      <formula>IF(WEEKDAY(DA$3)=7,1,0)</formula>
    </cfRule>
    <cfRule type="expression" dxfId="14289" priority="12543" stopIfTrue="1">
      <formula>AND(DA$3&gt;=$J105,DA$3&lt;=$K105)</formula>
    </cfRule>
  </conditionalFormatting>
  <conditionalFormatting sqref="DA103">
    <cfRule type="expression" dxfId="14288" priority="12544" stopIfTrue="1">
      <formula>IF(WEEKDAY(DA$3)=1,1,0)</formula>
    </cfRule>
    <cfRule type="expression" dxfId="14287" priority="12545" stopIfTrue="1">
      <formula>IF(WEEKDAY(DA$3)=7,1,0)</formula>
    </cfRule>
    <cfRule type="expression" dxfId="14286" priority="12546" stopIfTrue="1">
      <formula>AND(DA$3&gt;=$J103,DA$3&lt;=$K103)</formula>
    </cfRule>
  </conditionalFormatting>
  <conditionalFormatting sqref="CZ107">
    <cfRule type="expression" dxfId="14285" priority="12529" stopIfTrue="1">
      <formula>IF(WEEKDAY(CZ$3)=1,1,0)</formula>
    </cfRule>
    <cfRule type="expression" dxfId="14284" priority="12530" stopIfTrue="1">
      <formula>IF(WEEKDAY(CZ$3)=7,1,0)</formula>
    </cfRule>
    <cfRule type="expression" dxfId="14283" priority="12531" stopIfTrue="1">
      <formula>AND(CZ$3&gt;=$J107,CZ$3&lt;=$K107)</formula>
    </cfRule>
  </conditionalFormatting>
  <conditionalFormatting sqref="CZ108">
    <cfRule type="expression" dxfId="14282" priority="12532" stopIfTrue="1">
      <formula>IF(WEEKDAY(CZ$3)=1,1,0)</formula>
    </cfRule>
    <cfRule type="expression" dxfId="14281" priority="12533" stopIfTrue="1">
      <formula>IF(WEEKDAY(CZ$3)=7,1,0)</formula>
    </cfRule>
    <cfRule type="expression" dxfId="14280" priority="12534" stopIfTrue="1">
      <formula>AND(CZ$3&gt;=$J108,CZ$3&lt;=$K108)</formula>
    </cfRule>
  </conditionalFormatting>
  <conditionalFormatting sqref="CZ106">
    <cfRule type="expression" dxfId="14279" priority="12535" stopIfTrue="1">
      <formula>IF(WEEKDAY(CZ$3)=1,1,0)</formula>
    </cfRule>
    <cfRule type="expression" dxfId="14278" priority="12536" stopIfTrue="1">
      <formula>IF(WEEKDAY(CZ$3)=7,1,0)</formula>
    </cfRule>
    <cfRule type="expression" dxfId="14277" priority="12537" stopIfTrue="1">
      <formula>AND(CZ$3&gt;=$J106,CZ$3&lt;=$K106)</formula>
    </cfRule>
  </conditionalFormatting>
  <conditionalFormatting sqref="DA107">
    <cfRule type="expression" dxfId="14276" priority="12520" stopIfTrue="1">
      <formula>IF(WEEKDAY(DA$3)=1,1,0)</formula>
    </cfRule>
    <cfRule type="expression" dxfId="14275" priority="12521" stopIfTrue="1">
      <formula>IF(WEEKDAY(DA$3)=7,1,0)</formula>
    </cfRule>
    <cfRule type="expression" dxfId="14274" priority="12522" stopIfTrue="1">
      <formula>AND(DA$3&gt;=$J107,DA$3&lt;=$K107)</formula>
    </cfRule>
  </conditionalFormatting>
  <conditionalFormatting sqref="DA108">
    <cfRule type="expression" dxfId="14273" priority="12523" stopIfTrue="1">
      <formula>IF(WEEKDAY(DA$3)=1,1,0)</formula>
    </cfRule>
    <cfRule type="expression" dxfId="14272" priority="12524" stopIfTrue="1">
      <formula>IF(WEEKDAY(DA$3)=7,1,0)</formula>
    </cfRule>
    <cfRule type="expression" dxfId="14271" priority="12525" stopIfTrue="1">
      <formula>AND(DA$3&gt;=$J108,DA$3&lt;=$K108)</formula>
    </cfRule>
  </conditionalFormatting>
  <conditionalFormatting sqref="DA106">
    <cfRule type="expression" dxfId="14270" priority="12526" stopIfTrue="1">
      <formula>IF(WEEKDAY(DA$3)=1,1,0)</formula>
    </cfRule>
    <cfRule type="expression" dxfId="14269" priority="12527" stopIfTrue="1">
      <formula>IF(WEEKDAY(DA$3)=7,1,0)</formula>
    </cfRule>
    <cfRule type="expression" dxfId="14268" priority="12528" stopIfTrue="1">
      <formula>AND(DA$3&gt;=$J106,DA$3&lt;=$K106)</formula>
    </cfRule>
  </conditionalFormatting>
  <conditionalFormatting sqref="CZ110">
    <cfRule type="expression" dxfId="14267" priority="12511" stopIfTrue="1">
      <formula>IF(WEEKDAY(CZ$3)=1,1,0)</formula>
    </cfRule>
    <cfRule type="expression" dxfId="14266" priority="12512" stopIfTrue="1">
      <formula>IF(WEEKDAY(CZ$3)=7,1,0)</formula>
    </cfRule>
    <cfRule type="expression" dxfId="14265" priority="12513" stopIfTrue="1">
      <formula>AND(CZ$3&gt;=$J110,CZ$3&lt;=$K110)</formula>
    </cfRule>
  </conditionalFormatting>
  <conditionalFormatting sqref="CZ111">
    <cfRule type="expression" dxfId="14264" priority="12514" stopIfTrue="1">
      <formula>IF(WEEKDAY(CZ$3)=1,1,0)</formula>
    </cfRule>
    <cfRule type="expression" dxfId="14263" priority="12515" stopIfTrue="1">
      <formula>IF(WEEKDAY(CZ$3)=7,1,0)</formula>
    </cfRule>
    <cfRule type="expression" dxfId="14262" priority="12516" stopIfTrue="1">
      <formula>AND(CZ$3&gt;=$J111,CZ$3&lt;=$K111)</formula>
    </cfRule>
  </conditionalFormatting>
  <conditionalFormatting sqref="CZ109">
    <cfRule type="expression" dxfId="14261" priority="12517" stopIfTrue="1">
      <formula>IF(WEEKDAY(CZ$3)=1,1,0)</formula>
    </cfRule>
    <cfRule type="expression" dxfId="14260" priority="12518" stopIfTrue="1">
      <formula>IF(WEEKDAY(CZ$3)=7,1,0)</formula>
    </cfRule>
    <cfRule type="expression" dxfId="14259" priority="12519" stopIfTrue="1">
      <formula>AND(CZ$3&gt;=$J109,CZ$3&lt;=$K109)</formula>
    </cfRule>
  </conditionalFormatting>
  <conditionalFormatting sqref="DA110">
    <cfRule type="expression" dxfId="14258" priority="12502" stopIfTrue="1">
      <formula>IF(WEEKDAY(DA$3)=1,1,0)</formula>
    </cfRule>
    <cfRule type="expression" dxfId="14257" priority="12503" stopIfTrue="1">
      <formula>IF(WEEKDAY(DA$3)=7,1,0)</formula>
    </cfRule>
    <cfRule type="expression" dxfId="14256" priority="12504" stopIfTrue="1">
      <formula>AND(DA$3&gt;=$J110,DA$3&lt;=$K110)</formula>
    </cfRule>
  </conditionalFormatting>
  <conditionalFormatting sqref="DA111">
    <cfRule type="expression" dxfId="14255" priority="12505" stopIfTrue="1">
      <formula>IF(WEEKDAY(DA$3)=1,1,0)</formula>
    </cfRule>
    <cfRule type="expression" dxfId="14254" priority="12506" stopIfTrue="1">
      <formula>IF(WEEKDAY(DA$3)=7,1,0)</formula>
    </cfRule>
    <cfRule type="expression" dxfId="14253" priority="12507" stopIfTrue="1">
      <formula>AND(DA$3&gt;=$J111,DA$3&lt;=$K111)</formula>
    </cfRule>
  </conditionalFormatting>
  <conditionalFormatting sqref="DA109">
    <cfRule type="expression" dxfId="14252" priority="12508" stopIfTrue="1">
      <formula>IF(WEEKDAY(DA$3)=1,1,0)</formula>
    </cfRule>
    <cfRule type="expression" dxfId="14251" priority="12509" stopIfTrue="1">
      <formula>IF(WEEKDAY(DA$3)=7,1,0)</formula>
    </cfRule>
    <cfRule type="expression" dxfId="14250" priority="12510" stopIfTrue="1">
      <formula>AND(DA$3&gt;=$J109,DA$3&lt;=$K109)</formula>
    </cfRule>
  </conditionalFormatting>
  <conditionalFormatting sqref="CZ113">
    <cfRule type="expression" dxfId="14249" priority="12493" stopIfTrue="1">
      <formula>IF(WEEKDAY(CZ$3)=1,1,0)</formula>
    </cfRule>
    <cfRule type="expression" dxfId="14248" priority="12494" stopIfTrue="1">
      <formula>IF(WEEKDAY(CZ$3)=7,1,0)</formula>
    </cfRule>
    <cfRule type="expression" dxfId="14247" priority="12495" stopIfTrue="1">
      <formula>AND(CZ$3&gt;=$J113,CZ$3&lt;=$K113)</formula>
    </cfRule>
  </conditionalFormatting>
  <conditionalFormatting sqref="CZ114">
    <cfRule type="expression" dxfId="14246" priority="12496" stopIfTrue="1">
      <formula>IF(WEEKDAY(CZ$3)=1,1,0)</formula>
    </cfRule>
    <cfRule type="expression" dxfId="14245" priority="12497" stopIfTrue="1">
      <formula>IF(WEEKDAY(CZ$3)=7,1,0)</formula>
    </cfRule>
    <cfRule type="expression" dxfId="14244" priority="12498" stopIfTrue="1">
      <formula>AND(CZ$3&gt;=$J114,CZ$3&lt;=$K114)</formula>
    </cfRule>
  </conditionalFormatting>
  <conditionalFormatting sqref="CZ112">
    <cfRule type="expression" dxfId="14243" priority="12499" stopIfTrue="1">
      <formula>IF(WEEKDAY(CZ$3)=1,1,0)</formula>
    </cfRule>
    <cfRule type="expression" dxfId="14242" priority="12500" stopIfTrue="1">
      <formula>IF(WEEKDAY(CZ$3)=7,1,0)</formula>
    </cfRule>
    <cfRule type="expression" dxfId="14241" priority="12501" stopIfTrue="1">
      <formula>AND(CZ$3&gt;=$J112,CZ$3&lt;=$K112)</formula>
    </cfRule>
  </conditionalFormatting>
  <conditionalFormatting sqref="DA113">
    <cfRule type="expression" dxfId="14240" priority="12484" stopIfTrue="1">
      <formula>IF(WEEKDAY(DA$3)=1,1,0)</formula>
    </cfRule>
    <cfRule type="expression" dxfId="14239" priority="12485" stopIfTrue="1">
      <formula>IF(WEEKDAY(DA$3)=7,1,0)</formula>
    </cfRule>
    <cfRule type="expression" dxfId="14238" priority="12486" stopIfTrue="1">
      <formula>AND(DA$3&gt;=$J113,DA$3&lt;=$K113)</formula>
    </cfRule>
  </conditionalFormatting>
  <conditionalFormatting sqref="DA114">
    <cfRule type="expression" dxfId="14237" priority="12487" stopIfTrue="1">
      <formula>IF(WEEKDAY(DA$3)=1,1,0)</formula>
    </cfRule>
    <cfRule type="expression" dxfId="14236" priority="12488" stopIfTrue="1">
      <formula>IF(WEEKDAY(DA$3)=7,1,0)</formula>
    </cfRule>
    <cfRule type="expression" dxfId="14235" priority="12489" stopIfTrue="1">
      <formula>AND(DA$3&gt;=$J114,DA$3&lt;=$K114)</formula>
    </cfRule>
  </conditionalFormatting>
  <conditionalFormatting sqref="DA112">
    <cfRule type="expression" dxfId="14234" priority="12490" stopIfTrue="1">
      <formula>IF(WEEKDAY(DA$3)=1,1,0)</formula>
    </cfRule>
    <cfRule type="expression" dxfId="14233" priority="12491" stopIfTrue="1">
      <formula>IF(WEEKDAY(DA$3)=7,1,0)</formula>
    </cfRule>
    <cfRule type="expression" dxfId="14232" priority="12492" stopIfTrue="1">
      <formula>AND(DA$3&gt;=$J112,DA$3&lt;=$K112)</formula>
    </cfRule>
  </conditionalFormatting>
  <conditionalFormatting sqref="CZ116">
    <cfRule type="expression" dxfId="14231" priority="12475" stopIfTrue="1">
      <formula>IF(WEEKDAY(CZ$3)=1,1,0)</formula>
    </cfRule>
    <cfRule type="expression" dxfId="14230" priority="12476" stopIfTrue="1">
      <formula>IF(WEEKDAY(CZ$3)=7,1,0)</formula>
    </cfRule>
    <cfRule type="expression" dxfId="14229" priority="12477" stopIfTrue="1">
      <formula>AND(CZ$3&gt;=$J116,CZ$3&lt;=$K116)</formula>
    </cfRule>
  </conditionalFormatting>
  <conditionalFormatting sqref="CZ117">
    <cfRule type="expression" dxfId="14228" priority="12478" stopIfTrue="1">
      <formula>IF(WEEKDAY(CZ$3)=1,1,0)</formula>
    </cfRule>
    <cfRule type="expression" dxfId="14227" priority="12479" stopIfTrue="1">
      <formula>IF(WEEKDAY(CZ$3)=7,1,0)</formula>
    </cfRule>
    <cfRule type="expression" dxfId="14226" priority="12480" stopIfTrue="1">
      <formula>AND(CZ$3&gt;=$J117,CZ$3&lt;=$K117)</formula>
    </cfRule>
  </conditionalFormatting>
  <conditionalFormatting sqref="CZ115">
    <cfRule type="expression" dxfId="14225" priority="12481" stopIfTrue="1">
      <formula>IF(WEEKDAY(CZ$3)=1,1,0)</formula>
    </cfRule>
    <cfRule type="expression" dxfId="14224" priority="12482" stopIfTrue="1">
      <formula>IF(WEEKDAY(CZ$3)=7,1,0)</formula>
    </cfRule>
    <cfRule type="expression" dxfId="14223" priority="12483" stopIfTrue="1">
      <formula>AND(CZ$3&gt;=$J115,CZ$3&lt;=$K115)</formula>
    </cfRule>
  </conditionalFormatting>
  <conditionalFormatting sqref="DA116">
    <cfRule type="expression" dxfId="14222" priority="12466" stopIfTrue="1">
      <formula>IF(WEEKDAY(DA$3)=1,1,0)</formula>
    </cfRule>
    <cfRule type="expression" dxfId="14221" priority="12467" stopIfTrue="1">
      <formula>IF(WEEKDAY(DA$3)=7,1,0)</formula>
    </cfRule>
    <cfRule type="expression" dxfId="14220" priority="12468" stopIfTrue="1">
      <formula>AND(DA$3&gt;=$J116,DA$3&lt;=$K116)</formula>
    </cfRule>
  </conditionalFormatting>
  <conditionalFormatting sqref="DA117">
    <cfRule type="expression" dxfId="14219" priority="12469" stopIfTrue="1">
      <formula>IF(WEEKDAY(DA$3)=1,1,0)</formula>
    </cfRule>
    <cfRule type="expression" dxfId="14218" priority="12470" stopIfTrue="1">
      <formula>IF(WEEKDAY(DA$3)=7,1,0)</formula>
    </cfRule>
    <cfRule type="expression" dxfId="14217" priority="12471" stopIfTrue="1">
      <formula>AND(DA$3&gt;=$J117,DA$3&lt;=$K117)</formula>
    </cfRule>
  </conditionalFormatting>
  <conditionalFormatting sqref="DA115">
    <cfRule type="expression" dxfId="14216" priority="12472" stopIfTrue="1">
      <formula>IF(WEEKDAY(DA$3)=1,1,0)</formula>
    </cfRule>
    <cfRule type="expression" dxfId="14215" priority="12473" stopIfTrue="1">
      <formula>IF(WEEKDAY(DA$3)=7,1,0)</formula>
    </cfRule>
    <cfRule type="expression" dxfId="14214" priority="12474" stopIfTrue="1">
      <formula>AND(DA$3&gt;=$J115,DA$3&lt;=$K115)</formula>
    </cfRule>
  </conditionalFormatting>
  <conditionalFormatting sqref="CZ119">
    <cfRule type="expression" dxfId="14213" priority="12457" stopIfTrue="1">
      <formula>IF(WEEKDAY(CZ$3)=1,1,0)</formula>
    </cfRule>
    <cfRule type="expression" dxfId="14212" priority="12458" stopIfTrue="1">
      <formula>IF(WEEKDAY(CZ$3)=7,1,0)</formula>
    </cfRule>
    <cfRule type="expression" dxfId="14211" priority="12459" stopIfTrue="1">
      <formula>AND(CZ$3&gt;=$J119,CZ$3&lt;=$K119)</formula>
    </cfRule>
  </conditionalFormatting>
  <conditionalFormatting sqref="CZ120">
    <cfRule type="expression" dxfId="14210" priority="12460" stopIfTrue="1">
      <formula>IF(WEEKDAY(CZ$3)=1,1,0)</formula>
    </cfRule>
    <cfRule type="expression" dxfId="14209" priority="12461" stopIfTrue="1">
      <formula>IF(WEEKDAY(CZ$3)=7,1,0)</formula>
    </cfRule>
    <cfRule type="expression" dxfId="14208" priority="12462" stopIfTrue="1">
      <formula>AND(CZ$3&gt;=$J120,CZ$3&lt;=$K120)</formula>
    </cfRule>
  </conditionalFormatting>
  <conditionalFormatting sqref="CZ118">
    <cfRule type="expression" dxfId="14207" priority="12463" stopIfTrue="1">
      <formula>IF(WEEKDAY(CZ$3)=1,1,0)</formula>
    </cfRule>
    <cfRule type="expression" dxfId="14206" priority="12464" stopIfTrue="1">
      <formula>IF(WEEKDAY(CZ$3)=7,1,0)</formula>
    </cfRule>
    <cfRule type="expression" dxfId="14205" priority="12465" stopIfTrue="1">
      <formula>AND(CZ$3&gt;=$J118,CZ$3&lt;=$K118)</formula>
    </cfRule>
  </conditionalFormatting>
  <conditionalFormatting sqref="DA119">
    <cfRule type="expression" dxfId="14204" priority="12448" stopIfTrue="1">
      <formula>IF(WEEKDAY(DA$3)=1,1,0)</formula>
    </cfRule>
    <cfRule type="expression" dxfId="14203" priority="12449" stopIfTrue="1">
      <formula>IF(WEEKDAY(DA$3)=7,1,0)</formula>
    </cfRule>
    <cfRule type="expression" dxfId="14202" priority="12450" stopIfTrue="1">
      <formula>AND(DA$3&gt;=$J119,DA$3&lt;=$K119)</formula>
    </cfRule>
  </conditionalFormatting>
  <conditionalFormatting sqref="DA120">
    <cfRule type="expression" dxfId="14201" priority="12451" stopIfTrue="1">
      <formula>IF(WEEKDAY(DA$3)=1,1,0)</formula>
    </cfRule>
    <cfRule type="expression" dxfId="14200" priority="12452" stopIfTrue="1">
      <formula>IF(WEEKDAY(DA$3)=7,1,0)</formula>
    </cfRule>
    <cfRule type="expression" dxfId="14199" priority="12453" stopIfTrue="1">
      <formula>AND(DA$3&gt;=$J120,DA$3&lt;=$K120)</formula>
    </cfRule>
  </conditionalFormatting>
  <conditionalFormatting sqref="DA118">
    <cfRule type="expression" dxfId="14198" priority="12454" stopIfTrue="1">
      <formula>IF(WEEKDAY(DA$3)=1,1,0)</formula>
    </cfRule>
    <cfRule type="expression" dxfId="14197" priority="12455" stopIfTrue="1">
      <formula>IF(WEEKDAY(DA$3)=7,1,0)</formula>
    </cfRule>
    <cfRule type="expression" dxfId="14196" priority="12456" stopIfTrue="1">
      <formula>AND(DA$3&gt;=$J118,DA$3&lt;=$K118)</formula>
    </cfRule>
  </conditionalFormatting>
  <conditionalFormatting sqref="CZ122">
    <cfRule type="expression" dxfId="14195" priority="12439" stopIfTrue="1">
      <formula>IF(WEEKDAY(CZ$3)=1,1,0)</formula>
    </cfRule>
    <cfRule type="expression" dxfId="14194" priority="12440" stopIfTrue="1">
      <formula>IF(WEEKDAY(CZ$3)=7,1,0)</formula>
    </cfRule>
    <cfRule type="expression" dxfId="14193" priority="12441" stopIfTrue="1">
      <formula>AND(CZ$3&gt;=$J122,CZ$3&lt;=$K122)</formula>
    </cfRule>
  </conditionalFormatting>
  <conditionalFormatting sqref="CZ123">
    <cfRule type="expression" dxfId="14192" priority="12442" stopIfTrue="1">
      <formula>IF(WEEKDAY(CZ$3)=1,1,0)</formula>
    </cfRule>
    <cfRule type="expression" dxfId="14191" priority="12443" stopIfTrue="1">
      <formula>IF(WEEKDAY(CZ$3)=7,1,0)</formula>
    </cfRule>
    <cfRule type="expression" dxfId="14190" priority="12444" stopIfTrue="1">
      <formula>AND(CZ$3&gt;=$J123,CZ$3&lt;=$K123)</formula>
    </cfRule>
  </conditionalFormatting>
  <conditionalFormatting sqref="CZ121">
    <cfRule type="expression" dxfId="14189" priority="12445" stopIfTrue="1">
      <formula>IF(WEEKDAY(CZ$3)=1,1,0)</formula>
    </cfRule>
    <cfRule type="expression" dxfId="14188" priority="12446" stopIfTrue="1">
      <formula>IF(WEEKDAY(CZ$3)=7,1,0)</formula>
    </cfRule>
    <cfRule type="expression" dxfId="14187" priority="12447" stopIfTrue="1">
      <formula>AND(CZ$3&gt;=$J121,CZ$3&lt;=$K121)</formula>
    </cfRule>
  </conditionalFormatting>
  <conditionalFormatting sqref="DA122">
    <cfRule type="expression" dxfId="14186" priority="12430" stopIfTrue="1">
      <formula>IF(WEEKDAY(DA$3)=1,1,0)</formula>
    </cfRule>
    <cfRule type="expression" dxfId="14185" priority="12431" stopIfTrue="1">
      <formula>IF(WEEKDAY(DA$3)=7,1,0)</formula>
    </cfRule>
    <cfRule type="expression" dxfId="14184" priority="12432" stopIfTrue="1">
      <formula>AND(DA$3&gt;=$J122,DA$3&lt;=$K122)</formula>
    </cfRule>
  </conditionalFormatting>
  <conditionalFormatting sqref="DA123">
    <cfRule type="expression" dxfId="14183" priority="12433" stopIfTrue="1">
      <formula>IF(WEEKDAY(DA$3)=1,1,0)</formula>
    </cfRule>
    <cfRule type="expression" dxfId="14182" priority="12434" stopIfTrue="1">
      <formula>IF(WEEKDAY(DA$3)=7,1,0)</formula>
    </cfRule>
    <cfRule type="expression" dxfId="14181" priority="12435" stopIfTrue="1">
      <formula>AND(DA$3&gt;=$J123,DA$3&lt;=$K123)</formula>
    </cfRule>
  </conditionalFormatting>
  <conditionalFormatting sqref="DA121">
    <cfRule type="expression" dxfId="14180" priority="12436" stopIfTrue="1">
      <formula>IF(WEEKDAY(DA$3)=1,1,0)</formula>
    </cfRule>
    <cfRule type="expression" dxfId="14179" priority="12437" stopIfTrue="1">
      <formula>IF(WEEKDAY(DA$3)=7,1,0)</formula>
    </cfRule>
    <cfRule type="expression" dxfId="14178" priority="12438" stopIfTrue="1">
      <formula>AND(DA$3&gt;=$J121,DA$3&lt;=$K121)</formula>
    </cfRule>
  </conditionalFormatting>
  <conditionalFormatting sqref="CZ125">
    <cfRule type="expression" dxfId="14177" priority="12421" stopIfTrue="1">
      <formula>IF(WEEKDAY(CZ$3)=1,1,0)</formula>
    </cfRule>
    <cfRule type="expression" dxfId="14176" priority="12422" stopIfTrue="1">
      <formula>IF(WEEKDAY(CZ$3)=7,1,0)</formula>
    </cfRule>
    <cfRule type="expression" dxfId="14175" priority="12423" stopIfTrue="1">
      <formula>AND(CZ$3&gt;=$J125,CZ$3&lt;=$K125)</formula>
    </cfRule>
  </conditionalFormatting>
  <conditionalFormatting sqref="CZ126">
    <cfRule type="expression" dxfId="14174" priority="12424" stopIfTrue="1">
      <formula>IF(WEEKDAY(CZ$3)=1,1,0)</formula>
    </cfRule>
    <cfRule type="expression" dxfId="14173" priority="12425" stopIfTrue="1">
      <formula>IF(WEEKDAY(CZ$3)=7,1,0)</formula>
    </cfRule>
    <cfRule type="expression" dxfId="14172" priority="12426" stopIfTrue="1">
      <formula>AND(CZ$3&gt;=$J126,CZ$3&lt;=$K126)</formula>
    </cfRule>
  </conditionalFormatting>
  <conditionalFormatting sqref="CZ124">
    <cfRule type="expression" dxfId="14171" priority="12427" stopIfTrue="1">
      <formula>IF(WEEKDAY(CZ$3)=1,1,0)</formula>
    </cfRule>
    <cfRule type="expression" dxfId="14170" priority="12428" stopIfTrue="1">
      <formula>IF(WEEKDAY(CZ$3)=7,1,0)</formula>
    </cfRule>
    <cfRule type="expression" dxfId="14169" priority="12429" stopIfTrue="1">
      <formula>AND(CZ$3&gt;=$J124,CZ$3&lt;=$K124)</formula>
    </cfRule>
  </conditionalFormatting>
  <conditionalFormatting sqref="DA125">
    <cfRule type="expression" dxfId="14168" priority="12412" stopIfTrue="1">
      <formula>IF(WEEKDAY(DA$3)=1,1,0)</formula>
    </cfRule>
    <cfRule type="expression" dxfId="14167" priority="12413" stopIfTrue="1">
      <formula>IF(WEEKDAY(DA$3)=7,1,0)</formula>
    </cfRule>
    <cfRule type="expression" dxfId="14166" priority="12414" stopIfTrue="1">
      <formula>AND(DA$3&gt;=$J125,DA$3&lt;=$K125)</formula>
    </cfRule>
  </conditionalFormatting>
  <conditionalFormatting sqref="DA126">
    <cfRule type="expression" dxfId="14165" priority="12415" stopIfTrue="1">
      <formula>IF(WEEKDAY(DA$3)=1,1,0)</formula>
    </cfRule>
    <cfRule type="expression" dxfId="14164" priority="12416" stopIfTrue="1">
      <formula>IF(WEEKDAY(DA$3)=7,1,0)</formula>
    </cfRule>
    <cfRule type="expression" dxfId="14163" priority="12417" stopIfTrue="1">
      <formula>AND(DA$3&gt;=$J126,DA$3&lt;=$K126)</formula>
    </cfRule>
  </conditionalFormatting>
  <conditionalFormatting sqref="DA124">
    <cfRule type="expression" dxfId="14162" priority="12418" stopIfTrue="1">
      <formula>IF(WEEKDAY(DA$3)=1,1,0)</formula>
    </cfRule>
    <cfRule type="expression" dxfId="14161" priority="12419" stopIfTrue="1">
      <formula>IF(WEEKDAY(DA$3)=7,1,0)</formula>
    </cfRule>
    <cfRule type="expression" dxfId="14160" priority="12420" stopIfTrue="1">
      <formula>AND(DA$3&gt;=$J124,DA$3&lt;=$K124)</formula>
    </cfRule>
  </conditionalFormatting>
  <conditionalFormatting sqref="CZ128">
    <cfRule type="expression" dxfId="14159" priority="12403" stopIfTrue="1">
      <formula>IF(WEEKDAY(CZ$3)=1,1,0)</formula>
    </cfRule>
    <cfRule type="expression" dxfId="14158" priority="12404" stopIfTrue="1">
      <formula>IF(WEEKDAY(CZ$3)=7,1,0)</formula>
    </cfRule>
    <cfRule type="expression" dxfId="14157" priority="12405" stopIfTrue="1">
      <formula>AND(CZ$3&gt;=$J128,CZ$3&lt;=$K128)</formula>
    </cfRule>
  </conditionalFormatting>
  <conditionalFormatting sqref="CZ129">
    <cfRule type="expression" dxfId="14156" priority="12406" stopIfTrue="1">
      <formula>IF(WEEKDAY(CZ$3)=1,1,0)</formula>
    </cfRule>
    <cfRule type="expression" dxfId="14155" priority="12407" stopIfTrue="1">
      <formula>IF(WEEKDAY(CZ$3)=7,1,0)</formula>
    </cfRule>
    <cfRule type="expression" dxfId="14154" priority="12408" stopIfTrue="1">
      <formula>AND(CZ$3&gt;=$J129,CZ$3&lt;=$K129)</formula>
    </cfRule>
  </conditionalFormatting>
  <conditionalFormatting sqref="CZ127">
    <cfRule type="expression" dxfId="14153" priority="12409" stopIfTrue="1">
      <formula>IF(WEEKDAY(CZ$3)=1,1,0)</formula>
    </cfRule>
    <cfRule type="expression" dxfId="14152" priority="12410" stopIfTrue="1">
      <formula>IF(WEEKDAY(CZ$3)=7,1,0)</formula>
    </cfRule>
    <cfRule type="expression" dxfId="14151" priority="12411" stopIfTrue="1">
      <formula>AND(CZ$3&gt;=$J127,CZ$3&lt;=$K127)</formula>
    </cfRule>
  </conditionalFormatting>
  <conditionalFormatting sqref="DA128">
    <cfRule type="expression" dxfId="14150" priority="12394" stopIfTrue="1">
      <formula>IF(WEEKDAY(DA$3)=1,1,0)</formula>
    </cfRule>
    <cfRule type="expression" dxfId="14149" priority="12395" stopIfTrue="1">
      <formula>IF(WEEKDAY(DA$3)=7,1,0)</formula>
    </cfRule>
    <cfRule type="expression" dxfId="14148" priority="12396" stopIfTrue="1">
      <formula>AND(DA$3&gt;=$J128,DA$3&lt;=$K128)</formula>
    </cfRule>
  </conditionalFormatting>
  <conditionalFormatting sqref="DA129">
    <cfRule type="expression" dxfId="14147" priority="12397" stopIfTrue="1">
      <formula>IF(WEEKDAY(DA$3)=1,1,0)</formula>
    </cfRule>
    <cfRule type="expression" dxfId="14146" priority="12398" stopIfTrue="1">
      <formula>IF(WEEKDAY(DA$3)=7,1,0)</formula>
    </cfRule>
    <cfRule type="expression" dxfId="14145" priority="12399" stopIfTrue="1">
      <formula>AND(DA$3&gt;=$J129,DA$3&lt;=$K129)</formula>
    </cfRule>
  </conditionalFormatting>
  <conditionalFormatting sqref="DA127">
    <cfRule type="expression" dxfId="14144" priority="12400" stopIfTrue="1">
      <formula>IF(WEEKDAY(DA$3)=1,1,0)</formula>
    </cfRule>
    <cfRule type="expression" dxfId="14143" priority="12401" stopIfTrue="1">
      <formula>IF(WEEKDAY(DA$3)=7,1,0)</formula>
    </cfRule>
    <cfRule type="expression" dxfId="14142" priority="12402" stopIfTrue="1">
      <formula>AND(DA$3&gt;=$J127,DA$3&lt;=$K127)</formula>
    </cfRule>
  </conditionalFormatting>
  <conditionalFormatting sqref="CZ131">
    <cfRule type="expression" dxfId="14141" priority="12385" stopIfTrue="1">
      <formula>IF(WEEKDAY(CZ$3)=1,1,0)</formula>
    </cfRule>
    <cfRule type="expression" dxfId="14140" priority="12386" stopIfTrue="1">
      <formula>IF(WEEKDAY(CZ$3)=7,1,0)</formula>
    </cfRule>
    <cfRule type="expression" dxfId="14139" priority="12387" stopIfTrue="1">
      <formula>AND(CZ$3&gt;=$J131,CZ$3&lt;=$K131)</formula>
    </cfRule>
  </conditionalFormatting>
  <conditionalFormatting sqref="CZ132">
    <cfRule type="expression" dxfId="14138" priority="12388" stopIfTrue="1">
      <formula>IF(WEEKDAY(CZ$3)=1,1,0)</formula>
    </cfRule>
    <cfRule type="expression" dxfId="14137" priority="12389" stopIfTrue="1">
      <formula>IF(WEEKDAY(CZ$3)=7,1,0)</formula>
    </cfRule>
    <cfRule type="expression" dxfId="14136" priority="12390" stopIfTrue="1">
      <formula>AND(CZ$3&gt;=$J132,CZ$3&lt;=$K132)</formula>
    </cfRule>
  </conditionalFormatting>
  <conditionalFormatting sqref="CZ130">
    <cfRule type="expression" dxfId="14135" priority="12391" stopIfTrue="1">
      <formula>IF(WEEKDAY(CZ$3)=1,1,0)</formula>
    </cfRule>
    <cfRule type="expression" dxfId="14134" priority="12392" stopIfTrue="1">
      <formula>IF(WEEKDAY(CZ$3)=7,1,0)</formula>
    </cfRule>
    <cfRule type="expression" dxfId="14133" priority="12393" stopIfTrue="1">
      <formula>AND(CZ$3&gt;=$J130,CZ$3&lt;=$K130)</formula>
    </cfRule>
  </conditionalFormatting>
  <conditionalFormatting sqref="DA131">
    <cfRule type="expression" dxfId="14132" priority="12376" stopIfTrue="1">
      <formula>IF(WEEKDAY(DA$3)=1,1,0)</formula>
    </cfRule>
    <cfRule type="expression" dxfId="14131" priority="12377" stopIfTrue="1">
      <formula>IF(WEEKDAY(DA$3)=7,1,0)</formula>
    </cfRule>
    <cfRule type="expression" dxfId="14130" priority="12378" stopIfTrue="1">
      <formula>AND(DA$3&gt;=$J131,DA$3&lt;=$K131)</formula>
    </cfRule>
  </conditionalFormatting>
  <conditionalFormatting sqref="DA132">
    <cfRule type="expression" dxfId="14129" priority="12379" stopIfTrue="1">
      <formula>IF(WEEKDAY(DA$3)=1,1,0)</formula>
    </cfRule>
    <cfRule type="expression" dxfId="14128" priority="12380" stopIfTrue="1">
      <formula>IF(WEEKDAY(DA$3)=7,1,0)</formula>
    </cfRule>
    <cfRule type="expression" dxfId="14127" priority="12381" stopIfTrue="1">
      <formula>AND(DA$3&gt;=$J132,DA$3&lt;=$K132)</formula>
    </cfRule>
  </conditionalFormatting>
  <conditionalFormatting sqref="DA130">
    <cfRule type="expression" dxfId="14126" priority="12382" stopIfTrue="1">
      <formula>IF(WEEKDAY(DA$3)=1,1,0)</formula>
    </cfRule>
    <cfRule type="expression" dxfId="14125" priority="12383" stopIfTrue="1">
      <formula>IF(WEEKDAY(DA$3)=7,1,0)</formula>
    </cfRule>
    <cfRule type="expression" dxfId="14124" priority="12384" stopIfTrue="1">
      <formula>AND(DA$3&gt;=$J130,DA$3&lt;=$K130)</formula>
    </cfRule>
  </conditionalFormatting>
  <conditionalFormatting sqref="CZ134">
    <cfRule type="expression" dxfId="14123" priority="12367" stopIfTrue="1">
      <formula>IF(WEEKDAY(CZ$3)=1,1,0)</formula>
    </cfRule>
    <cfRule type="expression" dxfId="14122" priority="12368" stopIfTrue="1">
      <formula>IF(WEEKDAY(CZ$3)=7,1,0)</formula>
    </cfRule>
    <cfRule type="expression" dxfId="14121" priority="12369" stopIfTrue="1">
      <formula>AND(CZ$3&gt;=$J134,CZ$3&lt;=$K134)</formula>
    </cfRule>
  </conditionalFormatting>
  <conditionalFormatting sqref="CZ135">
    <cfRule type="expression" dxfId="14120" priority="12370" stopIfTrue="1">
      <formula>IF(WEEKDAY(CZ$3)=1,1,0)</formula>
    </cfRule>
    <cfRule type="expression" dxfId="14119" priority="12371" stopIfTrue="1">
      <formula>IF(WEEKDAY(CZ$3)=7,1,0)</formula>
    </cfRule>
    <cfRule type="expression" dxfId="14118" priority="12372" stopIfTrue="1">
      <formula>AND(CZ$3&gt;=$J135,CZ$3&lt;=$K135)</formula>
    </cfRule>
  </conditionalFormatting>
  <conditionalFormatting sqref="CZ133">
    <cfRule type="expression" dxfId="14117" priority="12373" stopIfTrue="1">
      <formula>IF(WEEKDAY(CZ$3)=1,1,0)</formula>
    </cfRule>
    <cfRule type="expression" dxfId="14116" priority="12374" stopIfTrue="1">
      <formula>IF(WEEKDAY(CZ$3)=7,1,0)</formula>
    </cfRule>
    <cfRule type="expression" dxfId="14115" priority="12375" stopIfTrue="1">
      <formula>AND(CZ$3&gt;=$J133,CZ$3&lt;=$K133)</formula>
    </cfRule>
  </conditionalFormatting>
  <conditionalFormatting sqref="DA134">
    <cfRule type="expression" dxfId="14114" priority="12358" stopIfTrue="1">
      <formula>IF(WEEKDAY(DA$3)=1,1,0)</formula>
    </cfRule>
    <cfRule type="expression" dxfId="14113" priority="12359" stopIfTrue="1">
      <formula>IF(WEEKDAY(DA$3)=7,1,0)</formula>
    </cfRule>
    <cfRule type="expression" dxfId="14112" priority="12360" stopIfTrue="1">
      <formula>AND(DA$3&gt;=$J134,DA$3&lt;=$K134)</formula>
    </cfRule>
  </conditionalFormatting>
  <conditionalFormatting sqref="DA135">
    <cfRule type="expression" dxfId="14111" priority="12361" stopIfTrue="1">
      <formula>IF(WEEKDAY(DA$3)=1,1,0)</formula>
    </cfRule>
    <cfRule type="expression" dxfId="14110" priority="12362" stopIfTrue="1">
      <formula>IF(WEEKDAY(DA$3)=7,1,0)</formula>
    </cfRule>
    <cfRule type="expression" dxfId="14109" priority="12363" stopIfTrue="1">
      <formula>AND(DA$3&gt;=$J135,DA$3&lt;=$K135)</formula>
    </cfRule>
  </conditionalFormatting>
  <conditionalFormatting sqref="DA133">
    <cfRule type="expression" dxfId="14108" priority="12364" stopIfTrue="1">
      <formula>IF(WEEKDAY(DA$3)=1,1,0)</formula>
    </cfRule>
    <cfRule type="expression" dxfId="14107" priority="12365" stopIfTrue="1">
      <formula>IF(WEEKDAY(DA$3)=7,1,0)</formula>
    </cfRule>
    <cfRule type="expression" dxfId="14106" priority="12366" stopIfTrue="1">
      <formula>AND(DA$3&gt;=$J133,DA$3&lt;=$K133)</formula>
    </cfRule>
  </conditionalFormatting>
  <conditionalFormatting sqref="CZ137">
    <cfRule type="expression" dxfId="14105" priority="12349" stopIfTrue="1">
      <formula>IF(WEEKDAY(CZ$3)=1,1,0)</formula>
    </cfRule>
    <cfRule type="expression" dxfId="14104" priority="12350" stopIfTrue="1">
      <formula>IF(WEEKDAY(CZ$3)=7,1,0)</formula>
    </cfRule>
    <cfRule type="expression" dxfId="14103" priority="12351" stopIfTrue="1">
      <formula>AND(CZ$3&gt;=$J137,CZ$3&lt;=$K137)</formula>
    </cfRule>
  </conditionalFormatting>
  <conditionalFormatting sqref="CZ138">
    <cfRule type="expression" dxfId="14102" priority="12352" stopIfTrue="1">
      <formula>IF(WEEKDAY(CZ$3)=1,1,0)</formula>
    </cfRule>
    <cfRule type="expression" dxfId="14101" priority="12353" stopIfTrue="1">
      <formula>IF(WEEKDAY(CZ$3)=7,1,0)</formula>
    </cfRule>
    <cfRule type="expression" dxfId="14100" priority="12354" stopIfTrue="1">
      <formula>AND(CZ$3&gt;=$J138,CZ$3&lt;=$K138)</formula>
    </cfRule>
  </conditionalFormatting>
  <conditionalFormatting sqref="CZ136">
    <cfRule type="expression" dxfId="14099" priority="12355" stopIfTrue="1">
      <formula>IF(WEEKDAY(CZ$3)=1,1,0)</formula>
    </cfRule>
    <cfRule type="expression" dxfId="14098" priority="12356" stopIfTrue="1">
      <formula>IF(WEEKDAY(CZ$3)=7,1,0)</formula>
    </cfRule>
    <cfRule type="expression" dxfId="14097" priority="12357" stopIfTrue="1">
      <formula>AND(CZ$3&gt;=$J136,CZ$3&lt;=$K136)</formula>
    </cfRule>
  </conditionalFormatting>
  <conditionalFormatting sqref="DA137">
    <cfRule type="expression" dxfId="14096" priority="12340" stopIfTrue="1">
      <formula>IF(WEEKDAY(DA$3)=1,1,0)</formula>
    </cfRule>
    <cfRule type="expression" dxfId="14095" priority="12341" stopIfTrue="1">
      <formula>IF(WEEKDAY(DA$3)=7,1,0)</formula>
    </cfRule>
    <cfRule type="expression" dxfId="14094" priority="12342" stopIfTrue="1">
      <formula>AND(DA$3&gt;=$J137,DA$3&lt;=$K137)</formula>
    </cfRule>
  </conditionalFormatting>
  <conditionalFormatting sqref="DA138">
    <cfRule type="expression" dxfId="14093" priority="12343" stopIfTrue="1">
      <formula>IF(WEEKDAY(DA$3)=1,1,0)</formula>
    </cfRule>
    <cfRule type="expression" dxfId="14092" priority="12344" stopIfTrue="1">
      <formula>IF(WEEKDAY(DA$3)=7,1,0)</formula>
    </cfRule>
    <cfRule type="expression" dxfId="14091" priority="12345" stopIfTrue="1">
      <formula>AND(DA$3&gt;=$J138,DA$3&lt;=$K138)</formula>
    </cfRule>
  </conditionalFormatting>
  <conditionalFormatting sqref="DA136">
    <cfRule type="expression" dxfId="14090" priority="12346" stopIfTrue="1">
      <formula>IF(WEEKDAY(DA$3)=1,1,0)</formula>
    </cfRule>
    <cfRule type="expression" dxfId="14089" priority="12347" stopIfTrue="1">
      <formula>IF(WEEKDAY(DA$3)=7,1,0)</formula>
    </cfRule>
    <cfRule type="expression" dxfId="14088" priority="12348" stopIfTrue="1">
      <formula>AND(DA$3&gt;=$J136,DA$3&lt;=$K136)</formula>
    </cfRule>
  </conditionalFormatting>
  <conditionalFormatting sqref="CZ140">
    <cfRule type="expression" dxfId="14087" priority="12331" stopIfTrue="1">
      <formula>IF(WEEKDAY(CZ$3)=1,1,0)</formula>
    </cfRule>
    <cfRule type="expression" dxfId="14086" priority="12332" stopIfTrue="1">
      <formula>IF(WEEKDAY(CZ$3)=7,1,0)</formula>
    </cfRule>
    <cfRule type="expression" dxfId="14085" priority="12333" stopIfTrue="1">
      <formula>AND(CZ$3&gt;=$J140,CZ$3&lt;=$K140)</formula>
    </cfRule>
  </conditionalFormatting>
  <conditionalFormatting sqref="CZ141">
    <cfRule type="expression" dxfId="14084" priority="12334" stopIfTrue="1">
      <formula>IF(WEEKDAY(CZ$3)=1,1,0)</formula>
    </cfRule>
    <cfRule type="expression" dxfId="14083" priority="12335" stopIfTrue="1">
      <formula>IF(WEEKDAY(CZ$3)=7,1,0)</formula>
    </cfRule>
    <cfRule type="expression" dxfId="14082" priority="12336" stopIfTrue="1">
      <formula>AND(CZ$3&gt;=$J141,CZ$3&lt;=$K141)</formula>
    </cfRule>
  </conditionalFormatting>
  <conditionalFormatting sqref="CZ139">
    <cfRule type="expression" dxfId="14081" priority="12337" stopIfTrue="1">
      <formula>IF(WEEKDAY(CZ$3)=1,1,0)</formula>
    </cfRule>
    <cfRule type="expression" dxfId="14080" priority="12338" stopIfTrue="1">
      <formula>IF(WEEKDAY(CZ$3)=7,1,0)</formula>
    </cfRule>
    <cfRule type="expression" dxfId="14079" priority="12339" stopIfTrue="1">
      <formula>AND(CZ$3&gt;=$J139,CZ$3&lt;=$K139)</formula>
    </cfRule>
  </conditionalFormatting>
  <conditionalFormatting sqref="DA140">
    <cfRule type="expression" dxfId="14078" priority="12322" stopIfTrue="1">
      <formula>IF(WEEKDAY(DA$3)=1,1,0)</formula>
    </cfRule>
    <cfRule type="expression" dxfId="14077" priority="12323" stopIfTrue="1">
      <formula>IF(WEEKDAY(DA$3)=7,1,0)</formula>
    </cfRule>
    <cfRule type="expression" dxfId="14076" priority="12324" stopIfTrue="1">
      <formula>AND(DA$3&gt;=$J140,DA$3&lt;=$K140)</formula>
    </cfRule>
  </conditionalFormatting>
  <conditionalFormatting sqref="DA141">
    <cfRule type="expression" dxfId="14075" priority="12325" stopIfTrue="1">
      <formula>IF(WEEKDAY(DA$3)=1,1,0)</formula>
    </cfRule>
    <cfRule type="expression" dxfId="14074" priority="12326" stopIfTrue="1">
      <formula>IF(WEEKDAY(DA$3)=7,1,0)</formula>
    </cfRule>
    <cfRule type="expression" dxfId="14073" priority="12327" stopIfTrue="1">
      <formula>AND(DA$3&gt;=$J141,DA$3&lt;=$K141)</formula>
    </cfRule>
  </conditionalFormatting>
  <conditionalFormatting sqref="DA139">
    <cfRule type="expression" dxfId="14072" priority="12328" stopIfTrue="1">
      <formula>IF(WEEKDAY(DA$3)=1,1,0)</formula>
    </cfRule>
    <cfRule type="expression" dxfId="14071" priority="12329" stopIfTrue="1">
      <formula>IF(WEEKDAY(DA$3)=7,1,0)</formula>
    </cfRule>
    <cfRule type="expression" dxfId="14070" priority="12330" stopIfTrue="1">
      <formula>AND(DA$3&gt;=$J139,DA$3&lt;=$K139)</formula>
    </cfRule>
  </conditionalFormatting>
  <conditionalFormatting sqref="CZ38">
    <cfRule type="expression" dxfId="14069" priority="12313" stopIfTrue="1">
      <formula>IF(WEEKDAY(CZ$3)=1,1,0)</formula>
    </cfRule>
    <cfRule type="expression" dxfId="14068" priority="12314" stopIfTrue="1">
      <formula>IF(WEEKDAY(CZ$3)=7,1,0)</formula>
    </cfRule>
    <cfRule type="expression" dxfId="14067" priority="12315" stopIfTrue="1">
      <formula>AND(CZ$3&gt;=$J38,CZ$3&lt;=$K38)</formula>
    </cfRule>
  </conditionalFormatting>
  <conditionalFormatting sqref="CZ39">
    <cfRule type="expression" dxfId="14066" priority="12316" stopIfTrue="1">
      <formula>IF(WEEKDAY(CZ$3)=1,1,0)</formula>
    </cfRule>
    <cfRule type="expression" dxfId="14065" priority="12317" stopIfTrue="1">
      <formula>IF(WEEKDAY(CZ$3)=7,1,0)</formula>
    </cfRule>
    <cfRule type="expression" dxfId="14064" priority="12318" stopIfTrue="1">
      <formula>AND(CZ$3&gt;=$J39,CZ$3&lt;=$K39)</formula>
    </cfRule>
  </conditionalFormatting>
  <conditionalFormatting sqref="CZ37">
    <cfRule type="expression" dxfId="14063" priority="12319" stopIfTrue="1">
      <formula>IF(WEEKDAY(CZ$3)=1,1,0)</formula>
    </cfRule>
    <cfRule type="expression" dxfId="14062" priority="12320" stopIfTrue="1">
      <formula>IF(WEEKDAY(CZ$3)=7,1,0)</formula>
    </cfRule>
    <cfRule type="expression" dxfId="14061" priority="12321" stopIfTrue="1">
      <formula>AND(CZ$3&gt;=$J37,CZ$3&lt;=$K37)</formula>
    </cfRule>
  </conditionalFormatting>
  <conditionalFormatting sqref="DA38">
    <cfRule type="expression" dxfId="14060" priority="12304" stopIfTrue="1">
      <formula>IF(WEEKDAY(DA$3)=1,1,0)</formula>
    </cfRule>
    <cfRule type="expression" dxfId="14059" priority="12305" stopIfTrue="1">
      <formula>IF(WEEKDAY(DA$3)=7,1,0)</formula>
    </cfRule>
    <cfRule type="expression" dxfId="14058" priority="12306" stopIfTrue="1">
      <formula>AND(DA$3&gt;=$J38,DA$3&lt;=$K38)</formula>
    </cfRule>
  </conditionalFormatting>
  <conditionalFormatting sqref="DA39">
    <cfRule type="expression" dxfId="14057" priority="12307" stopIfTrue="1">
      <formula>IF(WEEKDAY(DA$3)=1,1,0)</formula>
    </cfRule>
    <cfRule type="expression" dxfId="14056" priority="12308" stopIfTrue="1">
      <formula>IF(WEEKDAY(DA$3)=7,1,0)</formula>
    </cfRule>
    <cfRule type="expression" dxfId="14055" priority="12309" stopIfTrue="1">
      <formula>AND(DA$3&gt;=$J39,DA$3&lt;=$K39)</formula>
    </cfRule>
  </conditionalFormatting>
  <conditionalFormatting sqref="DA37">
    <cfRule type="expression" dxfId="14054" priority="12310" stopIfTrue="1">
      <formula>IF(WEEKDAY(DA$3)=1,1,0)</formula>
    </cfRule>
    <cfRule type="expression" dxfId="14053" priority="12311" stopIfTrue="1">
      <formula>IF(WEEKDAY(DA$3)=7,1,0)</formula>
    </cfRule>
    <cfRule type="expression" dxfId="14052" priority="12312" stopIfTrue="1">
      <formula>AND(DA$3&gt;=$J37,DA$3&lt;=$K37)</formula>
    </cfRule>
  </conditionalFormatting>
  <conditionalFormatting sqref="CZ41">
    <cfRule type="expression" dxfId="14051" priority="12295" stopIfTrue="1">
      <formula>IF(WEEKDAY(CZ$3)=1,1,0)</formula>
    </cfRule>
    <cfRule type="expression" dxfId="14050" priority="12296" stopIfTrue="1">
      <formula>IF(WEEKDAY(CZ$3)=7,1,0)</formula>
    </cfRule>
    <cfRule type="expression" dxfId="14049" priority="12297" stopIfTrue="1">
      <formula>AND(CZ$3&gt;=$J41,CZ$3&lt;=$K41)</formula>
    </cfRule>
  </conditionalFormatting>
  <conditionalFormatting sqref="CZ42">
    <cfRule type="expression" dxfId="14048" priority="12298" stopIfTrue="1">
      <formula>IF(WEEKDAY(CZ$3)=1,1,0)</formula>
    </cfRule>
    <cfRule type="expression" dxfId="14047" priority="12299" stopIfTrue="1">
      <formula>IF(WEEKDAY(CZ$3)=7,1,0)</formula>
    </cfRule>
    <cfRule type="expression" dxfId="14046" priority="12300" stopIfTrue="1">
      <formula>AND(CZ$3&gt;=$J42,CZ$3&lt;=$K42)</formula>
    </cfRule>
  </conditionalFormatting>
  <conditionalFormatting sqref="CZ40">
    <cfRule type="expression" dxfId="14045" priority="12301" stopIfTrue="1">
      <formula>IF(WEEKDAY(CZ$3)=1,1,0)</formula>
    </cfRule>
    <cfRule type="expression" dxfId="14044" priority="12302" stopIfTrue="1">
      <formula>IF(WEEKDAY(CZ$3)=7,1,0)</formula>
    </cfRule>
    <cfRule type="expression" dxfId="14043" priority="12303" stopIfTrue="1">
      <formula>AND(CZ$3&gt;=$J40,CZ$3&lt;=$K40)</formula>
    </cfRule>
  </conditionalFormatting>
  <conditionalFormatting sqref="DA41">
    <cfRule type="expression" dxfId="14042" priority="12286" stopIfTrue="1">
      <formula>IF(WEEKDAY(DA$3)=1,1,0)</formula>
    </cfRule>
    <cfRule type="expression" dxfId="14041" priority="12287" stopIfTrue="1">
      <formula>IF(WEEKDAY(DA$3)=7,1,0)</formula>
    </cfRule>
    <cfRule type="expression" dxfId="14040" priority="12288" stopIfTrue="1">
      <formula>AND(DA$3&gt;=$J41,DA$3&lt;=$K41)</formula>
    </cfRule>
  </conditionalFormatting>
  <conditionalFormatting sqref="DA42">
    <cfRule type="expression" dxfId="14039" priority="12289" stopIfTrue="1">
      <formula>IF(WEEKDAY(DA$3)=1,1,0)</formula>
    </cfRule>
    <cfRule type="expression" dxfId="14038" priority="12290" stopIfTrue="1">
      <formula>IF(WEEKDAY(DA$3)=7,1,0)</formula>
    </cfRule>
    <cfRule type="expression" dxfId="14037" priority="12291" stopIfTrue="1">
      <formula>AND(DA$3&gt;=$J42,DA$3&lt;=$K42)</formula>
    </cfRule>
  </conditionalFormatting>
  <conditionalFormatting sqref="DA40">
    <cfRule type="expression" dxfId="14036" priority="12292" stopIfTrue="1">
      <formula>IF(WEEKDAY(DA$3)=1,1,0)</formula>
    </cfRule>
    <cfRule type="expression" dxfId="14035" priority="12293" stopIfTrue="1">
      <formula>IF(WEEKDAY(DA$3)=7,1,0)</formula>
    </cfRule>
    <cfRule type="expression" dxfId="14034" priority="12294" stopIfTrue="1">
      <formula>AND(DA$3&gt;=$J40,DA$3&lt;=$K40)</formula>
    </cfRule>
  </conditionalFormatting>
  <conditionalFormatting sqref="CZ62">
    <cfRule type="expression" dxfId="14033" priority="12277" stopIfTrue="1">
      <formula>IF(WEEKDAY(CZ$3)=1,1,0)</formula>
    </cfRule>
    <cfRule type="expression" dxfId="14032" priority="12278" stopIfTrue="1">
      <formula>IF(WEEKDAY(CZ$3)=7,1,0)</formula>
    </cfRule>
    <cfRule type="expression" dxfId="14031" priority="12279" stopIfTrue="1">
      <formula>AND(CZ$3&gt;=$J62,CZ$3&lt;=$K62)</formula>
    </cfRule>
  </conditionalFormatting>
  <conditionalFormatting sqref="CZ63">
    <cfRule type="expression" dxfId="14030" priority="12280" stopIfTrue="1">
      <formula>IF(WEEKDAY(CZ$3)=1,1,0)</formula>
    </cfRule>
    <cfRule type="expression" dxfId="14029" priority="12281" stopIfTrue="1">
      <formula>IF(WEEKDAY(CZ$3)=7,1,0)</formula>
    </cfRule>
    <cfRule type="expression" dxfId="14028" priority="12282" stopIfTrue="1">
      <formula>AND(CZ$3&gt;=$J63,CZ$3&lt;=$K63)</formula>
    </cfRule>
  </conditionalFormatting>
  <conditionalFormatting sqref="CZ61">
    <cfRule type="expression" dxfId="14027" priority="12283" stopIfTrue="1">
      <formula>IF(WEEKDAY(CZ$3)=1,1,0)</formula>
    </cfRule>
    <cfRule type="expression" dxfId="14026" priority="12284" stopIfTrue="1">
      <formula>IF(WEEKDAY(CZ$3)=7,1,0)</formula>
    </cfRule>
    <cfRule type="expression" dxfId="14025" priority="12285" stopIfTrue="1">
      <formula>AND(CZ$3&gt;=$J61,CZ$3&lt;=$K61)</formula>
    </cfRule>
  </conditionalFormatting>
  <conditionalFormatting sqref="DA62">
    <cfRule type="expression" dxfId="14024" priority="12268" stopIfTrue="1">
      <formula>IF(WEEKDAY(DA$3)=1,1,0)</formula>
    </cfRule>
    <cfRule type="expression" dxfId="14023" priority="12269" stopIfTrue="1">
      <formula>IF(WEEKDAY(DA$3)=7,1,0)</formula>
    </cfRule>
    <cfRule type="expression" dxfId="14022" priority="12270" stopIfTrue="1">
      <formula>AND(DA$3&gt;=$J62,DA$3&lt;=$K62)</formula>
    </cfRule>
  </conditionalFormatting>
  <conditionalFormatting sqref="DA63">
    <cfRule type="expression" dxfId="14021" priority="12271" stopIfTrue="1">
      <formula>IF(WEEKDAY(DA$3)=1,1,0)</formula>
    </cfRule>
    <cfRule type="expression" dxfId="14020" priority="12272" stopIfTrue="1">
      <formula>IF(WEEKDAY(DA$3)=7,1,0)</formula>
    </cfRule>
    <cfRule type="expression" dxfId="14019" priority="12273" stopIfTrue="1">
      <formula>AND(DA$3&gt;=$J63,DA$3&lt;=$K63)</formula>
    </cfRule>
  </conditionalFormatting>
  <conditionalFormatting sqref="DA61">
    <cfRule type="expression" dxfId="14018" priority="12274" stopIfTrue="1">
      <formula>IF(WEEKDAY(DA$3)=1,1,0)</formula>
    </cfRule>
    <cfRule type="expression" dxfId="14017" priority="12275" stopIfTrue="1">
      <formula>IF(WEEKDAY(DA$3)=7,1,0)</formula>
    </cfRule>
    <cfRule type="expression" dxfId="14016" priority="12276" stopIfTrue="1">
      <formula>AND(DA$3&gt;=$J61,DA$3&lt;=$K61)</formula>
    </cfRule>
  </conditionalFormatting>
  <conditionalFormatting sqref="CZ3">
    <cfRule type="expression" dxfId="14015" priority="12266" stopIfTrue="1">
      <formula>IF(WEEKDAY(CZ$3)=1,1,0)</formula>
    </cfRule>
    <cfRule type="expression" dxfId="14014" priority="12267" stopIfTrue="1">
      <formula>IF(WEEKDAY(CZ$3)=7,1,0)</formula>
    </cfRule>
  </conditionalFormatting>
  <conditionalFormatting sqref="DA3">
    <cfRule type="expression" dxfId="14013" priority="12264" stopIfTrue="1">
      <formula>IF(WEEKDAY(DA$3)=1,1,0)</formula>
    </cfRule>
    <cfRule type="expression" dxfId="14012" priority="12265" stopIfTrue="1">
      <formula>IF(WEEKDAY(DA$3)=7,1,0)</formula>
    </cfRule>
  </conditionalFormatting>
  <conditionalFormatting sqref="DB3">
    <cfRule type="expression" dxfId="14011" priority="12262" stopIfTrue="1">
      <formula>IF(WEEKDAY(DB$3)=1,1,0)</formula>
    </cfRule>
    <cfRule type="expression" dxfId="14010" priority="12263" stopIfTrue="1">
      <formula>IF(WEEKDAY(DB$3)=7,1,0)</formula>
    </cfRule>
  </conditionalFormatting>
  <conditionalFormatting sqref="DC3">
    <cfRule type="expression" dxfId="14009" priority="12260" stopIfTrue="1">
      <formula>IF(WEEKDAY(DC$3)=1,1,0)</formula>
    </cfRule>
    <cfRule type="expression" dxfId="14008" priority="12261" stopIfTrue="1">
      <formula>IF(WEEKDAY(DC$3)=7,1,0)</formula>
    </cfRule>
  </conditionalFormatting>
  <conditionalFormatting sqref="DD3">
    <cfRule type="expression" dxfId="14007" priority="12258" stopIfTrue="1">
      <formula>IF(WEEKDAY(DD$3)=1,1,0)</formula>
    </cfRule>
    <cfRule type="expression" dxfId="14006" priority="12259" stopIfTrue="1">
      <formula>IF(WEEKDAY(DD$3)=7,1,0)</formula>
    </cfRule>
  </conditionalFormatting>
  <conditionalFormatting sqref="DE3">
    <cfRule type="expression" dxfId="14005" priority="12256" stopIfTrue="1">
      <formula>IF(WEEKDAY(DE$3)=1,1,0)</formula>
    </cfRule>
    <cfRule type="expression" dxfId="14004" priority="12257" stopIfTrue="1">
      <formula>IF(WEEKDAY(DE$3)=7,1,0)</formula>
    </cfRule>
  </conditionalFormatting>
  <conditionalFormatting sqref="DL5 DL146 DL149 DL236 DL143">
    <cfRule type="expression" dxfId="14003" priority="12244" stopIfTrue="1">
      <formula>IF(WEEKDAY(DL$3)=1,1,0)</formula>
    </cfRule>
    <cfRule type="expression" dxfId="14002" priority="12245" stopIfTrue="1">
      <formula>IF(WEEKDAY(DL$3)=7,1,0)</formula>
    </cfRule>
    <cfRule type="expression" dxfId="14001" priority="12246" stopIfTrue="1">
      <formula>AND(DL$3&gt;=$J5,DL$3&lt;=$K5)</formula>
    </cfRule>
  </conditionalFormatting>
  <conditionalFormatting sqref="DL6 DL147 DL150 DL237 DL144">
    <cfRule type="expression" dxfId="14000" priority="12247" stopIfTrue="1">
      <formula>IF(WEEKDAY(DL$3)=1,1,0)</formula>
    </cfRule>
    <cfRule type="expression" dxfId="13999" priority="12248" stopIfTrue="1">
      <formula>IF(WEEKDAY(DL$3)=7,1,0)</formula>
    </cfRule>
    <cfRule type="expression" dxfId="13998" priority="12249" stopIfTrue="1">
      <formula>AND(DL$3&gt;=$J6,DL$3&lt;=$K6)</formula>
    </cfRule>
  </conditionalFormatting>
  <conditionalFormatting sqref="DL4 DL145 DL148 DL235 DL142">
    <cfRule type="expression" dxfId="13997" priority="12250" stopIfTrue="1">
      <formula>IF(WEEKDAY(DL$3)=1,1,0)</formula>
    </cfRule>
    <cfRule type="expression" dxfId="13996" priority="12251" stopIfTrue="1">
      <formula>IF(WEEKDAY(DL$3)=7,1,0)</formula>
    </cfRule>
    <cfRule type="expression" dxfId="13995" priority="12252" stopIfTrue="1">
      <formula>AND(DL$3&gt;=$J4,DL$3&lt;=$K4)</formula>
    </cfRule>
  </conditionalFormatting>
  <conditionalFormatting sqref="DL264:DL271 DL252:DL259 DL243:DL248 DL276:DL277">
    <cfRule type="expression" dxfId="13994" priority="12253" stopIfTrue="1">
      <formula>IF(DL243&gt;8,1,0)</formula>
    </cfRule>
  </conditionalFormatting>
  <conditionalFormatting sqref="DL238">
    <cfRule type="expression" dxfId="13993" priority="12254" stopIfTrue="1">
      <formula>IF((DL238&lt;&gt;0)*(DL238&lt;7),1,0)</formula>
    </cfRule>
    <cfRule type="expression" dxfId="13992" priority="12255" stopIfTrue="1">
      <formula>IF(DL238&gt;12,1,0)</formula>
    </cfRule>
  </conditionalFormatting>
  <conditionalFormatting sqref="DL250">
    <cfRule type="expression" dxfId="13991" priority="12243" stopIfTrue="1">
      <formula>IF(DL250&gt;8,1,0)</formula>
    </cfRule>
  </conditionalFormatting>
  <conditionalFormatting sqref="DL263">
    <cfRule type="expression" dxfId="13990" priority="12242" stopIfTrue="1">
      <formula>IF(DL263&gt;8,1,0)</formula>
    </cfRule>
  </conditionalFormatting>
  <conditionalFormatting sqref="DL261">
    <cfRule type="expression" dxfId="13989" priority="12241" stopIfTrue="1">
      <formula>IF(DL261&gt;8,1,0)</formula>
    </cfRule>
  </conditionalFormatting>
  <conditionalFormatting sqref="DL251">
    <cfRule type="expression" dxfId="13988" priority="12240" stopIfTrue="1">
      <formula>IF(DL251&gt;8,1,0)</formula>
    </cfRule>
  </conditionalFormatting>
  <conditionalFormatting sqref="DL275">
    <cfRule type="expression" dxfId="13987" priority="12239" stopIfTrue="1">
      <formula>IF(DL275&gt;8,1,0)</formula>
    </cfRule>
  </conditionalFormatting>
  <conditionalFormatting sqref="DL273">
    <cfRule type="expression" dxfId="13986" priority="12238" stopIfTrue="1">
      <formula>IF(DL273&gt;8,1,0)</formula>
    </cfRule>
  </conditionalFormatting>
  <conditionalFormatting sqref="DL274">
    <cfRule type="expression" dxfId="13985" priority="12237" stopIfTrue="1">
      <formula>IF(DL274&gt;8,1,0)</formula>
    </cfRule>
  </conditionalFormatting>
  <conditionalFormatting sqref="DL262">
    <cfRule type="expression" dxfId="13984" priority="12236" stopIfTrue="1">
      <formula>IF(DL262&gt;8,1,0)</formula>
    </cfRule>
  </conditionalFormatting>
  <conditionalFormatting sqref="DL249">
    <cfRule type="expression" dxfId="13983" priority="12235" stopIfTrue="1">
      <formula>IF(DL249&gt;8,1,0)</formula>
    </cfRule>
  </conditionalFormatting>
  <conditionalFormatting sqref="DL260">
    <cfRule type="expression" dxfId="13982" priority="12234" stopIfTrue="1">
      <formula>IF(DL260&gt;8,1,0)</formula>
    </cfRule>
  </conditionalFormatting>
  <conditionalFormatting sqref="DL272">
    <cfRule type="expression" dxfId="13981" priority="12233" stopIfTrue="1">
      <formula>IF(DL272&gt;8,1,0)</formula>
    </cfRule>
  </conditionalFormatting>
  <conditionalFormatting sqref="DL8">
    <cfRule type="expression" dxfId="13980" priority="12224" stopIfTrue="1">
      <formula>IF(WEEKDAY(DL$3)=1,1,0)</formula>
    </cfRule>
    <cfRule type="expression" dxfId="13979" priority="12225" stopIfTrue="1">
      <formula>IF(WEEKDAY(DL$3)=7,1,0)</formula>
    </cfRule>
    <cfRule type="expression" dxfId="13978" priority="12226" stopIfTrue="1">
      <formula>AND(DL$3&gt;=$J8,DL$3&lt;=$K8)</formula>
    </cfRule>
  </conditionalFormatting>
  <conditionalFormatting sqref="DL9">
    <cfRule type="expression" dxfId="13977" priority="12227" stopIfTrue="1">
      <formula>IF(WEEKDAY(DL$3)=1,1,0)</formula>
    </cfRule>
    <cfRule type="expression" dxfId="13976" priority="12228" stopIfTrue="1">
      <formula>IF(WEEKDAY(DL$3)=7,1,0)</formula>
    </cfRule>
    <cfRule type="expression" dxfId="13975" priority="12229" stopIfTrue="1">
      <formula>AND(DL$3&gt;=$J9,DL$3&lt;=$K9)</formula>
    </cfRule>
  </conditionalFormatting>
  <conditionalFormatting sqref="DL7">
    <cfRule type="expression" dxfId="13974" priority="12230" stopIfTrue="1">
      <formula>IF(WEEKDAY(DL$3)=1,1,0)</formula>
    </cfRule>
    <cfRule type="expression" dxfId="13973" priority="12231" stopIfTrue="1">
      <formula>IF(WEEKDAY(DL$3)=7,1,0)</formula>
    </cfRule>
    <cfRule type="expression" dxfId="13972" priority="12232" stopIfTrue="1">
      <formula>AND(DL$3&gt;=$J7,DL$3&lt;=$K7)</formula>
    </cfRule>
  </conditionalFormatting>
  <conditionalFormatting sqref="DL11">
    <cfRule type="expression" dxfId="13971" priority="12215" stopIfTrue="1">
      <formula>IF(WEEKDAY(DL$3)=1,1,0)</formula>
    </cfRule>
    <cfRule type="expression" dxfId="13970" priority="12216" stopIfTrue="1">
      <formula>IF(WEEKDAY(DL$3)=7,1,0)</formula>
    </cfRule>
    <cfRule type="expression" dxfId="13969" priority="12217" stopIfTrue="1">
      <formula>AND(DL$3&gt;=$J11,DL$3&lt;=$K11)</formula>
    </cfRule>
  </conditionalFormatting>
  <conditionalFormatting sqref="DL12">
    <cfRule type="expression" dxfId="13968" priority="12218" stopIfTrue="1">
      <formula>IF(WEEKDAY(DL$3)=1,1,0)</formula>
    </cfRule>
    <cfRule type="expression" dxfId="13967" priority="12219" stopIfTrue="1">
      <formula>IF(WEEKDAY(DL$3)=7,1,0)</formula>
    </cfRule>
    <cfRule type="expression" dxfId="13966" priority="12220" stopIfTrue="1">
      <formula>AND(DL$3&gt;=$J12,DL$3&lt;=$K12)</formula>
    </cfRule>
  </conditionalFormatting>
  <conditionalFormatting sqref="DL10">
    <cfRule type="expression" dxfId="13965" priority="12221" stopIfTrue="1">
      <formula>IF(WEEKDAY(DL$3)=1,1,0)</formula>
    </cfRule>
    <cfRule type="expression" dxfId="13964" priority="12222" stopIfTrue="1">
      <formula>IF(WEEKDAY(DL$3)=7,1,0)</formula>
    </cfRule>
    <cfRule type="expression" dxfId="13963" priority="12223" stopIfTrue="1">
      <formula>AND(DL$3&gt;=$J10,DL$3&lt;=$K10)</formula>
    </cfRule>
  </conditionalFormatting>
  <conditionalFormatting sqref="DL14">
    <cfRule type="expression" dxfId="13962" priority="12206" stopIfTrue="1">
      <formula>IF(WEEKDAY(DL$3)=1,1,0)</formula>
    </cfRule>
    <cfRule type="expression" dxfId="13961" priority="12207" stopIfTrue="1">
      <formula>IF(WEEKDAY(DL$3)=7,1,0)</formula>
    </cfRule>
    <cfRule type="expression" dxfId="13960" priority="12208" stopIfTrue="1">
      <formula>AND(DL$3&gt;=$J14,DL$3&lt;=$K14)</formula>
    </cfRule>
  </conditionalFormatting>
  <conditionalFormatting sqref="DL15">
    <cfRule type="expression" dxfId="13959" priority="12209" stopIfTrue="1">
      <formula>IF(WEEKDAY(DL$3)=1,1,0)</formula>
    </cfRule>
    <cfRule type="expression" dxfId="13958" priority="12210" stopIfTrue="1">
      <formula>IF(WEEKDAY(DL$3)=7,1,0)</formula>
    </cfRule>
    <cfRule type="expression" dxfId="13957" priority="12211" stopIfTrue="1">
      <formula>AND(DL$3&gt;=$J15,DL$3&lt;=$K15)</formula>
    </cfRule>
  </conditionalFormatting>
  <conditionalFormatting sqref="DL13">
    <cfRule type="expression" dxfId="13956" priority="12212" stopIfTrue="1">
      <formula>IF(WEEKDAY(DL$3)=1,1,0)</formula>
    </cfRule>
    <cfRule type="expression" dxfId="13955" priority="12213" stopIfTrue="1">
      <formula>IF(WEEKDAY(DL$3)=7,1,0)</formula>
    </cfRule>
    <cfRule type="expression" dxfId="13954" priority="12214" stopIfTrue="1">
      <formula>AND(DL$3&gt;=$J13,DL$3&lt;=$K13)</formula>
    </cfRule>
  </conditionalFormatting>
  <conditionalFormatting sqref="DL17">
    <cfRule type="expression" dxfId="13953" priority="12197" stopIfTrue="1">
      <formula>IF(WEEKDAY(DL$3)=1,1,0)</formula>
    </cfRule>
    <cfRule type="expression" dxfId="13952" priority="12198" stopIfTrue="1">
      <formula>IF(WEEKDAY(DL$3)=7,1,0)</formula>
    </cfRule>
    <cfRule type="expression" dxfId="13951" priority="12199" stopIfTrue="1">
      <formula>AND(DL$3&gt;=$J17,DL$3&lt;=$K17)</formula>
    </cfRule>
  </conditionalFormatting>
  <conditionalFormatting sqref="DL18">
    <cfRule type="expression" dxfId="13950" priority="12200" stopIfTrue="1">
      <formula>IF(WEEKDAY(DL$3)=1,1,0)</formula>
    </cfRule>
    <cfRule type="expression" dxfId="13949" priority="12201" stopIfTrue="1">
      <formula>IF(WEEKDAY(DL$3)=7,1,0)</formula>
    </cfRule>
    <cfRule type="expression" dxfId="13948" priority="12202" stopIfTrue="1">
      <formula>AND(DL$3&gt;=$J18,DL$3&lt;=$K18)</formula>
    </cfRule>
  </conditionalFormatting>
  <conditionalFormatting sqref="DL16">
    <cfRule type="expression" dxfId="13947" priority="12203" stopIfTrue="1">
      <formula>IF(WEEKDAY(DL$3)=1,1,0)</formula>
    </cfRule>
    <cfRule type="expression" dxfId="13946" priority="12204" stopIfTrue="1">
      <formula>IF(WEEKDAY(DL$3)=7,1,0)</formula>
    </cfRule>
    <cfRule type="expression" dxfId="13945" priority="12205" stopIfTrue="1">
      <formula>AND(DL$3&gt;=$J16,DL$3&lt;=$K16)</formula>
    </cfRule>
  </conditionalFormatting>
  <conditionalFormatting sqref="DL20">
    <cfRule type="expression" dxfId="13944" priority="12188" stopIfTrue="1">
      <formula>IF(WEEKDAY(DL$3)=1,1,0)</formula>
    </cfRule>
    <cfRule type="expression" dxfId="13943" priority="12189" stopIfTrue="1">
      <formula>IF(WEEKDAY(DL$3)=7,1,0)</formula>
    </cfRule>
    <cfRule type="expression" dxfId="13942" priority="12190" stopIfTrue="1">
      <formula>AND(DL$3&gt;=$J20,DL$3&lt;=$K20)</formula>
    </cfRule>
  </conditionalFormatting>
  <conditionalFormatting sqref="DL21">
    <cfRule type="expression" dxfId="13941" priority="12191" stopIfTrue="1">
      <formula>IF(WEEKDAY(DL$3)=1,1,0)</formula>
    </cfRule>
    <cfRule type="expression" dxfId="13940" priority="12192" stopIfTrue="1">
      <formula>IF(WEEKDAY(DL$3)=7,1,0)</formula>
    </cfRule>
    <cfRule type="expression" dxfId="13939" priority="12193" stopIfTrue="1">
      <formula>AND(DL$3&gt;=$J21,DL$3&lt;=$K21)</formula>
    </cfRule>
  </conditionalFormatting>
  <conditionalFormatting sqref="DL19">
    <cfRule type="expression" dxfId="13938" priority="12194" stopIfTrue="1">
      <formula>IF(WEEKDAY(DL$3)=1,1,0)</formula>
    </cfRule>
    <cfRule type="expression" dxfId="13937" priority="12195" stopIfTrue="1">
      <formula>IF(WEEKDAY(DL$3)=7,1,0)</formula>
    </cfRule>
    <cfRule type="expression" dxfId="13936" priority="12196" stopIfTrue="1">
      <formula>AND(DL$3&gt;=$J19,DL$3&lt;=$K19)</formula>
    </cfRule>
  </conditionalFormatting>
  <conditionalFormatting sqref="DL23">
    <cfRule type="expression" dxfId="13935" priority="12179" stopIfTrue="1">
      <formula>IF(WEEKDAY(DL$3)=1,1,0)</formula>
    </cfRule>
    <cfRule type="expression" dxfId="13934" priority="12180" stopIfTrue="1">
      <formula>IF(WEEKDAY(DL$3)=7,1,0)</formula>
    </cfRule>
    <cfRule type="expression" dxfId="13933" priority="12181" stopIfTrue="1">
      <formula>AND(DL$3&gt;=$J23,DL$3&lt;=$K23)</formula>
    </cfRule>
  </conditionalFormatting>
  <conditionalFormatting sqref="DL24">
    <cfRule type="expression" dxfId="13932" priority="12182" stopIfTrue="1">
      <formula>IF(WEEKDAY(DL$3)=1,1,0)</formula>
    </cfRule>
    <cfRule type="expression" dxfId="13931" priority="12183" stopIfTrue="1">
      <formula>IF(WEEKDAY(DL$3)=7,1,0)</formula>
    </cfRule>
    <cfRule type="expression" dxfId="13930" priority="12184" stopIfTrue="1">
      <formula>AND(DL$3&gt;=$J24,DL$3&lt;=$K24)</formula>
    </cfRule>
  </conditionalFormatting>
  <conditionalFormatting sqref="DL22">
    <cfRule type="expression" dxfId="13929" priority="12185" stopIfTrue="1">
      <formula>IF(WEEKDAY(DL$3)=1,1,0)</formula>
    </cfRule>
    <cfRule type="expression" dxfId="13928" priority="12186" stopIfTrue="1">
      <formula>IF(WEEKDAY(DL$3)=7,1,0)</formula>
    </cfRule>
    <cfRule type="expression" dxfId="13927" priority="12187" stopIfTrue="1">
      <formula>AND(DL$3&gt;=$J22,DL$3&lt;=$K22)</formula>
    </cfRule>
  </conditionalFormatting>
  <conditionalFormatting sqref="DL26">
    <cfRule type="expression" dxfId="13926" priority="12170" stopIfTrue="1">
      <formula>IF(WEEKDAY(DL$3)=1,1,0)</formula>
    </cfRule>
    <cfRule type="expression" dxfId="13925" priority="12171" stopIfTrue="1">
      <formula>IF(WEEKDAY(DL$3)=7,1,0)</formula>
    </cfRule>
    <cfRule type="expression" dxfId="13924" priority="12172" stopIfTrue="1">
      <formula>AND(DL$3&gt;=$J26,DL$3&lt;=$K26)</formula>
    </cfRule>
  </conditionalFormatting>
  <conditionalFormatting sqref="DL27">
    <cfRule type="expression" dxfId="13923" priority="12173" stopIfTrue="1">
      <formula>IF(WEEKDAY(DL$3)=1,1,0)</formula>
    </cfRule>
    <cfRule type="expression" dxfId="13922" priority="12174" stopIfTrue="1">
      <formula>IF(WEEKDAY(DL$3)=7,1,0)</formula>
    </cfRule>
    <cfRule type="expression" dxfId="13921" priority="12175" stopIfTrue="1">
      <formula>AND(DL$3&gt;=$J27,DL$3&lt;=$K27)</formula>
    </cfRule>
  </conditionalFormatting>
  <conditionalFormatting sqref="DL25">
    <cfRule type="expression" dxfId="13920" priority="12176" stopIfTrue="1">
      <formula>IF(WEEKDAY(DL$3)=1,1,0)</formula>
    </cfRule>
    <cfRule type="expression" dxfId="13919" priority="12177" stopIfTrue="1">
      <formula>IF(WEEKDAY(DL$3)=7,1,0)</formula>
    </cfRule>
    <cfRule type="expression" dxfId="13918" priority="12178" stopIfTrue="1">
      <formula>AND(DL$3&gt;=$J25,DL$3&lt;=$K25)</formula>
    </cfRule>
  </conditionalFormatting>
  <conditionalFormatting sqref="DL29">
    <cfRule type="expression" dxfId="13917" priority="12161" stopIfTrue="1">
      <formula>IF(WEEKDAY(DL$3)=1,1,0)</formula>
    </cfRule>
    <cfRule type="expression" dxfId="13916" priority="12162" stopIfTrue="1">
      <formula>IF(WEEKDAY(DL$3)=7,1,0)</formula>
    </cfRule>
    <cfRule type="expression" dxfId="13915" priority="12163" stopIfTrue="1">
      <formula>AND(DL$3&gt;=$J29,DL$3&lt;=$K29)</formula>
    </cfRule>
  </conditionalFormatting>
  <conditionalFormatting sqref="DL30">
    <cfRule type="expression" dxfId="13914" priority="12164" stopIfTrue="1">
      <formula>IF(WEEKDAY(DL$3)=1,1,0)</formula>
    </cfRule>
    <cfRule type="expression" dxfId="13913" priority="12165" stopIfTrue="1">
      <formula>IF(WEEKDAY(DL$3)=7,1,0)</formula>
    </cfRule>
    <cfRule type="expression" dxfId="13912" priority="12166" stopIfTrue="1">
      <formula>AND(DL$3&gt;=$J30,DL$3&lt;=$K30)</formula>
    </cfRule>
  </conditionalFormatting>
  <conditionalFormatting sqref="DL28">
    <cfRule type="expression" dxfId="13911" priority="12167" stopIfTrue="1">
      <formula>IF(WEEKDAY(DL$3)=1,1,0)</formula>
    </cfRule>
    <cfRule type="expression" dxfId="13910" priority="12168" stopIfTrue="1">
      <formula>IF(WEEKDAY(DL$3)=7,1,0)</formula>
    </cfRule>
    <cfRule type="expression" dxfId="13909" priority="12169" stopIfTrue="1">
      <formula>AND(DL$3&gt;=$J28,DL$3&lt;=$K28)</formula>
    </cfRule>
  </conditionalFormatting>
  <conditionalFormatting sqref="DL32">
    <cfRule type="expression" dxfId="13908" priority="12152" stopIfTrue="1">
      <formula>IF(WEEKDAY(DL$3)=1,1,0)</formula>
    </cfRule>
    <cfRule type="expression" dxfId="13907" priority="12153" stopIfTrue="1">
      <formula>IF(WEEKDAY(DL$3)=7,1,0)</formula>
    </cfRule>
    <cfRule type="expression" dxfId="13906" priority="12154" stopIfTrue="1">
      <formula>AND(DL$3&gt;=$J32,DL$3&lt;=$K32)</formula>
    </cfRule>
  </conditionalFormatting>
  <conditionalFormatting sqref="DL33">
    <cfRule type="expression" dxfId="13905" priority="12155" stopIfTrue="1">
      <formula>IF(WEEKDAY(DL$3)=1,1,0)</formula>
    </cfRule>
    <cfRule type="expression" dxfId="13904" priority="12156" stopIfTrue="1">
      <formula>IF(WEEKDAY(DL$3)=7,1,0)</formula>
    </cfRule>
    <cfRule type="expression" dxfId="13903" priority="12157" stopIfTrue="1">
      <formula>AND(DL$3&gt;=$J33,DL$3&lt;=$K33)</formula>
    </cfRule>
  </conditionalFormatting>
  <conditionalFormatting sqref="DL31">
    <cfRule type="expression" dxfId="13902" priority="12158" stopIfTrue="1">
      <formula>IF(WEEKDAY(DL$3)=1,1,0)</formula>
    </cfRule>
    <cfRule type="expression" dxfId="13901" priority="12159" stopIfTrue="1">
      <formula>IF(WEEKDAY(DL$3)=7,1,0)</formula>
    </cfRule>
    <cfRule type="expression" dxfId="13900" priority="12160" stopIfTrue="1">
      <formula>AND(DL$3&gt;=$J31,DL$3&lt;=$K31)</formula>
    </cfRule>
  </conditionalFormatting>
  <conditionalFormatting sqref="DL35">
    <cfRule type="expression" dxfId="13899" priority="12143" stopIfTrue="1">
      <formula>IF(WEEKDAY(DL$3)=1,1,0)</formula>
    </cfRule>
    <cfRule type="expression" dxfId="13898" priority="12144" stopIfTrue="1">
      <formula>IF(WEEKDAY(DL$3)=7,1,0)</formula>
    </cfRule>
    <cfRule type="expression" dxfId="13897" priority="12145" stopIfTrue="1">
      <formula>AND(DL$3&gt;=$J35,DL$3&lt;=$K35)</formula>
    </cfRule>
  </conditionalFormatting>
  <conditionalFormatting sqref="DL36">
    <cfRule type="expression" dxfId="13896" priority="12146" stopIfTrue="1">
      <formula>IF(WEEKDAY(DL$3)=1,1,0)</formula>
    </cfRule>
    <cfRule type="expression" dxfId="13895" priority="12147" stopIfTrue="1">
      <formula>IF(WEEKDAY(DL$3)=7,1,0)</formula>
    </cfRule>
    <cfRule type="expression" dxfId="13894" priority="12148" stopIfTrue="1">
      <formula>AND(DL$3&gt;=$J36,DL$3&lt;=$K36)</formula>
    </cfRule>
  </conditionalFormatting>
  <conditionalFormatting sqref="DL34">
    <cfRule type="expression" dxfId="13893" priority="12149" stopIfTrue="1">
      <formula>IF(WEEKDAY(DL$3)=1,1,0)</formula>
    </cfRule>
    <cfRule type="expression" dxfId="13892" priority="12150" stopIfTrue="1">
      <formula>IF(WEEKDAY(DL$3)=7,1,0)</formula>
    </cfRule>
    <cfRule type="expression" dxfId="13891" priority="12151" stopIfTrue="1">
      <formula>AND(DL$3&gt;=$J34,DL$3&lt;=$K34)</formula>
    </cfRule>
  </conditionalFormatting>
  <conditionalFormatting sqref="DL47">
    <cfRule type="expression" dxfId="13890" priority="12125" stopIfTrue="1">
      <formula>IF(WEEKDAY(DL$3)=1,1,0)</formula>
    </cfRule>
    <cfRule type="expression" dxfId="13889" priority="12126" stopIfTrue="1">
      <formula>IF(WEEKDAY(DL$3)=7,1,0)</formula>
    </cfRule>
    <cfRule type="expression" dxfId="13888" priority="12127" stopIfTrue="1">
      <formula>AND(DL$3&gt;=$J47,DL$3&lt;=$K47)</formula>
    </cfRule>
  </conditionalFormatting>
  <conditionalFormatting sqref="DL48">
    <cfRule type="expression" dxfId="13887" priority="12128" stopIfTrue="1">
      <formula>IF(WEEKDAY(DL$3)=1,1,0)</formula>
    </cfRule>
    <cfRule type="expression" dxfId="13886" priority="12129" stopIfTrue="1">
      <formula>IF(WEEKDAY(DL$3)=7,1,0)</formula>
    </cfRule>
    <cfRule type="expression" dxfId="13885" priority="12130" stopIfTrue="1">
      <formula>AND(DL$3&gt;=$J48,DL$3&lt;=$K48)</formula>
    </cfRule>
  </conditionalFormatting>
  <conditionalFormatting sqref="DL46">
    <cfRule type="expression" dxfId="13884" priority="12131" stopIfTrue="1">
      <formula>IF(WEEKDAY(DL$3)=1,1,0)</formula>
    </cfRule>
    <cfRule type="expression" dxfId="13883" priority="12132" stopIfTrue="1">
      <formula>IF(WEEKDAY(DL$3)=7,1,0)</formula>
    </cfRule>
    <cfRule type="expression" dxfId="13882" priority="12133" stopIfTrue="1">
      <formula>AND(DL$3&gt;=$J46,DL$3&lt;=$K46)</formula>
    </cfRule>
  </conditionalFormatting>
  <conditionalFormatting sqref="DL44">
    <cfRule type="expression" dxfId="13881" priority="12134" stopIfTrue="1">
      <formula>IF(WEEKDAY(DL$3)=1,1,0)</formula>
    </cfRule>
    <cfRule type="expression" dxfId="13880" priority="12135" stopIfTrue="1">
      <formula>IF(WEEKDAY(DL$3)=7,1,0)</formula>
    </cfRule>
    <cfRule type="expression" dxfId="13879" priority="12136" stopIfTrue="1">
      <formula>AND(DL$3&gt;=$J44,DL$3&lt;=$K44)</formula>
    </cfRule>
  </conditionalFormatting>
  <conditionalFormatting sqref="DL45">
    <cfRule type="expression" dxfId="13878" priority="12137" stopIfTrue="1">
      <formula>IF(WEEKDAY(DL$3)=1,1,0)</formula>
    </cfRule>
    <cfRule type="expression" dxfId="13877" priority="12138" stopIfTrue="1">
      <formula>IF(WEEKDAY(DL$3)=7,1,0)</formula>
    </cfRule>
    <cfRule type="expression" dxfId="13876" priority="12139" stopIfTrue="1">
      <formula>AND(DL$3&gt;=$J45,DL$3&lt;=$K45)</formula>
    </cfRule>
  </conditionalFormatting>
  <conditionalFormatting sqref="DL43">
    <cfRule type="expression" dxfId="13875" priority="12140" stopIfTrue="1">
      <formula>IF(WEEKDAY(DL$3)=1,1,0)</formula>
    </cfRule>
    <cfRule type="expression" dxfId="13874" priority="12141" stopIfTrue="1">
      <formula>IF(WEEKDAY(DL$3)=7,1,0)</formula>
    </cfRule>
    <cfRule type="expression" dxfId="13873" priority="12142" stopIfTrue="1">
      <formula>AND(DL$3&gt;=$J43,DL$3&lt;=$K43)</formula>
    </cfRule>
  </conditionalFormatting>
  <conditionalFormatting sqref="DL50">
    <cfRule type="expression" dxfId="13872" priority="12116" stopIfTrue="1">
      <formula>IF(WEEKDAY(DL$3)=1,1,0)</formula>
    </cfRule>
    <cfRule type="expression" dxfId="13871" priority="12117" stopIfTrue="1">
      <formula>IF(WEEKDAY(DL$3)=7,1,0)</formula>
    </cfRule>
    <cfRule type="expression" dxfId="13870" priority="12118" stopIfTrue="1">
      <formula>AND(DL$3&gt;=$J50,DL$3&lt;=$K50)</formula>
    </cfRule>
  </conditionalFormatting>
  <conditionalFormatting sqref="DL51">
    <cfRule type="expression" dxfId="13869" priority="12119" stopIfTrue="1">
      <formula>IF(WEEKDAY(DL$3)=1,1,0)</formula>
    </cfRule>
    <cfRule type="expression" dxfId="13868" priority="12120" stopIfTrue="1">
      <formula>IF(WEEKDAY(DL$3)=7,1,0)</formula>
    </cfRule>
    <cfRule type="expression" dxfId="13867" priority="12121" stopIfTrue="1">
      <formula>AND(DL$3&gt;=$J51,DL$3&lt;=$K51)</formula>
    </cfRule>
  </conditionalFormatting>
  <conditionalFormatting sqref="DL49">
    <cfRule type="expression" dxfId="13866" priority="12122" stopIfTrue="1">
      <formula>IF(WEEKDAY(DL$3)=1,1,0)</formula>
    </cfRule>
    <cfRule type="expression" dxfId="13865" priority="12123" stopIfTrue="1">
      <formula>IF(WEEKDAY(DL$3)=7,1,0)</formula>
    </cfRule>
    <cfRule type="expression" dxfId="13864" priority="12124" stopIfTrue="1">
      <formula>AND(DL$3&gt;=$J49,DL$3&lt;=$K49)</formula>
    </cfRule>
  </conditionalFormatting>
  <conditionalFormatting sqref="DL53">
    <cfRule type="expression" dxfId="13863" priority="12107" stopIfTrue="1">
      <formula>IF(WEEKDAY(DL$3)=1,1,0)</formula>
    </cfRule>
    <cfRule type="expression" dxfId="13862" priority="12108" stopIfTrue="1">
      <formula>IF(WEEKDAY(DL$3)=7,1,0)</formula>
    </cfRule>
    <cfRule type="expression" dxfId="13861" priority="12109" stopIfTrue="1">
      <formula>AND(DL$3&gt;=$J53,DL$3&lt;=$K53)</formula>
    </cfRule>
  </conditionalFormatting>
  <conditionalFormatting sqref="DL54">
    <cfRule type="expression" dxfId="13860" priority="12110" stopIfTrue="1">
      <formula>IF(WEEKDAY(DL$3)=1,1,0)</formula>
    </cfRule>
    <cfRule type="expression" dxfId="13859" priority="12111" stopIfTrue="1">
      <formula>IF(WEEKDAY(DL$3)=7,1,0)</formula>
    </cfRule>
    <cfRule type="expression" dxfId="13858" priority="12112" stopIfTrue="1">
      <formula>AND(DL$3&gt;=$J54,DL$3&lt;=$K54)</formula>
    </cfRule>
  </conditionalFormatting>
  <conditionalFormatting sqref="DL52">
    <cfRule type="expression" dxfId="13857" priority="12113" stopIfTrue="1">
      <formula>IF(WEEKDAY(DL$3)=1,1,0)</formula>
    </cfRule>
    <cfRule type="expression" dxfId="13856" priority="12114" stopIfTrue="1">
      <formula>IF(WEEKDAY(DL$3)=7,1,0)</formula>
    </cfRule>
    <cfRule type="expression" dxfId="13855" priority="12115" stopIfTrue="1">
      <formula>AND(DL$3&gt;=$J52,DL$3&lt;=$K52)</formula>
    </cfRule>
  </conditionalFormatting>
  <conditionalFormatting sqref="DL56">
    <cfRule type="expression" dxfId="13854" priority="12098" stopIfTrue="1">
      <formula>IF(WEEKDAY(DL$3)=1,1,0)</formula>
    </cfRule>
    <cfRule type="expression" dxfId="13853" priority="12099" stopIfTrue="1">
      <formula>IF(WEEKDAY(DL$3)=7,1,0)</formula>
    </cfRule>
    <cfRule type="expression" dxfId="13852" priority="12100" stopIfTrue="1">
      <formula>AND(DL$3&gt;=$J56,DL$3&lt;=$K56)</formula>
    </cfRule>
  </conditionalFormatting>
  <conditionalFormatting sqref="DL57">
    <cfRule type="expression" dxfId="13851" priority="12101" stopIfTrue="1">
      <formula>IF(WEEKDAY(DL$3)=1,1,0)</formula>
    </cfRule>
    <cfRule type="expression" dxfId="13850" priority="12102" stopIfTrue="1">
      <formula>IF(WEEKDAY(DL$3)=7,1,0)</formula>
    </cfRule>
    <cfRule type="expression" dxfId="13849" priority="12103" stopIfTrue="1">
      <formula>AND(DL$3&gt;=$J57,DL$3&lt;=$K57)</formula>
    </cfRule>
  </conditionalFormatting>
  <conditionalFormatting sqref="DL55">
    <cfRule type="expression" dxfId="13848" priority="12104" stopIfTrue="1">
      <formula>IF(WEEKDAY(DL$3)=1,1,0)</formula>
    </cfRule>
    <cfRule type="expression" dxfId="13847" priority="12105" stopIfTrue="1">
      <formula>IF(WEEKDAY(DL$3)=7,1,0)</formula>
    </cfRule>
    <cfRule type="expression" dxfId="13846" priority="12106" stopIfTrue="1">
      <formula>AND(DL$3&gt;=$J55,DL$3&lt;=$K55)</formula>
    </cfRule>
  </conditionalFormatting>
  <conditionalFormatting sqref="DL59">
    <cfRule type="expression" dxfId="13845" priority="12089" stopIfTrue="1">
      <formula>IF(WEEKDAY(DL$3)=1,1,0)</formula>
    </cfRule>
    <cfRule type="expression" dxfId="13844" priority="12090" stopIfTrue="1">
      <formula>IF(WEEKDAY(DL$3)=7,1,0)</formula>
    </cfRule>
    <cfRule type="expression" dxfId="13843" priority="12091" stopIfTrue="1">
      <formula>AND(DL$3&gt;=$J59,DL$3&lt;=$K59)</formula>
    </cfRule>
  </conditionalFormatting>
  <conditionalFormatting sqref="DL60">
    <cfRule type="expression" dxfId="13842" priority="12092" stopIfTrue="1">
      <formula>IF(WEEKDAY(DL$3)=1,1,0)</formula>
    </cfRule>
    <cfRule type="expression" dxfId="13841" priority="12093" stopIfTrue="1">
      <formula>IF(WEEKDAY(DL$3)=7,1,0)</formula>
    </cfRule>
    <cfRule type="expression" dxfId="13840" priority="12094" stopIfTrue="1">
      <formula>AND(DL$3&gt;=$J60,DL$3&lt;=$K60)</formula>
    </cfRule>
  </conditionalFormatting>
  <conditionalFormatting sqref="DL58">
    <cfRule type="expression" dxfId="13839" priority="12095" stopIfTrue="1">
      <formula>IF(WEEKDAY(DL$3)=1,1,0)</formula>
    </cfRule>
    <cfRule type="expression" dxfId="13838" priority="12096" stopIfTrue="1">
      <formula>IF(WEEKDAY(DL$3)=7,1,0)</formula>
    </cfRule>
    <cfRule type="expression" dxfId="13837" priority="12097" stopIfTrue="1">
      <formula>AND(DL$3&gt;=$J58,DL$3&lt;=$K58)</formula>
    </cfRule>
  </conditionalFormatting>
  <conditionalFormatting sqref="DH41">
    <cfRule type="expression" dxfId="13836" priority="10553" stopIfTrue="1">
      <formula>IF(WEEKDAY(DH$3)=1,1,0)</formula>
    </cfRule>
    <cfRule type="expression" dxfId="13835" priority="10554" stopIfTrue="1">
      <formula>IF(WEEKDAY(DH$3)=7,1,0)</formula>
    </cfRule>
    <cfRule type="expression" dxfId="13834" priority="10555" stopIfTrue="1">
      <formula>AND(DH$3&gt;=$J41,DH$3&lt;=$K41)</formula>
    </cfRule>
  </conditionalFormatting>
  <conditionalFormatting sqref="DH42">
    <cfRule type="expression" dxfId="13833" priority="10556" stopIfTrue="1">
      <formula>IF(WEEKDAY(DH$3)=1,1,0)</formula>
    </cfRule>
    <cfRule type="expression" dxfId="13832" priority="10557" stopIfTrue="1">
      <formula>IF(WEEKDAY(DH$3)=7,1,0)</formula>
    </cfRule>
    <cfRule type="expression" dxfId="13831" priority="10558" stopIfTrue="1">
      <formula>AND(DH$3&gt;=$J42,DH$3&lt;=$K42)</formula>
    </cfRule>
  </conditionalFormatting>
  <conditionalFormatting sqref="DH40">
    <cfRule type="expression" dxfId="13830" priority="10559" stopIfTrue="1">
      <formula>IF(WEEKDAY(DH$3)=1,1,0)</formula>
    </cfRule>
    <cfRule type="expression" dxfId="13829" priority="10560" stopIfTrue="1">
      <formula>IF(WEEKDAY(DH$3)=7,1,0)</formula>
    </cfRule>
    <cfRule type="expression" dxfId="13828" priority="10561" stopIfTrue="1">
      <formula>AND(DH$3&gt;=$J40,DH$3&lt;=$K40)</formula>
    </cfRule>
  </conditionalFormatting>
  <conditionalFormatting sqref="DH62">
    <cfRule type="expression" dxfId="13827" priority="10544" stopIfTrue="1">
      <formula>IF(WEEKDAY(DH$3)=1,1,0)</formula>
    </cfRule>
    <cfRule type="expression" dxfId="13826" priority="10545" stopIfTrue="1">
      <formula>IF(WEEKDAY(DH$3)=7,1,0)</formula>
    </cfRule>
    <cfRule type="expression" dxfId="13825" priority="10546" stopIfTrue="1">
      <formula>AND(DH$3&gt;=$J62,DH$3&lt;=$K62)</formula>
    </cfRule>
  </conditionalFormatting>
  <conditionalFormatting sqref="DH63">
    <cfRule type="expression" dxfId="13824" priority="10547" stopIfTrue="1">
      <formula>IF(WEEKDAY(DH$3)=1,1,0)</formula>
    </cfRule>
    <cfRule type="expression" dxfId="13823" priority="10548" stopIfTrue="1">
      <formula>IF(WEEKDAY(DH$3)=7,1,0)</formula>
    </cfRule>
    <cfRule type="expression" dxfId="13822" priority="10549" stopIfTrue="1">
      <formula>AND(DH$3&gt;=$J63,DH$3&lt;=$K63)</formula>
    </cfRule>
  </conditionalFormatting>
  <conditionalFormatting sqref="DH61">
    <cfRule type="expression" dxfId="13821" priority="10550" stopIfTrue="1">
      <formula>IF(WEEKDAY(DH$3)=1,1,0)</formula>
    </cfRule>
    <cfRule type="expression" dxfId="13820" priority="10551" stopIfTrue="1">
      <formula>IF(WEEKDAY(DH$3)=7,1,0)</formula>
    </cfRule>
    <cfRule type="expression" dxfId="13819" priority="10552" stopIfTrue="1">
      <formula>AND(DH$3&gt;=$J61,DH$3&lt;=$K61)</formula>
    </cfRule>
  </conditionalFormatting>
  <conditionalFormatting sqref="DL65">
    <cfRule type="expression" dxfId="13818" priority="12080" stopIfTrue="1">
      <formula>IF(WEEKDAY(DL$3)=1,1,0)</formula>
    </cfRule>
    <cfRule type="expression" dxfId="13817" priority="12081" stopIfTrue="1">
      <formula>IF(WEEKDAY(DL$3)=7,1,0)</formula>
    </cfRule>
    <cfRule type="expression" dxfId="13816" priority="12082" stopIfTrue="1">
      <formula>AND(DL$3&gt;=$J65,DL$3&lt;=$K65)</formula>
    </cfRule>
  </conditionalFormatting>
  <conditionalFormatting sqref="DL66">
    <cfRule type="expression" dxfId="13815" priority="12083" stopIfTrue="1">
      <formula>IF(WEEKDAY(DL$3)=1,1,0)</formula>
    </cfRule>
    <cfRule type="expression" dxfId="13814" priority="12084" stopIfTrue="1">
      <formula>IF(WEEKDAY(DL$3)=7,1,0)</formula>
    </cfRule>
    <cfRule type="expression" dxfId="13813" priority="12085" stopIfTrue="1">
      <formula>AND(DL$3&gt;=$J66,DL$3&lt;=$K66)</formula>
    </cfRule>
  </conditionalFormatting>
  <conditionalFormatting sqref="DL64">
    <cfRule type="expression" dxfId="13812" priority="12086" stopIfTrue="1">
      <formula>IF(WEEKDAY(DL$3)=1,1,0)</formula>
    </cfRule>
    <cfRule type="expression" dxfId="13811" priority="12087" stopIfTrue="1">
      <formula>IF(WEEKDAY(DL$3)=7,1,0)</formula>
    </cfRule>
    <cfRule type="expression" dxfId="13810" priority="12088" stopIfTrue="1">
      <formula>AND(DL$3&gt;=$J64,DL$3&lt;=$K64)</formula>
    </cfRule>
  </conditionalFormatting>
  <conditionalFormatting sqref="DL68">
    <cfRule type="expression" dxfId="13809" priority="12071" stopIfTrue="1">
      <formula>IF(WEEKDAY(DL$3)=1,1,0)</formula>
    </cfRule>
    <cfRule type="expression" dxfId="13808" priority="12072" stopIfTrue="1">
      <formula>IF(WEEKDAY(DL$3)=7,1,0)</formula>
    </cfRule>
    <cfRule type="expression" dxfId="13807" priority="12073" stopIfTrue="1">
      <formula>AND(DL$3&gt;=$J68,DL$3&lt;=$K68)</formula>
    </cfRule>
  </conditionalFormatting>
  <conditionalFormatting sqref="DL69">
    <cfRule type="expression" dxfId="13806" priority="12074" stopIfTrue="1">
      <formula>IF(WEEKDAY(DL$3)=1,1,0)</formula>
    </cfRule>
    <cfRule type="expression" dxfId="13805" priority="12075" stopIfTrue="1">
      <formula>IF(WEEKDAY(DL$3)=7,1,0)</formula>
    </cfRule>
    <cfRule type="expression" dxfId="13804" priority="12076" stopIfTrue="1">
      <formula>AND(DL$3&gt;=$J69,DL$3&lt;=$K69)</formula>
    </cfRule>
  </conditionalFormatting>
  <conditionalFormatting sqref="DL67">
    <cfRule type="expression" dxfId="13803" priority="12077" stopIfTrue="1">
      <formula>IF(WEEKDAY(DL$3)=1,1,0)</formula>
    </cfRule>
    <cfRule type="expression" dxfId="13802" priority="12078" stopIfTrue="1">
      <formula>IF(WEEKDAY(DL$3)=7,1,0)</formula>
    </cfRule>
    <cfRule type="expression" dxfId="13801" priority="12079" stopIfTrue="1">
      <formula>AND(DL$3&gt;=$J67,DL$3&lt;=$K67)</formula>
    </cfRule>
  </conditionalFormatting>
  <conditionalFormatting sqref="DL71">
    <cfRule type="expression" dxfId="13800" priority="12062" stopIfTrue="1">
      <formula>IF(WEEKDAY(DL$3)=1,1,0)</formula>
    </cfRule>
    <cfRule type="expression" dxfId="13799" priority="12063" stopIfTrue="1">
      <formula>IF(WEEKDAY(DL$3)=7,1,0)</formula>
    </cfRule>
    <cfRule type="expression" dxfId="13798" priority="12064" stopIfTrue="1">
      <formula>AND(DL$3&gt;=$J71,DL$3&lt;=$K71)</formula>
    </cfRule>
  </conditionalFormatting>
  <conditionalFormatting sqref="DL72">
    <cfRule type="expression" dxfId="13797" priority="12065" stopIfTrue="1">
      <formula>IF(WEEKDAY(DL$3)=1,1,0)</formula>
    </cfRule>
    <cfRule type="expression" dxfId="13796" priority="12066" stopIfTrue="1">
      <formula>IF(WEEKDAY(DL$3)=7,1,0)</formula>
    </cfRule>
    <cfRule type="expression" dxfId="13795" priority="12067" stopIfTrue="1">
      <formula>AND(DL$3&gt;=$J72,DL$3&lt;=$K72)</formula>
    </cfRule>
  </conditionalFormatting>
  <conditionalFormatting sqref="DL70">
    <cfRule type="expression" dxfId="13794" priority="12068" stopIfTrue="1">
      <formula>IF(WEEKDAY(DL$3)=1,1,0)</formula>
    </cfRule>
    <cfRule type="expression" dxfId="13793" priority="12069" stopIfTrue="1">
      <formula>IF(WEEKDAY(DL$3)=7,1,0)</formula>
    </cfRule>
    <cfRule type="expression" dxfId="13792" priority="12070" stopIfTrue="1">
      <formula>AND(DL$3&gt;=$J70,DL$3&lt;=$K70)</formula>
    </cfRule>
  </conditionalFormatting>
  <conditionalFormatting sqref="DL74">
    <cfRule type="expression" dxfId="13791" priority="12053" stopIfTrue="1">
      <formula>IF(WEEKDAY(DL$3)=1,1,0)</formula>
    </cfRule>
    <cfRule type="expression" dxfId="13790" priority="12054" stopIfTrue="1">
      <formula>IF(WEEKDAY(DL$3)=7,1,0)</formula>
    </cfRule>
    <cfRule type="expression" dxfId="13789" priority="12055" stopIfTrue="1">
      <formula>AND(DL$3&gt;=$J74,DL$3&lt;=$K74)</formula>
    </cfRule>
  </conditionalFormatting>
  <conditionalFormatting sqref="DL75">
    <cfRule type="expression" dxfId="13788" priority="12056" stopIfTrue="1">
      <formula>IF(WEEKDAY(DL$3)=1,1,0)</formula>
    </cfRule>
    <cfRule type="expression" dxfId="13787" priority="12057" stopIfTrue="1">
      <formula>IF(WEEKDAY(DL$3)=7,1,0)</formula>
    </cfRule>
    <cfRule type="expression" dxfId="13786" priority="12058" stopIfTrue="1">
      <formula>AND(DL$3&gt;=$J75,DL$3&lt;=$K75)</formula>
    </cfRule>
  </conditionalFormatting>
  <conditionalFormatting sqref="DL73">
    <cfRule type="expression" dxfId="13785" priority="12059" stopIfTrue="1">
      <formula>IF(WEEKDAY(DL$3)=1,1,0)</formula>
    </cfRule>
    <cfRule type="expression" dxfId="13784" priority="12060" stopIfTrue="1">
      <formula>IF(WEEKDAY(DL$3)=7,1,0)</formula>
    </cfRule>
    <cfRule type="expression" dxfId="13783" priority="12061" stopIfTrue="1">
      <formula>AND(DL$3&gt;=$J73,DL$3&lt;=$K73)</formula>
    </cfRule>
  </conditionalFormatting>
  <conditionalFormatting sqref="DL77">
    <cfRule type="expression" dxfId="13782" priority="12044" stopIfTrue="1">
      <formula>IF(WEEKDAY(DL$3)=1,1,0)</formula>
    </cfRule>
    <cfRule type="expression" dxfId="13781" priority="12045" stopIfTrue="1">
      <formula>IF(WEEKDAY(DL$3)=7,1,0)</formula>
    </cfRule>
    <cfRule type="expression" dxfId="13780" priority="12046" stopIfTrue="1">
      <formula>AND(DL$3&gt;=$J77,DL$3&lt;=$K77)</formula>
    </cfRule>
  </conditionalFormatting>
  <conditionalFormatting sqref="DL78">
    <cfRule type="expression" dxfId="13779" priority="12047" stopIfTrue="1">
      <formula>IF(WEEKDAY(DL$3)=1,1,0)</formula>
    </cfRule>
    <cfRule type="expression" dxfId="13778" priority="12048" stopIfTrue="1">
      <formula>IF(WEEKDAY(DL$3)=7,1,0)</formula>
    </cfRule>
    <cfRule type="expression" dxfId="13777" priority="12049" stopIfTrue="1">
      <formula>AND(DL$3&gt;=$J78,DL$3&lt;=$K78)</formula>
    </cfRule>
  </conditionalFormatting>
  <conditionalFormatting sqref="DL76">
    <cfRule type="expression" dxfId="13776" priority="12050" stopIfTrue="1">
      <formula>IF(WEEKDAY(DL$3)=1,1,0)</formula>
    </cfRule>
    <cfRule type="expression" dxfId="13775" priority="12051" stopIfTrue="1">
      <formula>IF(WEEKDAY(DL$3)=7,1,0)</formula>
    </cfRule>
    <cfRule type="expression" dxfId="13774" priority="12052" stopIfTrue="1">
      <formula>AND(DL$3&gt;=$J76,DL$3&lt;=$K76)</formula>
    </cfRule>
  </conditionalFormatting>
  <conditionalFormatting sqref="DL80">
    <cfRule type="expression" dxfId="13773" priority="12035" stopIfTrue="1">
      <formula>IF(WEEKDAY(DL$3)=1,1,0)</formula>
    </cfRule>
    <cfRule type="expression" dxfId="13772" priority="12036" stopIfTrue="1">
      <formula>IF(WEEKDAY(DL$3)=7,1,0)</formula>
    </cfRule>
    <cfRule type="expression" dxfId="13771" priority="12037" stopIfTrue="1">
      <formula>AND(DL$3&gt;=$J80,DL$3&lt;=$K80)</formula>
    </cfRule>
  </conditionalFormatting>
  <conditionalFormatting sqref="DL81">
    <cfRule type="expression" dxfId="13770" priority="12038" stopIfTrue="1">
      <formula>IF(WEEKDAY(DL$3)=1,1,0)</formula>
    </cfRule>
    <cfRule type="expression" dxfId="13769" priority="12039" stopIfTrue="1">
      <formula>IF(WEEKDAY(DL$3)=7,1,0)</formula>
    </cfRule>
    <cfRule type="expression" dxfId="13768" priority="12040" stopIfTrue="1">
      <formula>AND(DL$3&gt;=$J81,DL$3&lt;=$K81)</formula>
    </cfRule>
  </conditionalFormatting>
  <conditionalFormatting sqref="DL79">
    <cfRule type="expression" dxfId="13767" priority="12041" stopIfTrue="1">
      <formula>IF(WEEKDAY(DL$3)=1,1,0)</formula>
    </cfRule>
    <cfRule type="expression" dxfId="13766" priority="12042" stopIfTrue="1">
      <formula>IF(WEEKDAY(DL$3)=7,1,0)</formula>
    </cfRule>
    <cfRule type="expression" dxfId="13765" priority="12043" stopIfTrue="1">
      <formula>AND(DL$3&gt;=$J79,DL$3&lt;=$K79)</formula>
    </cfRule>
  </conditionalFormatting>
  <conditionalFormatting sqref="DL83">
    <cfRule type="expression" dxfId="13764" priority="12026" stopIfTrue="1">
      <formula>IF(WEEKDAY(DL$3)=1,1,0)</formula>
    </cfRule>
    <cfRule type="expression" dxfId="13763" priority="12027" stopIfTrue="1">
      <formula>IF(WEEKDAY(DL$3)=7,1,0)</formula>
    </cfRule>
    <cfRule type="expression" dxfId="13762" priority="12028" stopIfTrue="1">
      <formula>AND(DL$3&gt;=$J83,DL$3&lt;=$K83)</formula>
    </cfRule>
  </conditionalFormatting>
  <conditionalFormatting sqref="DL84">
    <cfRule type="expression" dxfId="13761" priority="12029" stopIfTrue="1">
      <formula>IF(WEEKDAY(DL$3)=1,1,0)</formula>
    </cfRule>
    <cfRule type="expression" dxfId="13760" priority="12030" stopIfTrue="1">
      <formula>IF(WEEKDAY(DL$3)=7,1,0)</formula>
    </cfRule>
    <cfRule type="expression" dxfId="13759" priority="12031" stopIfTrue="1">
      <formula>AND(DL$3&gt;=$J84,DL$3&lt;=$K84)</formula>
    </cfRule>
  </conditionalFormatting>
  <conditionalFormatting sqref="DL82">
    <cfRule type="expression" dxfId="13758" priority="12032" stopIfTrue="1">
      <formula>IF(WEEKDAY(DL$3)=1,1,0)</formula>
    </cfRule>
    <cfRule type="expression" dxfId="13757" priority="12033" stopIfTrue="1">
      <formula>IF(WEEKDAY(DL$3)=7,1,0)</formula>
    </cfRule>
    <cfRule type="expression" dxfId="13756" priority="12034" stopIfTrue="1">
      <formula>AND(DL$3&gt;=$J82,DL$3&lt;=$K82)</formula>
    </cfRule>
  </conditionalFormatting>
  <conditionalFormatting sqref="DL86">
    <cfRule type="expression" dxfId="13755" priority="12017" stopIfTrue="1">
      <formula>IF(WEEKDAY(DL$3)=1,1,0)</formula>
    </cfRule>
    <cfRule type="expression" dxfId="13754" priority="12018" stopIfTrue="1">
      <formula>IF(WEEKDAY(DL$3)=7,1,0)</formula>
    </cfRule>
    <cfRule type="expression" dxfId="13753" priority="12019" stopIfTrue="1">
      <formula>AND(DL$3&gt;=$J86,DL$3&lt;=$K86)</formula>
    </cfRule>
  </conditionalFormatting>
  <conditionalFormatting sqref="DL87">
    <cfRule type="expression" dxfId="13752" priority="12020" stopIfTrue="1">
      <formula>IF(WEEKDAY(DL$3)=1,1,0)</formula>
    </cfRule>
    <cfRule type="expression" dxfId="13751" priority="12021" stopIfTrue="1">
      <formula>IF(WEEKDAY(DL$3)=7,1,0)</formula>
    </cfRule>
    <cfRule type="expression" dxfId="13750" priority="12022" stopIfTrue="1">
      <formula>AND(DL$3&gt;=$J87,DL$3&lt;=$K87)</formula>
    </cfRule>
  </conditionalFormatting>
  <conditionalFormatting sqref="DL85">
    <cfRule type="expression" dxfId="13749" priority="12023" stopIfTrue="1">
      <formula>IF(WEEKDAY(DL$3)=1,1,0)</formula>
    </cfRule>
    <cfRule type="expression" dxfId="13748" priority="12024" stopIfTrue="1">
      <formula>IF(WEEKDAY(DL$3)=7,1,0)</formula>
    </cfRule>
    <cfRule type="expression" dxfId="13747" priority="12025" stopIfTrue="1">
      <formula>AND(DL$3&gt;=$J85,DL$3&lt;=$K85)</formula>
    </cfRule>
  </conditionalFormatting>
  <conditionalFormatting sqref="DL89">
    <cfRule type="expression" dxfId="13746" priority="12008" stopIfTrue="1">
      <formula>IF(WEEKDAY(DL$3)=1,1,0)</formula>
    </cfRule>
    <cfRule type="expression" dxfId="13745" priority="12009" stopIfTrue="1">
      <formula>IF(WEEKDAY(DL$3)=7,1,0)</formula>
    </cfRule>
    <cfRule type="expression" dxfId="13744" priority="12010" stopIfTrue="1">
      <formula>AND(DL$3&gt;=$J89,DL$3&lt;=$K89)</formula>
    </cfRule>
  </conditionalFormatting>
  <conditionalFormatting sqref="DL90">
    <cfRule type="expression" dxfId="13743" priority="12011" stopIfTrue="1">
      <formula>IF(WEEKDAY(DL$3)=1,1,0)</formula>
    </cfRule>
    <cfRule type="expression" dxfId="13742" priority="12012" stopIfTrue="1">
      <formula>IF(WEEKDAY(DL$3)=7,1,0)</formula>
    </cfRule>
    <cfRule type="expression" dxfId="13741" priority="12013" stopIfTrue="1">
      <formula>AND(DL$3&gt;=$J90,DL$3&lt;=$K90)</formula>
    </cfRule>
  </conditionalFormatting>
  <conditionalFormatting sqref="DL88">
    <cfRule type="expression" dxfId="13740" priority="12014" stopIfTrue="1">
      <formula>IF(WEEKDAY(DL$3)=1,1,0)</formula>
    </cfRule>
    <cfRule type="expression" dxfId="13739" priority="12015" stopIfTrue="1">
      <formula>IF(WEEKDAY(DL$3)=7,1,0)</formula>
    </cfRule>
    <cfRule type="expression" dxfId="13738" priority="12016" stopIfTrue="1">
      <formula>AND(DL$3&gt;=$J88,DL$3&lt;=$K88)</formula>
    </cfRule>
  </conditionalFormatting>
  <conditionalFormatting sqref="DL92">
    <cfRule type="expression" dxfId="13737" priority="11999" stopIfTrue="1">
      <formula>IF(WEEKDAY(DL$3)=1,1,0)</formula>
    </cfRule>
    <cfRule type="expression" dxfId="13736" priority="12000" stopIfTrue="1">
      <formula>IF(WEEKDAY(DL$3)=7,1,0)</formula>
    </cfRule>
    <cfRule type="expression" dxfId="13735" priority="12001" stopIfTrue="1">
      <formula>AND(DL$3&gt;=$J92,DL$3&lt;=$K92)</formula>
    </cfRule>
  </conditionalFormatting>
  <conditionalFormatting sqref="DL93">
    <cfRule type="expression" dxfId="13734" priority="12002" stopIfTrue="1">
      <formula>IF(WEEKDAY(DL$3)=1,1,0)</formula>
    </cfRule>
    <cfRule type="expression" dxfId="13733" priority="12003" stopIfTrue="1">
      <formula>IF(WEEKDAY(DL$3)=7,1,0)</formula>
    </cfRule>
    <cfRule type="expression" dxfId="13732" priority="12004" stopIfTrue="1">
      <formula>AND(DL$3&gt;=$J93,DL$3&lt;=$K93)</formula>
    </cfRule>
  </conditionalFormatting>
  <conditionalFormatting sqref="DL91">
    <cfRule type="expression" dxfId="13731" priority="12005" stopIfTrue="1">
      <formula>IF(WEEKDAY(DL$3)=1,1,0)</formula>
    </cfRule>
    <cfRule type="expression" dxfId="13730" priority="12006" stopIfTrue="1">
      <formula>IF(WEEKDAY(DL$3)=7,1,0)</formula>
    </cfRule>
    <cfRule type="expression" dxfId="13729" priority="12007" stopIfTrue="1">
      <formula>AND(DL$3&gt;=$J91,DL$3&lt;=$K91)</formula>
    </cfRule>
  </conditionalFormatting>
  <conditionalFormatting sqref="DL95">
    <cfRule type="expression" dxfId="13728" priority="11990" stopIfTrue="1">
      <formula>IF(WEEKDAY(DL$3)=1,1,0)</formula>
    </cfRule>
    <cfRule type="expression" dxfId="13727" priority="11991" stopIfTrue="1">
      <formula>IF(WEEKDAY(DL$3)=7,1,0)</formula>
    </cfRule>
    <cfRule type="expression" dxfId="13726" priority="11992" stopIfTrue="1">
      <formula>AND(DL$3&gt;=$J95,DL$3&lt;=$K95)</formula>
    </cfRule>
  </conditionalFormatting>
  <conditionalFormatting sqref="DL96">
    <cfRule type="expression" dxfId="13725" priority="11993" stopIfTrue="1">
      <formula>IF(WEEKDAY(DL$3)=1,1,0)</formula>
    </cfRule>
    <cfRule type="expression" dxfId="13724" priority="11994" stopIfTrue="1">
      <formula>IF(WEEKDAY(DL$3)=7,1,0)</formula>
    </cfRule>
    <cfRule type="expression" dxfId="13723" priority="11995" stopIfTrue="1">
      <formula>AND(DL$3&gt;=$J96,DL$3&lt;=$K96)</formula>
    </cfRule>
  </conditionalFormatting>
  <conditionalFormatting sqref="DL94">
    <cfRule type="expression" dxfId="13722" priority="11996" stopIfTrue="1">
      <formula>IF(WEEKDAY(DL$3)=1,1,0)</formula>
    </cfRule>
    <cfRule type="expression" dxfId="13721" priority="11997" stopIfTrue="1">
      <formula>IF(WEEKDAY(DL$3)=7,1,0)</formula>
    </cfRule>
    <cfRule type="expression" dxfId="13720" priority="11998" stopIfTrue="1">
      <formula>AND(DL$3&gt;=$J94,DL$3&lt;=$K94)</formula>
    </cfRule>
  </conditionalFormatting>
  <conditionalFormatting sqref="DL98">
    <cfRule type="expression" dxfId="13719" priority="11981" stopIfTrue="1">
      <formula>IF(WEEKDAY(DL$3)=1,1,0)</formula>
    </cfRule>
    <cfRule type="expression" dxfId="13718" priority="11982" stopIfTrue="1">
      <formula>IF(WEEKDAY(DL$3)=7,1,0)</formula>
    </cfRule>
    <cfRule type="expression" dxfId="13717" priority="11983" stopIfTrue="1">
      <formula>AND(DL$3&gt;=$J98,DL$3&lt;=$K98)</formula>
    </cfRule>
  </conditionalFormatting>
  <conditionalFormatting sqref="DL99">
    <cfRule type="expression" dxfId="13716" priority="11984" stopIfTrue="1">
      <formula>IF(WEEKDAY(DL$3)=1,1,0)</formula>
    </cfRule>
    <cfRule type="expression" dxfId="13715" priority="11985" stopIfTrue="1">
      <formula>IF(WEEKDAY(DL$3)=7,1,0)</formula>
    </cfRule>
    <cfRule type="expression" dxfId="13714" priority="11986" stopIfTrue="1">
      <formula>AND(DL$3&gt;=$J99,DL$3&lt;=$K99)</formula>
    </cfRule>
  </conditionalFormatting>
  <conditionalFormatting sqref="DL97">
    <cfRule type="expression" dxfId="13713" priority="11987" stopIfTrue="1">
      <formula>IF(WEEKDAY(DL$3)=1,1,0)</formula>
    </cfRule>
    <cfRule type="expression" dxfId="13712" priority="11988" stopIfTrue="1">
      <formula>IF(WEEKDAY(DL$3)=7,1,0)</formula>
    </cfRule>
    <cfRule type="expression" dxfId="13711" priority="11989" stopIfTrue="1">
      <formula>AND(DL$3&gt;=$J97,DL$3&lt;=$K97)</formula>
    </cfRule>
  </conditionalFormatting>
  <conditionalFormatting sqref="DL101">
    <cfRule type="expression" dxfId="13710" priority="11972" stopIfTrue="1">
      <formula>IF(WEEKDAY(DL$3)=1,1,0)</formula>
    </cfRule>
    <cfRule type="expression" dxfId="13709" priority="11973" stopIfTrue="1">
      <formula>IF(WEEKDAY(DL$3)=7,1,0)</formula>
    </cfRule>
    <cfRule type="expression" dxfId="13708" priority="11974" stopIfTrue="1">
      <formula>AND(DL$3&gt;=$J101,DL$3&lt;=$K101)</formula>
    </cfRule>
  </conditionalFormatting>
  <conditionalFormatting sqref="DL102">
    <cfRule type="expression" dxfId="13707" priority="11975" stopIfTrue="1">
      <formula>IF(WEEKDAY(DL$3)=1,1,0)</formula>
    </cfRule>
    <cfRule type="expression" dxfId="13706" priority="11976" stopIfTrue="1">
      <formula>IF(WEEKDAY(DL$3)=7,1,0)</formula>
    </cfRule>
    <cfRule type="expression" dxfId="13705" priority="11977" stopIfTrue="1">
      <formula>AND(DL$3&gt;=$J102,DL$3&lt;=$K102)</formula>
    </cfRule>
  </conditionalFormatting>
  <conditionalFormatting sqref="DL100">
    <cfRule type="expression" dxfId="13704" priority="11978" stopIfTrue="1">
      <formula>IF(WEEKDAY(DL$3)=1,1,0)</formula>
    </cfRule>
    <cfRule type="expression" dxfId="13703" priority="11979" stopIfTrue="1">
      <formula>IF(WEEKDAY(DL$3)=7,1,0)</formula>
    </cfRule>
    <cfRule type="expression" dxfId="13702" priority="11980" stopIfTrue="1">
      <formula>AND(DL$3&gt;=$J100,DL$3&lt;=$K100)</formula>
    </cfRule>
  </conditionalFormatting>
  <conditionalFormatting sqref="DL104">
    <cfRule type="expression" dxfId="13701" priority="11963" stopIfTrue="1">
      <formula>IF(WEEKDAY(DL$3)=1,1,0)</formula>
    </cfRule>
    <cfRule type="expression" dxfId="13700" priority="11964" stopIfTrue="1">
      <formula>IF(WEEKDAY(DL$3)=7,1,0)</formula>
    </cfRule>
    <cfRule type="expression" dxfId="13699" priority="11965" stopIfTrue="1">
      <formula>AND(DL$3&gt;=$J104,DL$3&lt;=$K104)</formula>
    </cfRule>
  </conditionalFormatting>
  <conditionalFormatting sqref="DL105">
    <cfRule type="expression" dxfId="13698" priority="11966" stopIfTrue="1">
      <formula>IF(WEEKDAY(DL$3)=1,1,0)</formula>
    </cfRule>
    <cfRule type="expression" dxfId="13697" priority="11967" stopIfTrue="1">
      <formula>IF(WEEKDAY(DL$3)=7,1,0)</formula>
    </cfRule>
    <cfRule type="expression" dxfId="13696" priority="11968" stopIfTrue="1">
      <formula>AND(DL$3&gt;=$J105,DL$3&lt;=$K105)</formula>
    </cfRule>
  </conditionalFormatting>
  <conditionalFormatting sqref="DL103">
    <cfRule type="expression" dxfId="13695" priority="11969" stopIfTrue="1">
      <formula>IF(WEEKDAY(DL$3)=1,1,0)</formula>
    </cfRule>
    <cfRule type="expression" dxfId="13694" priority="11970" stopIfTrue="1">
      <formula>IF(WEEKDAY(DL$3)=7,1,0)</formula>
    </cfRule>
    <cfRule type="expression" dxfId="13693" priority="11971" stopIfTrue="1">
      <formula>AND(DL$3&gt;=$J103,DL$3&lt;=$K103)</formula>
    </cfRule>
  </conditionalFormatting>
  <conditionalFormatting sqref="DL107">
    <cfRule type="expression" dxfId="13692" priority="11954" stopIfTrue="1">
      <formula>IF(WEEKDAY(DL$3)=1,1,0)</formula>
    </cfRule>
    <cfRule type="expression" dxfId="13691" priority="11955" stopIfTrue="1">
      <formula>IF(WEEKDAY(DL$3)=7,1,0)</formula>
    </cfRule>
    <cfRule type="expression" dxfId="13690" priority="11956" stopIfTrue="1">
      <formula>AND(DL$3&gt;=$J107,DL$3&lt;=$K107)</formula>
    </cfRule>
  </conditionalFormatting>
  <conditionalFormatting sqref="DL108">
    <cfRule type="expression" dxfId="13689" priority="11957" stopIfTrue="1">
      <formula>IF(WEEKDAY(DL$3)=1,1,0)</formula>
    </cfRule>
    <cfRule type="expression" dxfId="13688" priority="11958" stopIfTrue="1">
      <formula>IF(WEEKDAY(DL$3)=7,1,0)</formula>
    </cfRule>
    <cfRule type="expression" dxfId="13687" priority="11959" stopIfTrue="1">
      <formula>AND(DL$3&gt;=$J108,DL$3&lt;=$K108)</formula>
    </cfRule>
  </conditionalFormatting>
  <conditionalFormatting sqref="DL106">
    <cfRule type="expression" dxfId="13686" priority="11960" stopIfTrue="1">
      <formula>IF(WEEKDAY(DL$3)=1,1,0)</formula>
    </cfRule>
    <cfRule type="expression" dxfId="13685" priority="11961" stopIfTrue="1">
      <formula>IF(WEEKDAY(DL$3)=7,1,0)</formula>
    </cfRule>
    <cfRule type="expression" dxfId="13684" priority="11962" stopIfTrue="1">
      <formula>AND(DL$3&gt;=$J106,DL$3&lt;=$K106)</formula>
    </cfRule>
  </conditionalFormatting>
  <conditionalFormatting sqref="DL110">
    <cfRule type="expression" dxfId="13683" priority="11945" stopIfTrue="1">
      <formula>IF(WEEKDAY(DL$3)=1,1,0)</formula>
    </cfRule>
    <cfRule type="expression" dxfId="13682" priority="11946" stopIfTrue="1">
      <formula>IF(WEEKDAY(DL$3)=7,1,0)</formula>
    </cfRule>
    <cfRule type="expression" dxfId="13681" priority="11947" stopIfTrue="1">
      <formula>AND(DL$3&gt;=$J110,DL$3&lt;=$K110)</formula>
    </cfRule>
  </conditionalFormatting>
  <conditionalFormatting sqref="DL111">
    <cfRule type="expression" dxfId="13680" priority="11948" stopIfTrue="1">
      <formula>IF(WEEKDAY(DL$3)=1,1,0)</formula>
    </cfRule>
    <cfRule type="expression" dxfId="13679" priority="11949" stopIfTrue="1">
      <formula>IF(WEEKDAY(DL$3)=7,1,0)</formula>
    </cfRule>
    <cfRule type="expression" dxfId="13678" priority="11950" stopIfTrue="1">
      <formula>AND(DL$3&gt;=$J111,DL$3&lt;=$K111)</formula>
    </cfRule>
  </conditionalFormatting>
  <conditionalFormatting sqref="DL109">
    <cfRule type="expression" dxfId="13677" priority="11951" stopIfTrue="1">
      <formula>IF(WEEKDAY(DL$3)=1,1,0)</formula>
    </cfRule>
    <cfRule type="expression" dxfId="13676" priority="11952" stopIfTrue="1">
      <formula>IF(WEEKDAY(DL$3)=7,1,0)</formula>
    </cfRule>
    <cfRule type="expression" dxfId="13675" priority="11953" stopIfTrue="1">
      <formula>AND(DL$3&gt;=$J109,DL$3&lt;=$K109)</formula>
    </cfRule>
  </conditionalFormatting>
  <conditionalFormatting sqref="DL113">
    <cfRule type="expression" dxfId="13674" priority="11936" stopIfTrue="1">
      <formula>IF(WEEKDAY(DL$3)=1,1,0)</formula>
    </cfRule>
    <cfRule type="expression" dxfId="13673" priority="11937" stopIfTrue="1">
      <formula>IF(WEEKDAY(DL$3)=7,1,0)</formula>
    </cfRule>
    <cfRule type="expression" dxfId="13672" priority="11938" stopIfTrue="1">
      <formula>AND(DL$3&gt;=$J113,DL$3&lt;=$K113)</formula>
    </cfRule>
  </conditionalFormatting>
  <conditionalFormatting sqref="DL114">
    <cfRule type="expression" dxfId="13671" priority="11939" stopIfTrue="1">
      <formula>IF(WEEKDAY(DL$3)=1,1,0)</formula>
    </cfRule>
    <cfRule type="expression" dxfId="13670" priority="11940" stopIfTrue="1">
      <formula>IF(WEEKDAY(DL$3)=7,1,0)</formula>
    </cfRule>
    <cfRule type="expression" dxfId="13669" priority="11941" stopIfTrue="1">
      <formula>AND(DL$3&gt;=$J114,DL$3&lt;=$K114)</formula>
    </cfRule>
  </conditionalFormatting>
  <conditionalFormatting sqref="DL112">
    <cfRule type="expression" dxfId="13668" priority="11942" stopIfTrue="1">
      <formula>IF(WEEKDAY(DL$3)=1,1,0)</formula>
    </cfRule>
    <cfRule type="expression" dxfId="13667" priority="11943" stopIfTrue="1">
      <formula>IF(WEEKDAY(DL$3)=7,1,0)</formula>
    </cfRule>
    <cfRule type="expression" dxfId="13666" priority="11944" stopIfTrue="1">
      <formula>AND(DL$3&gt;=$J112,DL$3&lt;=$K112)</formula>
    </cfRule>
  </conditionalFormatting>
  <conditionalFormatting sqref="DL116">
    <cfRule type="expression" dxfId="13665" priority="11927" stopIfTrue="1">
      <formula>IF(WEEKDAY(DL$3)=1,1,0)</formula>
    </cfRule>
    <cfRule type="expression" dxfId="13664" priority="11928" stopIfTrue="1">
      <formula>IF(WEEKDAY(DL$3)=7,1,0)</formula>
    </cfRule>
    <cfRule type="expression" dxfId="13663" priority="11929" stopIfTrue="1">
      <formula>AND(DL$3&gt;=$J116,DL$3&lt;=$K116)</formula>
    </cfRule>
  </conditionalFormatting>
  <conditionalFormatting sqref="DL117">
    <cfRule type="expression" dxfId="13662" priority="11930" stopIfTrue="1">
      <formula>IF(WEEKDAY(DL$3)=1,1,0)</formula>
    </cfRule>
    <cfRule type="expression" dxfId="13661" priority="11931" stopIfTrue="1">
      <formula>IF(WEEKDAY(DL$3)=7,1,0)</formula>
    </cfRule>
    <cfRule type="expression" dxfId="13660" priority="11932" stopIfTrue="1">
      <formula>AND(DL$3&gt;=$J117,DL$3&lt;=$K117)</formula>
    </cfRule>
  </conditionalFormatting>
  <conditionalFormatting sqref="DL115">
    <cfRule type="expression" dxfId="13659" priority="11933" stopIfTrue="1">
      <formula>IF(WEEKDAY(DL$3)=1,1,0)</formula>
    </cfRule>
    <cfRule type="expression" dxfId="13658" priority="11934" stopIfTrue="1">
      <formula>IF(WEEKDAY(DL$3)=7,1,0)</formula>
    </cfRule>
    <cfRule type="expression" dxfId="13657" priority="11935" stopIfTrue="1">
      <formula>AND(DL$3&gt;=$J115,DL$3&lt;=$K115)</formula>
    </cfRule>
  </conditionalFormatting>
  <conditionalFormatting sqref="DL119">
    <cfRule type="expression" dxfId="13656" priority="11918" stopIfTrue="1">
      <formula>IF(WEEKDAY(DL$3)=1,1,0)</formula>
    </cfRule>
    <cfRule type="expression" dxfId="13655" priority="11919" stopIfTrue="1">
      <formula>IF(WEEKDAY(DL$3)=7,1,0)</formula>
    </cfRule>
    <cfRule type="expression" dxfId="13654" priority="11920" stopIfTrue="1">
      <formula>AND(DL$3&gt;=$J119,DL$3&lt;=$K119)</formula>
    </cfRule>
  </conditionalFormatting>
  <conditionalFormatting sqref="DL120">
    <cfRule type="expression" dxfId="13653" priority="11921" stopIfTrue="1">
      <formula>IF(WEEKDAY(DL$3)=1,1,0)</formula>
    </cfRule>
    <cfRule type="expression" dxfId="13652" priority="11922" stopIfTrue="1">
      <formula>IF(WEEKDAY(DL$3)=7,1,0)</formula>
    </cfRule>
    <cfRule type="expression" dxfId="13651" priority="11923" stopIfTrue="1">
      <formula>AND(DL$3&gt;=$J120,DL$3&lt;=$K120)</formula>
    </cfRule>
  </conditionalFormatting>
  <conditionalFormatting sqref="DL118">
    <cfRule type="expression" dxfId="13650" priority="11924" stopIfTrue="1">
      <formula>IF(WEEKDAY(DL$3)=1,1,0)</formula>
    </cfRule>
    <cfRule type="expression" dxfId="13649" priority="11925" stopIfTrue="1">
      <formula>IF(WEEKDAY(DL$3)=7,1,0)</formula>
    </cfRule>
    <cfRule type="expression" dxfId="13648" priority="11926" stopIfTrue="1">
      <formula>AND(DL$3&gt;=$J118,DL$3&lt;=$K118)</formula>
    </cfRule>
  </conditionalFormatting>
  <conditionalFormatting sqref="DL122">
    <cfRule type="expression" dxfId="13647" priority="11909" stopIfTrue="1">
      <formula>IF(WEEKDAY(DL$3)=1,1,0)</formula>
    </cfRule>
    <cfRule type="expression" dxfId="13646" priority="11910" stopIfTrue="1">
      <formula>IF(WEEKDAY(DL$3)=7,1,0)</formula>
    </cfRule>
    <cfRule type="expression" dxfId="13645" priority="11911" stopIfTrue="1">
      <formula>AND(DL$3&gt;=$J122,DL$3&lt;=$K122)</formula>
    </cfRule>
  </conditionalFormatting>
  <conditionalFormatting sqref="DL123">
    <cfRule type="expression" dxfId="13644" priority="11912" stopIfTrue="1">
      <formula>IF(WEEKDAY(DL$3)=1,1,0)</formula>
    </cfRule>
    <cfRule type="expression" dxfId="13643" priority="11913" stopIfTrue="1">
      <formula>IF(WEEKDAY(DL$3)=7,1,0)</formula>
    </cfRule>
    <cfRule type="expression" dxfId="13642" priority="11914" stopIfTrue="1">
      <formula>AND(DL$3&gt;=$J123,DL$3&lt;=$K123)</formula>
    </cfRule>
  </conditionalFormatting>
  <conditionalFormatting sqref="DL121">
    <cfRule type="expression" dxfId="13641" priority="11915" stopIfTrue="1">
      <formula>IF(WEEKDAY(DL$3)=1,1,0)</formula>
    </cfRule>
    <cfRule type="expression" dxfId="13640" priority="11916" stopIfTrue="1">
      <formula>IF(WEEKDAY(DL$3)=7,1,0)</formula>
    </cfRule>
    <cfRule type="expression" dxfId="13639" priority="11917" stopIfTrue="1">
      <formula>AND(DL$3&gt;=$J121,DL$3&lt;=$K121)</formula>
    </cfRule>
  </conditionalFormatting>
  <conditionalFormatting sqref="DL125">
    <cfRule type="expression" dxfId="13638" priority="11900" stopIfTrue="1">
      <formula>IF(WEEKDAY(DL$3)=1,1,0)</formula>
    </cfRule>
    <cfRule type="expression" dxfId="13637" priority="11901" stopIfTrue="1">
      <formula>IF(WEEKDAY(DL$3)=7,1,0)</formula>
    </cfRule>
    <cfRule type="expression" dxfId="13636" priority="11902" stopIfTrue="1">
      <formula>AND(DL$3&gt;=$J125,DL$3&lt;=$K125)</formula>
    </cfRule>
  </conditionalFormatting>
  <conditionalFormatting sqref="DL126">
    <cfRule type="expression" dxfId="13635" priority="11903" stopIfTrue="1">
      <formula>IF(WEEKDAY(DL$3)=1,1,0)</formula>
    </cfRule>
    <cfRule type="expression" dxfId="13634" priority="11904" stopIfTrue="1">
      <formula>IF(WEEKDAY(DL$3)=7,1,0)</formula>
    </cfRule>
    <cfRule type="expression" dxfId="13633" priority="11905" stopIfTrue="1">
      <formula>AND(DL$3&gt;=$J126,DL$3&lt;=$K126)</formula>
    </cfRule>
  </conditionalFormatting>
  <conditionalFormatting sqref="DL124">
    <cfRule type="expression" dxfId="13632" priority="11906" stopIfTrue="1">
      <formula>IF(WEEKDAY(DL$3)=1,1,0)</formula>
    </cfRule>
    <cfRule type="expression" dxfId="13631" priority="11907" stopIfTrue="1">
      <formula>IF(WEEKDAY(DL$3)=7,1,0)</formula>
    </cfRule>
    <cfRule type="expression" dxfId="13630" priority="11908" stopIfTrue="1">
      <formula>AND(DL$3&gt;=$J124,DL$3&lt;=$K124)</formula>
    </cfRule>
  </conditionalFormatting>
  <conditionalFormatting sqref="DL128">
    <cfRule type="expression" dxfId="13629" priority="11891" stopIfTrue="1">
      <formula>IF(WEEKDAY(DL$3)=1,1,0)</formula>
    </cfRule>
    <cfRule type="expression" dxfId="13628" priority="11892" stopIfTrue="1">
      <formula>IF(WEEKDAY(DL$3)=7,1,0)</formula>
    </cfRule>
    <cfRule type="expression" dxfId="13627" priority="11893" stopIfTrue="1">
      <formula>AND(DL$3&gt;=$J128,DL$3&lt;=$K128)</formula>
    </cfRule>
  </conditionalFormatting>
  <conditionalFormatting sqref="DL129">
    <cfRule type="expression" dxfId="13626" priority="11894" stopIfTrue="1">
      <formula>IF(WEEKDAY(DL$3)=1,1,0)</formula>
    </cfRule>
    <cfRule type="expression" dxfId="13625" priority="11895" stopIfTrue="1">
      <formula>IF(WEEKDAY(DL$3)=7,1,0)</formula>
    </cfRule>
    <cfRule type="expression" dxfId="13624" priority="11896" stopIfTrue="1">
      <formula>AND(DL$3&gt;=$J129,DL$3&lt;=$K129)</formula>
    </cfRule>
  </conditionalFormatting>
  <conditionalFormatting sqref="DL127">
    <cfRule type="expression" dxfId="13623" priority="11897" stopIfTrue="1">
      <formula>IF(WEEKDAY(DL$3)=1,1,0)</formula>
    </cfRule>
    <cfRule type="expression" dxfId="13622" priority="11898" stopIfTrue="1">
      <formula>IF(WEEKDAY(DL$3)=7,1,0)</formula>
    </cfRule>
    <cfRule type="expression" dxfId="13621" priority="11899" stopIfTrue="1">
      <formula>AND(DL$3&gt;=$J127,DL$3&lt;=$K127)</formula>
    </cfRule>
  </conditionalFormatting>
  <conditionalFormatting sqref="DL131">
    <cfRule type="expression" dxfId="13620" priority="11882" stopIfTrue="1">
      <formula>IF(WEEKDAY(DL$3)=1,1,0)</formula>
    </cfRule>
    <cfRule type="expression" dxfId="13619" priority="11883" stopIfTrue="1">
      <formula>IF(WEEKDAY(DL$3)=7,1,0)</formula>
    </cfRule>
    <cfRule type="expression" dxfId="13618" priority="11884" stopIfTrue="1">
      <formula>AND(DL$3&gt;=$J131,DL$3&lt;=$K131)</formula>
    </cfRule>
  </conditionalFormatting>
  <conditionalFormatting sqref="DL132">
    <cfRule type="expression" dxfId="13617" priority="11885" stopIfTrue="1">
      <formula>IF(WEEKDAY(DL$3)=1,1,0)</formula>
    </cfRule>
    <cfRule type="expression" dxfId="13616" priority="11886" stopIfTrue="1">
      <formula>IF(WEEKDAY(DL$3)=7,1,0)</formula>
    </cfRule>
    <cfRule type="expression" dxfId="13615" priority="11887" stopIfTrue="1">
      <formula>AND(DL$3&gt;=$J132,DL$3&lt;=$K132)</formula>
    </cfRule>
  </conditionalFormatting>
  <conditionalFormatting sqref="DL130">
    <cfRule type="expression" dxfId="13614" priority="11888" stopIfTrue="1">
      <formula>IF(WEEKDAY(DL$3)=1,1,0)</formula>
    </cfRule>
    <cfRule type="expression" dxfId="13613" priority="11889" stopIfTrue="1">
      <formula>IF(WEEKDAY(DL$3)=7,1,0)</formula>
    </cfRule>
    <cfRule type="expression" dxfId="13612" priority="11890" stopIfTrue="1">
      <formula>AND(DL$3&gt;=$J130,DL$3&lt;=$K130)</formula>
    </cfRule>
  </conditionalFormatting>
  <conditionalFormatting sqref="DL134">
    <cfRule type="expression" dxfId="13611" priority="11873" stopIfTrue="1">
      <formula>IF(WEEKDAY(DL$3)=1,1,0)</formula>
    </cfRule>
    <cfRule type="expression" dxfId="13610" priority="11874" stopIfTrue="1">
      <formula>IF(WEEKDAY(DL$3)=7,1,0)</formula>
    </cfRule>
    <cfRule type="expression" dxfId="13609" priority="11875" stopIfTrue="1">
      <formula>AND(DL$3&gt;=$J134,DL$3&lt;=$K134)</formula>
    </cfRule>
  </conditionalFormatting>
  <conditionalFormatting sqref="DL135">
    <cfRule type="expression" dxfId="13608" priority="11876" stopIfTrue="1">
      <formula>IF(WEEKDAY(DL$3)=1,1,0)</formula>
    </cfRule>
    <cfRule type="expression" dxfId="13607" priority="11877" stopIfTrue="1">
      <formula>IF(WEEKDAY(DL$3)=7,1,0)</formula>
    </cfRule>
    <cfRule type="expression" dxfId="13606" priority="11878" stopIfTrue="1">
      <formula>AND(DL$3&gt;=$J135,DL$3&lt;=$K135)</formula>
    </cfRule>
  </conditionalFormatting>
  <conditionalFormatting sqref="DL133">
    <cfRule type="expression" dxfId="13605" priority="11879" stopIfTrue="1">
      <formula>IF(WEEKDAY(DL$3)=1,1,0)</formula>
    </cfRule>
    <cfRule type="expression" dxfId="13604" priority="11880" stopIfTrue="1">
      <formula>IF(WEEKDAY(DL$3)=7,1,0)</formula>
    </cfRule>
    <cfRule type="expression" dxfId="13603" priority="11881" stopIfTrue="1">
      <formula>AND(DL$3&gt;=$J133,DL$3&lt;=$K133)</formula>
    </cfRule>
  </conditionalFormatting>
  <conditionalFormatting sqref="DL137">
    <cfRule type="expression" dxfId="13602" priority="11864" stopIfTrue="1">
      <formula>IF(WEEKDAY(DL$3)=1,1,0)</formula>
    </cfRule>
    <cfRule type="expression" dxfId="13601" priority="11865" stopIfTrue="1">
      <formula>IF(WEEKDAY(DL$3)=7,1,0)</formula>
    </cfRule>
    <cfRule type="expression" dxfId="13600" priority="11866" stopIfTrue="1">
      <formula>AND(DL$3&gt;=$J137,DL$3&lt;=$K137)</formula>
    </cfRule>
  </conditionalFormatting>
  <conditionalFormatting sqref="DL138">
    <cfRule type="expression" dxfId="13599" priority="11867" stopIfTrue="1">
      <formula>IF(WEEKDAY(DL$3)=1,1,0)</formula>
    </cfRule>
    <cfRule type="expression" dxfId="13598" priority="11868" stopIfTrue="1">
      <formula>IF(WEEKDAY(DL$3)=7,1,0)</formula>
    </cfRule>
    <cfRule type="expression" dxfId="13597" priority="11869" stopIfTrue="1">
      <formula>AND(DL$3&gt;=$J138,DL$3&lt;=$K138)</formula>
    </cfRule>
  </conditionalFormatting>
  <conditionalFormatting sqref="DL136">
    <cfRule type="expression" dxfId="13596" priority="11870" stopIfTrue="1">
      <formula>IF(WEEKDAY(DL$3)=1,1,0)</formula>
    </cfRule>
    <cfRule type="expression" dxfId="13595" priority="11871" stopIfTrue="1">
      <formula>IF(WEEKDAY(DL$3)=7,1,0)</formula>
    </cfRule>
    <cfRule type="expression" dxfId="13594" priority="11872" stopIfTrue="1">
      <formula>AND(DL$3&gt;=$J136,DL$3&lt;=$K136)</formula>
    </cfRule>
  </conditionalFormatting>
  <conditionalFormatting sqref="DL140">
    <cfRule type="expression" dxfId="13593" priority="11855" stopIfTrue="1">
      <formula>IF(WEEKDAY(DL$3)=1,1,0)</formula>
    </cfRule>
    <cfRule type="expression" dxfId="13592" priority="11856" stopIfTrue="1">
      <formula>IF(WEEKDAY(DL$3)=7,1,0)</formula>
    </cfRule>
    <cfRule type="expression" dxfId="13591" priority="11857" stopIfTrue="1">
      <formula>AND(DL$3&gt;=$J140,DL$3&lt;=$K140)</formula>
    </cfRule>
  </conditionalFormatting>
  <conditionalFormatting sqref="DL141">
    <cfRule type="expression" dxfId="13590" priority="11858" stopIfTrue="1">
      <formula>IF(WEEKDAY(DL$3)=1,1,0)</formula>
    </cfRule>
    <cfRule type="expression" dxfId="13589" priority="11859" stopIfTrue="1">
      <formula>IF(WEEKDAY(DL$3)=7,1,0)</formula>
    </cfRule>
    <cfRule type="expression" dxfId="13588" priority="11860" stopIfTrue="1">
      <formula>AND(DL$3&gt;=$J141,DL$3&lt;=$K141)</formula>
    </cfRule>
  </conditionalFormatting>
  <conditionalFormatting sqref="DL139">
    <cfRule type="expression" dxfId="13587" priority="11861" stopIfTrue="1">
      <formula>IF(WEEKDAY(DL$3)=1,1,0)</formula>
    </cfRule>
    <cfRule type="expression" dxfId="13586" priority="11862" stopIfTrue="1">
      <formula>IF(WEEKDAY(DL$3)=7,1,0)</formula>
    </cfRule>
    <cfRule type="expression" dxfId="13585" priority="11863" stopIfTrue="1">
      <formula>AND(DL$3&gt;=$J139,DL$3&lt;=$K139)</formula>
    </cfRule>
  </conditionalFormatting>
  <conditionalFormatting sqref="DL38">
    <cfRule type="expression" dxfId="13584" priority="11846" stopIfTrue="1">
      <formula>IF(WEEKDAY(DL$3)=1,1,0)</formula>
    </cfRule>
    <cfRule type="expression" dxfId="13583" priority="11847" stopIfTrue="1">
      <formula>IF(WEEKDAY(DL$3)=7,1,0)</formula>
    </cfRule>
    <cfRule type="expression" dxfId="13582" priority="11848" stopIfTrue="1">
      <formula>AND(DL$3&gt;=$J38,DL$3&lt;=$K38)</formula>
    </cfRule>
  </conditionalFormatting>
  <conditionalFormatting sqref="DL39">
    <cfRule type="expression" dxfId="13581" priority="11849" stopIfTrue="1">
      <formula>IF(WEEKDAY(DL$3)=1,1,0)</formula>
    </cfRule>
    <cfRule type="expression" dxfId="13580" priority="11850" stopIfTrue="1">
      <formula>IF(WEEKDAY(DL$3)=7,1,0)</formula>
    </cfRule>
    <cfRule type="expression" dxfId="13579" priority="11851" stopIfTrue="1">
      <formula>AND(DL$3&gt;=$J39,DL$3&lt;=$K39)</formula>
    </cfRule>
  </conditionalFormatting>
  <conditionalFormatting sqref="DL37">
    <cfRule type="expression" dxfId="13578" priority="11852" stopIfTrue="1">
      <formula>IF(WEEKDAY(DL$3)=1,1,0)</formula>
    </cfRule>
    <cfRule type="expression" dxfId="13577" priority="11853" stopIfTrue="1">
      <formula>IF(WEEKDAY(DL$3)=7,1,0)</formula>
    </cfRule>
    <cfRule type="expression" dxfId="13576" priority="11854" stopIfTrue="1">
      <formula>AND(DL$3&gt;=$J37,DL$3&lt;=$K37)</formula>
    </cfRule>
  </conditionalFormatting>
  <conditionalFormatting sqref="DL41">
    <cfRule type="expression" dxfId="13575" priority="11837" stopIfTrue="1">
      <formula>IF(WEEKDAY(DL$3)=1,1,0)</formula>
    </cfRule>
    <cfRule type="expression" dxfId="13574" priority="11838" stopIfTrue="1">
      <formula>IF(WEEKDAY(DL$3)=7,1,0)</formula>
    </cfRule>
    <cfRule type="expression" dxfId="13573" priority="11839" stopIfTrue="1">
      <formula>AND(DL$3&gt;=$J41,DL$3&lt;=$K41)</formula>
    </cfRule>
  </conditionalFormatting>
  <conditionalFormatting sqref="DL42">
    <cfRule type="expression" dxfId="13572" priority="11840" stopIfTrue="1">
      <formula>IF(WEEKDAY(DL$3)=1,1,0)</formula>
    </cfRule>
    <cfRule type="expression" dxfId="13571" priority="11841" stopIfTrue="1">
      <formula>IF(WEEKDAY(DL$3)=7,1,0)</formula>
    </cfRule>
    <cfRule type="expression" dxfId="13570" priority="11842" stopIfTrue="1">
      <formula>AND(DL$3&gt;=$J42,DL$3&lt;=$K42)</formula>
    </cfRule>
  </conditionalFormatting>
  <conditionalFormatting sqref="DL40">
    <cfRule type="expression" dxfId="13569" priority="11843" stopIfTrue="1">
      <formula>IF(WEEKDAY(DL$3)=1,1,0)</formula>
    </cfRule>
    <cfRule type="expression" dxfId="13568" priority="11844" stopIfTrue="1">
      <formula>IF(WEEKDAY(DL$3)=7,1,0)</formula>
    </cfRule>
    <cfRule type="expression" dxfId="13567" priority="11845" stopIfTrue="1">
      <formula>AND(DL$3&gt;=$J40,DL$3&lt;=$K40)</formula>
    </cfRule>
  </conditionalFormatting>
  <conditionalFormatting sqref="DL62">
    <cfRule type="expression" dxfId="13566" priority="11828" stopIfTrue="1">
      <formula>IF(WEEKDAY(DL$3)=1,1,0)</formula>
    </cfRule>
    <cfRule type="expression" dxfId="13565" priority="11829" stopIfTrue="1">
      <formula>IF(WEEKDAY(DL$3)=7,1,0)</formula>
    </cfRule>
    <cfRule type="expression" dxfId="13564" priority="11830" stopIfTrue="1">
      <formula>AND(DL$3&gt;=$J62,DL$3&lt;=$K62)</formula>
    </cfRule>
  </conditionalFormatting>
  <conditionalFormatting sqref="DL63">
    <cfRule type="expression" dxfId="13563" priority="11831" stopIfTrue="1">
      <formula>IF(WEEKDAY(DL$3)=1,1,0)</formula>
    </cfRule>
    <cfRule type="expression" dxfId="13562" priority="11832" stopIfTrue="1">
      <formula>IF(WEEKDAY(DL$3)=7,1,0)</formula>
    </cfRule>
    <cfRule type="expression" dxfId="13561" priority="11833" stopIfTrue="1">
      <formula>AND(DL$3&gt;=$J63,DL$3&lt;=$K63)</formula>
    </cfRule>
  </conditionalFormatting>
  <conditionalFormatting sqref="DL61">
    <cfRule type="expression" dxfId="13560" priority="11834" stopIfTrue="1">
      <formula>IF(WEEKDAY(DL$3)=1,1,0)</formula>
    </cfRule>
    <cfRule type="expression" dxfId="13559" priority="11835" stopIfTrue="1">
      <formula>IF(WEEKDAY(DL$3)=7,1,0)</formula>
    </cfRule>
    <cfRule type="expression" dxfId="13558" priority="11836" stopIfTrue="1">
      <formula>AND(DL$3&gt;=$J61,DL$3&lt;=$K61)</formula>
    </cfRule>
  </conditionalFormatting>
  <conditionalFormatting sqref="DM5 DM143 DM236 DM149 DM146">
    <cfRule type="expression" dxfId="13557" priority="11816" stopIfTrue="1">
      <formula>IF(WEEKDAY(DM$3)=1,1,0)</formula>
    </cfRule>
    <cfRule type="expression" dxfId="13556" priority="11817" stopIfTrue="1">
      <formula>IF(WEEKDAY(DM$3)=7,1,0)</formula>
    </cfRule>
    <cfRule type="expression" dxfId="13555" priority="11818" stopIfTrue="1">
      <formula>AND(DM$3&gt;=$J5,DM$3&lt;=$K5)</formula>
    </cfRule>
  </conditionalFormatting>
  <conditionalFormatting sqref="DM6 DM144 DM237 DM150 DM147">
    <cfRule type="expression" dxfId="13554" priority="11819" stopIfTrue="1">
      <formula>IF(WEEKDAY(DM$3)=1,1,0)</formula>
    </cfRule>
    <cfRule type="expression" dxfId="13553" priority="11820" stopIfTrue="1">
      <formula>IF(WEEKDAY(DM$3)=7,1,0)</formula>
    </cfRule>
    <cfRule type="expression" dxfId="13552" priority="11821" stopIfTrue="1">
      <formula>AND(DM$3&gt;=$J6,DM$3&lt;=$K6)</formula>
    </cfRule>
  </conditionalFormatting>
  <conditionalFormatting sqref="DM142 DM235 DM148 DM145 DM4">
    <cfRule type="expression" dxfId="13551" priority="11822" stopIfTrue="1">
      <formula>IF(WEEKDAY(DM$3)=1,1,0)</formula>
    </cfRule>
    <cfRule type="expression" dxfId="13550" priority="11823" stopIfTrue="1">
      <formula>IF(WEEKDAY(DM$3)=7,1,0)</formula>
    </cfRule>
    <cfRule type="expression" dxfId="13549" priority="11824" stopIfTrue="1">
      <formula>AND(DM$3&gt;=$J4,DM$3&lt;=$K4)</formula>
    </cfRule>
  </conditionalFormatting>
  <conditionalFormatting sqref="DM276:DM277 DM243:DM248 DM252:DM259 DM264:DM271">
    <cfRule type="expression" dxfId="13548" priority="11825" stopIfTrue="1">
      <formula>IF(DM243&gt;8,1,0)</formula>
    </cfRule>
  </conditionalFormatting>
  <conditionalFormatting sqref="DM238">
    <cfRule type="expression" dxfId="13547" priority="11826" stopIfTrue="1">
      <formula>IF((DM238&lt;&gt;0)*(DM238&lt;7),1,0)</formula>
    </cfRule>
    <cfRule type="expression" dxfId="13546" priority="11827" stopIfTrue="1">
      <formula>IF(DM238&gt;12,1,0)</formula>
    </cfRule>
  </conditionalFormatting>
  <conditionalFormatting sqref="DM250">
    <cfRule type="expression" dxfId="13545" priority="11815" stopIfTrue="1">
      <formula>IF(DM250&gt;8,1,0)</formula>
    </cfRule>
  </conditionalFormatting>
  <conditionalFormatting sqref="DM263">
    <cfRule type="expression" dxfId="13544" priority="11814" stopIfTrue="1">
      <formula>IF(DM263&gt;8,1,0)</formula>
    </cfRule>
  </conditionalFormatting>
  <conditionalFormatting sqref="DM261">
    <cfRule type="expression" dxfId="13543" priority="11813" stopIfTrue="1">
      <formula>IF(DM261&gt;8,1,0)</formula>
    </cfRule>
  </conditionalFormatting>
  <conditionalFormatting sqref="DM251">
    <cfRule type="expression" dxfId="13542" priority="11812" stopIfTrue="1">
      <formula>IF(DM251&gt;8,1,0)</formula>
    </cfRule>
  </conditionalFormatting>
  <conditionalFormatting sqref="DM275">
    <cfRule type="expression" dxfId="13541" priority="11811" stopIfTrue="1">
      <formula>IF(DM275&gt;8,1,0)</formula>
    </cfRule>
  </conditionalFormatting>
  <conditionalFormatting sqref="DM273">
    <cfRule type="expression" dxfId="13540" priority="11810" stopIfTrue="1">
      <formula>IF(DM273&gt;8,1,0)</formula>
    </cfRule>
  </conditionalFormatting>
  <conditionalFormatting sqref="DM274">
    <cfRule type="expression" dxfId="13539" priority="11809" stopIfTrue="1">
      <formula>IF(DM274&gt;8,1,0)</formula>
    </cfRule>
  </conditionalFormatting>
  <conditionalFormatting sqref="DM262">
    <cfRule type="expression" dxfId="13538" priority="11808" stopIfTrue="1">
      <formula>IF(DM262&gt;8,1,0)</formula>
    </cfRule>
  </conditionalFormatting>
  <conditionalFormatting sqref="DM249">
    <cfRule type="expression" dxfId="13537" priority="11807" stopIfTrue="1">
      <formula>IF(DM249&gt;8,1,0)</formula>
    </cfRule>
  </conditionalFormatting>
  <conditionalFormatting sqref="DM260">
    <cfRule type="expression" dxfId="13536" priority="11806" stopIfTrue="1">
      <formula>IF(DM260&gt;8,1,0)</formula>
    </cfRule>
  </conditionalFormatting>
  <conditionalFormatting sqref="DM272">
    <cfRule type="expression" dxfId="13535" priority="11805" stopIfTrue="1">
      <formula>IF(DM272&gt;8,1,0)</formula>
    </cfRule>
  </conditionalFormatting>
  <conditionalFormatting sqref="DN5 DN143 DN236 DN149 DN146">
    <cfRule type="expression" dxfId="13534" priority="11793" stopIfTrue="1">
      <formula>IF(WEEKDAY(DN$3)=1,1,0)</formula>
    </cfRule>
    <cfRule type="expression" dxfId="13533" priority="11794" stopIfTrue="1">
      <formula>IF(WEEKDAY(DN$3)=7,1,0)</formula>
    </cfRule>
    <cfRule type="expression" dxfId="13532" priority="11795" stopIfTrue="1">
      <formula>AND(DN$3&gt;=$J5,DN$3&lt;=$K5)</formula>
    </cfRule>
  </conditionalFormatting>
  <conditionalFormatting sqref="DN6 DN144 DN237 DN150 DN147">
    <cfRule type="expression" dxfId="13531" priority="11796" stopIfTrue="1">
      <formula>IF(WEEKDAY(DN$3)=1,1,0)</formula>
    </cfRule>
    <cfRule type="expression" dxfId="13530" priority="11797" stopIfTrue="1">
      <formula>IF(WEEKDAY(DN$3)=7,1,0)</formula>
    </cfRule>
    <cfRule type="expression" dxfId="13529" priority="11798" stopIfTrue="1">
      <formula>AND(DN$3&gt;=$J6,DN$3&lt;=$K6)</formula>
    </cfRule>
  </conditionalFormatting>
  <conditionalFormatting sqref="DN142 DN235 DN148 DN145 DN4">
    <cfRule type="expression" dxfId="13528" priority="11799" stopIfTrue="1">
      <formula>IF(WEEKDAY(DN$3)=1,1,0)</formula>
    </cfRule>
    <cfRule type="expression" dxfId="13527" priority="11800" stopIfTrue="1">
      <formula>IF(WEEKDAY(DN$3)=7,1,0)</formula>
    </cfRule>
    <cfRule type="expression" dxfId="13526" priority="11801" stopIfTrue="1">
      <formula>AND(DN$3&gt;=$J4,DN$3&lt;=$K4)</formula>
    </cfRule>
  </conditionalFormatting>
  <conditionalFormatting sqref="DN276:DN277 DN243:DN248 DN252:DN259 DN264:DN271">
    <cfRule type="expression" dxfId="13525" priority="11802" stopIfTrue="1">
      <formula>IF(DN243&gt;8,1,0)</formula>
    </cfRule>
  </conditionalFormatting>
  <conditionalFormatting sqref="DN238">
    <cfRule type="expression" dxfId="13524" priority="11803" stopIfTrue="1">
      <formula>IF((DN238&lt;&gt;0)*(DN238&lt;7),1,0)</formula>
    </cfRule>
    <cfRule type="expression" dxfId="13523" priority="11804" stopIfTrue="1">
      <formula>IF(DN238&gt;12,1,0)</formula>
    </cfRule>
  </conditionalFormatting>
  <conditionalFormatting sqref="DN250">
    <cfRule type="expression" dxfId="13522" priority="11792" stopIfTrue="1">
      <formula>IF(DN250&gt;8,1,0)</formula>
    </cfRule>
  </conditionalFormatting>
  <conditionalFormatting sqref="DN263">
    <cfRule type="expression" dxfId="13521" priority="11791" stopIfTrue="1">
      <formula>IF(DN263&gt;8,1,0)</formula>
    </cfRule>
  </conditionalFormatting>
  <conditionalFormatting sqref="DN261">
    <cfRule type="expression" dxfId="13520" priority="11790" stopIfTrue="1">
      <formula>IF(DN261&gt;8,1,0)</formula>
    </cfRule>
  </conditionalFormatting>
  <conditionalFormatting sqref="DN251">
    <cfRule type="expression" dxfId="13519" priority="11789" stopIfTrue="1">
      <formula>IF(DN251&gt;8,1,0)</formula>
    </cfRule>
  </conditionalFormatting>
  <conditionalFormatting sqref="DN275">
    <cfRule type="expression" dxfId="13518" priority="11788" stopIfTrue="1">
      <formula>IF(DN275&gt;8,1,0)</formula>
    </cfRule>
  </conditionalFormatting>
  <conditionalFormatting sqref="DN273">
    <cfRule type="expression" dxfId="13517" priority="11787" stopIfTrue="1">
      <formula>IF(DN273&gt;8,1,0)</formula>
    </cfRule>
  </conditionalFormatting>
  <conditionalFormatting sqref="DN274">
    <cfRule type="expression" dxfId="13516" priority="11786" stopIfTrue="1">
      <formula>IF(DN274&gt;8,1,0)</formula>
    </cfRule>
  </conditionalFormatting>
  <conditionalFormatting sqref="DN262">
    <cfRule type="expression" dxfId="13515" priority="11785" stopIfTrue="1">
      <formula>IF(DN262&gt;8,1,0)</formula>
    </cfRule>
  </conditionalFormatting>
  <conditionalFormatting sqref="DN249">
    <cfRule type="expression" dxfId="13514" priority="11784" stopIfTrue="1">
      <formula>IF(DN249&gt;8,1,0)</formula>
    </cfRule>
  </conditionalFormatting>
  <conditionalFormatting sqref="DN260">
    <cfRule type="expression" dxfId="13513" priority="11783" stopIfTrue="1">
      <formula>IF(DN260&gt;8,1,0)</formula>
    </cfRule>
  </conditionalFormatting>
  <conditionalFormatting sqref="DN272">
    <cfRule type="expression" dxfId="13512" priority="11782" stopIfTrue="1">
      <formula>IF(DN272&gt;8,1,0)</formula>
    </cfRule>
  </conditionalFormatting>
  <conditionalFormatting sqref="DM8">
    <cfRule type="expression" dxfId="13511" priority="11773" stopIfTrue="1">
      <formula>IF(WEEKDAY(DM$3)=1,1,0)</formula>
    </cfRule>
    <cfRule type="expression" dxfId="13510" priority="11774" stopIfTrue="1">
      <formula>IF(WEEKDAY(DM$3)=7,1,0)</formula>
    </cfRule>
    <cfRule type="expression" dxfId="13509" priority="11775" stopIfTrue="1">
      <formula>AND(DM$3&gt;=$J8,DM$3&lt;=$K8)</formula>
    </cfRule>
  </conditionalFormatting>
  <conditionalFormatting sqref="DM9">
    <cfRule type="expression" dxfId="13508" priority="11776" stopIfTrue="1">
      <formula>IF(WEEKDAY(DM$3)=1,1,0)</formula>
    </cfRule>
    <cfRule type="expression" dxfId="13507" priority="11777" stopIfTrue="1">
      <formula>IF(WEEKDAY(DM$3)=7,1,0)</formula>
    </cfRule>
    <cfRule type="expression" dxfId="13506" priority="11778" stopIfTrue="1">
      <formula>AND(DM$3&gt;=$J9,DM$3&lt;=$K9)</formula>
    </cfRule>
  </conditionalFormatting>
  <conditionalFormatting sqref="DM7">
    <cfRule type="expression" dxfId="13505" priority="11779" stopIfTrue="1">
      <formula>IF(WEEKDAY(DM$3)=1,1,0)</formula>
    </cfRule>
    <cfRule type="expression" dxfId="13504" priority="11780" stopIfTrue="1">
      <formula>IF(WEEKDAY(DM$3)=7,1,0)</formula>
    </cfRule>
    <cfRule type="expression" dxfId="13503" priority="11781" stopIfTrue="1">
      <formula>AND(DM$3&gt;=$J7,DM$3&lt;=$K7)</formula>
    </cfRule>
  </conditionalFormatting>
  <conditionalFormatting sqref="DN8">
    <cfRule type="expression" dxfId="13502" priority="11764" stopIfTrue="1">
      <formula>IF(WEEKDAY(DN$3)=1,1,0)</formula>
    </cfRule>
    <cfRule type="expression" dxfId="13501" priority="11765" stopIfTrue="1">
      <formula>IF(WEEKDAY(DN$3)=7,1,0)</formula>
    </cfRule>
    <cfRule type="expression" dxfId="13500" priority="11766" stopIfTrue="1">
      <formula>AND(DN$3&gt;=$J8,DN$3&lt;=$K8)</formula>
    </cfRule>
  </conditionalFormatting>
  <conditionalFormatting sqref="DN9">
    <cfRule type="expression" dxfId="13499" priority="11767" stopIfTrue="1">
      <formula>IF(WEEKDAY(DN$3)=1,1,0)</formula>
    </cfRule>
    <cfRule type="expression" dxfId="13498" priority="11768" stopIfTrue="1">
      <formula>IF(WEEKDAY(DN$3)=7,1,0)</formula>
    </cfRule>
    <cfRule type="expression" dxfId="13497" priority="11769" stopIfTrue="1">
      <formula>AND(DN$3&gt;=$J9,DN$3&lt;=$K9)</formula>
    </cfRule>
  </conditionalFormatting>
  <conditionalFormatting sqref="DN7">
    <cfRule type="expression" dxfId="13496" priority="11770" stopIfTrue="1">
      <formula>IF(WEEKDAY(DN$3)=1,1,0)</formula>
    </cfRule>
    <cfRule type="expression" dxfId="13495" priority="11771" stopIfTrue="1">
      <formula>IF(WEEKDAY(DN$3)=7,1,0)</formula>
    </cfRule>
    <cfRule type="expression" dxfId="13494" priority="11772" stopIfTrue="1">
      <formula>AND(DN$3&gt;=$J7,DN$3&lt;=$K7)</formula>
    </cfRule>
  </conditionalFormatting>
  <conditionalFormatting sqref="DM11">
    <cfRule type="expression" dxfId="13493" priority="11755" stopIfTrue="1">
      <formula>IF(WEEKDAY(DM$3)=1,1,0)</formula>
    </cfRule>
    <cfRule type="expression" dxfId="13492" priority="11756" stopIfTrue="1">
      <formula>IF(WEEKDAY(DM$3)=7,1,0)</formula>
    </cfRule>
    <cfRule type="expression" dxfId="13491" priority="11757" stopIfTrue="1">
      <formula>AND(DM$3&gt;=$J11,DM$3&lt;=$K11)</formula>
    </cfRule>
  </conditionalFormatting>
  <conditionalFormatting sqref="DM12">
    <cfRule type="expression" dxfId="13490" priority="11758" stopIfTrue="1">
      <formula>IF(WEEKDAY(DM$3)=1,1,0)</formula>
    </cfRule>
    <cfRule type="expression" dxfId="13489" priority="11759" stopIfTrue="1">
      <formula>IF(WEEKDAY(DM$3)=7,1,0)</formula>
    </cfRule>
    <cfRule type="expression" dxfId="13488" priority="11760" stopIfTrue="1">
      <formula>AND(DM$3&gt;=$J12,DM$3&lt;=$K12)</formula>
    </cfRule>
  </conditionalFormatting>
  <conditionalFormatting sqref="DM10">
    <cfRule type="expression" dxfId="13487" priority="11761" stopIfTrue="1">
      <formula>IF(WEEKDAY(DM$3)=1,1,0)</formula>
    </cfRule>
    <cfRule type="expression" dxfId="13486" priority="11762" stopIfTrue="1">
      <formula>IF(WEEKDAY(DM$3)=7,1,0)</formula>
    </cfRule>
    <cfRule type="expression" dxfId="13485" priority="11763" stopIfTrue="1">
      <formula>AND(DM$3&gt;=$J10,DM$3&lt;=$K10)</formula>
    </cfRule>
  </conditionalFormatting>
  <conditionalFormatting sqref="DN11">
    <cfRule type="expression" dxfId="13484" priority="11746" stopIfTrue="1">
      <formula>IF(WEEKDAY(DN$3)=1,1,0)</formula>
    </cfRule>
    <cfRule type="expression" dxfId="13483" priority="11747" stopIfTrue="1">
      <formula>IF(WEEKDAY(DN$3)=7,1,0)</formula>
    </cfRule>
    <cfRule type="expression" dxfId="13482" priority="11748" stopIfTrue="1">
      <formula>AND(DN$3&gt;=$J11,DN$3&lt;=$K11)</formula>
    </cfRule>
  </conditionalFormatting>
  <conditionalFormatting sqref="DN12">
    <cfRule type="expression" dxfId="13481" priority="11749" stopIfTrue="1">
      <formula>IF(WEEKDAY(DN$3)=1,1,0)</formula>
    </cfRule>
    <cfRule type="expression" dxfId="13480" priority="11750" stopIfTrue="1">
      <formula>IF(WEEKDAY(DN$3)=7,1,0)</formula>
    </cfRule>
    <cfRule type="expression" dxfId="13479" priority="11751" stopIfTrue="1">
      <formula>AND(DN$3&gt;=$J12,DN$3&lt;=$K12)</formula>
    </cfRule>
  </conditionalFormatting>
  <conditionalFormatting sqref="DN10">
    <cfRule type="expression" dxfId="13478" priority="11752" stopIfTrue="1">
      <formula>IF(WEEKDAY(DN$3)=1,1,0)</formula>
    </cfRule>
    <cfRule type="expression" dxfId="13477" priority="11753" stopIfTrue="1">
      <formula>IF(WEEKDAY(DN$3)=7,1,0)</formula>
    </cfRule>
    <cfRule type="expression" dxfId="13476" priority="11754" stopIfTrue="1">
      <formula>AND(DN$3&gt;=$J10,DN$3&lt;=$K10)</formula>
    </cfRule>
  </conditionalFormatting>
  <conditionalFormatting sqref="DM14">
    <cfRule type="expression" dxfId="13475" priority="11737" stopIfTrue="1">
      <formula>IF(WEEKDAY(DM$3)=1,1,0)</formula>
    </cfRule>
    <cfRule type="expression" dxfId="13474" priority="11738" stopIfTrue="1">
      <formula>IF(WEEKDAY(DM$3)=7,1,0)</formula>
    </cfRule>
    <cfRule type="expression" dxfId="13473" priority="11739" stopIfTrue="1">
      <formula>AND(DM$3&gt;=$J14,DM$3&lt;=$K14)</formula>
    </cfRule>
  </conditionalFormatting>
  <conditionalFormatting sqref="DM15">
    <cfRule type="expression" dxfId="13472" priority="11740" stopIfTrue="1">
      <formula>IF(WEEKDAY(DM$3)=1,1,0)</formula>
    </cfRule>
    <cfRule type="expression" dxfId="13471" priority="11741" stopIfTrue="1">
      <formula>IF(WEEKDAY(DM$3)=7,1,0)</formula>
    </cfRule>
    <cfRule type="expression" dxfId="13470" priority="11742" stopIfTrue="1">
      <formula>AND(DM$3&gt;=$J15,DM$3&lt;=$K15)</formula>
    </cfRule>
  </conditionalFormatting>
  <conditionalFormatting sqref="DM13">
    <cfRule type="expression" dxfId="13469" priority="11743" stopIfTrue="1">
      <formula>IF(WEEKDAY(DM$3)=1,1,0)</formula>
    </cfRule>
    <cfRule type="expression" dxfId="13468" priority="11744" stopIfTrue="1">
      <formula>IF(WEEKDAY(DM$3)=7,1,0)</formula>
    </cfRule>
    <cfRule type="expression" dxfId="13467" priority="11745" stopIfTrue="1">
      <formula>AND(DM$3&gt;=$J13,DM$3&lt;=$K13)</formula>
    </cfRule>
  </conditionalFormatting>
  <conditionalFormatting sqref="DN14">
    <cfRule type="expression" dxfId="13466" priority="11728" stopIfTrue="1">
      <formula>IF(WEEKDAY(DN$3)=1,1,0)</formula>
    </cfRule>
    <cfRule type="expression" dxfId="13465" priority="11729" stopIfTrue="1">
      <formula>IF(WEEKDAY(DN$3)=7,1,0)</formula>
    </cfRule>
    <cfRule type="expression" dxfId="13464" priority="11730" stopIfTrue="1">
      <formula>AND(DN$3&gt;=$J14,DN$3&lt;=$K14)</formula>
    </cfRule>
  </conditionalFormatting>
  <conditionalFormatting sqref="DN15">
    <cfRule type="expression" dxfId="13463" priority="11731" stopIfTrue="1">
      <formula>IF(WEEKDAY(DN$3)=1,1,0)</formula>
    </cfRule>
    <cfRule type="expression" dxfId="13462" priority="11732" stopIfTrue="1">
      <formula>IF(WEEKDAY(DN$3)=7,1,0)</formula>
    </cfRule>
    <cfRule type="expression" dxfId="13461" priority="11733" stopIfTrue="1">
      <formula>AND(DN$3&gt;=$J15,DN$3&lt;=$K15)</formula>
    </cfRule>
  </conditionalFormatting>
  <conditionalFormatting sqref="DN13">
    <cfRule type="expression" dxfId="13460" priority="11734" stopIfTrue="1">
      <formula>IF(WEEKDAY(DN$3)=1,1,0)</formula>
    </cfRule>
    <cfRule type="expression" dxfId="13459" priority="11735" stopIfTrue="1">
      <formula>IF(WEEKDAY(DN$3)=7,1,0)</formula>
    </cfRule>
    <cfRule type="expression" dxfId="13458" priority="11736" stopIfTrue="1">
      <formula>AND(DN$3&gt;=$J13,DN$3&lt;=$K13)</formula>
    </cfRule>
  </conditionalFormatting>
  <conditionalFormatting sqref="DM17">
    <cfRule type="expression" dxfId="13457" priority="11719" stopIfTrue="1">
      <formula>IF(WEEKDAY(DM$3)=1,1,0)</formula>
    </cfRule>
    <cfRule type="expression" dxfId="13456" priority="11720" stopIfTrue="1">
      <formula>IF(WEEKDAY(DM$3)=7,1,0)</formula>
    </cfRule>
    <cfRule type="expression" dxfId="13455" priority="11721" stopIfTrue="1">
      <formula>AND(DM$3&gt;=$J17,DM$3&lt;=$K17)</formula>
    </cfRule>
  </conditionalFormatting>
  <conditionalFormatting sqref="DM18">
    <cfRule type="expression" dxfId="13454" priority="11722" stopIfTrue="1">
      <formula>IF(WEEKDAY(DM$3)=1,1,0)</formula>
    </cfRule>
    <cfRule type="expression" dxfId="13453" priority="11723" stopIfTrue="1">
      <formula>IF(WEEKDAY(DM$3)=7,1,0)</formula>
    </cfRule>
    <cfRule type="expression" dxfId="13452" priority="11724" stopIfTrue="1">
      <formula>AND(DM$3&gt;=$J18,DM$3&lt;=$K18)</formula>
    </cfRule>
  </conditionalFormatting>
  <conditionalFormatting sqref="DM16">
    <cfRule type="expression" dxfId="13451" priority="11725" stopIfTrue="1">
      <formula>IF(WEEKDAY(DM$3)=1,1,0)</formula>
    </cfRule>
    <cfRule type="expression" dxfId="13450" priority="11726" stopIfTrue="1">
      <formula>IF(WEEKDAY(DM$3)=7,1,0)</formula>
    </cfRule>
    <cfRule type="expression" dxfId="13449" priority="11727" stopIfTrue="1">
      <formula>AND(DM$3&gt;=$J16,DM$3&lt;=$K16)</formula>
    </cfRule>
  </conditionalFormatting>
  <conditionalFormatting sqref="DN17">
    <cfRule type="expression" dxfId="13448" priority="11710" stopIfTrue="1">
      <formula>IF(WEEKDAY(DN$3)=1,1,0)</formula>
    </cfRule>
    <cfRule type="expression" dxfId="13447" priority="11711" stopIfTrue="1">
      <formula>IF(WEEKDAY(DN$3)=7,1,0)</formula>
    </cfRule>
    <cfRule type="expression" dxfId="13446" priority="11712" stopIfTrue="1">
      <formula>AND(DN$3&gt;=$J17,DN$3&lt;=$K17)</formula>
    </cfRule>
  </conditionalFormatting>
  <conditionalFormatting sqref="DN18">
    <cfRule type="expression" dxfId="13445" priority="11713" stopIfTrue="1">
      <formula>IF(WEEKDAY(DN$3)=1,1,0)</formula>
    </cfRule>
    <cfRule type="expression" dxfId="13444" priority="11714" stopIfTrue="1">
      <formula>IF(WEEKDAY(DN$3)=7,1,0)</formula>
    </cfRule>
    <cfRule type="expression" dxfId="13443" priority="11715" stopIfTrue="1">
      <formula>AND(DN$3&gt;=$J18,DN$3&lt;=$K18)</formula>
    </cfRule>
  </conditionalFormatting>
  <conditionalFormatting sqref="DN16">
    <cfRule type="expression" dxfId="13442" priority="11716" stopIfTrue="1">
      <formula>IF(WEEKDAY(DN$3)=1,1,0)</formula>
    </cfRule>
    <cfRule type="expression" dxfId="13441" priority="11717" stopIfTrue="1">
      <formula>IF(WEEKDAY(DN$3)=7,1,0)</formula>
    </cfRule>
    <cfRule type="expression" dxfId="13440" priority="11718" stopIfTrue="1">
      <formula>AND(DN$3&gt;=$J16,DN$3&lt;=$K16)</formula>
    </cfRule>
  </conditionalFormatting>
  <conditionalFormatting sqref="DM20">
    <cfRule type="expression" dxfId="13439" priority="11701" stopIfTrue="1">
      <formula>IF(WEEKDAY(DM$3)=1,1,0)</formula>
    </cfRule>
    <cfRule type="expression" dxfId="13438" priority="11702" stopIfTrue="1">
      <formula>IF(WEEKDAY(DM$3)=7,1,0)</formula>
    </cfRule>
    <cfRule type="expression" dxfId="13437" priority="11703" stopIfTrue="1">
      <formula>AND(DM$3&gt;=$J20,DM$3&lt;=$K20)</formula>
    </cfRule>
  </conditionalFormatting>
  <conditionalFormatting sqref="DM21">
    <cfRule type="expression" dxfId="13436" priority="11704" stopIfTrue="1">
      <formula>IF(WEEKDAY(DM$3)=1,1,0)</formula>
    </cfRule>
    <cfRule type="expression" dxfId="13435" priority="11705" stopIfTrue="1">
      <formula>IF(WEEKDAY(DM$3)=7,1,0)</formula>
    </cfRule>
    <cfRule type="expression" dxfId="13434" priority="11706" stopIfTrue="1">
      <formula>AND(DM$3&gt;=$J21,DM$3&lt;=$K21)</formula>
    </cfRule>
  </conditionalFormatting>
  <conditionalFormatting sqref="DM19">
    <cfRule type="expression" dxfId="13433" priority="11707" stopIfTrue="1">
      <formula>IF(WEEKDAY(DM$3)=1,1,0)</formula>
    </cfRule>
    <cfRule type="expression" dxfId="13432" priority="11708" stopIfTrue="1">
      <formula>IF(WEEKDAY(DM$3)=7,1,0)</formula>
    </cfRule>
    <cfRule type="expression" dxfId="13431" priority="11709" stopIfTrue="1">
      <formula>AND(DM$3&gt;=$J19,DM$3&lt;=$K19)</formula>
    </cfRule>
  </conditionalFormatting>
  <conditionalFormatting sqref="DN20">
    <cfRule type="expression" dxfId="13430" priority="11692" stopIfTrue="1">
      <formula>IF(WEEKDAY(DN$3)=1,1,0)</formula>
    </cfRule>
    <cfRule type="expression" dxfId="13429" priority="11693" stopIfTrue="1">
      <formula>IF(WEEKDAY(DN$3)=7,1,0)</formula>
    </cfRule>
    <cfRule type="expression" dxfId="13428" priority="11694" stopIfTrue="1">
      <formula>AND(DN$3&gt;=$J20,DN$3&lt;=$K20)</formula>
    </cfRule>
  </conditionalFormatting>
  <conditionalFormatting sqref="DN21">
    <cfRule type="expression" dxfId="13427" priority="11695" stopIfTrue="1">
      <formula>IF(WEEKDAY(DN$3)=1,1,0)</formula>
    </cfRule>
    <cfRule type="expression" dxfId="13426" priority="11696" stopIfTrue="1">
      <formula>IF(WEEKDAY(DN$3)=7,1,0)</formula>
    </cfRule>
    <cfRule type="expression" dxfId="13425" priority="11697" stopIfTrue="1">
      <formula>AND(DN$3&gt;=$J21,DN$3&lt;=$K21)</formula>
    </cfRule>
  </conditionalFormatting>
  <conditionalFormatting sqref="DN19">
    <cfRule type="expression" dxfId="13424" priority="11698" stopIfTrue="1">
      <formula>IF(WEEKDAY(DN$3)=1,1,0)</formula>
    </cfRule>
    <cfRule type="expression" dxfId="13423" priority="11699" stopIfTrue="1">
      <formula>IF(WEEKDAY(DN$3)=7,1,0)</formula>
    </cfRule>
    <cfRule type="expression" dxfId="13422" priority="11700" stopIfTrue="1">
      <formula>AND(DN$3&gt;=$J19,DN$3&lt;=$K19)</formula>
    </cfRule>
  </conditionalFormatting>
  <conditionalFormatting sqref="DM23">
    <cfRule type="expression" dxfId="13421" priority="11683" stopIfTrue="1">
      <formula>IF(WEEKDAY(DM$3)=1,1,0)</formula>
    </cfRule>
    <cfRule type="expression" dxfId="13420" priority="11684" stopIfTrue="1">
      <formula>IF(WEEKDAY(DM$3)=7,1,0)</formula>
    </cfRule>
    <cfRule type="expression" dxfId="13419" priority="11685" stopIfTrue="1">
      <formula>AND(DM$3&gt;=$J23,DM$3&lt;=$K23)</formula>
    </cfRule>
  </conditionalFormatting>
  <conditionalFormatting sqref="DM24">
    <cfRule type="expression" dxfId="13418" priority="11686" stopIfTrue="1">
      <formula>IF(WEEKDAY(DM$3)=1,1,0)</formula>
    </cfRule>
    <cfRule type="expression" dxfId="13417" priority="11687" stopIfTrue="1">
      <formula>IF(WEEKDAY(DM$3)=7,1,0)</formula>
    </cfRule>
    <cfRule type="expression" dxfId="13416" priority="11688" stopIfTrue="1">
      <formula>AND(DM$3&gt;=$J24,DM$3&lt;=$K24)</formula>
    </cfRule>
  </conditionalFormatting>
  <conditionalFormatting sqref="DM22">
    <cfRule type="expression" dxfId="13415" priority="11689" stopIfTrue="1">
      <formula>IF(WEEKDAY(DM$3)=1,1,0)</formula>
    </cfRule>
    <cfRule type="expression" dxfId="13414" priority="11690" stopIfTrue="1">
      <formula>IF(WEEKDAY(DM$3)=7,1,0)</formula>
    </cfRule>
    <cfRule type="expression" dxfId="13413" priority="11691" stopIfTrue="1">
      <formula>AND(DM$3&gt;=$J22,DM$3&lt;=$K22)</formula>
    </cfRule>
  </conditionalFormatting>
  <conditionalFormatting sqref="DN23">
    <cfRule type="expression" dxfId="13412" priority="11674" stopIfTrue="1">
      <formula>IF(WEEKDAY(DN$3)=1,1,0)</formula>
    </cfRule>
    <cfRule type="expression" dxfId="13411" priority="11675" stopIfTrue="1">
      <formula>IF(WEEKDAY(DN$3)=7,1,0)</formula>
    </cfRule>
    <cfRule type="expression" dxfId="13410" priority="11676" stopIfTrue="1">
      <formula>AND(DN$3&gt;=$J23,DN$3&lt;=$K23)</formula>
    </cfRule>
  </conditionalFormatting>
  <conditionalFormatting sqref="DN24">
    <cfRule type="expression" dxfId="13409" priority="11677" stopIfTrue="1">
      <formula>IF(WEEKDAY(DN$3)=1,1,0)</formula>
    </cfRule>
    <cfRule type="expression" dxfId="13408" priority="11678" stopIfTrue="1">
      <formula>IF(WEEKDAY(DN$3)=7,1,0)</formula>
    </cfRule>
    <cfRule type="expression" dxfId="13407" priority="11679" stopIfTrue="1">
      <formula>AND(DN$3&gt;=$J24,DN$3&lt;=$K24)</formula>
    </cfRule>
  </conditionalFormatting>
  <conditionalFormatting sqref="DN22">
    <cfRule type="expression" dxfId="13406" priority="11680" stopIfTrue="1">
      <formula>IF(WEEKDAY(DN$3)=1,1,0)</formula>
    </cfRule>
    <cfRule type="expression" dxfId="13405" priority="11681" stopIfTrue="1">
      <formula>IF(WEEKDAY(DN$3)=7,1,0)</formula>
    </cfRule>
    <cfRule type="expression" dxfId="13404" priority="11682" stopIfTrue="1">
      <formula>AND(DN$3&gt;=$J22,DN$3&lt;=$K22)</formula>
    </cfRule>
  </conditionalFormatting>
  <conditionalFormatting sqref="DM26">
    <cfRule type="expression" dxfId="13403" priority="11665" stopIfTrue="1">
      <formula>IF(WEEKDAY(DM$3)=1,1,0)</formula>
    </cfRule>
    <cfRule type="expression" dxfId="13402" priority="11666" stopIfTrue="1">
      <formula>IF(WEEKDAY(DM$3)=7,1,0)</formula>
    </cfRule>
    <cfRule type="expression" dxfId="13401" priority="11667" stopIfTrue="1">
      <formula>AND(DM$3&gt;=$J26,DM$3&lt;=$K26)</formula>
    </cfRule>
  </conditionalFormatting>
  <conditionalFormatting sqref="DM27">
    <cfRule type="expression" dxfId="13400" priority="11668" stopIfTrue="1">
      <formula>IF(WEEKDAY(DM$3)=1,1,0)</formula>
    </cfRule>
    <cfRule type="expression" dxfId="13399" priority="11669" stopIfTrue="1">
      <formula>IF(WEEKDAY(DM$3)=7,1,0)</formula>
    </cfRule>
    <cfRule type="expression" dxfId="13398" priority="11670" stopIfTrue="1">
      <formula>AND(DM$3&gt;=$J27,DM$3&lt;=$K27)</formula>
    </cfRule>
  </conditionalFormatting>
  <conditionalFormatting sqref="DM25">
    <cfRule type="expression" dxfId="13397" priority="11671" stopIfTrue="1">
      <formula>IF(WEEKDAY(DM$3)=1,1,0)</formula>
    </cfRule>
    <cfRule type="expression" dxfId="13396" priority="11672" stopIfTrue="1">
      <formula>IF(WEEKDAY(DM$3)=7,1,0)</formula>
    </cfRule>
    <cfRule type="expression" dxfId="13395" priority="11673" stopIfTrue="1">
      <formula>AND(DM$3&gt;=$J25,DM$3&lt;=$K25)</formula>
    </cfRule>
  </conditionalFormatting>
  <conditionalFormatting sqref="DN26">
    <cfRule type="expression" dxfId="13394" priority="11656" stopIfTrue="1">
      <formula>IF(WEEKDAY(DN$3)=1,1,0)</formula>
    </cfRule>
    <cfRule type="expression" dxfId="13393" priority="11657" stopIfTrue="1">
      <formula>IF(WEEKDAY(DN$3)=7,1,0)</formula>
    </cfRule>
    <cfRule type="expression" dxfId="13392" priority="11658" stopIfTrue="1">
      <formula>AND(DN$3&gt;=$J26,DN$3&lt;=$K26)</formula>
    </cfRule>
  </conditionalFormatting>
  <conditionalFormatting sqref="DN27">
    <cfRule type="expression" dxfId="13391" priority="11659" stopIfTrue="1">
      <formula>IF(WEEKDAY(DN$3)=1,1,0)</formula>
    </cfRule>
    <cfRule type="expression" dxfId="13390" priority="11660" stopIfTrue="1">
      <formula>IF(WEEKDAY(DN$3)=7,1,0)</formula>
    </cfRule>
    <cfRule type="expression" dxfId="13389" priority="11661" stopIfTrue="1">
      <formula>AND(DN$3&gt;=$J27,DN$3&lt;=$K27)</formula>
    </cfRule>
  </conditionalFormatting>
  <conditionalFormatting sqref="DN25">
    <cfRule type="expression" dxfId="13388" priority="11662" stopIfTrue="1">
      <formula>IF(WEEKDAY(DN$3)=1,1,0)</formula>
    </cfRule>
    <cfRule type="expression" dxfId="13387" priority="11663" stopIfTrue="1">
      <formula>IF(WEEKDAY(DN$3)=7,1,0)</formula>
    </cfRule>
    <cfRule type="expression" dxfId="13386" priority="11664" stopIfTrue="1">
      <formula>AND(DN$3&gt;=$J25,DN$3&lt;=$K25)</formula>
    </cfRule>
  </conditionalFormatting>
  <conditionalFormatting sqref="DM29">
    <cfRule type="expression" dxfId="13385" priority="11647" stopIfTrue="1">
      <formula>IF(WEEKDAY(DM$3)=1,1,0)</formula>
    </cfRule>
    <cfRule type="expression" dxfId="13384" priority="11648" stopIfTrue="1">
      <formula>IF(WEEKDAY(DM$3)=7,1,0)</formula>
    </cfRule>
    <cfRule type="expression" dxfId="13383" priority="11649" stopIfTrue="1">
      <formula>AND(DM$3&gt;=$J29,DM$3&lt;=$K29)</formula>
    </cfRule>
  </conditionalFormatting>
  <conditionalFormatting sqref="DM30">
    <cfRule type="expression" dxfId="13382" priority="11650" stopIfTrue="1">
      <formula>IF(WEEKDAY(DM$3)=1,1,0)</formula>
    </cfRule>
    <cfRule type="expression" dxfId="13381" priority="11651" stopIfTrue="1">
      <formula>IF(WEEKDAY(DM$3)=7,1,0)</formula>
    </cfRule>
    <cfRule type="expression" dxfId="13380" priority="11652" stopIfTrue="1">
      <formula>AND(DM$3&gt;=$J30,DM$3&lt;=$K30)</formula>
    </cfRule>
  </conditionalFormatting>
  <conditionalFormatting sqref="DM28">
    <cfRule type="expression" dxfId="13379" priority="11653" stopIfTrue="1">
      <formula>IF(WEEKDAY(DM$3)=1,1,0)</formula>
    </cfRule>
    <cfRule type="expression" dxfId="13378" priority="11654" stopIfTrue="1">
      <formula>IF(WEEKDAY(DM$3)=7,1,0)</formula>
    </cfRule>
    <cfRule type="expression" dxfId="13377" priority="11655" stopIfTrue="1">
      <formula>AND(DM$3&gt;=$J28,DM$3&lt;=$K28)</formula>
    </cfRule>
  </conditionalFormatting>
  <conditionalFormatting sqref="DN29">
    <cfRule type="expression" dxfId="13376" priority="11638" stopIfTrue="1">
      <formula>IF(WEEKDAY(DN$3)=1,1,0)</formula>
    </cfRule>
    <cfRule type="expression" dxfId="13375" priority="11639" stopIfTrue="1">
      <formula>IF(WEEKDAY(DN$3)=7,1,0)</formula>
    </cfRule>
    <cfRule type="expression" dxfId="13374" priority="11640" stopIfTrue="1">
      <formula>AND(DN$3&gt;=$J29,DN$3&lt;=$K29)</formula>
    </cfRule>
  </conditionalFormatting>
  <conditionalFormatting sqref="DN30">
    <cfRule type="expression" dxfId="13373" priority="11641" stopIfTrue="1">
      <formula>IF(WEEKDAY(DN$3)=1,1,0)</formula>
    </cfRule>
    <cfRule type="expression" dxfId="13372" priority="11642" stopIfTrue="1">
      <formula>IF(WEEKDAY(DN$3)=7,1,0)</formula>
    </cfRule>
    <cfRule type="expression" dxfId="13371" priority="11643" stopIfTrue="1">
      <formula>AND(DN$3&gt;=$J30,DN$3&lt;=$K30)</formula>
    </cfRule>
  </conditionalFormatting>
  <conditionalFormatting sqref="DN28">
    <cfRule type="expression" dxfId="13370" priority="11644" stopIfTrue="1">
      <formula>IF(WEEKDAY(DN$3)=1,1,0)</formula>
    </cfRule>
    <cfRule type="expression" dxfId="13369" priority="11645" stopIfTrue="1">
      <formula>IF(WEEKDAY(DN$3)=7,1,0)</formula>
    </cfRule>
    <cfRule type="expression" dxfId="13368" priority="11646" stopIfTrue="1">
      <formula>AND(DN$3&gt;=$J28,DN$3&lt;=$K28)</formula>
    </cfRule>
  </conditionalFormatting>
  <conditionalFormatting sqref="DM32">
    <cfRule type="expression" dxfId="13367" priority="11629" stopIfTrue="1">
      <formula>IF(WEEKDAY(DM$3)=1,1,0)</formula>
    </cfRule>
    <cfRule type="expression" dxfId="13366" priority="11630" stopIfTrue="1">
      <formula>IF(WEEKDAY(DM$3)=7,1,0)</formula>
    </cfRule>
    <cfRule type="expression" dxfId="13365" priority="11631" stopIfTrue="1">
      <formula>AND(DM$3&gt;=$J32,DM$3&lt;=$K32)</formula>
    </cfRule>
  </conditionalFormatting>
  <conditionalFormatting sqref="DM33">
    <cfRule type="expression" dxfId="13364" priority="11632" stopIfTrue="1">
      <formula>IF(WEEKDAY(DM$3)=1,1,0)</formula>
    </cfRule>
    <cfRule type="expression" dxfId="13363" priority="11633" stopIfTrue="1">
      <formula>IF(WEEKDAY(DM$3)=7,1,0)</formula>
    </cfRule>
    <cfRule type="expression" dxfId="13362" priority="11634" stopIfTrue="1">
      <formula>AND(DM$3&gt;=$J33,DM$3&lt;=$K33)</formula>
    </cfRule>
  </conditionalFormatting>
  <conditionalFormatting sqref="DM31">
    <cfRule type="expression" dxfId="13361" priority="11635" stopIfTrue="1">
      <formula>IF(WEEKDAY(DM$3)=1,1,0)</formula>
    </cfRule>
    <cfRule type="expression" dxfId="13360" priority="11636" stopIfTrue="1">
      <formula>IF(WEEKDAY(DM$3)=7,1,0)</formula>
    </cfRule>
    <cfRule type="expression" dxfId="13359" priority="11637" stopIfTrue="1">
      <formula>AND(DM$3&gt;=$J31,DM$3&lt;=$K31)</formula>
    </cfRule>
  </conditionalFormatting>
  <conditionalFormatting sqref="DN32">
    <cfRule type="expression" dxfId="13358" priority="11620" stopIfTrue="1">
      <formula>IF(WEEKDAY(DN$3)=1,1,0)</formula>
    </cfRule>
    <cfRule type="expression" dxfId="13357" priority="11621" stopIfTrue="1">
      <formula>IF(WEEKDAY(DN$3)=7,1,0)</formula>
    </cfRule>
    <cfRule type="expression" dxfId="13356" priority="11622" stopIfTrue="1">
      <formula>AND(DN$3&gt;=$J32,DN$3&lt;=$K32)</formula>
    </cfRule>
  </conditionalFormatting>
  <conditionalFormatting sqref="DN33">
    <cfRule type="expression" dxfId="13355" priority="11623" stopIfTrue="1">
      <formula>IF(WEEKDAY(DN$3)=1,1,0)</formula>
    </cfRule>
    <cfRule type="expression" dxfId="13354" priority="11624" stopIfTrue="1">
      <formula>IF(WEEKDAY(DN$3)=7,1,0)</formula>
    </cfRule>
    <cfRule type="expression" dxfId="13353" priority="11625" stopIfTrue="1">
      <formula>AND(DN$3&gt;=$J33,DN$3&lt;=$K33)</formula>
    </cfRule>
  </conditionalFormatting>
  <conditionalFormatting sqref="DN31">
    <cfRule type="expression" dxfId="13352" priority="11626" stopIfTrue="1">
      <formula>IF(WEEKDAY(DN$3)=1,1,0)</formula>
    </cfRule>
    <cfRule type="expression" dxfId="13351" priority="11627" stopIfTrue="1">
      <formula>IF(WEEKDAY(DN$3)=7,1,0)</formula>
    </cfRule>
    <cfRule type="expression" dxfId="13350" priority="11628" stopIfTrue="1">
      <formula>AND(DN$3&gt;=$J31,DN$3&lt;=$K31)</formula>
    </cfRule>
  </conditionalFormatting>
  <conditionalFormatting sqref="DM35">
    <cfRule type="expression" dxfId="13349" priority="11611" stopIfTrue="1">
      <formula>IF(WEEKDAY(DM$3)=1,1,0)</formula>
    </cfRule>
    <cfRule type="expression" dxfId="13348" priority="11612" stopIfTrue="1">
      <formula>IF(WEEKDAY(DM$3)=7,1,0)</formula>
    </cfRule>
    <cfRule type="expression" dxfId="13347" priority="11613" stopIfTrue="1">
      <formula>AND(DM$3&gt;=$J35,DM$3&lt;=$K35)</formula>
    </cfRule>
  </conditionalFormatting>
  <conditionalFormatting sqref="DM36">
    <cfRule type="expression" dxfId="13346" priority="11614" stopIfTrue="1">
      <formula>IF(WEEKDAY(DM$3)=1,1,0)</formula>
    </cfRule>
    <cfRule type="expression" dxfId="13345" priority="11615" stopIfTrue="1">
      <formula>IF(WEEKDAY(DM$3)=7,1,0)</formula>
    </cfRule>
    <cfRule type="expression" dxfId="13344" priority="11616" stopIfTrue="1">
      <formula>AND(DM$3&gt;=$J36,DM$3&lt;=$K36)</formula>
    </cfRule>
  </conditionalFormatting>
  <conditionalFormatting sqref="DM34">
    <cfRule type="expression" dxfId="13343" priority="11617" stopIfTrue="1">
      <formula>IF(WEEKDAY(DM$3)=1,1,0)</formula>
    </cfRule>
    <cfRule type="expression" dxfId="13342" priority="11618" stopIfTrue="1">
      <formula>IF(WEEKDAY(DM$3)=7,1,0)</formula>
    </cfRule>
    <cfRule type="expression" dxfId="13341" priority="11619" stopIfTrue="1">
      <formula>AND(DM$3&gt;=$J34,DM$3&lt;=$K34)</formula>
    </cfRule>
  </conditionalFormatting>
  <conditionalFormatting sqref="DN35">
    <cfRule type="expression" dxfId="13340" priority="11602" stopIfTrue="1">
      <formula>IF(WEEKDAY(DN$3)=1,1,0)</formula>
    </cfRule>
    <cfRule type="expression" dxfId="13339" priority="11603" stopIfTrue="1">
      <formula>IF(WEEKDAY(DN$3)=7,1,0)</formula>
    </cfRule>
    <cfRule type="expression" dxfId="13338" priority="11604" stopIfTrue="1">
      <formula>AND(DN$3&gt;=$J35,DN$3&lt;=$K35)</formula>
    </cfRule>
  </conditionalFormatting>
  <conditionalFormatting sqref="DN36">
    <cfRule type="expression" dxfId="13337" priority="11605" stopIfTrue="1">
      <formula>IF(WEEKDAY(DN$3)=1,1,0)</formula>
    </cfRule>
    <cfRule type="expression" dxfId="13336" priority="11606" stopIfTrue="1">
      <formula>IF(WEEKDAY(DN$3)=7,1,0)</formula>
    </cfRule>
    <cfRule type="expression" dxfId="13335" priority="11607" stopIfTrue="1">
      <formula>AND(DN$3&gt;=$J36,DN$3&lt;=$K36)</formula>
    </cfRule>
  </conditionalFormatting>
  <conditionalFormatting sqref="DN34">
    <cfRule type="expression" dxfId="13334" priority="11608" stopIfTrue="1">
      <formula>IF(WEEKDAY(DN$3)=1,1,0)</formula>
    </cfRule>
    <cfRule type="expression" dxfId="13333" priority="11609" stopIfTrue="1">
      <formula>IF(WEEKDAY(DN$3)=7,1,0)</formula>
    </cfRule>
    <cfRule type="expression" dxfId="13332" priority="11610" stopIfTrue="1">
      <formula>AND(DN$3&gt;=$J34,DN$3&lt;=$K34)</formula>
    </cfRule>
  </conditionalFormatting>
  <conditionalFormatting sqref="DM47">
    <cfRule type="expression" dxfId="13331" priority="11575" stopIfTrue="1">
      <formula>IF(WEEKDAY(DM$3)=1,1,0)</formula>
    </cfRule>
    <cfRule type="expression" dxfId="13330" priority="11576" stopIfTrue="1">
      <formula>IF(WEEKDAY(DM$3)=7,1,0)</formula>
    </cfRule>
    <cfRule type="expression" dxfId="13329" priority="11577" stopIfTrue="1">
      <formula>AND(DM$3&gt;=$J47,DM$3&lt;=$K47)</formula>
    </cfRule>
  </conditionalFormatting>
  <conditionalFormatting sqref="DM48">
    <cfRule type="expression" dxfId="13328" priority="11578" stopIfTrue="1">
      <formula>IF(WEEKDAY(DM$3)=1,1,0)</formula>
    </cfRule>
    <cfRule type="expression" dxfId="13327" priority="11579" stopIfTrue="1">
      <formula>IF(WEEKDAY(DM$3)=7,1,0)</formula>
    </cfRule>
    <cfRule type="expression" dxfId="13326" priority="11580" stopIfTrue="1">
      <formula>AND(DM$3&gt;=$J48,DM$3&lt;=$K48)</formula>
    </cfRule>
  </conditionalFormatting>
  <conditionalFormatting sqref="DM46">
    <cfRule type="expression" dxfId="13325" priority="11581" stopIfTrue="1">
      <formula>IF(WEEKDAY(DM$3)=1,1,0)</formula>
    </cfRule>
    <cfRule type="expression" dxfId="13324" priority="11582" stopIfTrue="1">
      <formula>IF(WEEKDAY(DM$3)=7,1,0)</formula>
    </cfRule>
    <cfRule type="expression" dxfId="13323" priority="11583" stopIfTrue="1">
      <formula>AND(DM$3&gt;=$J46,DM$3&lt;=$K46)</formula>
    </cfRule>
  </conditionalFormatting>
  <conditionalFormatting sqref="DN47">
    <cfRule type="expression" dxfId="13322" priority="11566" stopIfTrue="1">
      <formula>IF(WEEKDAY(DN$3)=1,1,0)</formula>
    </cfRule>
    <cfRule type="expression" dxfId="13321" priority="11567" stopIfTrue="1">
      <formula>IF(WEEKDAY(DN$3)=7,1,0)</formula>
    </cfRule>
    <cfRule type="expression" dxfId="13320" priority="11568" stopIfTrue="1">
      <formula>AND(DN$3&gt;=$J47,DN$3&lt;=$K47)</formula>
    </cfRule>
  </conditionalFormatting>
  <conditionalFormatting sqref="DN48">
    <cfRule type="expression" dxfId="13319" priority="11569" stopIfTrue="1">
      <formula>IF(WEEKDAY(DN$3)=1,1,0)</formula>
    </cfRule>
    <cfRule type="expression" dxfId="13318" priority="11570" stopIfTrue="1">
      <formula>IF(WEEKDAY(DN$3)=7,1,0)</formula>
    </cfRule>
    <cfRule type="expression" dxfId="13317" priority="11571" stopIfTrue="1">
      <formula>AND(DN$3&gt;=$J48,DN$3&lt;=$K48)</formula>
    </cfRule>
  </conditionalFormatting>
  <conditionalFormatting sqref="DN46">
    <cfRule type="expression" dxfId="13316" priority="11572" stopIfTrue="1">
      <formula>IF(WEEKDAY(DN$3)=1,1,0)</formula>
    </cfRule>
    <cfRule type="expression" dxfId="13315" priority="11573" stopIfTrue="1">
      <formula>IF(WEEKDAY(DN$3)=7,1,0)</formula>
    </cfRule>
    <cfRule type="expression" dxfId="13314" priority="11574" stopIfTrue="1">
      <formula>AND(DN$3&gt;=$J46,DN$3&lt;=$K46)</formula>
    </cfRule>
  </conditionalFormatting>
  <conditionalFormatting sqref="DM44">
    <cfRule type="expression" dxfId="13313" priority="11593" stopIfTrue="1">
      <formula>IF(WEEKDAY(DM$3)=1,1,0)</formula>
    </cfRule>
    <cfRule type="expression" dxfId="13312" priority="11594" stopIfTrue="1">
      <formula>IF(WEEKDAY(DM$3)=7,1,0)</formula>
    </cfRule>
    <cfRule type="expression" dxfId="13311" priority="11595" stopIfTrue="1">
      <formula>AND(DM$3&gt;=$J44,DM$3&lt;=$K44)</formula>
    </cfRule>
  </conditionalFormatting>
  <conditionalFormatting sqref="DM45">
    <cfRule type="expression" dxfId="13310" priority="11596" stopIfTrue="1">
      <formula>IF(WEEKDAY(DM$3)=1,1,0)</formula>
    </cfRule>
    <cfRule type="expression" dxfId="13309" priority="11597" stopIfTrue="1">
      <formula>IF(WEEKDAY(DM$3)=7,1,0)</formula>
    </cfRule>
    <cfRule type="expression" dxfId="13308" priority="11598" stopIfTrue="1">
      <formula>AND(DM$3&gt;=$J45,DM$3&lt;=$K45)</formula>
    </cfRule>
  </conditionalFormatting>
  <conditionalFormatting sqref="DM43">
    <cfRule type="expression" dxfId="13307" priority="11599" stopIfTrue="1">
      <formula>IF(WEEKDAY(DM$3)=1,1,0)</formula>
    </cfRule>
    <cfRule type="expression" dxfId="13306" priority="11600" stopIfTrue="1">
      <formula>IF(WEEKDAY(DM$3)=7,1,0)</formula>
    </cfRule>
    <cfRule type="expression" dxfId="13305" priority="11601" stopIfTrue="1">
      <formula>AND(DM$3&gt;=$J43,DM$3&lt;=$K43)</formula>
    </cfRule>
  </conditionalFormatting>
  <conditionalFormatting sqref="DN44">
    <cfRule type="expression" dxfId="13304" priority="11584" stopIfTrue="1">
      <formula>IF(WEEKDAY(DN$3)=1,1,0)</formula>
    </cfRule>
    <cfRule type="expression" dxfId="13303" priority="11585" stopIfTrue="1">
      <formula>IF(WEEKDAY(DN$3)=7,1,0)</formula>
    </cfRule>
    <cfRule type="expression" dxfId="13302" priority="11586" stopIfTrue="1">
      <formula>AND(DN$3&gt;=$J44,DN$3&lt;=$K44)</formula>
    </cfRule>
  </conditionalFormatting>
  <conditionalFormatting sqref="DN45">
    <cfRule type="expression" dxfId="13301" priority="11587" stopIfTrue="1">
      <formula>IF(WEEKDAY(DN$3)=1,1,0)</formula>
    </cfRule>
    <cfRule type="expression" dxfId="13300" priority="11588" stopIfTrue="1">
      <formula>IF(WEEKDAY(DN$3)=7,1,0)</formula>
    </cfRule>
    <cfRule type="expression" dxfId="13299" priority="11589" stopIfTrue="1">
      <formula>AND(DN$3&gt;=$J45,DN$3&lt;=$K45)</formula>
    </cfRule>
  </conditionalFormatting>
  <conditionalFormatting sqref="DN43">
    <cfRule type="expression" dxfId="13298" priority="11590" stopIfTrue="1">
      <formula>IF(WEEKDAY(DN$3)=1,1,0)</formula>
    </cfRule>
    <cfRule type="expression" dxfId="13297" priority="11591" stopIfTrue="1">
      <formula>IF(WEEKDAY(DN$3)=7,1,0)</formula>
    </cfRule>
    <cfRule type="expression" dxfId="13296" priority="11592" stopIfTrue="1">
      <formula>AND(DN$3&gt;=$J43,DN$3&lt;=$K43)</formula>
    </cfRule>
  </conditionalFormatting>
  <conditionalFormatting sqref="DM50">
    <cfRule type="expression" dxfId="13295" priority="11557" stopIfTrue="1">
      <formula>IF(WEEKDAY(DM$3)=1,1,0)</formula>
    </cfRule>
    <cfRule type="expression" dxfId="13294" priority="11558" stopIfTrue="1">
      <formula>IF(WEEKDAY(DM$3)=7,1,0)</formula>
    </cfRule>
    <cfRule type="expression" dxfId="13293" priority="11559" stopIfTrue="1">
      <formula>AND(DM$3&gt;=$J50,DM$3&lt;=$K50)</formula>
    </cfRule>
  </conditionalFormatting>
  <conditionalFormatting sqref="DM51">
    <cfRule type="expression" dxfId="13292" priority="11560" stopIfTrue="1">
      <formula>IF(WEEKDAY(DM$3)=1,1,0)</formula>
    </cfRule>
    <cfRule type="expression" dxfId="13291" priority="11561" stopIfTrue="1">
      <formula>IF(WEEKDAY(DM$3)=7,1,0)</formula>
    </cfRule>
    <cfRule type="expression" dxfId="13290" priority="11562" stopIfTrue="1">
      <formula>AND(DM$3&gt;=$J51,DM$3&lt;=$K51)</formula>
    </cfRule>
  </conditionalFormatting>
  <conditionalFormatting sqref="DM49">
    <cfRule type="expression" dxfId="13289" priority="11563" stopIfTrue="1">
      <formula>IF(WEEKDAY(DM$3)=1,1,0)</formula>
    </cfRule>
    <cfRule type="expression" dxfId="13288" priority="11564" stopIfTrue="1">
      <formula>IF(WEEKDAY(DM$3)=7,1,0)</formula>
    </cfRule>
    <cfRule type="expression" dxfId="13287" priority="11565" stopIfTrue="1">
      <formula>AND(DM$3&gt;=$J49,DM$3&lt;=$K49)</formula>
    </cfRule>
  </conditionalFormatting>
  <conditionalFormatting sqref="DN50">
    <cfRule type="expression" dxfId="13286" priority="11548" stopIfTrue="1">
      <formula>IF(WEEKDAY(DN$3)=1,1,0)</formula>
    </cfRule>
    <cfRule type="expression" dxfId="13285" priority="11549" stopIfTrue="1">
      <formula>IF(WEEKDAY(DN$3)=7,1,0)</formula>
    </cfRule>
    <cfRule type="expression" dxfId="13284" priority="11550" stopIfTrue="1">
      <formula>AND(DN$3&gt;=$J50,DN$3&lt;=$K50)</formula>
    </cfRule>
  </conditionalFormatting>
  <conditionalFormatting sqref="DN51">
    <cfRule type="expression" dxfId="13283" priority="11551" stopIfTrue="1">
      <formula>IF(WEEKDAY(DN$3)=1,1,0)</formula>
    </cfRule>
    <cfRule type="expression" dxfId="13282" priority="11552" stopIfTrue="1">
      <formula>IF(WEEKDAY(DN$3)=7,1,0)</formula>
    </cfRule>
    <cfRule type="expression" dxfId="13281" priority="11553" stopIfTrue="1">
      <formula>AND(DN$3&gt;=$J51,DN$3&lt;=$K51)</formula>
    </cfRule>
  </conditionalFormatting>
  <conditionalFormatting sqref="DN49">
    <cfRule type="expression" dxfId="13280" priority="11554" stopIfTrue="1">
      <formula>IF(WEEKDAY(DN$3)=1,1,0)</formula>
    </cfRule>
    <cfRule type="expression" dxfId="13279" priority="11555" stopIfTrue="1">
      <formula>IF(WEEKDAY(DN$3)=7,1,0)</formula>
    </cfRule>
    <cfRule type="expression" dxfId="13278" priority="11556" stopIfTrue="1">
      <formula>AND(DN$3&gt;=$J49,DN$3&lt;=$K49)</formula>
    </cfRule>
  </conditionalFormatting>
  <conditionalFormatting sqref="DM53">
    <cfRule type="expression" dxfId="13277" priority="11539" stopIfTrue="1">
      <formula>IF(WEEKDAY(DM$3)=1,1,0)</formula>
    </cfRule>
    <cfRule type="expression" dxfId="13276" priority="11540" stopIfTrue="1">
      <formula>IF(WEEKDAY(DM$3)=7,1,0)</formula>
    </cfRule>
    <cfRule type="expression" dxfId="13275" priority="11541" stopIfTrue="1">
      <formula>AND(DM$3&gt;=$J53,DM$3&lt;=$K53)</formula>
    </cfRule>
  </conditionalFormatting>
  <conditionalFormatting sqref="DM54">
    <cfRule type="expression" dxfId="13274" priority="11542" stopIfTrue="1">
      <formula>IF(WEEKDAY(DM$3)=1,1,0)</formula>
    </cfRule>
    <cfRule type="expression" dxfId="13273" priority="11543" stopIfTrue="1">
      <formula>IF(WEEKDAY(DM$3)=7,1,0)</formula>
    </cfRule>
    <cfRule type="expression" dxfId="13272" priority="11544" stopIfTrue="1">
      <formula>AND(DM$3&gt;=$J54,DM$3&lt;=$K54)</formula>
    </cfRule>
  </conditionalFormatting>
  <conditionalFormatting sqref="DM52">
    <cfRule type="expression" dxfId="13271" priority="11545" stopIfTrue="1">
      <formula>IF(WEEKDAY(DM$3)=1,1,0)</formula>
    </cfRule>
    <cfRule type="expression" dxfId="13270" priority="11546" stopIfTrue="1">
      <formula>IF(WEEKDAY(DM$3)=7,1,0)</formula>
    </cfRule>
    <cfRule type="expression" dxfId="13269" priority="11547" stopIfTrue="1">
      <formula>AND(DM$3&gt;=$J52,DM$3&lt;=$K52)</formula>
    </cfRule>
  </conditionalFormatting>
  <conditionalFormatting sqref="DN53">
    <cfRule type="expression" dxfId="13268" priority="11530" stopIfTrue="1">
      <formula>IF(WEEKDAY(DN$3)=1,1,0)</formula>
    </cfRule>
    <cfRule type="expression" dxfId="13267" priority="11531" stopIfTrue="1">
      <formula>IF(WEEKDAY(DN$3)=7,1,0)</formula>
    </cfRule>
    <cfRule type="expression" dxfId="13266" priority="11532" stopIfTrue="1">
      <formula>AND(DN$3&gt;=$J53,DN$3&lt;=$K53)</formula>
    </cfRule>
  </conditionalFormatting>
  <conditionalFormatting sqref="DN54">
    <cfRule type="expression" dxfId="13265" priority="11533" stopIfTrue="1">
      <formula>IF(WEEKDAY(DN$3)=1,1,0)</formula>
    </cfRule>
    <cfRule type="expression" dxfId="13264" priority="11534" stopIfTrue="1">
      <formula>IF(WEEKDAY(DN$3)=7,1,0)</formula>
    </cfRule>
    <cfRule type="expression" dxfId="13263" priority="11535" stopIfTrue="1">
      <formula>AND(DN$3&gt;=$J54,DN$3&lt;=$K54)</formula>
    </cfRule>
  </conditionalFormatting>
  <conditionalFormatting sqref="DN52">
    <cfRule type="expression" dxfId="13262" priority="11536" stopIfTrue="1">
      <formula>IF(WEEKDAY(DN$3)=1,1,0)</formula>
    </cfRule>
    <cfRule type="expression" dxfId="13261" priority="11537" stopIfTrue="1">
      <formula>IF(WEEKDAY(DN$3)=7,1,0)</formula>
    </cfRule>
    <cfRule type="expression" dxfId="13260" priority="11538" stopIfTrue="1">
      <formula>AND(DN$3&gt;=$J52,DN$3&lt;=$K52)</formula>
    </cfRule>
  </conditionalFormatting>
  <conditionalFormatting sqref="DM56">
    <cfRule type="expression" dxfId="13259" priority="11521" stopIfTrue="1">
      <formula>IF(WEEKDAY(DM$3)=1,1,0)</formula>
    </cfRule>
    <cfRule type="expression" dxfId="13258" priority="11522" stopIfTrue="1">
      <formula>IF(WEEKDAY(DM$3)=7,1,0)</formula>
    </cfRule>
    <cfRule type="expression" dxfId="13257" priority="11523" stopIfTrue="1">
      <formula>AND(DM$3&gt;=$J56,DM$3&lt;=$K56)</formula>
    </cfRule>
  </conditionalFormatting>
  <conditionalFormatting sqref="DM57">
    <cfRule type="expression" dxfId="13256" priority="11524" stopIfTrue="1">
      <formula>IF(WEEKDAY(DM$3)=1,1,0)</formula>
    </cfRule>
    <cfRule type="expression" dxfId="13255" priority="11525" stopIfTrue="1">
      <formula>IF(WEEKDAY(DM$3)=7,1,0)</formula>
    </cfRule>
    <cfRule type="expression" dxfId="13254" priority="11526" stopIfTrue="1">
      <formula>AND(DM$3&gt;=$J57,DM$3&lt;=$K57)</formula>
    </cfRule>
  </conditionalFormatting>
  <conditionalFormatting sqref="DM55">
    <cfRule type="expression" dxfId="13253" priority="11527" stopIfTrue="1">
      <formula>IF(WEEKDAY(DM$3)=1,1,0)</formula>
    </cfRule>
    <cfRule type="expression" dxfId="13252" priority="11528" stopIfTrue="1">
      <formula>IF(WEEKDAY(DM$3)=7,1,0)</formula>
    </cfRule>
    <cfRule type="expression" dxfId="13251" priority="11529" stopIfTrue="1">
      <formula>AND(DM$3&gt;=$J55,DM$3&lt;=$K55)</formula>
    </cfRule>
  </conditionalFormatting>
  <conditionalFormatting sqref="DN56">
    <cfRule type="expression" dxfId="13250" priority="11512" stopIfTrue="1">
      <formula>IF(WEEKDAY(DN$3)=1,1,0)</formula>
    </cfRule>
    <cfRule type="expression" dxfId="13249" priority="11513" stopIfTrue="1">
      <formula>IF(WEEKDAY(DN$3)=7,1,0)</formula>
    </cfRule>
    <cfRule type="expression" dxfId="13248" priority="11514" stopIfTrue="1">
      <formula>AND(DN$3&gt;=$J56,DN$3&lt;=$K56)</formula>
    </cfRule>
  </conditionalFormatting>
  <conditionalFormatting sqref="DN57">
    <cfRule type="expression" dxfId="13247" priority="11515" stopIfTrue="1">
      <formula>IF(WEEKDAY(DN$3)=1,1,0)</formula>
    </cfRule>
    <cfRule type="expression" dxfId="13246" priority="11516" stopIfTrue="1">
      <formula>IF(WEEKDAY(DN$3)=7,1,0)</formula>
    </cfRule>
    <cfRule type="expression" dxfId="13245" priority="11517" stopIfTrue="1">
      <formula>AND(DN$3&gt;=$J57,DN$3&lt;=$K57)</formula>
    </cfRule>
  </conditionalFormatting>
  <conditionalFormatting sqref="DN55">
    <cfRule type="expression" dxfId="13244" priority="11518" stopIfTrue="1">
      <formula>IF(WEEKDAY(DN$3)=1,1,0)</formula>
    </cfRule>
    <cfRule type="expression" dxfId="13243" priority="11519" stopIfTrue="1">
      <formula>IF(WEEKDAY(DN$3)=7,1,0)</formula>
    </cfRule>
    <cfRule type="expression" dxfId="13242" priority="11520" stopIfTrue="1">
      <formula>AND(DN$3&gt;=$J55,DN$3&lt;=$K55)</formula>
    </cfRule>
  </conditionalFormatting>
  <conditionalFormatting sqref="DM59">
    <cfRule type="expression" dxfId="13241" priority="11503" stopIfTrue="1">
      <formula>IF(WEEKDAY(DM$3)=1,1,0)</formula>
    </cfRule>
    <cfRule type="expression" dxfId="13240" priority="11504" stopIfTrue="1">
      <formula>IF(WEEKDAY(DM$3)=7,1,0)</formula>
    </cfRule>
    <cfRule type="expression" dxfId="13239" priority="11505" stopIfTrue="1">
      <formula>AND(DM$3&gt;=$J59,DM$3&lt;=$K59)</formula>
    </cfRule>
  </conditionalFormatting>
  <conditionalFormatting sqref="DM60">
    <cfRule type="expression" dxfId="13238" priority="11506" stopIfTrue="1">
      <formula>IF(WEEKDAY(DM$3)=1,1,0)</formula>
    </cfRule>
    <cfRule type="expression" dxfId="13237" priority="11507" stopIfTrue="1">
      <formula>IF(WEEKDAY(DM$3)=7,1,0)</formula>
    </cfRule>
    <cfRule type="expression" dxfId="13236" priority="11508" stopIfTrue="1">
      <formula>AND(DM$3&gt;=$J60,DM$3&lt;=$K60)</formula>
    </cfRule>
  </conditionalFormatting>
  <conditionalFormatting sqref="DM58">
    <cfRule type="expression" dxfId="13235" priority="11509" stopIfTrue="1">
      <formula>IF(WEEKDAY(DM$3)=1,1,0)</formula>
    </cfRule>
    <cfRule type="expression" dxfId="13234" priority="11510" stopIfTrue="1">
      <formula>IF(WEEKDAY(DM$3)=7,1,0)</formula>
    </cfRule>
    <cfRule type="expression" dxfId="13233" priority="11511" stopIfTrue="1">
      <formula>AND(DM$3&gt;=$J58,DM$3&lt;=$K58)</formula>
    </cfRule>
  </conditionalFormatting>
  <conditionalFormatting sqref="DN59">
    <cfRule type="expression" dxfId="13232" priority="11494" stopIfTrue="1">
      <formula>IF(WEEKDAY(DN$3)=1,1,0)</formula>
    </cfRule>
    <cfRule type="expression" dxfId="13231" priority="11495" stopIfTrue="1">
      <formula>IF(WEEKDAY(DN$3)=7,1,0)</formula>
    </cfRule>
    <cfRule type="expression" dxfId="13230" priority="11496" stopIfTrue="1">
      <formula>AND(DN$3&gt;=$J59,DN$3&lt;=$K59)</formula>
    </cfRule>
  </conditionalFormatting>
  <conditionalFormatting sqref="DN60">
    <cfRule type="expression" dxfId="13229" priority="11497" stopIfTrue="1">
      <formula>IF(WEEKDAY(DN$3)=1,1,0)</formula>
    </cfRule>
    <cfRule type="expression" dxfId="13228" priority="11498" stopIfTrue="1">
      <formula>IF(WEEKDAY(DN$3)=7,1,0)</formula>
    </cfRule>
    <cfRule type="expression" dxfId="13227" priority="11499" stopIfTrue="1">
      <formula>AND(DN$3&gt;=$J60,DN$3&lt;=$K60)</formula>
    </cfRule>
  </conditionalFormatting>
  <conditionalFormatting sqref="DN58">
    <cfRule type="expression" dxfId="13226" priority="11500" stopIfTrue="1">
      <formula>IF(WEEKDAY(DN$3)=1,1,0)</formula>
    </cfRule>
    <cfRule type="expression" dxfId="13225" priority="11501" stopIfTrue="1">
      <formula>IF(WEEKDAY(DN$3)=7,1,0)</formula>
    </cfRule>
    <cfRule type="expression" dxfId="13224" priority="11502" stopIfTrue="1">
      <formula>AND(DN$3&gt;=$J58,DN$3&lt;=$K58)</formula>
    </cfRule>
  </conditionalFormatting>
  <conditionalFormatting sqref="DM65">
    <cfRule type="expression" dxfId="13223" priority="11485" stopIfTrue="1">
      <formula>IF(WEEKDAY(DM$3)=1,1,0)</formula>
    </cfRule>
    <cfRule type="expression" dxfId="13222" priority="11486" stopIfTrue="1">
      <formula>IF(WEEKDAY(DM$3)=7,1,0)</formula>
    </cfRule>
    <cfRule type="expression" dxfId="13221" priority="11487" stopIfTrue="1">
      <formula>AND(DM$3&gt;=$J65,DM$3&lt;=$K65)</formula>
    </cfRule>
  </conditionalFormatting>
  <conditionalFormatting sqref="DM66">
    <cfRule type="expression" dxfId="13220" priority="11488" stopIfTrue="1">
      <formula>IF(WEEKDAY(DM$3)=1,1,0)</formula>
    </cfRule>
    <cfRule type="expression" dxfId="13219" priority="11489" stopIfTrue="1">
      <formula>IF(WEEKDAY(DM$3)=7,1,0)</formula>
    </cfRule>
    <cfRule type="expression" dxfId="13218" priority="11490" stopIfTrue="1">
      <formula>AND(DM$3&gt;=$J66,DM$3&lt;=$K66)</formula>
    </cfRule>
  </conditionalFormatting>
  <conditionalFormatting sqref="DM64">
    <cfRule type="expression" dxfId="13217" priority="11491" stopIfTrue="1">
      <formula>IF(WEEKDAY(DM$3)=1,1,0)</formula>
    </cfRule>
    <cfRule type="expression" dxfId="13216" priority="11492" stopIfTrue="1">
      <formula>IF(WEEKDAY(DM$3)=7,1,0)</formula>
    </cfRule>
    <cfRule type="expression" dxfId="13215" priority="11493" stopIfTrue="1">
      <formula>AND(DM$3&gt;=$J64,DM$3&lt;=$K64)</formula>
    </cfRule>
  </conditionalFormatting>
  <conditionalFormatting sqref="DN65">
    <cfRule type="expression" dxfId="13214" priority="11476" stopIfTrue="1">
      <formula>IF(WEEKDAY(DN$3)=1,1,0)</formula>
    </cfRule>
    <cfRule type="expression" dxfId="13213" priority="11477" stopIfTrue="1">
      <formula>IF(WEEKDAY(DN$3)=7,1,0)</formula>
    </cfRule>
    <cfRule type="expression" dxfId="13212" priority="11478" stopIfTrue="1">
      <formula>AND(DN$3&gt;=$J65,DN$3&lt;=$K65)</formula>
    </cfRule>
  </conditionalFormatting>
  <conditionalFormatting sqref="DN66">
    <cfRule type="expression" dxfId="13211" priority="11479" stopIfTrue="1">
      <formula>IF(WEEKDAY(DN$3)=1,1,0)</formula>
    </cfRule>
    <cfRule type="expression" dxfId="13210" priority="11480" stopIfTrue="1">
      <formula>IF(WEEKDAY(DN$3)=7,1,0)</formula>
    </cfRule>
    <cfRule type="expression" dxfId="13209" priority="11481" stopIfTrue="1">
      <formula>AND(DN$3&gt;=$J66,DN$3&lt;=$K66)</formula>
    </cfRule>
  </conditionalFormatting>
  <conditionalFormatting sqref="DN64">
    <cfRule type="expression" dxfId="13208" priority="11482" stopIfTrue="1">
      <formula>IF(WEEKDAY(DN$3)=1,1,0)</formula>
    </cfRule>
    <cfRule type="expression" dxfId="13207" priority="11483" stopIfTrue="1">
      <formula>IF(WEEKDAY(DN$3)=7,1,0)</formula>
    </cfRule>
    <cfRule type="expression" dxfId="13206" priority="11484" stopIfTrue="1">
      <formula>AND(DN$3&gt;=$J64,DN$3&lt;=$K64)</formula>
    </cfRule>
  </conditionalFormatting>
  <conditionalFormatting sqref="DM68">
    <cfRule type="expression" dxfId="13205" priority="11467" stopIfTrue="1">
      <formula>IF(WEEKDAY(DM$3)=1,1,0)</formula>
    </cfRule>
    <cfRule type="expression" dxfId="13204" priority="11468" stopIfTrue="1">
      <formula>IF(WEEKDAY(DM$3)=7,1,0)</formula>
    </cfRule>
    <cfRule type="expression" dxfId="13203" priority="11469" stopIfTrue="1">
      <formula>AND(DM$3&gt;=$J68,DM$3&lt;=$K68)</formula>
    </cfRule>
  </conditionalFormatting>
  <conditionalFormatting sqref="DM69">
    <cfRule type="expression" dxfId="13202" priority="11470" stopIfTrue="1">
      <formula>IF(WEEKDAY(DM$3)=1,1,0)</formula>
    </cfRule>
    <cfRule type="expression" dxfId="13201" priority="11471" stopIfTrue="1">
      <formula>IF(WEEKDAY(DM$3)=7,1,0)</formula>
    </cfRule>
    <cfRule type="expression" dxfId="13200" priority="11472" stopIfTrue="1">
      <formula>AND(DM$3&gt;=$J69,DM$3&lt;=$K69)</formula>
    </cfRule>
  </conditionalFormatting>
  <conditionalFormatting sqref="DM67">
    <cfRule type="expression" dxfId="13199" priority="11473" stopIfTrue="1">
      <formula>IF(WEEKDAY(DM$3)=1,1,0)</formula>
    </cfRule>
    <cfRule type="expression" dxfId="13198" priority="11474" stopIfTrue="1">
      <formula>IF(WEEKDAY(DM$3)=7,1,0)</formula>
    </cfRule>
    <cfRule type="expression" dxfId="13197" priority="11475" stopIfTrue="1">
      <formula>AND(DM$3&gt;=$J67,DM$3&lt;=$K67)</formula>
    </cfRule>
  </conditionalFormatting>
  <conditionalFormatting sqref="DN68">
    <cfRule type="expression" dxfId="13196" priority="11458" stopIfTrue="1">
      <formula>IF(WEEKDAY(DN$3)=1,1,0)</formula>
    </cfRule>
    <cfRule type="expression" dxfId="13195" priority="11459" stopIfTrue="1">
      <formula>IF(WEEKDAY(DN$3)=7,1,0)</formula>
    </cfRule>
    <cfRule type="expression" dxfId="13194" priority="11460" stopIfTrue="1">
      <formula>AND(DN$3&gt;=$J68,DN$3&lt;=$K68)</formula>
    </cfRule>
  </conditionalFormatting>
  <conditionalFormatting sqref="DN69">
    <cfRule type="expression" dxfId="13193" priority="11461" stopIfTrue="1">
      <formula>IF(WEEKDAY(DN$3)=1,1,0)</formula>
    </cfRule>
    <cfRule type="expression" dxfId="13192" priority="11462" stopIfTrue="1">
      <formula>IF(WEEKDAY(DN$3)=7,1,0)</formula>
    </cfRule>
    <cfRule type="expression" dxfId="13191" priority="11463" stopIfTrue="1">
      <formula>AND(DN$3&gt;=$J69,DN$3&lt;=$K69)</formula>
    </cfRule>
  </conditionalFormatting>
  <conditionalFormatting sqref="DN67">
    <cfRule type="expression" dxfId="13190" priority="11464" stopIfTrue="1">
      <formula>IF(WEEKDAY(DN$3)=1,1,0)</formula>
    </cfRule>
    <cfRule type="expression" dxfId="13189" priority="11465" stopIfTrue="1">
      <formula>IF(WEEKDAY(DN$3)=7,1,0)</formula>
    </cfRule>
    <cfRule type="expression" dxfId="13188" priority="11466" stopIfTrue="1">
      <formula>AND(DN$3&gt;=$J67,DN$3&lt;=$K67)</formula>
    </cfRule>
  </conditionalFormatting>
  <conditionalFormatting sqref="DM71">
    <cfRule type="expression" dxfId="13187" priority="11449" stopIfTrue="1">
      <formula>IF(WEEKDAY(DM$3)=1,1,0)</formula>
    </cfRule>
    <cfRule type="expression" dxfId="13186" priority="11450" stopIfTrue="1">
      <formula>IF(WEEKDAY(DM$3)=7,1,0)</formula>
    </cfRule>
    <cfRule type="expression" dxfId="13185" priority="11451" stopIfTrue="1">
      <formula>AND(DM$3&gt;=$J71,DM$3&lt;=$K71)</formula>
    </cfRule>
  </conditionalFormatting>
  <conditionalFormatting sqref="DM72">
    <cfRule type="expression" dxfId="13184" priority="11452" stopIfTrue="1">
      <formula>IF(WEEKDAY(DM$3)=1,1,0)</formula>
    </cfRule>
    <cfRule type="expression" dxfId="13183" priority="11453" stopIfTrue="1">
      <formula>IF(WEEKDAY(DM$3)=7,1,0)</formula>
    </cfRule>
    <cfRule type="expression" dxfId="13182" priority="11454" stopIfTrue="1">
      <formula>AND(DM$3&gt;=$J72,DM$3&lt;=$K72)</formula>
    </cfRule>
  </conditionalFormatting>
  <conditionalFormatting sqref="DM70">
    <cfRule type="expression" dxfId="13181" priority="11455" stopIfTrue="1">
      <formula>IF(WEEKDAY(DM$3)=1,1,0)</formula>
    </cfRule>
    <cfRule type="expression" dxfId="13180" priority="11456" stopIfTrue="1">
      <formula>IF(WEEKDAY(DM$3)=7,1,0)</formula>
    </cfRule>
    <cfRule type="expression" dxfId="13179" priority="11457" stopIfTrue="1">
      <formula>AND(DM$3&gt;=$J70,DM$3&lt;=$K70)</formula>
    </cfRule>
  </conditionalFormatting>
  <conditionalFormatting sqref="DN71">
    <cfRule type="expression" dxfId="13178" priority="11440" stopIfTrue="1">
      <formula>IF(WEEKDAY(DN$3)=1,1,0)</formula>
    </cfRule>
    <cfRule type="expression" dxfId="13177" priority="11441" stopIfTrue="1">
      <formula>IF(WEEKDAY(DN$3)=7,1,0)</formula>
    </cfRule>
    <cfRule type="expression" dxfId="13176" priority="11442" stopIfTrue="1">
      <formula>AND(DN$3&gt;=$J71,DN$3&lt;=$K71)</formula>
    </cfRule>
  </conditionalFormatting>
  <conditionalFormatting sqref="DN72">
    <cfRule type="expression" dxfId="13175" priority="11443" stopIfTrue="1">
      <formula>IF(WEEKDAY(DN$3)=1,1,0)</formula>
    </cfRule>
    <cfRule type="expression" dxfId="13174" priority="11444" stopIfTrue="1">
      <formula>IF(WEEKDAY(DN$3)=7,1,0)</formula>
    </cfRule>
    <cfRule type="expression" dxfId="13173" priority="11445" stopIfTrue="1">
      <formula>AND(DN$3&gt;=$J72,DN$3&lt;=$K72)</formula>
    </cfRule>
  </conditionalFormatting>
  <conditionalFormatting sqref="DN70">
    <cfRule type="expression" dxfId="13172" priority="11446" stopIfTrue="1">
      <formula>IF(WEEKDAY(DN$3)=1,1,0)</formula>
    </cfRule>
    <cfRule type="expression" dxfId="13171" priority="11447" stopIfTrue="1">
      <formula>IF(WEEKDAY(DN$3)=7,1,0)</formula>
    </cfRule>
    <cfRule type="expression" dxfId="13170" priority="11448" stopIfTrue="1">
      <formula>AND(DN$3&gt;=$J70,DN$3&lt;=$K70)</formula>
    </cfRule>
  </conditionalFormatting>
  <conditionalFormatting sqref="DM74">
    <cfRule type="expression" dxfId="13169" priority="11431" stopIfTrue="1">
      <formula>IF(WEEKDAY(DM$3)=1,1,0)</formula>
    </cfRule>
    <cfRule type="expression" dxfId="13168" priority="11432" stopIfTrue="1">
      <formula>IF(WEEKDAY(DM$3)=7,1,0)</formula>
    </cfRule>
    <cfRule type="expression" dxfId="13167" priority="11433" stopIfTrue="1">
      <formula>AND(DM$3&gt;=$J74,DM$3&lt;=$K74)</formula>
    </cfRule>
  </conditionalFormatting>
  <conditionalFormatting sqref="DM75">
    <cfRule type="expression" dxfId="13166" priority="11434" stopIfTrue="1">
      <formula>IF(WEEKDAY(DM$3)=1,1,0)</formula>
    </cfRule>
    <cfRule type="expression" dxfId="13165" priority="11435" stopIfTrue="1">
      <formula>IF(WEEKDAY(DM$3)=7,1,0)</formula>
    </cfRule>
    <cfRule type="expression" dxfId="13164" priority="11436" stopIfTrue="1">
      <formula>AND(DM$3&gt;=$J75,DM$3&lt;=$K75)</formula>
    </cfRule>
  </conditionalFormatting>
  <conditionalFormatting sqref="DM73">
    <cfRule type="expression" dxfId="13163" priority="11437" stopIfTrue="1">
      <formula>IF(WEEKDAY(DM$3)=1,1,0)</formula>
    </cfRule>
    <cfRule type="expression" dxfId="13162" priority="11438" stopIfTrue="1">
      <formula>IF(WEEKDAY(DM$3)=7,1,0)</formula>
    </cfRule>
    <cfRule type="expression" dxfId="13161" priority="11439" stopIfTrue="1">
      <formula>AND(DM$3&gt;=$J73,DM$3&lt;=$K73)</formula>
    </cfRule>
  </conditionalFormatting>
  <conditionalFormatting sqref="DN74">
    <cfRule type="expression" dxfId="13160" priority="11422" stopIfTrue="1">
      <formula>IF(WEEKDAY(DN$3)=1,1,0)</formula>
    </cfRule>
    <cfRule type="expression" dxfId="13159" priority="11423" stopIfTrue="1">
      <formula>IF(WEEKDAY(DN$3)=7,1,0)</formula>
    </cfRule>
    <cfRule type="expression" dxfId="13158" priority="11424" stopIfTrue="1">
      <formula>AND(DN$3&gt;=$J74,DN$3&lt;=$K74)</formula>
    </cfRule>
  </conditionalFormatting>
  <conditionalFormatting sqref="DN75">
    <cfRule type="expression" dxfId="13157" priority="11425" stopIfTrue="1">
      <formula>IF(WEEKDAY(DN$3)=1,1,0)</formula>
    </cfRule>
    <cfRule type="expression" dxfId="13156" priority="11426" stopIfTrue="1">
      <formula>IF(WEEKDAY(DN$3)=7,1,0)</formula>
    </cfRule>
    <cfRule type="expression" dxfId="13155" priority="11427" stopIfTrue="1">
      <formula>AND(DN$3&gt;=$J75,DN$3&lt;=$K75)</formula>
    </cfRule>
  </conditionalFormatting>
  <conditionalFormatting sqref="DN73">
    <cfRule type="expression" dxfId="13154" priority="11428" stopIfTrue="1">
      <formula>IF(WEEKDAY(DN$3)=1,1,0)</formula>
    </cfRule>
    <cfRule type="expression" dxfId="13153" priority="11429" stopIfTrue="1">
      <formula>IF(WEEKDAY(DN$3)=7,1,0)</formula>
    </cfRule>
    <cfRule type="expression" dxfId="13152" priority="11430" stopIfTrue="1">
      <formula>AND(DN$3&gt;=$J73,DN$3&lt;=$K73)</formula>
    </cfRule>
  </conditionalFormatting>
  <conditionalFormatting sqref="DM77">
    <cfRule type="expression" dxfId="13151" priority="11413" stopIfTrue="1">
      <formula>IF(WEEKDAY(DM$3)=1,1,0)</formula>
    </cfRule>
    <cfRule type="expression" dxfId="13150" priority="11414" stopIfTrue="1">
      <formula>IF(WEEKDAY(DM$3)=7,1,0)</formula>
    </cfRule>
    <cfRule type="expression" dxfId="13149" priority="11415" stopIfTrue="1">
      <formula>AND(DM$3&gt;=$J77,DM$3&lt;=$K77)</formula>
    </cfRule>
  </conditionalFormatting>
  <conditionalFormatting sqref="DM78">
    <cfRule type="expression" dxfId="13148" priority="11416" stopIfTrue="1">
      <formula>IF(WEEKDAY(DM$3)=1,1,0)</formula>
    </cfRule>
    <cfRule type="expression" dxfId="13147" priority="11417" stopIfTrue="1">
      <formula>IF(WEEKDAY(DM$3)=7,1,0)</formula>
    </cfRule>
    <cfRule type="expression" dxfId="13146" priority="11418" stopIfTrue="1">
      <formula>AND(DM$3&gt;=$J78,DM$3&lt;=$K78)</formula>
    </cfRule>
  </conditionalFormatting>
  <conditionalFormatting sqref="DM76">
    <cfRule type="expression" dxfId="13145" priority="11419" stopIfTrue="1">
      <formula>IF(WEEKDAY(DM$3)=1,1,0)</formula>
    </cfRule>
    <cfRule type="expression" dxfId="13144" priority="11420" stopIfTrue="1">
      <formula>IF(WEEKDAY(DM$3)=7,1,0)</formula>
    </cfRule>
    <cfRule type="expression" dxfId="13143" priority="11421" stopIfTrue="1">
      <formula>AND(DM$3&gt;=$J76,DM$3&lt;=$K76)</formula>
    </cfRule>
  </conditionalFormatting>
  <conditionalFormatting sqref="DN77">
    <cfRule type="expression" dxfId="13142" priority="11404" stopIfTrue="1">
      <formula>IF(WEEKDAY(DN$3)=1,1,0)</formula>
    </cfRule>
    <cfRule type="expression" dxfId="13141" priority="11405" stopIfTrue="1">
      <formula>IF(WEEKDAY(DN$3)=7,1,0)</formula>
    </cfRule>
    <cfRule type="expression" dxfId="13140" priority="11406" stopIfTrue="1">
      <formula>AND(DN$3&gt;=$J77,DN$3&lt;=$K77)</formula>
    </cfRule>
  </conditionalFormatting>
  <conditionalFormatting sqref="DN78">
    <cfRule type="expression" dxfId="13139" priority="11407" stopIfTrue="1">
      <formula>IF(WEEKDAY(DN$3)=1,1,0)</formula>
    </cfRule>
    <cfRule type="expression" dxfId="13138" priority="11408" stopIfTrue="1">
      <formula>IF(WEEKDAY(DN$3)=7,1,0)</formula>
    </cfRule>
    <cfRule type="expression" dxfId="13137" priority="11409" stopIfTrue="1">
      <formula>AND(DN$3&gt;=$J78,DN$3&lt;=$K78)</formula>
    </cfRule>
  </conditionalFormatting>
  <conditionalFormatting sqref="DN76">
    <cfRule type="expression" dxfId="13136" priority="11410" stopIfTrue="1">
      <formula>IF(WEEKDAY(DN$3)=1,1,0)</formula>
    </cfRule>
    <cfRule type="expression" dxfId="13135" priority="11411" stopIfTrue="1">
      <formula>IF(WEEKDAY(DN$3)=7,1,0)</formula>
    </cfRule>
    <cfRule type="expression" dxfId="13134" priority="11412" stopIfTrue="1">
      <formula>AND(DN$3&gt;=$J76,DN$3&lt;=$K76)</formula>
    </cfRule>
  </conditionalFormatting>
  <conditionalFormatting sqref="DM80">
    <cfRule type="expression" dxfId="13133" priority="11395" stopIfTrue="1">
      <formula>IF(WEEKDAY(DM$3)=1,1,0)</formula>
    </cfRule>
    <cfRule type="expression" dxfId="13132" priority="11396" stopIfTrue="1">
      <formula>IF(WEEKDAY(DM$3)=7,1,0)</formula>
    </cfRule>
    <cfRule type="expression" dxfId="13131" priority="11397" stopIfTrue="1">
      <formula>AND(DM$3&gt;=$J80,DM$3&lt;=$K80)</formula>
    </cfRule>
  </conditionalFormatting>
  <conditionalFormatting sqref="DM81">
    <cfRule type="expression" dxfId="13130" priority="11398" stopIfTrue="1">
      <formula>IF(WEEKDAY(DM$3)=1,1,0)</formula>
    </cfRule>
    <cfRule type="expression" dxfId="13129" priority="11399" stopIfTrue="1">
      <formula>IF(WEEKDAY(DM$3)=7,1,0)</formula>
    </cfRule>
    <cfRule type="expression" dxfId="13128" priority="11400" stopIfTrue="1">
      <formula>AND(DM$3&gt;=$J81,DM$3&lt;=$K81)</formula>
    </cfRule>
  </conditionalFormatting>
  <conditionalFormatting sqref="DM79">
    <cfRule type="expression" dxfId="13127" priority="11401" stopIfTrue="1">
      <formula>IF(WEEKDAY(DM$3)=1,1,0)</formula>
    </cfRule>
    <cfRule type="expression" dxfId="13126" priority="11402" stopIfTrue="1">
      <formula>IF(WEEKDAY(DM$3)=7,1,0)</formula>
    </cfRule>
    <cfRule type="expression" dxfId="13125" priority="11403" stopIfTrue="1">
      <formula>AND(DM$3&gt;=$J79,DM$3&lt;=$K79)</formula>
    </cfRule>
  </conditionalFormatting>
  <conditionalFormatting sqref="DN80">
    <cfRule type="expression" dxfId="13124" priority="11386" stopIfTrue="1">
      <formula>IF(WEEKDAY(DN$3)=1,1,0)</formula>
    </cfRule>
    <cfRule type="expression" dxfId="13123" priority="11387" stopIfTrue="1">
      <formula>IF(WEEKDAY(DN$3)=7,1,0)</formula>
    </cfRule>
    <cfRule type="expression" dxfId="13122" priority="11388" stopIfTrue="1">
      <formula>AND(DN$3&gt;=$J80,DN$3&lt;=$K80)</formula>
    </cfRule>
  </conditionalFormatting>
  <conditionalFormatting sqref="DN81">
    <cfRule type="expression" dxfId="13121" priority="11389" stopIfTrue="1">
      <formula>IF(WEEKDAY(DN$3)=1,1,0)</formula>
    </cfRule>
    <cfRule type="expression" dxfId="13120" priority="11390" stopIfTrue="1">
      <formula>IF(WEEKDAY(DN$3)=7,1,0)</formula>
    </cfRule>
    <cfRule type="expression" dxfId="13119" priority="11391" stopIfTrue="1">
      <formula>AND(DN$3&gt;=$J81,DN$3&lt;=$K81)</formula>
    </cfRule>
  </conditionalFormatting>
  <conditionalFormatting sqref="DN79">
    <cfRule type="expression" dxfId="13118" priority="11392" stopIfTrue="1">
      <formula>IF(WEEKDAY(DN$3)=1,1,0)</formula>
    </cfRule>
    <cfRule type="expression" dxfId="13117" priority="11393" stopIfTrue="1">
      <formula>IF(WEEKDAY(DN$3)=7,1,0)</formula>
    </cfRule>
    <cfRule type="expression" dxfId="13116" priority="11394" stopIfTrue="1">
      <formula>AND(DN$3&gt;=$J79,DN$3&lt;=$K79)</formula>
    </cfRule>
  </conditionalFormatting>
  <conditionalFormatting sqref="DM83">
    <cfRule type="expression" dxfId="13115" priority="11377" stopIfTrue="1">
      <formula>IF(WEEKDAY(DM$3)=1,1,0)</formula>
    </cfRule>
    <cfRule type="expression" dxfId="13114" priority="11378" stopIfTrue="1">
      <formula>IF(WEEKDAY(DM$3)=7,1,0)</formula>
    </cfRule>
    <cfRule type="expression" dxfId="13113" priority="11379" stopIfTrue="1">
      <formula>AND(DM$3&gt;=$J83,DM$3&lt;=$K83)</formula>
    </cfRule>
  </conditionalFormatting>
  <conditionalFormatting sqref="DM84">
    <cfRule type="expression" dxfId="13112" priority="11380" stopIfTrue="1">
      <formula>IF(WEEKDAY(DM$3)=1,1,0)</formula>
    </cfRule>
    <cfRule type="expression" dxfId="13111" priority="11381" stopIfTrue="1">
      <formula>IF(WEEKDAY(DM$3)=7,1,0)</formula>
    </cfRule>
    <cfRule type="expression" dxfId="13110" priority="11382" stopIfTrue="1">
      <formula>AND(DM$3&gt;=$J84,DM$3&lt;=$K84)</formula>
    </cfRule>
  </conditionalFormatting>
  <conditionalFormatting sqref="DM82">
    <cfRule type="expression" dxfId="13109" priority="11383" stopIfTrue="1">
      <formula>IF(WEEKDAY(DM$3)=1,1,0)</formula>
    </cfRule>
    <cfRule type="expression" dxfId="13108" priority="11384" stopIfTrue="1">
      <formula>IF(WEEKDAY(DM$3)=7,1,0)</formula>
    </cfRule>
    <cfRule type="expression" dxfId="13107" priority="11385" stopIfTrue="1">
      <formula>AND(DM$3&gt;=$J82,DM$3&lt;=$K82)</formula>
    </cfRule>
  </conditionalFormatting>
  <conditionalFormatting sqref="DN83">
    <cfRule type="expression" dxfId="13106" priority="11368" stopIfTrue="1">
      <formula>IF(WEEKDAY(DN$3)=1,1,0)</formula>
    </cfRule>
    <cfRule type="expression" dxfId="13105" priority="11369" stopIfTrue="1">
      <formula>IF(WEEKDAY(DN$3)=7,1,0)</formula>
    </cfRule>
    <cfRule type="expression" dxfId="13104" priority="11370" stopIfTrue="1">
      <formula>AND(DN$3&gt;=$J83,DN$3&lt;=$K83)</formula>
    </cfRule>
  </conditionalFormatting>
  <conditionalFormatting sqref="DN84">
    <cfRule type="expression" dxfId="13103" priority="11371" stopIfTrue="1">
      <formula>IF(WEEKDAY(DN$3)=1,1,0)</formula>
    </cfRule>
    <cfRule type="expression" dxfId="13102" priority="11372" stopIfTrue="1">
      <formula>IF(WEEKDAY(DN$3)=7,1,0)</formula>
    </cfRule>
    <cfRule type="expression" dxfId="13101" priority="11373" stopIfTrue="1">
      <formula>AND(DN$3&gt;=$J84,DN$3&lt;=$K84)</formula>
    </cfRule>
  </conditionalFormatting>
  <conditionalFormatting sqref="DN82">
    <cfRule type="expression" dxfId="13100" priority="11374" stopIfTrue="1">
      <formula>IF(WEEKDAY(DN$3)=1,1,0)</formula>
    </cfRule>
    <cfRule type="expression" dxfId="13099" priority="11375" stopIfTrue="1">
      <formula>IF(WEEKDAY(DN$3)=7,1,0)</formula>
    </cfRule>
    <cfRule type="expression" dxfId="13098" priority="11376" stopIfTrue="1">
      <formula>AND(DN$3&gt;=$J82,DN$3&lt;=$K82)</formula>
    </cfRule>
  </conditionalFormatting>
  <conditionalFormatting sqref="DM86">
    <cfRule type="expression" dxfId="13097" priority="11359" stopIfTrue="1">
      <formula>IF(WEEKDAY(DM$3)=1,1,0)</formula>
    </cfRule>
    <cfRule type="expression" dxfId="13096" priority="11360" stopIfTrue="1">
      <formula>IF(WEEKDAY(DM$3)=7,1,0)</formula>
    </cfRule>
    <cfRule type="expression" dxfId="13095" priority="11361" stopIfTrue="1">
      <formula>AND(DM$3&gt;=$J86,DM$3&lt;=$K86)</formula>
    </cfRule>
  </conditionalFormatting>
  <conditionalFormatting sqref="DM87">
    <cfRule type="expression" dxfId="13094" priority="11362" stopIfTrue="1">
      <formula>IF(WEEKDAY(DM$3)=1,1,0)</formula>
    </cfRule>
    <cfRule type="expression" dxfId="13093" priority="11363" stopIfTrue="1">
      <formula>IF(WEEKDAY(DM$3)=7,1,0)</formula>
    </cfRule>
    <cfRule type="expression" dxfId="13092" priority="11364" stopIfTrue="1">
      <formula>AND(DM$3&gt;=$J87,DM$3&lt;=$K87)</formula>
    </cfRule>
  </conditionalFormatting>
  <conditionalFormatting sqref="DM85">
    <cfRule type="expression" dxfId="13091" priority="11365" stopIfTrue="1">
      <formula>IF(WEEKDAY(DM$3)=1,1,0)</formula>
    </cfRule>
    <cfRule type="expression" dxfId="13090" priority="11366" stopIfTrue="1">
      <formula>IF(WEEKDAY(DM$3)=7,1,0)</formula>
    </cfRule>
    <cfRule type="expression" dxfId="13089" priority="11367" stopIfTrue="1">
      <formula>AND(DM$3&gt;=$J85,DM$3&lt;=$K85)</formula>
    </cfRule>
  </conditionalFormatting>
  <conditionalFormatting sqref="DN86">
    <cfRule type="expression" dxfId="13088" priority="11350" stopIfTrue="1">
      <formula>IF(WEEKDAY(DN$3)=1,1,0)</formula>
    </cfRule>
    <cfRule type="expression" dxfId="13087" priority="11351" stopIfTrue="1">
      <formula>IF(WEEKDAY(DN$3)=7,1,0)</formula>
    </cfRule>
    <cfRule type="expression" dxfId="13086" priority="11352" stopIfTrue="1">
      <formula>AND(DN$3&gt;=$J86,DN$3&lt;=$K86)</formula>
    </cfRule>
  </conditionalFormatting>
  <conditionalFormatting sqref="DN87">
    <cfRule type="expression" dxfId="13085" priority="11353" stopIfTrue="1">
      <formula>IF(WEEKDAY(DN$3)=1,1,0)</formula>
    </cfRule>
    <cfRule type="expression" dxfId="13084" priority="11354" stopIfTrue="1">
      <formula>IF(WEEKDAY(DN$3)=7,1,0)</formula>
    </cfRule>
    <cfRule type="expression" dxfId="13083" priority="11355" stopIfTrue="1">
      <formula>AND(DN$3&gt;=$J87,DN$3&lt;=$K87)</formula>
    </cfRule>
  </conditionalFormatting>
  <conditionalFormatting sqref="DN85">
    <cfRule type="expression" dxfId="13082" priority="11356" stopIfTrue="1">
      <formula>IF(WEEKDAY(DN$3)=1,1,0)</formula>
    </cfRule>
    <cfRule type="expression" dxfId="13081" priority="11357" stopIfTrue="1">
      <formula>IF(WEEKDAY(DN$3)=7,1,0)</formula>
    </cfRule>
    <cfRule type="expression" dxfId="13080" priority="11358" stopIfTrue="1">
      <formula>AND(DN$3&gt;=$J85,DN$3&lt;=$K85)</formula>
    </cfRule>
  </conditionalFormatting>
  <conditionalFormatting sqref="DM89">
    <cfRule type="expression" dxfId="13079" priority="11341" stopIfTrue="1">
      <formula>IF(WEEKDAY(DM$3)=1,1,0)</formula>
    </cfRule>
    <cfRule type="expression" dxfId="13078" priority="11342" stopIfTrue="1">
      <formula>IF(WEEKDAY(DM$3)=7,1,0)</formula>
    </cfRule>
    <cfRule type="expression" dxfId="13077" priority="11343" stopIfTrue="1">
      <formula>AND(DM$3&gt;=$J89,DM$3&lt;=$K89)</formula>
    </cfRule>
  </conditionalFormatting>
  <conditionalFormatting sqref="DM90">
    <cfRule type="expression" dxfId="13076" priority="11344" stopIfTrue="1">
      <formula>IF(WEEKDAY(DM$3)=1,1,0)</formula>
    </cfRule>
    <cfRule type="expression" dxfId="13075" priority="11345" stopIfTrue="1">
      <formula>IF(WEEKDAY(DM$3)=7,1,0)</formula>
    </cfRule>
    <cfRule type="expression" dxfId="13074" priority="11346" stopIfTrue="1">
      <formula>AND(DM$3&gt;=$J90,DM$3&lt;=$K90)</formula>
    </cfRule>
  </conditionalFormatting>
  <conditionalFormatting sqref="DM88">
    <cfRule type="expression" dxfId="13073" priority="11347" stopIfTrue="1">
      <formula>IF(WEEKDAY(DM$3)=1,1,0)</formula>
    </cfRule>
    <cfRule type="expression" dxfId="13072" priority="11348" stopIfTrue="1">
      <formula>IF(WEEKDAY(DM$3)=7,1,0)</formula>
    </cfRule>
    <cfRule type="expression" dxfId="13071" priority="11349" stopIfTrue="1">
      <formula>AND(DM$3&gt;=$J88,DM$3&lt;=$K88)</formula>
    </cfRule>
  </conditionalFormatting>
  <conditionalFormatting sqref="DN89">
    <cfRule type="expression" dxfId="13070" priority="11332" stopIfTrue="1">
      <formula>IF(WEEKDAY(DN$3)=1,1,0)</formula>
    </cfRule>
    <cfRule type="expression" dxfId="13069" priority="11333" stopIfTrue="1">
      <formula>IF(WEEKDAY(DN$3)=7,1,0)</formula>
    </cfRule>
    <cfRule type="expression" dxfId="13068" priority="11334" stopIfTrue="1">
      <formula>AND(DN$3&gt;=$J89,DN$3&lt;=$K89)</formula>
    </cfRule>
  </conditionalFormatting>
  <conditionalFormatting sqref="DN90">
    <cfRule type="expression" dxfId="13067" priority="11335" stopIfTrue="1">
      <formula>IF(WEEKDAY(DN$3)=1,1,0)</formula>
    </cfRule>
    <cfRule type="expression" dxfId="13066" priority="11336" stopIfTrue="1">
      <formula>IF(WEEKDAY(DN$3)=7,1,0)</formula>
    </cfRule>
    <cfRule type="expression" dxfId="13065" priority="11337" stopIfTrue="1">
      <formula>AND(DN$3&gt;=$J90,DN$3&lt;=$K90)</formula>
    </cfRule>
  </conditionalFormatting>
  <conditionalFormatting sqref="DN88">
    <cfRule type="expression" dxfId="13064" priority="11338" stopIfTrue="1">
      <formula>IF(WEEKDAY(DN$3)=1,1,0)</formula>
    </cfRule>
    <cfRule type="expression" dxfId="13063" priority="11339" stopIfTrue="1">
      <formula>IF(WEEKDAY(DN$3)=7,1,0)</formula>
    </cfRule>
    <cfRule type="expression" dxfId="13062" priority="11340" stopIfTrue="1">
      <formula>AND(DN$3&gt;=$J88,DN$3&lt;=$K88)</formula>
    </cfRule>
  </conditionalFormatting>
  <conditionalFormatting sqref="DM92">
    <cfRule type="expression" dxfId="13061" priority="11323" stopIfTrue="1">
      <formula>IF(WEEKDAY(DM$3)=1,1,0)</formula>
    </cfRule>
    <cfRule type="expression" dxfId="13060" priority="11324" stopIfTrue="1">
      <formula>IF(WEEKDAY(DM$3)=7,1,0)</formula>
    </cfRule>
    <cfRule type="expression" dxfId="13059" priority="11325" stopIfTrue="1">
      <formula>AND(DM$3&gt;=$J92,DM$3&lt;=$K92)</formula>
    </cfRule>
  </conditionalFormatting>
  <conditionalFormatting sqref="DM93">
    <cfRule type="expression" dxfId="13058" priority="11326" stopIfTrue="1">
      <formula>IF(WEEKDAY(DM$3)=1,1,0)</formula>
    </cfRule>
    <cfRule type="expression" dxfId="13057" priority="11327" stopIfTrue="1">
      <formula>IF(WEEKDAY(DM$3)=7,1,0)</formula>
    </cfRule>
    <cfRule type="expression" dxfId="13056" priority="11328" stopIfTrue="1">
      <formula>AND(DM$3&gt;=$J93,DM$3&lt;=$K93)</formula>
    </cfRule>
  </conditionalFormatting>
  <conditionalFormatting sqref="DM91">
    <cfRule type="expression" dxfId="13055" priority="11329" stopIfTrue="1">
      <formula>IF(WEEKDAY(DM$3)=1,1,0)</formula>
    </cfRule>
    <cfRule type="expression" dxfId="13054" priority="11330" stopIfTrue="1">
      <formula>IF(WEEKDAY(DM$3)=7,1,0)</formula>
    </cfRule>
    <cfRule type="expression" dxfId="13053" priority="11331" stopIfTrue="1">
      <formula>AND(DM$3&gt;=$J91,DM$3&lt;=$K91)</formula>
    </cfRule>
  </conditionalFormatting>
  <conditionalFormatting sqref="DN92">
    <cfRule type="expression" dxfId="13052" priority="11314" stopIfTrue="1">
      <formula>IF(WEEKDAY(DN$3)=1,1,0)</formula>
    </cfRule>
    <cfRule type="expression" dxfId="13051" priority="11315" stopIfTrue="1">
      <formula>IF(WEEKDAY(DN$3)=7,1,0)</formula>
    </cfRule>
    <cfRule type="expression" dxfId="13050" priority="11316" stopIfTrue="1">
      <formula>AND(DN$3&gt;=$J92,DN$3&lt;=$K92)</formula>
    </cfRule>
  </conditionalFormatting>
  <conditionalFormatting sqref="DN93">
    <cfRule type="expression" dxfId="13049" priority="11317" stopIfTrue="1">
      <formula>IF(WEEKDAY(DN$3)=1,1,0)</formula>
    </cfRule>
    <cfRule type="expression" dxfId="13048" priority="11318" stopIfTrue="1">
      <formula>IF(WEEKDAY(DN$3)=7,1,0)</formula>
    </cfRule>
    <cfRule type="expression" dxfId="13047" priority="11319" stopIfTrue="1">
      <formula>AND(DN$3&gt;=$J93,DN$3&lt;=$K93)</formula>
    </cfRule>
  </conditionalFormatting>
  <conditionalFormatting sqref="DN91">
    <cfRule type="expression" dxfId="13046" priority="11320" stopIfTrue="1">
      <formula>IF(WEEKDAY(DN$3)=1,1,0)</formula>
    </cfRule>
    <cfRule type="expression" dxfId="13045" priority="11321" stopIfTrue="1">
      <formula>IF(WEEKDAY(DN$3)=7,1,0)</formula>
    </cfRule>
    <cfRule type="expression" dxfId="13044" priority="11322" stopIfTrue="1">
      <formula>AND(DN$3&gt;=$J91,DN$3&lt;=$K91)</formula>
    </cfRule>
  </conditionalFormatting>
  <conditionalFormatting sqref="DM95">
    <cfRule type="expression" dxfId="13043" priority="11305" stopIfTrue="1">
      <formula>IF(WEEKDAY(DM$3)=1,1,0)</formula>
    </cfRule>
    <cfRule type="expression" dxfId="13042" priority="11306" stopIfTrue="1">
      <formula>IF(WEEKDAY(DM$3)=7,1,0)</formula>
    </cfRule>
    <cfRule type="expression" dxfId="13041" priority="11307" stopIfTrue="1">
      <formula>AND(DM$3&gt;=$J95,DM$3&lt;=$K95)</formula>
    </cfRule>
  </conditionalFormatting>
  <conditionalFormatting sqref="DM96">
    <cfRule type="expression" dxfId="13040" priority="11308" stopIfTrue="1">
      <formula>IF(WEEKDAY(DM$3)=1,1,0)</formula>
    </cfRule>
    <cfRule type="expression" dxfId="13039" priority="11309" stopIfTrue="1">
      <formula>IF(WEEKDAY(DM$3)=7,1,0)</formula>
    </cfRule>
    <cfRule type="expression" dxfId="13038" priority="11310" stopIfTrue="1">
      <formula>AND(DM$3&gt;=$J96,DM$3&lt;=$K96)</formula>
    </cfRule>
  </conditionalFormatting>
  <conditionalFormatting sqref="DM94">
    <cfRule type="expression" dxfId="13037" priority="11311" stopIfTrue="1">
      <formula>IF(WEEKDAY(DM$3)=1,1,0)</formula>
    </cfRule>
    <cfRule type="expression" dxfId="13036" priority="11312" stopIfTrue="1">
      <formula>IF(WEEKDAY(DM$3)=7,1,0)</formula>
    </cfRule>
    <cfRule type="expression" dxfId="13035" priority="11313" stopIfTrue="1">
      <formula>AND(DM$3&gt;=$J94,DM$3&lt;=$K94)</formula>
    </cfRule>
  </conditionalFormatting>
  <conditionalFormatting sqref="DN95">
    <cfRule type="expression" dxfId="13034" priority="11296" stopIfTrue="1">
      <formula>IF(WEEKDAY(DN$3)=1,1,0)</formula>
    </cfRule>
    <cfRule type="expression" dxfId="13033" priority="11297" stopIfTrue="1">
      <formula>IF(WEEKDAY(DN$3)=7,1,0)</formula>
    </cfRule>
    <cfRule type="expression" dxfId="13032" priority="11298" stopIfTrue="1">
      <formula>AND(DN$3&gt;=$J95,DN$3&lt;=$K95)</formula>
    </cfRule>
  </conditionalFormatting>
  <conditionalFormatting sqref="DN96">
    <cfRule type="expression" dxfId="13031" priority="11299" stopIfTrue="1">
      <formula>IF(WEEKDAY(DN$3)=1,1,0)</formula>
    </cfRule>
    <cfRule type="expression" dxfId="13030" priority="11300" stopIfTrue="1">
      <formula>IF(WEEKDAY(DN$3)=7,1,0)</formula>
    </cfRule>
    <cfRule type="expression" dxfId="13029" priority="11301" stopIfTrue="1">
      <formula>AND(DN$3&gt;=$J96,DN$3&lt;=$K96)</formula>
    </cfRule>
  </conditionalFormatting>
  <conditionalFormatting sqref="DN94">
    <cfRule type="expression" dxfId="13028" priority="11302" stopIfTrue="1">
      <formula>IF(WEEKDAY(DN$3)=1,1,0)</formula>
    </cfRule>
    <cfRule type="expression" dxfId="13027" priority="11303" stopIfTrue="1">
      <formula>IF(WEEKDAY(DN$3)=7,1,0)</formula>
    </cfRule>
    <cfRule type="expression" dxfId="13026" priority="11304" stopIfTrue="1">
      <formula>AND(DN$3&gt;=$J94,DN$3&lt;=$K94)</formula>
    </cfRule>
  </conditionalFormatting>
  <conditionalFormatting sqref="DM98">
    <cfRule type="expression" dxfId="13025" priority="11287" stopIfTrue="1">
      <formula>IF(WEEKDAY(DM$3)=1,1,0)</formula>
    </cfRule>
    <cfRule type="expression" dxfId="13024" priority="11288" stopIfTrue="1">
      <formula>IF(WEEKDAY(DM$3)=7,1,0)</formula>
    </cfRule>
    <cfRule type="expression" dxfId="13023" priority="11289" stopIfTrue="1">
      <formula>AND(DM$3&gt;=$J98,DM$3&lt;=$K98)</formula>
    </cfRule>
  </conditionalFormatting>
  <conditionalFormatting sqref="DM99">
    <cfRule type="expression" dxfId="13022" priority="11290" stopIfTrue="1">
      <formula>IF(WEEKDAY(DM$3)=1,1,0)</formula>
    </cfRule>
    <cfRule type="expression" dxfId="13021" priority="11291" stopIfTrue="1">
      <formula>IF(WEEKDAY(DM$3)=7,1,0)</formula>
    </cfRule>
    <cfRule type="expression" dxfId="13020" priority="11292" stopIfTrue="1">
      <formula>AND(DM$3&gt;=$J99,DM$3&lt;=$K99)</formula>
    </cfRule>
  </conditionalFormatting>
  <conditionalFormatting sqref="DM97">
    <cfRule type="expression" dxfId="13019" priority="11293" stopIfTrue="1">
      <formula>IF(WEEKDAY(DM$3)=1,1,0)</formula>
    </cfRule>
    <cfRule type="expression" dxfId="13018" priority="11294" stopIfTrue="1">
      <formula>IF(WEEKDAY(DM$3)=7,1,0)</formula>
    </cfRule>
    <cfRule type="expression" dxfId="13017" priority="11295" stopIfTrue="1">
      <formula>AND(DM$3&gt;=$J97,DM$3&lt;=$K97)</formula>
    </cfRule>
  </conditionalFormatting>
  <conditionalFormatting sqref="DN98">
    <cfRule type="expression" dxfId="13016" priority="11278" stopIfTrue="1">
      <formula>IF(WEEKDAY(DN$3)=1,1,0)</formula>
    </cfRule>
    <cfRule type="expression" dxfId="13015" priority="11279" stopIfTrue="1">
      <formula>IF(WEEKDAY(DN$3)=7,1,0)</formula>
    </cfRule>
    <cfRule type="expression" dxfId="13014" priority="11280" stopIfTrue="1">
      <formula>AND(DN$3&gt;=$J98,DN$3&lt;=$K98)</formula>
    </cfRule>
  </conditionalFormatting>
  <conditionalFormatting sqref="DN99">
    <cfRule type="expression" dxfId="13013" priority="11281" stopIfTrue="1">
      <formula>IF(WEEKDAY(DN$3)=1,1,0)</formula>
    </cfRule>
    <cfRule type="expression" dxfId="13012" priority="11282" stopIfTrue="1">
      <formula>IF(WEEKDAY(DN$3)=7,1,0)</formula>
    </cfRule>
    <cfRule type="expression" dxfId="13011" priority="11283" stopIfTrue="1">
      <formula>AND(DN$3&gt;=$J99,DN$3&lt;=$K99)</formula>
    </cfRule>
  </conditionalFormatting>
  <conditionalFormatting sqref="DN97">
    <cfRule type="expression" dxfId="13010" priority="11284" stopIfTrue="1">
      <formula>IF(WEEKDAY(DN$3)=1,1,0)</formula>
    </cfRule>
    <cfRule type="expression" dxfId="13009" priority="11285" stopIfTrue="1">
      <formula>IF(WEEKDAY(DN$3)=7,1,0)</formula>
    </cfRule>
    <cfRule type="expression" dxfId="13008" priority="11286" stopIfTrue="1">
      <formula>AND(DN$3&gt;=$J97,DN$3&lt;=$K97)</formula>
    </cfRule>
  </conditionalFormatting>
  <conditionalFormatting sqref="DM101">
    <cfRule type="expression" dxfId="13007" priority="11269" stopIfTrue="1">
      <formula>IF(WEEKDAY(DM$3)=1,1,0)</formula>
    </cfRule>
    <cfRule type="expression" dxfId="13006" priority="11270" stopIfTrue="1">
      <formula>IF(WEEKDAY(DM$3)=7,1,0)</formula>
    </cfRule>
    <cfRule type="expression" dxfId="13005" priority="11271" stopIfTrue="1">
      <formula>AND(DM$3&gt;=$J101,DM$3&lt;=$K101)</formula>
    </cfRule>
  </conditionalFormatting>
  <conditionalFormatting sqref="DM102">
    <cfRule type="expression" dxfId="13004" priority="11272" stopIfTrue="1">
      <formula>IF(WEEKDAY(DM$3)=1,1,0)</formula>
    </cfRule>
    <cfRule type="expression" dxfId="13003" priority="11273" stopIfTrue="1">
      <formula>IF(WEEKDAY(DM$3)=7,1,0)</formula>
    </cfRule>
    <cfRule type="expression" dxfId="13002" priority="11274" stopIfTrue="1">
      <formula>AND(DM$3&gt;=$J102,DM$3&lt;=$K102)</formula>
    </cfRule>
  </conditionalFormatting>
  <conditionalFormatting sqref="DM100">
    <cfRule type="expression" dxfId="13001" priority="11275" stopIfTrue="1">
      <formula>IF(WEEKDAY(DM$3)=1,1,0)</formula>
    </cfRule>
    <cfRule type="expression" dxfId="13000" priority="11276" stopIfTrue="1">
      <formula>IF(WEEKDAY(DM$3)=7,1,0)</formula>
    </cfRule>
    <cfRule type="expression" dxfId="12999" priority="11277" stopIfTrue="1">
      <formula>AND(DM$3&gt;=$J100,DM$3&lt;=$K100)</formula>
    </cfRule>
  </conditionalFormatting>
  <conditionalFormatting sqref="DN101">
    <cfRule type="expression" dxfId="12998" priority="11260" stopIfTrue="1">
      <formula>IF(WEEKDAY(DN$3)=1,1,0)</formula>
    </cfRule>
    <cfRule type="expression" dxfId="12997" priority="11261" stopIfTrue="1">
      <formula>IF(WEEKDAY(DN$3)=7,1,0)</formula>
    </cfRule>
    <cfRule type="expression" dxfId="12996" priority="11262" stopIfTrue="1">
      <formula>AND(DN$3&gt;=$J101,DN$3&lt;=$K101)</formula>
    </cfRule>
  </conditionalFormatting>
  <conditionalFormatting sqref="DN102">
    <cfRule type="expression" dxfId="12995" priority="11263" stopIfTrue="1">
      <formula>IF(WEEKDAY(DN$3)=1,1,0)</formula>
    </cfRule>
    <cfRule type="expression" dxfId="12994" priority="11264" stopIfTrue="1">
      <formula>IF(WEEKDAY(DN$3)=7,1,0)</formula>
    </cfRule>
    <cfRule type="expression" dxfId="12993" priority="11265" stopIfTrue="1">
      <formula>AND(DN$3&gt;=$J102,DN$3&lt;=$K102)</formula>
    </cfRule>
  </conditionalFormatting>
  <conditionalFormatting sqref="DN100">
    <cfRule type="expression" dxfId="12992" priority="11266" stopIfTrue="1">
      <formula>IF(WEEKDAY(DN$3)=1,1,0)</formula>
    </cfRule>
    <cfRule type="expression" dxfId="12991" priority="11267" stopIfTrue="1">
      <formula>IF(WEEKDAY(DN$3)=7,1,0)</formula>
    </cfRule>
    <cfRule type="expression" dxfId="12990" priority="11268" stopIfTrue="1">
      <formula>AND(DN$3&gt;=$J100,DN$3&lt;=$K100)</formula>
    </cfRule>
  </conditionalFormatting>
  <conditionalFormatting sqref="DM104">
    <cfRule type="expression" dxfId="12989" priority="11251" stopIfTrue="1">
      <formula>IF(WEEKDAY(DM$3)=1,1,0)</formula>
    </cfRule>
    <cfRule type="expression" dxfId="12988" priority="11252" stopIfTrue="1">
      <formula>IF(WEEKDAY(DM$3)=7,1,0)</formula>
    </cfRule>
    <cfRule type="expression" dxfId="12987" priority="11253" stopIfTrue="1">
      <formula>AND(DM$3&gt;=$J104,DM$3&lt;=$K104)</formula>
    </cfRule>
  </conditionalFormatting>
  <conditionalFormatting sqref="DM105">
    <cfRule type="expression" dxfId="12986" priority="11254" stopIfTrue="1">
      <formula>IF(WEEKDAY(DM$3)=1,1,0)</formula>
    </cfRule>
    <cfRule type="expression" dxfId="12985" priority="11255" stopIfTrue="1">
      <formula>IF(WEEKDAY(DM$3)=7,1,0)</formula>
    </cfRule>
    <cfRule type="expression" dxfId="12984" priority="11256" stopIfTrue="1">
      <formula>AND(DM$3&gt;=$J105,DM$3&lt;=$K105)</formula>
    </cfRule>
  </conditionalFormatting>
  <conditionalFormatting sqref="DM103">
    <cfRule type="expression" dxfId="12983" priority="11257" stopIfTrue="1">
      <formula>IF(WEEKDAY(DM$3)=1,1,0)</formula>
    </cfRule>
    <cfRule type="expression" dxfId="12982" priority="11258" stopIfTrue="1">
      <formula>IF(WEEKDAY(DM$3)=7,1,0)</formula>
    </cfRule>
    <cfRule type="expression" dxfId="12981" priority="11259" stopIfTrue="1">
      <formula>AND(DM$3&gt;=$J103,DM$3&lt;=$K103)</formula>
    </cfRule>
  </conditionalFormatting>
  <conditionalFormatting sqref="DN104">
    <cfRule type="expression" dxfId="12980" priority="11242" stopIfTrue="1">
      <formula>IF(WEEKDAY(DN$3)=1,1,0)</formula>
    </cfRule>
    <cfRule type="expression" dxfId="12979" priority="11243" stopIfTrue="1">
      <formula>IF(WEEKDAY(DN$3)=7,1,0)</formula>
    </cfRule>
    <cfRule type="expression" dxfId="12978" priority="11244" stopIfTrue="1">
      <formula>AND(DN$3&gt;=$J104,DN$3&lt;=$K104)</formula>
    </cfRule>
  </conditionalFormatting>
  <conditionalFormatting sqref="DN105">
    <cfRule type="expression" dxfId="12977" priority="11245" stopIfTrue="1">
      <formula>IF(WEEKDAY(DN$3)=1,1,0)</formula>
    </cfRule>
    <cfRule type="expression" dxfId="12976" priority="11246" stopIfTrue="1">
      <formula>IF(WEEKDAY(DN$3)=7,1,0)</formula>
    </cfRule>
    <cfRule type="expression" dxfId="12975" priority="11247" stopIfTrue="1">
      <formula>AND(DN$3&gt;=$J105,DN$3&lt;=$K105)</formula>
    </cfRule>
  </conditionalFormatting>
  <conditionalFormatting sqref="DN103">
    <cfRule type="expression" dxfId="12974" priority="11248" stopIfTrue="1">
      <formula>IF(WEEKDAY(DN$3)=1,1,0)</formula>
    </cfRule>
    <cfRule type="expression" dxfId="12973" priority="11249" stopIfTrue="1">
      <formula>IF(WEEKDAY(DN$3)=7,1,0)</formula>
    </cfRule>
    <cfRule type="expression" dxfId="12972" priority="11250" stopIfTrue="1">
      <formula>AND(DN$3&gt;=$J103,DN$3&lt;=$K103)</formula>
    </cfRule>
  </conditionalFormatting>
  <conditionalFormatting sqref="DM107">
    <cfRule type="expression" dxfId="12971" priority="11233" stopIfTrue="1">
      <formula>IF(WEEKDAY(DM$3)=1,1,0)</formula>
    </cfRule>
    <cfRule type="expression" dxfId="12970" priority="11234" stopIfTrue="1">
      <formula>IF(WEEKDAY(DM$3)=7,1,0)</formula>
    </cfRule>
    <cfRule type="expression" dxfId="12969" priority="11235" stopIfTrue="1">
      <formula>AND(DM$3&gt;=$J107,DM$3&lt;=$K107)</formula>
    </cfRule>
  </conditionalFormatting>
  <conditionalFormatting sqref="DM108">
    <cfRule type="expression" dxfId="12968" priority="11236" stopIfTrue="1">
      <formula>IF(WEEKDAY(DM$3)=1,1,0)</formula>
    </cfRule>
    <cfRule type="expression" dxfId="12967" priority="11237" stopIfTrue="1">
      <formula>IF(WEEKDAY(DM$3)=7,1,0)</formula>
    </cfRule>
    <cfRule type="expression" dxfId="12966" priority="11238" stopIfTrue="1">
      <formula>AND(DM$3&gt;=$J108,DM$3&lt;=$K108)</formula>
    </cfRule>
  </conditionalFormatting>
  <conditionalFormatting sqref="DM106">
    <cfRule type="expression" dxfId="12965" priority="11239" stopIfTrue="1">
      <formula>IF(WEEKDAY(DM$3)=1,1,0)</formula>
    </cfRule>
    <cfRule type="expression" dxfId="12964" priority="11240" stopIfTrue="1">
      <formula>IF(WEEKDAY(DM$3)=7,1,0)</formula>
    </cfRule>
    <cfRule type="expression" dxfId="12963" priority="11241" stopIfTrue="1">
      <formula>AND(DM$3&gt;=$J106,DM$3&lt;=$K106)</formula>
    </cfRule>
  </conditionalFormatting>
  <conditionalFormatting sqref="DN107">
    <cfRule type="expression" dxfId="12962" priority="11224" stopIfTrue="1">
      <formula>IF(WEEKDAY(DN$3)=1,1,0)</formula>
    </cfRule>
    <cfRule type="expression" dxfId="12961" priority="11225" stopIfTrue="1">
      <formula>IF(WEEKDAY(DN$3)=7,1,0)</formula>
    </cfRule>
    <cfRule type="expression" dxfId="12960" priority="11226" stopIfTrue="1">
      <formula>AND(DN$3&gt;=$J107,DN$3&lt;=$K107)</formula>
    </cfRule>
  </conditionalFormatting>
  <conditionalFormatting sqref="DN108">
    <cfRule type="expression" dxfId="12959" priority="11227" stopIfTrue="1">
      <formula>IF(WEEKDAY(DN$3)=1,1,0)</formula>
    </cfRule>
    <cfRule type="expression" dxfId="12958" priority="11228" stopIfTrue="1">
      <formula>IF(WEEKDAY(DN$3)=7,1,0)</formula>
    </cfRule>
    <cfRule type="expression" dxfId="12957" priority="11229" stopIfTrue="1">
      <formula>AND(DN$3&gt;=$J108,DN$3&lt;=$K108)</formula>
    </cfRule>
  </conditionalFormatting>
  <conditionalFormatting sqref="DN106">
    <cfRule type="expression" dxfId="12956" priority="11230" stopIfTrue="1">
      <formula>IF(WEEKDAY(DN$3)=1,1,0)</formula>
    </cfRule>
    <cfRule type="expression" dxfId="12955" priority="11231" stopIfTrue="1">
      <formula>IF(WEEKDAY(DN$3)=7,1,0)</formula>
    </cfRule>
    <cfRule type="expression" dxfId="12954" priority="11232" stopIfTrue="1">
      <formula>AND(DN$3&gt;=$J106,DN$3&lt;=$K106)</formula>
    </cfRule>
  </conditionalFormatting>
  <conditionalFormatting sqref="DM110">
    <cfRule type="expression" dxfId="12953" priority="11215" stopIfTrue="1">
      <formula>IF(WEEKDAY(DM$3)=1,1,0)</formula>
    </cfRule>
    <cfRule type="expression" dxfId="12952" priority="11216" stopIfTrue="1">
      <formula>IF(WEEKDAY(DM$3)=7,1,0)</formula>
    </cfRule>
    <cfRule type="expression" dxfId="12951" priority="11217" stopIfTrue="1">
      <formula>AND(DM$3&gt;=$J110,DM$3&lt;=$K110)</formula>
    </cfRule>
  </conditionalFormatting>
  <conditionalFormatting sqref="DM111">
    <cfRule type="expression" dxfId="12950" priority="11218" stopIfTrue="1">
      <formula>IF(WEEKDAY(DM$3)=1,1,0)</formula>
    </cfRule>
    <cfRule type="expression" dxfId="12949" priority="11219" stopIfTrue="1">
      <formula>IF(WEEKDAY(DM$3)=7,1,0)</formula>
    </cfRule>
    <cfRule type="expression" dxfId="12948" priority="11220" stopIfTrue="1">
      <formula>AND(DM$3&gt;=$J111,DM$3&lt;=$K111)</formula>
    </cfRule>
  </conditionalFormatting>
  <conditionalFormatting sqref="DM109">
    <cfRule type="expression" dxfId="12947" priority="11221" stopIfTrue="1">
      <formula>IF(WEEKDAY(DM$3)=1,1,0)</formula>
    </cfRule>
    <cfRule type="expression" dxfId="12946" priority="11222" stopIfTrue="1">
      <formula>IF(WEEKDAY(DM$3)=7,1,0)</formula>
    </cfRule>
    <cfRule type="expression" dxfId="12945" priority="11223" stopIfTrue="1">
      <formula>AND(DM$3&gt;=$J109,DM$3&lt;=$K109)</formula>
    </cfRule>
  </conditionalFormatting>
  <conditionalFormatting sqref="DN110">
    <cfRule type="expression" dxfId="12944" priority="11206" stopIfTrue="1">
      <formula>IF(WEEKDAY(DN$3)=1,1,0)</formula>
    </cfRule>
    <cfRule type="expression" dxfId="12943" priority="11207" stopIfTrue="1">
      <formula>IF(WEEKDAY(DN$3)=7,1,0)</formula>
    </cfRule>
    <cfRule type="expression" dxfId="12942" priority="11208" stopIfTrue="1">
      <formula>AND(DN$3&gt;=$J110,DN$3&lt;=$K110)</formula>
    </cfRule>
  </conditionalFormatting>
  <conditionalFormatting sqref="DN111">
    <cfRule type="expression" dxfId="12941" priority="11209" stopIfTrue="1">
      <formula>IF(WEEKDAY(DN$3)=1,1,0)</formula>
    </cfRule>
    <cfRule type="expression" dxfId="12940" priority="11210" stopIfTrue="1">
      <formula>IF(WEEKDAY(DN$3)=7,1,0)</formula>
    </cfRule>
    <cfRule type="expression" dxfId="12939" priority="11211" stopIfTrue="1">
      <formula>AND(DN$3&gt;=$J111,DN$3&lt;=$K111)</formula>
    </cfRule>
  </conditionalFormatting>
  <conditionalFormatting sqref="DN109">
    <cfRule type="expression" dxfId="12938" priority="11212" stopIfTrue="1">
      <formula>IF(WEEKDAY(DN$3)=1,1,0)</formula>
    </cfRule>
    <cfRule type="expression" dxfId="12937" priority="11213" stopIfTrue="1">
      <formula>IF(WEEKDAY(DN$3)=7,1,0)</formula>
    </cfRule>
    <cfRule type="expression" dxfId="12936" priority="11214" stopIfTrue="1">
      <formula>AND(DN$3&gt;=$J109,DN$3&lt;=$K109)</formula>
    </cfRule>
  </conditionalFormatting>
  <conditionalFormatting sqref="DM113">
    <cfRule type="expression" dxfId="12935" priority="11197" stopIfTrue="1">
      <formula>IF(WEEKDAY(DM$3)=1,1,0)</formula>
    </cfRule>
    <cfRule type="expression" dxfId="12934" priority="11198" stopIfTrue="1">
      <formula>IF(WEEKDAY(DM$3)=7,1,0)</formula>
    </cfRule>
    <cfRule type="expression" dxfId="12933" priority="11199" stopIfTrue="1">
      <formula>AND(DM$3&gt;=$J113,DM$3&lt;=$K113)</formula>
    </cfRule>
  </conditionalFormatting>
  <conditionalFormatting sqref="DM114">
    <cfRule type="expression" dxfId="12932" priority="11200" stopIfTrue="1">
      <formula>IF(WEEKDAY(DM$3)=1,1,0)</formula>
    </cfRule>
    <cfRule type="expression" dxfId="12931" priority="11201" stopIfTrue="1">
      <formula>IF(WEEKDAY(DM$3)=7,1,0)</formula>
    </cfRule>
    <cfRule type="expression" dxfId="12930" priority="11202" stopIfTrue="1">
      <formula>AND(DM$3&gt;=$J114,DM$3&lt;=$K114)</formula>
    </cfRule>
  </conditionalFormatting>
  <conditionalFormatting sqref="DM112">
    <cfRule type="expression" dxfId="12929" priority="11203" stopIfTrue="1">
      <formula>IF(WEEKDAY(DM$3)=1,1,0)</formula>
    </cfRule>
    <cfRule type="expression" dxfId="12928" priority="11204" stopIfTrue="1">
      <formula>IF(WEEKDAY(DM$3)=7,1,0)</formula>
    </cfRule>
    <cfRule type="expression" dxfId="12927" priority="11205" stopIfTrue="1">
      <formula>AND(DM$3&gt;=$J112,DM$3&lt;=$K112)</formula>
    </cfRule>
  </conditionalFormatting>
  <conditionalFormatting sqref="DN113">
    <cfRule type="expression" dxfId="12926" priority="11188" stopIfTrue="1">
      <formula>IF(WEEKDAY(DN$3)=1,1,0)</formula>
    </cfRule>
    <cfRule type="expression" dxfId="12925" priority="11189" stopIfTrue="1">
      <formula>IF(WEEKDAY(DN$3)=7,1,0)</formula>
    </cfRule>
    <cfRule type="expression" dxfId="12924" priority="11190" stopIfTrue="1">
      <formula>AND(DN$3&gt;=$J113,DN$3&lt;=$K113)</formula>
    </cfRule>
  </conditionalFormatting>
  <conditionalFormatting sqref="DN114">
    <cfRule type="expression" dxfId="12923" priority="11191" stopIfTrue="1">
      <formula>IF(WEEKDAY(DN$3)=1,1,0)</formula>
    </cfRule>
    <cfRule type="expression" dxfId="12922" priority="11192" stopIfTrue="1">
      <formula>IF(WEEKDAY(DN$3)=7,1,0)</formula>
    </cfRule>
    <cfRule type="expression" dxfId="12921" priority="11193" stopIfTrue="1">
      <formula>AND(DN$3&gt;=$J114,DN$3&lt;=$K114)</formula>
    </cfRule>
  </conditionalFormatting>
  <conditionalFormatting sqref="DN112">
    <cfRule type="expression" dxfId="12920" priority="11194" stopIfTrue="1">
      <formula>IF(WEEKDAY(DN$3)=1,1,0)</formula>
    </cfRule>
    <cfRule type="expression" dxfId="12919" priority="11195" stopIfTrue="1">
      <formula>IF(WEEKDAY(DN$3)=7,1,0)</formula>
    </cfRule>
    <cfRule type="expression" dxfId="12918" priority="11196" stopIfTrue="1">
      <formula>AND(DN$3&gt;=$J112,DN$3&lt;=$K112)</formula>
    </cfRule>
  </conditionalFormatting>
  <conditionalFormatting sqref="DM116">
    <cfRule type="expression" dxfId="12917" priority="11179" stopIfTrue="1">
      <formula>IF(WEEKDAY(DM$3)=1,1,0)</formula>
    </cfRule>
    <cfRule type="expression" dxfId="12916" priority="11180" stopIfTrue="1">
      <formula>IF(WEEKDAY(DM$3)=7,1,0)</formula>
    </cfRule>
    <cfRule type="expression" dxfId="12915" priority="11181" stopIfTrue="1">
      <formula>AND(DM$3&gt;=$J116,DM$3&lt;=$K116)</formula>
    </cfRule>
  </conditionalFormatting>
  <conditionalFormatting sqref="DM117">
    <cfRule type="expression" dxfId="12914" priority="11182" stopIfTrue="1">
      <formula>IF(WEEKDAY(DM$3)=1,1,0)</formula>
    </cfRule>
    <cfRule type="expression" dxfId="12913" priority="11183" stopIfTrue="1">
      <formula>IF(WEEKDAY(DM$3)=7,1,0)</formula>
    </cfRule>
    <cfRule type="expression" dxfId="12912" priority="11184" stopIfTrue="1">
      <formula>AND(DM$3&gt;=$J117,DM$3&lt;=$K117)</formula>
    </cfRule>
  </conditionalFormatting>
  <conditionalFormatting sqref="DM115">
    <cfRule type="expression" dxfId="12911" priority="11185" stopIfTrue="1">
      <formula>IF(WEEKDAY(DM$3)=1,1,0)</formula>
    </cfRule>
    <cfRule type="expression" dxfId="12910" priority="11186" stopIfTrue="1">
      <formula>IF(WEEKDAY(DM$3)=7,1,0)</formula>
    </cfRule>
    <cfRule type="expression" dxfId="12909" priority="11187" stopIfTrue="1">
      <formula>AND(DM$3&gt;=$J115,DM$3&lt;=$K115)</formula>
    </cfRule>
  </conditionalFormatting>
  <conditionalFormatting sqref="DN116">
    <cfRule type="expression" dxfId="12908" priority="11170" stopIfTrue="1">
      <formula>IF(WEEKDAY(DN$3)=1,1,0)</formula>
    </cfRule>
    <cfRule type="expression" dxfId="12907" priority="11171" stopIfTrue="1">
      <formula>IF(WEEKDAY(DN$3)=7,1,0)</formula>
    </cfRule>
    <cfRule type="expression" dxfId="12906" priority="11172" stopIfTrue="1">
      <formula>AND(DN$3&gt;=$J116,DN$3&lt;=$K116)</formula>
    </cfRule>
  </conditionalFormatting>
  <conditionalFormatting sqref="DN117">
    <cfRule type="expression" dxfId="12905" priority="11173" stopIfTrue="1">
      <formula>IF(WEEKDAY(DN$3)=1,1,0)</formula>
    </cfRule>
    <cfRule type="expression" dxfId="12904" priority="11174" stopIfTrue="1">
      <formula>IF(WEEKDAY(DN$3)=7,1,0)</formula>
    </cfRule>
    <cfRule type="expression" dxfId="12903" priority="11175" stopIfTrue="1">
      <formula>AND(DN$3&gt;=$J117,DN$3&lt;=$K117)</formula>
    </cfRule>
  </conditionalFormatting>
  <conditionalFormatting sqref="DN115">
    <cfRule type="expression" dxfId="12902" priority="11176" stopIfTrue="1">
      <formula>IF(WEEKDAY(DN$3)=1,1,0)</formula>
    </cfRule>
    <cfRule type="expression" dxfId="12901" priority="11177" stopIfTrue="1">
      <formula>IF(WEEKDAY(DN$3)=7,1,0)</formula>
    </cfRule>
    <cfRule type="expression" dxfId="12900" priority="11178" stopIfTrue="1">
      <formula>AND(DN$3&gt;=$J115,DN$3&lt;=$K115)</formula>
    </cfRule>
  </conditionalFormatting>
  <conditionalFormatting sqref="DM119">
    <cfRule type="expression" dxfId="12899" priority="11161" stopIfTrue="1">
      <formula>IF(WEEKDAY(DM$3)=1,1,0)</formula>
    </cfRule>
    <cfRule type="expression" dxfId="12898" priority="11162" stopIfTrue="1">
      <formula>IF(WEEKDAY(DM$3)=7,1,0)</formula>
    </cfRule>
    <cfRule type="expression" dxfId="12897" priority="11163" stopIfTrue="1">
      <formula>AND(DM$3&gt;=$J119,DM$3&lt;=$K119)</formula>
    </cfRule>
  </conditionalFormatting>
  <conditionalFormatting sqref="DM120">
    <cfRule type="expression" dxfId="12896" priority="11164" stopIfTrue="1">
      <formula>IF(WEEKDAY(DM$3)=1,1,0)</formula>
    </cfRule>
    <cfRule type="expression" dxfId="12895" priority="11165" stopIfTrue="1">
      <formula>IF(WEEKDAY(DM$3)=7,1,0)</formula>
    </cfRule>
    <cfRule type="expression" dxfId="12894" priority="11166" stopIfTrue="1">
      <formula>AND(DM$3&gt;=$J120,DM$3&lt;=$K120)</formula>
    </cfRule>
  </conditionalFormatting>
  <conditionalFormatting sqref="DM118">
    <cfRule type="expression" dxfId="12893" priority="11167" stopIfTrue="1">
      <formula>IF(WEEKDAY(DM$3)=1,1,0)</formula>
    </cfRule>
    <cfRule type="expression" dxfId="12892" priority="11168" stopIfTrue="1">
      <formula>IF(WEEKDAY(DM$3)=7,1,0)</formula>
    </cfRule>
    <cfRule type="expression" dxfId="12891" priority="11169" stopIfTrue="1">
      <formula>AND(DM$3&gt;=$J118,DM$3&lt;=$K118)</formula>
    </cfRule>
  </conditionalFormatting>
  <conditionalFormatting sqref="DN119">
    <cfRule type="expression" dxfId="12890" priority="11152" stopIfTrue="1">
      <formula>IF(WEEKDAY(DN$3)=1,1,0)</formula>
    </cfRule>
    <cfRule type="expression" dxfId="12889" priority="11153" stopIfTrue="1">
      <formula>IF(WEEKDAY(DN$3)=7,1,0)</formula>
    </cfRule>
    <cfRule type="expression" dxfId="12888" priority="11154" stopIfTrue="1">
      <formula>AND(DN$3&gt;=$J119,DN$3&lt;=$K119)</formula>
    </cfRule>
  </conditionalFormatting>
  <conditionalFormatting sqref="DN120">
    <cfRule type="expression" dxfId="12887" priority="11155" stopIfTrue="1">
      <formula>IF(WEEKDAY(DN$3)=1,1,0)</formula>
    </cfRule>
    <cfRule type="expression" dxfId="12886" priority="11156" stopIfTrue="1">
      <formula>IF(WEEKDAY(DN$3)=7,1,0)</formula>
    </cfRule>
    <cfRule type="expression" dxfId="12885" priority="11157" stopIfTrue="1">
      <formula>AND(DN$3&gt;=$J120,DN$3&lt;=$K120)</formula>
    </cfRule>
  </conditionalFormatting>
  <conditionalFormatting sqref="DN118">
    <cfRule type="expression" dxfId="12884" priority="11158" stopIfTrue="1">
      <formula>IF(WEEKDAY(DN$3)=1,1,0)</formula>
    </cfRule>
    <cfRule type="expression" dxfId="12883" priority="11159" stopIfTrue="1">
      <formula>IF(WEEKDAY(DN$3)=7,1,0)</formula>
    </cfRule>
    <cfRule type="expression" dxfId="12882" priority="11160" stopIfTrue="1">
      <formula>AND(DN$3&gt;=$J118,DN$3&lt;=$K118)</formula>
    </cfRule>
  </conditionalFormatting>
  <conditionalFormatting sqref="DM122">
    <cfRule type="expression" dxfId="12881" priority="11143" stopIfTrue="1">
      <formula>IF(WEEKDAY(DM$3)=1,1,0)</formula>
    </cfRule>
    <cfRule type="expression" dxfId="12880" priority="11144" stopIfTrue="1">
      <formula>IF(WEEKDAY(DM$3)=7,1,0)</formula>
    </cfRule>
    <cfRule type="expression" dxfId="12879" priority="11145" stopIfTrue="1">
      <formula>AND(DM$3&gt;=$J122,DM$3&lt;=$K122)</formula>
    </cfRule>
  </conditionalFormatting>
  <conditionalFormatting sqref="DM123">
    <cfRule type="expression" dxfId="12878" priority="11146" stopIfTrue="1">
      <formula>IF(WEEKDAY(DM$3)=1,1,0)</formula>
    </cfRule>
    <cfRule type="expression" dxfId="12877" priority="11147" stopIfTrue="1">
      <formula>IF(WEEKDAY(DM$3)=7,1,0)</formula>
    </cfRule>
    <cfRule type="expression" dxfId="12876" priority="11148" stopIfTrue="1">
      <formula>AND(DM$3&gt;=$J123,DM$3&lt;=$K123)</formula>
    </cfRule>
  </conditionalFormatting>
  <conditionalFormatting sqref="DM121">
    <cfRule type="expression" dxfId="12875" priority="11149" stopIfTrue="1">
      <formula>IF(WEEKDAY(DM$3)=1,1,0)</formula>
    </cfRule>
    <cfRule type="expression" dxfId="12874" priority="11150" stopIfTrue="1">
      <formula>IF(WEEKDAY(DM$3)=7,1,0)</formula>
    </cfRule>
    <cfRule type="expression" dxfId="12873" priority="11151" stopIfTrue="1">
      <formula>AND(DM$3&gt;=$J121,DM$3&lt;=$K121)</formula>
    </cfRule>
  </conditionalFormatting>
  <conditionalFormatting sqref="DN122">
    <cfRule type="expression" dxfId="12872" priority="11134" stopIfTrue="1">
      <formula>IF(WEEKDAY(DN$3)=1,1,0)</formula>
    </cfRule>
    <cfRule type="expression" dxfId="12871" priority="11135" stopIfTrue="1">
      <formula>IF(WEEKDAY(DN$3)=7,1,0)</formula>
    </cfRule>
    <cfRule type="expression" dxfId="12870" priority="11136" stopIfTrue="1">
      <formula>AND(DN$3&gt;=$J122,DN$3&lt;=$K122)</formula>
    </cfRule>
  </conditionalFormatting>
  <conditionalFormatting sqref="DN123">
    <cfRule type="expression" dxfId="12869" priority="11137" stopIfTrue="1">
      <formula>IF(WEEKDAY(DN$3)=1,1,0)</formula>
    </cfRule>
    <cfRule type="expression" dxfId="12868" priority="11138" stopIfTrue="1">
      <formula>IF(WEEKDAY(DN$3)=7,1,0)</formula>
    </cfRule>
    <cfRule type="expression" dxfId="12867" priority="11139" stopIfTrue="1">
      <formula>AND(DN$3&gt;=$J123,DN$3&lt;=$K123)</formula>
    </cfRule>
  </conditionalFormatting>
  <conditionalFormatting sqref="DN121">
    <cfRule type="expression" dxfId="12866" priority="11140" stopIfTrue="1">
      <formula>IF(WEEKDAY(DN$3)=1,1,0)</formula>
    </cfRule>
    <cfRule type="expression" dxfId="12865" priority="11141" stopIfTrue="1">
      <formula>IF(WEEKDAY(DN$3)=7,1,0)</formula>
    </cfRule>
    <cfRule type="expression" dxfId="12864" priority="11142" stopIfTrue="1">
      <formula>AND(DN$3&gt;=$J121,DN$3&lt;=$K121)</formula>
    </cfRule>
  </conditionalFormatting>
  <conditionalFormatting sqref="DM125">
    <cfRule type="expression" dxfId="12863" priority="11125" stopIfTrue="1">
      <formula>IF(WEEKDAY(DM$3)=1,1,0)</formula>
    </cfRule>
    <cfRule type="expression" dxfId="12862" priority="11126" stopIfTrue="1">
      <formula>IF(WEEKDAY(DM$3)=7,1,0)</formula>
    </cfRule>
    <cfRule type="expression" dxfId="12861" priority="11127" stopIfTrue="1">
      <formula>AND(DM$3&gt;=$J125,DM$3&lt;=$K125)</formula>
    </cfRule>
  </conditionalFormatting>
  <conditionalFormatting sqref="DM126">
    <cfRule type="expression" dxfId="12860" priority="11128" stopIfTrue="1">
      <formula>IF(WEEKDAY(DM$3)=1,1,0)</formula>
    </cfRule>
    <cfRule type="expression" dxfId="12859" priority="11129" stopIfTrue="1">
      <formula>IF(WEEKDAY(DM$3)=7,1,0)</formula>
    </cfRule>
    <cfRule type="expression" dxfId="12858" priority="11130" stopIfTrue="1">
      <formula>AND(DM$3&gt;=$J126,DM$3&lt;=$K126)</formula>
    </cfRule>
  </conditionalFormatting>
  <conditionalFormatting sqref="DM124">
    <cfRule type="expression" dxfId="12857" priority="11131" stopIfTrue="1">
      <formula>IF(WEEKDAY(DM$3)=1,1,0)</formula>
    </cfRule>
    <cfRule type="expression" dxfId="12856" priority="11132" stopIfTrue="1">
      <formula>IF(WEEKDAY(DM$3)=7,1,0)</formula>
    </cfRule>
    <cfRule type="expression" dxfId="12855" priority="11133" stopIfTrue="1">
      <formula>AND(DM$3&gt;=$J124,DM$3&lt;=$K124)</formula>
    </cfRule>
  </conditionalFormatting>
  <conditionalFormatting sqref="DN125">
    <cfRule type="expression" dxfId="12854" priority="11116" stopIfTrue="1">
      <formula>IF(WEEKDAY(DN$3)=1,1,0)</formula>
    </cfRule>
    <cfRule type="expression" dxfId="12853" priority="11117" stopIfTrue="1">
      <formula>IF(WEEKDAY(DN$3)=7,1,0)</formula>
    </cfRule>
    <cfRule type="expression" dxfId="12852" priority="11118" stopIfTrue="1">
      <formula>AND(DN$3&gt;=$J125,DN$3&lt;=$K125)</formula>
    </cfRule>
  </conditionalFormatting>
  <conditionalFormatting sqref="DN126">
    <cfRule type="expression" dxfId="12851" priority="11119" stopIfTrue="1">
      <formula>IF(WEEKDAY(DN$3)=1,1,0)</formula>
    </cfRule>
    <cfRule type="expression" dxfId="12850" priority="11120" stopIfTrue="1">
      <formula>IF(WEEKDAY(DN$3)=7,1,0)</formula>
    </cfRule>
    <cfRule type="expression" dxfId="12849" priority="11121" stopIfTrue="1">
      <formula>AND(DN$3&gt;=$J126,DN$3&lt;=$K126)</formula>
    </cfRule>
  </conditionalFormatting>
  <conditionalFormatting sqref="DN124">
    <cfRule type="expression" dxfId="12848" priority="11122" stopIfTrue="1">
      <formula>IF(WEEKDAY(DN$3)=1,1,0)</formula>
    </cfRule>
    <cfRule type="expression" dxfId="12847" priority="11123" stopIfTrue="1">
      <formula>IF(WEEKDAY(DN$3)=7,1,0)</formula>
    </cfRule>
    <cfRule type="expression" dxfId="12846" priority="11124" stopIfTrue="1">
      <formula>AND(DN$3&gt;=$J124,DN$3&lt;=$K124)</formula>
    </cfRule>
  </conditionalFormatting>
  <conditionalFormatting sqref="DM128">
    <cfRule type="expression" dxfId="12845" priority="11107" stopIfTrue="1">
      <formula>IF(WEEKDAY(DM$3)=1,1,0)</formula>
    </cfRule>
    <cfRule type="expression" dxfId="12844" priority="11108" stopIfTrue="1">
      <formula>IF(WEEKDAY(DM$3)=7,1,0)</formula>
    </cfRule>
    <cfRule type="expression" dxfId="12843" priority="11109" stopIfTrue="1">
      <formula>AND(DM$3&gt;=$J128,DM$3&lt;=$K128)</formula>
    </cfRule>
  </conditionalFormatting>
  <conditionalFormatting sqref="DM129">
    <cfRule type="expression" dxfId="12842" priority="11110" stopIfTrue="1">
      <formula>IF(WEEKDAY(DM$3)=1,1,0)</formula>
    </cfRule>
    <cfRule type="expression" dxfId="12841" priority="11111" stopIfTrue="1">
      <formula>IF(WEEKDAY(DM$3)=7,1,0)</formula>
    </cfRule>
    <cfRule type="expression" dxfId="12840" priority="11112" stopIfTrue="1">
      <formula>AND(DM$3&gt;=$J129,DM$3&lt;=$K129)</formula>
    </cfRule>
  </conditionalFormatting>
  <conditionalFormatting sqref="DM127">
    <cfRule type="expression" dxfId="12839" priority="11113" stopIfTrue="1">
      <formula>IF(WEEKDAY(DM$3)=1,1,0)</formula>
    </cfRule>
    <cfRule type="expression" dxfId="12838" priority="11114" stopIfTrue="1">
      <formula>IF(WEEKDAY(DM$3)=7,1,0)</formula>
    </cfRule>
    <cfRule type="expression" dxfId="12837" priority="11115" stopIfTrue="1">
      <formula>AND(DM$3&gt;=$J127,DM$3&lt;=$K127)</formula>
    </cfRule>
  </conditionalFormatting>
  <conditionalFormatting sqref="DN128">
    <cfRule type="expression" dxfId="12836" priority="11098" stopIfTrue="1">
      <formula>IF(WEEKDAY(DN$3)=1,1,0)</formula>
    </cfRule>
    <cfRule type="expression" dxfId="12835" priority="11099" stopIfTrue="1">
      <formula>IF(WEEKDAY(DN$3)=7,1,0)</formula>
    </cfRule>
    <cfRule type="expression" dxfId="12834" priority="11100" stopIfTrue="1">
      <formula>AND(DN$3&gt;=$J128,DN$3&lt;=$K128)</formula>
    </cfRule>
  </conditionalFormatting>
  <conditionalFormatting sqref="DN129">
    <cfRule type="expression" dxfId="12833" priority="11101" stopIfTrue="1">
      <formula>IF(WEEKDAY(DN$3)=1,1,0)</formula>
    </cfRule>
    <cfRule type="expression" dxfId="12832" priority="11102" stopIfTrue="1">
      <formula>IF(WEEKDAY(DN$3)=7,1,0)</formula>
    </cfRule>
    <cfRule type="expression" dxfId="12831" priority="11103" stopIfTrue="1">
      <formula>AND(DN$3&gt;=$J129,DN$3&lt;=$K129)</formula>
    </cfRule>
  </conditionalFormatting>
  <conditionalFormatting sqref="DN127">
    <cfRule type="expression" dxfId="12830" priority="11104" stopIfTrue="1">
      <formula>IF(WEEKDAY(DN$3)=1,1,0)</formula>
    </cfRule>
    <cfRule type="expression" dxfId="12829" priority="11105" stopIfTrue="1">
      <formula>IF(WEEKDAY(DN$3)=7,1,0)</formula>
    </cfRule>
    <cfRule type="expression" dxfId="12828" priority="11106" stopIfTrue="1">
      <formula>AND(DN$3&gt;=$J127,DN$3&lt;=$K127)</formula>
    </cfRule>
  </conditionalFormatting>
  <conditionalFormatting sqref="DM131">
    <cfRule type="expression" dxfId="12827" priority="11089" stopIfTrue="1">
      <formula>IF(WEEKDAY(DM$3)=1,1,0)</formula>
    </cfRule>
    <cfRule type="expression" dxfId="12826" priority="11090" stopIfTrue="1">
      <formula>IF(WEEKDAY(DM$3)=7,1,0)</formula>
    </cfRule>
    <cfRule type="expression" dxfId="12825" priority="11091" stopIfTrue="1">
      <formula>AND(DM$3&gt;=$J131,DM$3&lt;=$K131)</formula>
    </cfRule>
  </conditionalFormatting>
  <conditionalFormatting sqref="DM132">
    <cfRule type="expression" dxfId="12824" priority="11092" stopIfTrue="1">
      <formula>IF(WEEKDAY(DM$3)=1,1,0)</formula>
    </cfRule>
    <cfRule type="expression" dxfId="12823" priority="11093" stopIfTrue="1">
      <formula>IF(WEEKDAY(DM$3)=7,1,0)</formula>
    </cfRule>
    <cfRule type="expression" dxfId="12822" priority="11094" stopIfTrue="1">
      <formula>AND(DM$3&gt;=$J132,DM$3&lt;=$K132)</formula>
    </cfRule>
  </conditionalFormatting>
  <conditionalFormatting sqref="DM130">
    <cfRule type="expression" dxfId="12821" priority="11095" stopIfTrue="1">
      <formula>IF(WEEKDAY(DM$3)=1,1,0)</formula>
    </cfRule>
    <cfRule type="expression" dxfId="12820" priority="11096" stopIfTrue="1">
      <formula>IF(WEEKDAY(DM$3)=7,1,0)</formula>
    </cfRule>
    <cfRule type="expression" dxfId="12819" priority="11097" stopIfTrue="1">
      <formula>AND(DM$3&gt;=$J130,DM$3&lt;=$K130)</formula>
    </cfRule>
  </conditionalFormatting>
  <conditionalFormatting sqref="DN131">
    <cfRule type="expression" dxfId="12818" priority="11080" stopIfTrue="1">
      <formula>IF(WEEKDAY(DN$3)=1,1,0)</formula>
    </cfRule>
    <cfRule type="expression" dxfId="12817" priority="11081" stopIfTrue="1">
      <formula>IF(WEEKDAY(DN$3)=7,1,0)</formula>
    </cfRule>
    <cfRule type="expression" dxfId="12816" priority="11082" stopIfTrue="1">
      <formula>AND(DN$3&gt;=$J131,DN$3&lt;=$K131)</formula>
    </cfRule>
  </conditionalFormatting>
  <conditionalFormatting sqref="DN132">
    <cfRule type="expression" dxfId="12815" priority="11083" stopIfTrue="1">
      <formula>IF(WEEKDAY(DN$3)=1,1,0)</formula>
    </cfRule>
    <cfRule type="expression" dxfId="12814" priority="11084" stopIfTrue="1">
      <formula>IF(WEEKDAY(DN$3)=7,1,0)</formula>
    </cfRule>
    <cfRule type="expression" dxfId="12813" priority="11085" stopIfTrue="1">
      <formula>AND(DN$3&gt;=$J132,DN$3&lt;=$K132)</formula>
    </cfRule>
  </conditionalFormatting>
  <conditionalFormatting sqref="DN130">
    <cfRule type="expression" dxfId="12812" priority="11086" stopIfTrue="1">
      <formula>IF(WEEKDAY(DN$3)=1,1,0)</formula>
    </cfRule>
    <cfRule type="expression" dxfId="12811" priority="11087" stopIfTrue="1">
      <formula>IF(WEEKDAY(DN$3)=7,1,0)</formula>
    </cfRule>
    <cfRule type="expression" dxfId="12810" priority="11088" stopIfTrue="1">
      <formula>AND(DN$3&gt;=$J130,DN$3&lt;=$K130)</formula>
    </cfRule>
  </conditionalFormatting>
  <conditionalFormatting sqref="DM134">
    <cfRule type="expression" dxfId="12809" priority="11071" stopIfTrue="1">
      <formula>IF(WEEKDAY(DM$3)=1,1,0)</formula>
    </cfRule>
    <cfRule type="expression" dxfId="12808" priority="11072" stopIfTrue="1">
      <formula>IF(WEEKDAY(DM$3)=7,1,0)</formula>
    </cfRule>
    <cfRule type="expression" dxfId="12807" priority="11073" stopIfTrue="1">
      <formula>AND(DM$3&gt;=$J134,DM$3&lt;=$K134)</formula>
    </cfRule>
  </conditionalFormatting>
  <conditionalFormatting sqref="DM135">
    <cfRule type="expression" dxfId="12806" priority="11074" stopIfTrue="1">
      <formula>IF(WEEKDAY(DM$3)=1,1,0)</formula>
    </cfRule>
    <cfRule type="expression" dxfId="12805" priority="11075" stopIfTrue="1">
      <formula>IF(WEEKDAY(DM$3)=7,1,0)</formula>
    </cfRule>
    <cfRule type="expression" dxfId="12804" priority="11076" stopIfTrue="1">
      <formula>AND(DM$3&gt;=$J135,DM$3&lt;=$K135)</formula>
    </cfRule>
  </conditionalFormatting>
  <conditionalFormatting sqref="DM133">
    <cfRule type="expression" dxfId="12803" priority="11077" stopIfTrue="1">
      <formula>IF(WEEKDAY(DM$3)=1,1,0)</formula>
    </cfRule>
    <cfRule type="expression" dxfId="12802" priority="11078" stopIfTrue="1">
      <formula>IF(WEEKDAY(DM$3)=7,1,0)</formula>
    </cfRule>
    <cfRule type="expression" dxfId="12801" priority="11079" stopIfTrue="1">
      <formula>AND(DM$3&gt;=$J133,DM$3&lt;=$K133)</formula>
    </cfRule>
  </conditionalFormatting>
  <conditionalFormatting sqref="DN134">
    <cfRule type="expression" dxfId="12800" priority="11062" stopIfTrue="1">
      <formula>IF(WEEKDAY(DN$3)=1,1,0)</formula>
    </cfRule>
    <cfRule type="expression" dxfId="12799" priority="11063" stopIfTrue="1">
      <formula>IF(WEEKDAY(DN$3)=7,1,0)</formula>
    </cfRule>
    <cfRule type="expression" dxfId="12798" priority="11064" stopIfTrue="1">
      <formula>AND(DN$3&gt;=$J134,DN$3&lt;=$K134)</formula>
    </cfRule>
  </conditionalFormatting>
  <conditionalFormatting sqref="DN135">
    <cfRule type="expression" dxfId="12797" priority="11065" stopIfTrue="1">
      <formula>IF(WEEKDAY(DN$3)=1,1,0)</formula>
    </cfRule>
    <cfRule type="expression" dxfId="12796" priority="11066" stopIfTrue="1">
      <formula>IF(WEEKDAY(DN$3)=7,1,0)</formula>
    </cfRule>
    <cfRule type="expression" dxfId="12795" priority="11067" stopIfTrue="1">
      <formula>AND(DN$3&gt;=$J135,DN$3&lt;=$K135)</formula>
    </cfRule>
  </conditionalFormatting>
  <conditionalFormatting sqref="DN133">
    <cfRule type="expression" dxfId="12794" priority="11068" stopIfTrue="1">
      <formula>IF(WEEKDAY(DN$3)=1,1,0)</formula>
    </cfRule>
    <cfRule type="expression" dxfId="12793" priority="11069" stopIfTrue="1">
      <formula>IF(WEEKDAY(DN$3)=7,1,0)</formula>
    </cfRule>
    <cfRule type="expression" dxfId="12792" priority="11070" stopIfTrue="1">
      <formula>AND(DN$3&gt;=$J133,DN$3&lt;=$K133)</formula>
    </cfRule>
  </conditionalFormatting>
  <conditionalFormatting sqref="DM137">
    <cfRule type="expression" dxfId="12791" priority="11053" stopIfTrue="1">
      <formula>IF(WEEKDAY(DM$3)=1,1,0)</formula>
    </cfRule>
    <cfRule type="expression" dxfId="12790" priority="11054" stopIfTrue="1">
      <formula>IF(WEEKDAY(DM$3)=7,1,0)</formula>
    </cfRule>
    <cfRule type="expression" dxfId="12789" priority="11055" stopIfTrue="1">
      <formula>AND(DM$3&gt;=$J137,DM$3&lt;=$K137)</formula>
    </cfRule>
  </conditionalFormatting>
  <conditionalFormatting sqref="DM138">
    <cfRule type="expression" dxfId="12788" priority="11056" stopIfTrue="1">
      <formula>IF(WEEKDAY(DM$3)=1,1,0)</formula>
    </cfRule>
    <cfRule type="expression" dxfId="12787" priority="11057" stopIfTrue="1">
      <formula>IF(WEEKDAY(DM$3)=7,1,0)</formula>
    </cfRule>
    <cfRule type="expression" dxfId="12786" priority="11058" stopIfTrue="1">
      <formula>AND(DM$3&gt;=$J138,DM$3&lt;=$K138)</formula>
    </cfRule>
  </conditionalFormatting>
  <conditionalFormatting sqref="DM136">
    <cfRule type="expression" dxfId="12785" priority="11059" stopIfTrue="1">
      <formula>IF(WEEKDAY(DM$3)=1,1,0)</formula>
    </cfRule>
    <cfRule type="expression" dxfId="12784" priority="11060" stopIfTrue="1">
      <formula>IF(WEEKDAY(DM$3)=7,1,0)</formula>
    </cfRule>
    <cfRule type="expression" dxfId="12783" priority="11061" stopIfTrue="1">
      <formula>AND(DM$3&gt;=$J136,DM$3&lt;=$K136)</formula>
    </cfRule>
  </conditionalFormatting>
  <conditionalFormatting sqref="DN137">
    <cfRule type="expression" dxfId="12782" priority="11044" stopIfTrue="1">
      <formula>IF(WEEKDAY(DN$3)=1,1,0)</formula>
    </cfRule>
    <cfRule type="expression" dxfId="12781" priority="11045" stopIfTrue="1">
      <formula>IF(WEEKDAY(DN$3)=7,1,0)</formula>
    </cfRule>
    <cfRule type="expression" dxfId="12780" priority="11046" stopIfTrue="1">
      <formula>AND(DN$3&gt;=$J137,DN$3&lt;=$K137)</formula>
    </cfRule>
  </conditionalFormatting>
  <conditionalFormatting sqref="DN138">
    <cfRule type="expression" dxfId="12779" priority="11047" stopIfTrue="1">
      <formula>IF(WEEKDAY(DN$3)=1,1,0)</formula>
    </cfRule>
    <cfRule type="expression" dxfId="12778" priority="11048" stopIfTrue="1">
      <formula>IF(WEEKDAY(DN$3)=7,1,0)</formula>
    </cfRule>
    <cfRule type="expression" dxfId="12777" priority="11049" stopIfTrue="1">
      <formula>AND(DN$3&gt;=$J138,DN$3&lt;=$K138)</formula>
    </cfRule>
  </conditionalFormatting>
  <conditionalFormatting sqref="DN136">
    <cfRule type="expression" dxfId="12776" priority="11050" stopIfTrue="1">
      <formula>IF(WEEKDAY(DN$3)=1,1,0)</formula>
    </cfRule>
    <cfRule type="expression" dxfId="12775" priority="11051" stopIfTrue="1">
      <formula>IF(WEEKDAY(DN$3)=7,1,0)</formula>
    </cfRule>
    <cfRule type="expression" dxfId="12774" priority="11052" stopIfTrue="1">
      <formula>AND(DN$3&gt;=$J136,DN$3&lt;=$K136)</formula>
    </cfRule>
  </conditionalFormatting>
  <conditionalFormatting sqref="DM140">
    <cfRule type="expression" dxfId="12773" priority="11035" stopIfTrue="1">
      <formula>IF(WEEKDAY(DM$3)=1,1,0)</formula>
    </cfRule>
    <cfRule type="expression" dxfId="12772" priority="11036" stopIfTrue="1">
      <formula>IF(WEEKDAY(DM$3)=7,1,0)</formula>
    </cfRule>
    <cfRule type="expression" dxfId="12771" priority="11037" stopIfTrue="1">
      <formula>AND(DM$3&gt;=$J140,DM$3&lt;=$K140)</formula>
    </cfRule>
  </conditionalFormatting>
  <conditionalFormatting sqref="DM141">
    <cfRule type="expression" dxfId="12770" priority="11038" stopIfTrue="1">
      <formula>IF(WEEKDAY(DM$3)=1,1,0)</formula>
    </cfRule>
    <cfRule type="expression" dxfId="12769" priority="11039" stopIfTrue="1">
      <formula>IF(WEEKDAY(DM$3)=7,1,0)</formula>
    </cfRule>
    <cfRule type="expression" dxfId="12768" priority="11040" stopIfTrue="1">
      <formula>AND(DM$3&gt;=$J141,DM$3&lt;=$K141)</formula>
    </cfRule>
  </conditionalFormatting>
  <conditionalFormatting sqref="DM139">
    <cfRule type="expression" dxfId="12767" priority="11041" stopIfTrue="1">
      <formula>IF(WEEKDAY(DM$3)=1,1,0)</formula>
    </cfRule>
    <cfRule type="expression" dxfId="12766" priority="11042" stopIfTrue="1">
      <formula>IF(WEEKDAY(DM$3)=7,1,0)</formula>
    </cfRule>
    <cfRule type="expression" dxfId="12765" priority="11043" stopIfTrue="1">
      <formula>AND(DM$3&gt;=$J139,DM$3&lt;=$K139)</formula>
    </cfRule>
  </conditionalFormatting>
  <conditionalFormatting sqref="DN140">
    <cfRule type="expression" dxfId="12764" priority="11026" stopIfTrue="1">
      <formula>IF(WEEKDAY(DN$3)=1,1,0)</formula>
    </cfRule>
    <cfRule type="expression" dxfId="12763" priority="11027" stopIfTrue="1">
      <formula>IF(WEEKDAY(DN$3)=7,1,0)</formula>
    </cfRule>
    <cfRule type="expression" dxfId="12762" priority="11028" stopIfTrue="1">
      <formula>AND(DN$3&gt;=$J140,DN$3&lt;=$K140)</formula>
    </cfRule>
  </conditionalFormatting>
  <conditionalFormatting sqref="DN141">
    <cfRule type="expression" dxfId="12761" priority="11029" stopIfTrue="1">
      <formula>IF(WEEKDAY(DN$3)=1,1,0)</formula>
    </cfRule>
    <cfRule type="expression" dxfId="12760" priority="11030" stopIfTrue="1">
      <formula>IF(WEEKDAY(DN$3)=7,1,0)</formula>
    </cfRule>
    <cfRule type="expression" dxfId="12759" priority="11031" stopIfTrue="1">
      <formula>AND(DN$3&gt;=$J141,DN$3&lt;=$K141)</formula>
    </cfRule>
  </conditionalFormatting>
  <conditionalFormatting sqref="DN139">
    <cfRule type="expression" dxfId="12758" priority="11032" stopIfTrue="1">
      <formula>IF(WEEKDAY(DN$3)=1,1,0)</formula>
    </cfRule>
    <cfRule type="expression" dxfId="12757" priority="11033" stopIfTrue="1">
      <formula>IF(WEEKDAY(DN$3)=7,1,0)</formula>
    </cfRule>
    <cfRule type="expression" dxfId="12756" priority="11034" stopIfTrue="1">
      <formula>AND(DN$3&gt;=$J139,DN$3&lt;=$K139)</formula>
    </cfRule>
  </conditionalFormatting>
  <conditionalFormatting sqref="DM38">
    <cfRule type="expression" dxfId="12755" priority="11017" stopIfTrue="1">
      <formula>IF(WEEKDAY(DM$3)=1,1,0)</formula>
    </cfRule>
    <cfRule type="expression" dxfId="12754" priority="11018" stopIfTrue="1">
      <formula>IF(WEEKDAY(DM$3)=7,1,0)</formula>
    </cfRule>
    <cfRule type="expression" dxfId="12753" priority="11019" stopIfTrue="1">
      <formula>AND(DM$3&gt;=$J38,DM$3&lt;=$K38)</formula>
    </cfRule>
  </conditionalFormatting>
  <conditionalFormatting sqref="DM39">
    <cfRule type="expression" dxfId="12752" priority="11020" stopIfTrue="1">
      <formula>IF(WEEKDAY(DM$3)=1,1,0)</formula>
    </cfRule>
    <cfRule type="expression" dxfId="12751" priority="11021" stopIfTrue="1">
      <formula>IF(WEEKDAY(DM$3)=7,1,0)</formula>
    </cfRule>
    <cfRule type="expression" dxfId="12750" priority="11022" stopIfTrue="1">
      <formula>AND(DM$3&gt;=$J39,DM$3&lt;=$K39)</formula>
    </cfRule>
  </conditionalFormatting>
  <conditionalFormatting sqref="DM37">
    <cfRule type="expression" dxfId="12749" priority="11023" stopIfTrue="1">
      <formula>IF(WEEKDAY(DM$3)=1,1,0)</formula>
    </cfRule>
    <cfRule type="expression" dxfId="12748" priority="11024" stopIfTrue="1">
      <formula>IF(WEEKDAY(DM$3)=7,1,0)</formula>
    </cfRule>
    <cfRule type="expression" dxfId="12747" priority="11025" stopIfTrue="1">
      <formula>AND(DM$3&gt;=$J37,DM$3&lt;=$K37)</formula>
    </cfRule>
  </conditionalFormatting>
  <conditionalFormatting sqref="DN38">
    <cfRule type="expression" dxfId="12746" priority="11008" stopIfTrue="1">
      <formula>IF(WEEKDAY(DN$3)=1,1,0)</formula>
    </cfRule>
    <cfRule type="expression" dxfId="12745" priority="11009" stopIfTrue="1">
      <formula>IF(WEEKDAY(DN$3)=7,1,0)</formula>
    </cfRule>
    <cfRule type="expression" dxfId="12744" priority="11010" stopIfTrue="1">
      <formula>AND(DN$3&gt;=$J38,DN$3&lt;=$K38)</formula>
    </cfRule>
  </conditionalFormatting>
  <conditionalFormatting sqref="DN39">
    <cfRule type="expression" dxfId="12743" priority="11011" stopIfTrue="1">
      <formula>IF(WEEKDAY(DN$3)=1,1,0)</formula>
    </cfRule>
    <cfRule type="expression" dxfId="12742" priority="11012" stopIfTrue="1">
      <formula>IF(WEEKDAY(DN$3)=7,1,0)</formula>
    </cfRule>
    <cfRule type="expression" dxfId="12741" priority="11013" stopIfTrue="1">
      <formula>AND(DN$3&gt;=$J39,DN$3&lt;=$K39)</formula>
    </cfRule>
  </conditionalFormatting>
  <conditionalFormatting sqref="DN37">
    <cfRule type="expression" dxfId="12740" priority="11014" stopIfTrue="1">
      <formula>IF(WEEKDAY(DN$3)=1,1,0)</formula>
    </cfRule>
    <cfRule type="expression" dxfId="12739" priority="11015" stopIfTrue="1">
      <formula>IF(WEEKDAY(DN$3)=7,1,0)</formula>
    </cfRule>
    <cfRule type="expression" dxfId="12738" priority="11016" stopIfTrue="1">
      <formula>AND(DN$3&gt;=$J37,DN$3&lt;=$K37)</formula>
    </cfRule>
  </conditionalFormatting>
  <conditionalFormatting sqref="DM41">
    <cfRule type="expression" dxfId="12737" priority="10999" stopIfTrue="1">
      <formula>IF(WEEKDAY(DM$3)=1,1,0)</formula>
    </cfRule>
    <cfRule type="expression" dxfId="12736" priority="11000" stopIfTrue="1">
      <formula>IF(WEEKDAY(DM$3)=7,1,0)</formula>
    </cfRule>
    <cfRule type="expression" dxfId="12735" priority="11001" stopIfTrue="1">
      <formula>AND(DM$3&gt;=$J41,DM$3&lt;=$K41)</formula>
    </cfRule>
  </conditionalFormatting>
  <conditionalFormatting sqref="DM42">
    <cfRule type="expression" dxfId="12734" priority="11002" stopIfTrue="1">
      <formula>IF(WEEKDAY(DM$3)=1,1,0)</formula>
    </cfRule>
    <cfRule type="expression" dxfId="12733" priority="11003" stopIfTrue="1">
      <formula>IF(WEEKDAY(DM$3)=7,1,0)</formula>
    </cfRule>
    <cfRule type="expression" dxfId="12732" priority="11004" stopIfTrue="1">
      <formula>AND(DM$3&gt;=$J42,DM$3&lt;=$K42)</formula>
    </cfRule>
  </conditionalFormatting>
  <conditionalFormatting sqref="DM40">
    <cfRule type="expression" dxfId="12731" priority="11005" stopIfTrue="1">
      <formula>IF(WEEKDAY(DM$3)=1,1,0)</formula>
    </cfRule>
    <cfRule type="expression" dxfId="12730" priority="11006" stopIfTrue="1">
      <formula>IF(WEEKDAY(DM$3)=7,1,0)</formula>
    </cfRule>
    <cfRule type="expression" dxfId="12729" priority="11007" stopIfTrue="1">
      <formula>AND(DM$3&gt;=$J40,DM$3&lt;=$K40)</formula>
    </cfRule>
  </conditionalFormatting>
  <conditionalFormatting sqref="DN41">
    <cfRule type="expression" dxfId="12728" priority="10990" stopIfTrue="1">
      <formula>IF(WEEKDAY(DN$3)=1,1,0)</formula>
    </cfRule>
    <cfRule type="expression" dxfId="12727" priority="10991" stopIfTrue="1">
      <formula>IF(WEEKDAY(DN$3)=7,1,0)</formula>
    </cfRule>
    <cfRule type="expression" dxfId="12726" priority="10992" stopIfTrue="1">
      <formula>AND(DN$3&gt;=$J41,DN$3&lt;=$K41)</formula>
    </cfRule>
  </conditionalFormatting>
  <conditionalFormatting sqref="DN42">
    <cfRule type="expression" dxfId="12725" priority="10993" stopIfTrue="1">
      <formula>IF(WEEKDAY(DN$3)=1,1,0)</formula>
    </cfRule>
    <cfRule type="expression" dxfId="12724" priority="10994" stopIfTrue="1">
      <formula>IF(WEEKDAY(DN$3)=7,1,0)</formula>
    </cfRule>
    <cfRule type="expression" dxfId="12723" priority="10995" stopIfTrue="1">
      <formula>AND(DN$3&gt;=$J42,DN$3&lt;=$K42)</formula>
    </cfRule>
  </conditionalFormatting>
  <conditionalFormatting sqref="DN40">
    <cfRule type="expression" dxfId="12722" priority="10996" stopIfTrue="1">
      <formula>IF(WEEKDAY(DN$3)=1,1,0)</formula>
    </cfRule>
    <cfRule type="expression" dxfId="12721" priority="10997" stopIfTrue="1">
      <formula>IF(WEEKDAY(DN$3)=7,1,0)</formula>
    </cfRule>
    <cfRule type="expression" dxfId="12720" priority="10998" stopIfTrue="1">
      <formula>AND(DN$3&gt;=$J40,DN$3&lt;=$K40)</formula>
    </cfRule>
  </conditionalFormatting>
  <conditionalFormatting sqref="DM62">
    <cfRule type="expression" dxfId="12719" priority="10981" stopIfTrue="1">
      <formula>IF(WEEKDAY(DM$3)=1,1,0)</formula>
    </cfRule>
    <cfRule type="expression" dxfId="12718" priority="10982" stopIfTrue="1">
      <formula>IF(WEEKDAY(DM$3)=7,1,0)</formula>
    </cfRule>
    <cfRule type="expression" dxfId="12717" priority="10983" stopIfTrue="1">
      <formula>AND(DM$3&gt;=$J62,DM$3&lt;=$K62)</formula>
    </cfRule>
  </conditionalFormatting>
  <conditionalFormatting sqref="DM63">
    <cfRule type="expression" dxfId="12716" priority="10984" stopIfTrue="1">
      <formula>IF(WEEKDAY(DM$3)=1,1,0)</formula>
    </cfRule>
    <cfRule type="expression" dxfId="12715" priority="10985" stopIfTrue="1">
      <formula>IF(WEEKDAY(DM$3)=7,1,0)</formula>
    </cfRule>
    <cfRule type="expression" dxfId="12714" priority="10986" stopIfTrue="1">
      <formula>AND(DM$3&gt;=$J63,DM$3&lt;=$K63)</formula>
    </cfRule>
  </conditionalFormatting>
  <conditionalFormatting sqref="DM61">
    <cfRule type="expression" dxfId="12713" priority="10987" stopIfTrue="1">
      <formula>IF(WEEKDAY(DM$3)=1,1,0)</formula>
    </cfRule>
    <cfRule type="expression" dxfId="12712" priority="10988" stopIfTrue="1">
      <formula>IF(WEEKDAY(DM$3)=7,1,0)</formula>
    </cfRule>
    <cfRule type="expression" dxfId="12711" priority="10989" stopIfTrue="1">
      <formula>AND(DM$3&gt;=$J61,DM$3&lt;=$K61)</formula>
    </cfRule>
  </conditionalFormatting>
  <conditionalFormatting sqref="DN62">
    <cfRule type="expression" dxfId="12710" priority="10972" stopIfTrue="1">
      <formula>IF(WEEKDAY(DN$3)=1,1,0)</formula>
    </cfRule>
    <cfRule type="expression" dxfId="12709" priority="10973" stopIfTrue="1">
      <formula>IF(WEEKDAY(DN$3)=7,1,0)</formula>
    </cfRule>
    <cfRule type="expression" dxfId="12708" priority="10974" stopIfTrue="1">
      <formula>AND(DN$3&gt;=$J62,DN$3&lt;=$K62)</formula>
    </cfRule>
  </conditionalFormatting>
  <conditionalFormatting sqref="DN63">
    <cfRule type="expression" dxfId="12707" priority="10975" stopIfTrue="1">
      <formula>IF(WEEKDAY(DN$3)=1,1,0)</formula>
    </cfRule>
    <cfRule type="expression" dxfId="12706" priority="10976" stopIfTrue="1">
      <formula>IF(WEEKDAY(DN$3)=7,1,0)</formula>
    </cfRule>
    <cfRule type="expression" dxfId="12705" priority="10977" stopIfTrue="1">
      <formula>AND(DN$3&gt;=$J63,DN$3&lt;=$K63)</formula>
    </cfRule>
  </conditionalFormatting>
  <conditionalFormatting sqref="DN61">
    <cfRule type="expression" dxfId="12704" priority="10978" stopIfTrue="1">
      <formula>IF(WEEKDAY(DN$3)=1,1,0)</formula>
    </cfRule>
    <cfRule type="expression" dxfId="12703" priority="10979" stopIfTrue="1">
      <formula>IF(WEEKDAY(DN$3)=7,1,0)</formula>
    </cfRule>
    <cfRule type="expression" dxfId="12702" priority="10980" stopIfTrue="1">
      <formula>AND(DN$3&gt;=$J61,DN$3&lt;=$K61)</formula>
    </cfRule>
  </conditionalFormatting>
  <conditionalFormatting sqref="DH5 DH143 DH236 DH149 DH146">
    <cfRule type="expression" dxfId="12701" priority="10960" stopIfTrue="1">
      <formula>IF(WEEKDAY(DH$3)=1,1,0)</formula>
    </cfRule>
    <cfRule type="expression" dxfId="12700" priority="10961" stopIfTrue="1">
      <formula>IF(WEEKDAY(DH$3)=7,1,0)</formula>
    </cfRule>
    <cfRule type="expression" dxfId="12699" priority="10962" stopIfTrue="1">
      <formula>AND(DH$3&gt;=$J5,DH$3&lt;=$K5)</formula>
    </cfRule>
  </conditionalFormatting>
  <conditionalFormatting sqref="DH6 DH144 DH237 DH150 DH147">
    <cfRule type="expression" dxfId="12698" priority="10963" stopIfTrue="1">
      <formula>IF(WEEKDAY(DH$3)=1,1,0)</formula>
    </cfRule>
    <cfRule type="expression" dxfId="12697" priority="10964" stopIfTrue="1">
      <formula>IF(WEEKDAY(DH$3)=7,1,0)</formula>
    </cfRule>
    <cfRule type="expression" dxfId="12696" priority="10965" stopIfTrue="1">
      <formula>AND(DH$3&gt;=$J6,DH$3&lt;=$K6)</formula>
    </cfRule>
  </conditionalFormatting>
  <conditionalFormatting sqref="DH142 DH235 DH148 DH145 DH4">
    <cfRule type="expression" dxfId="12695" priority="10966" stopIfTrue="1">
      <formula>IF(WEEKDAY(DH$3)=1,1,0)</formula>
    </cfRule>
    <cfRule type="expression" dxfId="12694" priority="10967" stopIfTrue="1">
      <formula>IF(WEEKDAY(DH$3)=7,1,0)</formula>
    </cfRule>
    <cfRule type="expression" dxfId="12693" priority="10968" stopIfTrue="1">
      <formula>AND(DH$3&gt;=$J4,DH$3&lt;=$K4)</formula>
    </cfRule>
  </conditionalFormatting>
  <conditionalFormatting sqref="DH276:DH277 DH243:DH248 DH252:DH259 DH264:DH271">
    <cfRule type="expression" dxfId="12692" priority="10969" stopIfTrue="1">
      <formula>IF(DH243&gt;8,1,0)</formula>
    </cfRule>
  </conditionalFormatting>
  <conditionalFormatting sqref="DH238">
    <cfRule type="expression" dxfId="12691" priority="10970" stopIfTrue="1">
      <formula>IF((DH238&lt;&gt;0)*(DH238&lt;7),1,0)</formula>
    </cfRule>
    <cfRule type="expression" dxfId="12690" priority="10971" stopIfTrue="1">
      <formula>IF(DH238&gt;12,1,0)</formula>
    </cfRule>
  </conditionalFormatting>
  <conditionalFormatting sqref="DH250">
    <cfRule type="expression" dxfId="12689" priority="10959" stopIfTrue="1">
      <formula>IF(DH250&gt;8,1,0)</formula>
    </cfRule>
  </conditionalFormatting>
  <conditionalFormatting sqref="DH263">
    <cfRule type="expression" dxfId="12688" priority="10958" stopIfTrue="1">
      <formula>IF(DH263&gt;8,1,0)</formula>
    </cfRule>
  </conditionalFormatting>
  <conditionalFormatting sqref="DH261">
    <cfRule type="expression" dxfId="12687" priority="10957" stopIfTrue="1">
      <formula>IF(DH261&gt;8,1,0)</formula>
    </cfRule>
  </conditionalFormatting>
  <conditionalFormatting sqref="DH251">
    <cfRule type="expression" dxfId="12686" priority="10956" stopIfTrue="1">
      <formula>IF(DH251&gt;8,1,0)</formula>
    </cfRule>
  </conditionalFormatting>
  <conditionalFormatting sqref="DH275">
    <cfRule type="expression" dxfId="12685" priority="10955" stopIfTrue="1">
      <formula>IF(DH275&gt;8,1,0)</formula>
    </cfRule>
  </conditionalFormatting>
  <conditionalFormatting sqref="DH273">
    <cfRule type="expression" dxfId="12684" priority="10954" stopIfTrue="1">
      <formula>IF(DH273&gt;8,1,0)</formula>
    </cfRule>
  </conditionalFormatting>
  <conditionalFormatting sqref="DH274">
    <cfRule type="expression" dxfId="12683" priority="10953" stopIfTrue="1">
      <formula>IF(DH274&gt;8,1,0)</formula>
    </cfRule>
  </conditionalFormatting>
  <conditionalFormatting sqref="DH262">
    <cfRule type="expression" dxfId="12682" priority="10952" stopIfTrue="1">
      <formula>IF(DH262&gt;8,1,0)</formula>
    </cfRule>
  </conditionalFormatting>
  <conditionalFormatting sqref="DH249">
    <cfRule type="expression" dxfId="12681" priority="10951" stopIfTrue="1">
      <formula>IF(DH249&gt;8,1,0)</formula>
    </cfRule>
  </conditionalFormatting>
  <conditionalFormatting sqref="DH260">
    <cfRule type="expression" dxfId="12680" priority="10950" stopIfTrue="1">
      <formula>IF(DH260&gt;8,1,0)</formula>
    </cfRule>
  </conditionalFormatting>
  <conditionalFormatting sqref="DH272">
    <cfRule type="expression" dxfId="12679" priority="10949" stopIfTrue="1">
      <formula>IF(DH272&gt;8,1,0)</formula>
    </cfRule>
  </conditionalFormatting>
  <conditionalFormatting sqref="DH8">
    <cfRule type="expression" dxfId="12678" priority="10940" stopIfTrue="1">
      <formula>IF(WEEKDAY(DH$3)=1,1,0)</formula>
    </cfRule>
    <cfRule type="expression" dxfId="12677" priority="10941" stopIfTrue="1">
      <formula>IF(WEEKDAY(DH$3)=7,1,0)</formula>
    </cfRule>
    <cfRule type="expression" dxfId="12676" priority="10942" stopIfTrue="1">
      <formula>AND(DH$3&gt;=$J8,DH$3&lt;=$K8)</formula>
    </cfRule>
  </conditionalFormatting>
  <conditionalFormatting sqref="DH9">
    <cfRule type="expression" dxfId="12675" priority="10943" stopIfTrue="1">
      <formula>IF(WEEKDAY(DH$3)=1,1,0)</formula>
    </cfRule>
    <cfRule type="expression" dxfId="12674" priority="10944" stopIfTrue="1">
      <formula>IF(WEEKDAY(DH$3)=7,1,0)</formula>
    </cfRule>
    <cfRule type="expression" dxfId="12673" priority="10945" stopIfTrue="1">
      <formula>AND(DH$3&gt;=$J9,DH$3&lt;=$K9)</formula>
    </cfRule>
  </conditionalFormatting>
  <conditionalFormatting sqref="DH7">
    <cfRule type="expression" dxfId="12672" priority="10946" stopIfTrue="1">
      <formula>IF(WEEKDAY(DH$3)=1,1,0)</formula>
    </cfRule>
    <cfRule type="expression" dxfId="12671" priority="10947" stopIfTrue="1">
      <formula>IF(WEEKDAY(DH$3)=7,1,0)</formula>
    </cfRule>
    <cfRule type="expression" dxfId="12670" priority="10948" stopIfTrue="1">
      <formula>AND(DH$3&gt;=$J7,DH$3&lt;=$K7)</formula>
    </cfRule>
  </conditionalFormatting>
  <conditionalFormatting sqref="DH11">
    <cfRule type="expression" dxfId="12669" priority="10931" stopIfTrue="1">
      <formula>IF(WEEKDAY(DH$3)=1,1,0)</formula>
    </cfRule>
    <cfRule type="expression" dxfId="12668" priority="10932" stopIfTrue="1">
      <formula>IF(WEEKDAY(DH$3)=7,1,0)</formula>
    </cfRule>
    <cfRule type="expression" dxfId="12667" priority="10933" stopIfTrue="1">
      <formula>AND(DH$3&gt;=$J11,DH$3&lt;=$K11)</formula>
    </cfRule>
  </conditionalFormatting>
  <conditionalFormatting sqref="DH12">
    <cfRule type="expression" dxfId="12666" priority="10934" stopIfTrue="1">
      <formula>IF(WEEKDAY(DH$3)=1,1,0)</formula>
    </cfRule>
    <cfRule type="expression" dxfId="12665" priority="10935" stopIfTrue="1">
      <formula>IF(WEEKDAY(DH$3)=7,1,0)</formula>
    </cfRule>
    <cfRule type="expression" dxfId="12664" priority="10936" stopIfTrue="1">
      <formula>AND(DH$3&gt;=$J12,DH$3&lt;=$K12)</formula>
    </cfRule>
  </conditionalFormatting>
  <conditionalFormatting sqref="DH10">
    <cfRule type="expression" dxfId="12663" priority="10937" stopIfTrue="1">
      <formula>IF(WEEKDAY(DH$3)=1,1,0)</formula>
    </cfRule>
    <cfRule type="expression" dxfId="12662" priority="10938" stopIfTrue="1">
      <formula>IF(WEEKDAY(DH$3)=7,1,0)</formula>
    </cfRule>
    <cfRule type="expression" dxfId="12661" priority="10939" stopIfTrue="1">
      <formula>AND(DH$3&gt;=$J10,DH$3&lt;=$K10)</formula>
    </cfRule>
  </conditionalFormatting>
  <conditionalFormatting sqref="DH14">
    <cfRule type="expression" dxfId="12660" priority="10922" stopIfTrue="1">
      <formula>IF(WEEKDAY(DH$3)=1,1,0)</formula>
    </cfRule>
    <cfRule type="expression" dxfId="12659" priority="10923" stopIfTrue="1">
      <formula>IF(WEEKDAY(DH$3)=7,1,0)</formula>
    </cfRule>
    <cfRule type="expression" dxfId="12658" priority="10924" stopIfTrue="1">
      <formula>AND(DH$3&gt;=$J14,DH$3&lt;=$K14)</formula>
    </cfRule>
  </conditionalFormatting>
  <conditionalFormatting sqref="DH15">
    <cfRule type="expression" dxfId="12657" priority="10925" stopIfTrue="1">
      <formula>IF(WEEKDAY(DH$3)=1,1,0)</formula>
    </cfRule>
    <cfRule type="expression" dxfId="12656" priority="10926" stopIfTrue="1">
      <formula>IF(WEEKDAY(DH$3)=7,1,0)</formula>
    </cfRule>
    <cfRule type="expression" dxfId="12655" priority="10927" stopIfTrue="1">
      <formula>AND(DH$3&gt;=$J15,DH$3&lt;=$K15)</formula>
    </cfRule>
  </conditionalFormatting>
  <conditionalFormatting sqref="DH13">
    <cfRule type="expression" dxfId="12654" priority="10928" stopIfTrue="1">
      <formula>IF(WEEKDAY(DH$3)=1,1,0)</formula>
    </cfRule>
    <cfRule type="expression" dxfId="12653" priority="10929" stopIfTrue="1">
      <formula>IF(WEEKDAY(DH$3)=7,1,0)</formula>
    </cfRule>
    <cfRule type="expression" dxfId="12652" priority="10930" stopIfTrue="1">
      <formula>AND(DH$3&gt;=$J13,DH$3&lt;=$K13)</formula>
    </cfRule>
  </conditionalFormatting>
  <conditionalFormatting sqref="DH17">
    <cfRule type="expression" dxfId="12651" priority="10913" stopIfTrue="1">
      <formula>IF(WEEKDAY(DH$3)=1,1,0)</formula>
    </cfRule>
    <cfRule type="expression" dxfId="12650" priority="10914" stopIfTrue="1">
      <formula>IF(WEEKDAY(DH$3)=7,1,0)</formula>
    </cfRule>
    <cfRule type="expression" dxfId="12649" priority="10915" stopIfTrue="1">
      <formula>AND(DH$3&gt;=$J17,DH$3&lt;=$K17)</formula>
    </cfRule>
  </conditionalFormatting>
  <conditionalFormatting sqref="DH18">
    <cfRule type="expression" dxfId="12648" priority="10916" stopIfTrue="1">
      <formula>IF(WEEKDAY(DH$3)=1,1,0)</formula>
    </cfRule>
    <cfRule type="expression" dxfId="12647" priority="10917" stopIfTrue="1">
      <formula>IF(WEEKDAY(DH$3)=7,1,0)</formula>
    </cfRule>
    <cfRule type="expression" dxfId="12646" priority="10918" stopIfTrue="1">
      <formula>AND(DH$3&gt;=$J18,DH$3&lt;=$K18)</formula>
    </cfRule>
  </conditionalFormatting>
  <conditionalFormatting sqref="DH16">
    <cfRule type="expression" dxfId="12645" priority="10919" stopIfTrue="1">
      <formula>IF(WEEKDAY(DH$3)=1,1,0)</formula>
    </cfRule>
    <cfRule type="expression" dxfId="12644" priority="10920" stopIfTrue="1">
      <formula>IF(WEEKDAY(DH$3)=7,1,0)</formula>
    </cfRule>
    <cfRule type="expression" dxfId="12643" priority="10921" stopIfTrue="1">
      <formula>AND(DH$3&gt;=$J16,DH$3&lt;=$K16)</formula>
    </cfRule>
  </conditionalFormatting>
  <conditionalFormatting sqref="DH20">
    <cfRule type="expression" dxfId="12642" priority="10904" stopIfTrue="1">
      <formula>IF(WEEKDAY(DH$3)=1,1,0)</formula>
    </cfRule>
    <cfRule type="expression" dxfId="12641" priority="10905" stopIfTrue="1">
      <formula>IF(WEEKDAY(DH$3)=7,1,0)</formula>
    </cfRule>
    <cfRule type="expression" dxfId="12640" priority="10906" stopIfTrue="1">
      <formula>AND(DH$3&gt;=$J20,DH$3&lt;=$K20)</formula>
    </cfRule>
  </conditionalFormatting>
  <conditionalFormatting sqref="DH21">
    <cfRule type="expression" dxfId="12639" priority="10907" stopIfTrue="1">
      <formula>IF(WEEKDAY(DH$3)=1,1,0)</formula>
    </cfRule>
    <cfRule type="expression" dxfId="12638" priority="10908" stopIfTrue="1">
      <formula>IF(WEEKDAY(DH$3)=7,1,0)</formula>
    </cfRule>
    <cfRule type="expression" dxfId="12637" priority="10909" stopIfTrue="1">
      <formula>AND(DH$3&gt;=$J21,DH$3&lt;=$K21)</formula>
    </cfRule>
  </conditionalFormatting>
  <conditionalFormatting sqref="DH19">
    <cfRule type="expression" dxfId="12636" priority="10910" stopIfTrue="1">
      <formula>IF(WEEKDAY(DH$3)=1,1,0)</formula>
    </cfRule>
    <cfRule type="expression" dxfId="12635" priority="10911" stopIfTrue="1">
      <formula>IF(WEEKDAY(DH$3)=7,1,0)</formula>
    </cfRule>
    <cfRule type="expression" dxfId="12634" priority="10912" stopIfTrue="1">
      <formula>AND(DH$3&gt;=$J19,DH$3&lt;=$K19)</formula>
    </cfRule>
  </conditionalFormatting>
  <conditionalFormatting sqref="DH23">
    <cfRule type="expression" dxfId="12633" priority="10895" stopIfTrue="1">
      <formula>IF(WEEKDAY(DH$3)=1,1,0)</formula>
    </cfRule>
    <cfRule type="expression" dxfId="12632" priority="10896" stopIfTrue="1">
      <formula>IF(WEEKDAY(DH$3)=7,1,0)</formula>
    </cfRule>
    <cfRule type="expression" dxfId="12631" priority="10897" stopIfTrue="1">
      <formula>AND(DH$3&gt;=$J23,DH$3&lt;=$K23)</formula>
    </cfRule>
  </conditionalFormatting>
  <conditionalFormatting sqref="DH24">
    <cfRule type="expression" dxfId="12630" priority="10898" stopIfTrue="1">
      <formula>IF(WEEKDAY(DH$3)=1,1,0)</formula>
    </cfRule>
    <cfRule type="expression" dxfId="12629" priority="10899" stopIfTrue="1">
      <formula>IF(WEEKDAY(DH$3)=7,1,0)</formula>
    </cfRule>
    <cfRule type="expression" dxfId="12628" priority="10900" stopIfTrue="1">
      <formula>AND(DH$3&gt;=$J24,DH$3&lt;=$K24)</formula>
    </cfRule>
  </conditionalFormatting>
  <conditionalFormatting sqref="DH22">
    <cfRule type="expression" dxfId="12627" priority="10901" stopIfTrue="1">
      <formula>IF(WEEKDAY(DH$3)=1,1,0)</formula>
    </cfRule>
    <cfRule type="expression" dxfId="12626" priority="10902" stopIfTrue="1">
      <formula>IF(WEEKDAY(DH$3)=7,1,0)</formula>
    </cfRule>
    <cfRule type="expression" dxfId="12625" priority="10903" stopIfTrue="1">
      <formula>AND(DH$3&gt;=$J22,DH$3&lt;=$K22)</formula>
    </cfRule>
  </conditionalFormatting>
  <conditionalFormatting sqref="DH26">
    <cfRule type="expression" dxfId="12624" priority="10886" stopIfTrue="1">
      <formula>IF(WEEKDAY(DH$3)=1,1,0)</formula>
    </cfRule>
    <cfRule type="expression" dxfId="12623" priority="10887" stopIfTrue="1">
      <formula>IF(WEEKDAY(DH$3)=7,1,0)</formula>
    </cfRule>
    <cfRule type="expression" dxfId="12622" priority="10888" stopIfTrue="1">
      <formula>AND(DH$3&gt;=$J26,DH$3&lt;=$K26)</formula>
    </cfRule>
  </conditionalFormatting>
  <conditionalFormatting sqref="DH27">
    <cfRule type="expression" dxfId="12621" priority="10889" stopIfTrue="1">
      <formula>IF(WEEKDAY(DH$3)=1,1,0)</formula>
    </cfRule>
    <cfRule type="expression" dxfId="12620" priority="10890" stopIfTrue="1">
      <formula>IF(WEEKDAY(DH$3)=7,1,0)</formula>
    </cfRule>
    <cfRule type="expression" dxfId="12619" priority="10891" stopIfTrue="1">
      <formula>AND(DH$3&gt;=$J27,DH$3&lt;=$K27)</formula>
    </cfRule>
  </conditionalFormatting>
  <conditionalFormatting sqref="DH25">
    <cfRule type="expression" dxfId="12618" priority="10892" stopIfTrue="1">
      <formula>IF(WEEKDAY(DH$3)=1,1,0)</formula>
    </cfRule>
    <cfRule type="expression" dxfId="12617" priority="10893" stopIfTrue="1">
      <formula>IF(WEEKDAY(DH$3)=7,1,0)</formula>
    </cfRule>
    <cfRule type="expression" dxfId="12616" priority="10894" stopIfTrue="1">
      <formula>AND(DH$3&gt;=$J25,DH$3&lt;=$K25)</formula>
    </cfRule>
  </conditionalFormatting>
  <conditionalFormatting sqref="DH29">
    <cfRule type="expression" dxfId="12615" priority="10877" stopIfTrue="1">
      <formula>IF(WEEKDAY(DH$3)=1,1,0)</formula>
    </cfRule>
    <cfRule type="expression" dxfId="12614" priority="10878" stopIfTrue="1">
      <formula>IF(WEEKDAY(DH$3)=7,1,0)</formula>
    </cfRule>
    <cfRule type="expression" dxfId="12613" priority="10879" stopIfTrue="1">
      <formula>AND(DH$3&gt;=$J29,DH$3&lt;=$K29)</formula>
    </cfRule>
  </conditionalFormatting>
  <conditionalFormatting sqref="DH30">
    <cfRule type="expression" dxfId="12612" priority="10880" stopIfTrue="1">
      <formula>IF(WEEKDAY(DH$3)=1,1,0)</formula>
    </cfRule>
    <cfRule type="expression" dxfId="12611" priority="10881" stopIfTrue="1">
      <formula>IF(WEEKDAY(DH$3)=7,1,0)</formula>
    </cfRule>
    <cfRule type="expression" dxfId="12610" priority="10882" stopIfTrue="1">
      <formula>AND(DH$3&gt;=$J30,DH$3&lt;=$K30)</formula>
    </cfRule>
  </conditionalFormatting>
  <conditionalFormatting sqref="DH28">
    <cfRule type="expression" dxfId="12609" priority="10883" stopIfTrue="1">
      <formula>IF(WEEKDAY(DH$3)=1,1,0)</formula>
    </cfRule>
    <cfRule type="expression" dxfId="12608" priority="10884" stopIfTrue="1">
      <formula>IF(WEEKDAY(DH$3)=7,1,0)</formula>
    </cfRule>
    <cfRule type="expression" dxfId="12607" priority="10885" stopIfTrue="1">
      <formula>AND(DH$3&gt;=$J28,DH$3&lt;=$K28)</formula>
    </cfRule>
  </conditionalFormatting>
  <conditionalFormatting sqref="DH32">
    <cfRule type="expression" dxfId="12606" priority="10868" stopIfTrue="1">
      <formula>IF(WEEKDAY(DH$3)=1,1,0)</formula>
    </cfRule>
    <cfRule type="expression" dxfId="12605" priority="10869" stopIfTrue="1">
      <formula>IF(WEEKDAY(DH$3)=7,1,0)</formula>
    </cfRule>
    <cfRule type="expression" dxfId="12604" priority="10870" stopIfTrue="1">
      <formula>AND(DH$3&gt;=$J32,DH$3&lt;=$K32)</formula>
    </cfRule>
  </conditionalFormatting>
  <conditionalFormatting sqref="DH33">
    <cfRule type="expression" dxfId="12603" priority="10871" stopIfTrue="1">
      <formula>IF(WEEKDAY(DH$3)=1,1,0)</formula>
    </cfRule>
    <cfRule type="expression" dxfId="12602" priority="10872" stopIfTrue="1">
      <formula>IF(WEEKDAY(DH$3)=7,1,0)</formula>
    </cfRule>
    <cfRule type="expression" dxfId="12601" priority="10873" stopIfTrue="1">
      <formula>AND(DH$3&gt;=$J33,DH$3&lt;=$K33)</formula>
    </cfRule>
  </conditionalFormatting>
  <conditionalFormatting sqref="DH31">
    <cfRule type="expression" dxfId="12600" priority="10874" stopIfTrue="1">
      <formula>IF(WEEKDAY(DH$3)=1,1,0)</formula>
    </cfRule>
    <cfRule type="expression" dxfId="12599" priority="10875" stopIfTrue="1">
      <formula>IF(WEEKDAY(DH$3)=7,1,0)</formula>
    </cfRule>
    <cfRule type="expression" dxfId="12598" priority="10876" stopIfTrue="1">
      <formula>AND(DH$3&gt;=$J31,DH$3&lt;=$K31)</formula>
    </cfRule>
  </conditionalFormatting>
  <conditionalFormatting sqref="DH35">
    <cfRule type="expression" dxfId="12597" priority="10859" stopIfTrue="1">
      <formula>IF(WEEKDAY(DH$3)=1,1,0)</formula>
    </cfRule>
    <cfRule type="expression" dxfId="12596" priority="10860" stopIfTrue="1">
      <formula>IF(WEEKDAY(DH$3)=7,1,0)</formula>
    </cfRule>
    <cfRule type="expression" dxfId="12595" priority="10861" stopIfTrue="1">
      <formula>AND(DH$3&gt;=$J35,DH$3&lt;=$K35)</formula>
    </cfRule>
  </conditionalFormatting>
  <conditionalFormatting sqref="DH36">
    <cfRule type="expression" dxfId="12594" priority="10862" stopIfTrue="1">
      <formula>IF(WEEKDAY(DH$3)=1,1,0)</formula>
    </cfRule>
    <cfRule type="expression" dxfId="12593" priority="10863" stopIfTrue="1">
      <formula>IF(WEEKDAY(DH$3)=7,1,0)</formula>
    </cfRule>
    <cfRule type="expression" dxfId="12592" priority="10864" stopIfTrue="1">
      <formula>AND(DH$3&gt;=$J36,DH$3&lt;=$K36)</formula>
    </cfRule>
  </conditionalFormatting>
  <conditionalFormatting sqref="DH34">
    <cfRule type="expression" dxfId="12591" priority="10865" stopIfTrue="1">
      <formula>IF(WEEKDAY(DH$3)=1,1,0)</formula>
    </cfRule>
    <cfRule type="expression" dxfId="12590" priority="10866" stopIfTrue="1">
      <formula>IF(WEEKDAY(DH$3)=7,1,0)</formula>
    </cfRule>
    <cfRule type="expression" dxfId="12589" priority="10867" stopIfTrue="1">
      <formula>AND(DH$3&gt;=$J34,DH$3&lt;=$K34)</formula>
    </cfRule>
  </conditionalFormatting>
  <conditionalFormatting sqref="DH47">
    <cfRule type="expression" dxfId="12588" priority="10841" stopIfTrue="1">
      <formula>IF(WEEKDAY(DH$3)=1,1,0)</formula>
    </cfRule>
    <cfRule type="expression" dxfId="12587" priority="10842" stopIfTrue="1">
      <formula>IF(WEEKDAY(DH$3)=7,1,0)</formula>
    </cfRule>
    <cfRule type="expression" dxfId="12586" priority="10843" stopIfTrue="1">
      <formula>AND(DH$3&gt;=$J47,DH$3&lt;=$K47)</formula>
    </cfRule>
  </conditionalFormatting>
  <conditionalFormatting sqref="DH48">
    <cfRule type="expression" dxfId="12585" priority="10844" stopIfTrue="1">
      <formula>IF(WEEKDAY(DH$3)=1,1,0)</formula>
    </cfRule>
    <cfRule type="expression" dxfId="12584" priority="10845" stopIfTrue="1">
      <formula>IF(WEEKDAY(DH$3)=7,1,0)</formula>
    </cfRule>
    <cfRule type="expression" dxfId="12583" priority="10846" stopIfTrue="1">
      <formula>AND(DH$3&gt;=$J48,DH$3&lt;=$K48)</formula>
    </cfRule>
  </conditionalFormatting>
  <conditionalFormatting sqref="DH46">
    <cfRule type="expression" dxfId="12582" priority="10847" stopIfTrue="1">
      <formula>IF(WEEKDAY(DH$3)=1,1,0)</formula>
    </cfRule>
    <cfRule type="expression" dxfId="12581" priority="10848" stopIfTrue="1">
      <formula>IF(WEEKDAY(DH$3)=7,1,0)</formula>
    </cfRule>
    <cfRule type="expression" dxfId="12580" priority="10849" stopIfTrue="1">
      <formula>AND(DH$3&gt;=$J46,DH$3&lt;=$K46)</formula>
    </cfRule>
  </conditionalFormatting>
  <conditionalFormatting sqref="DH44">
    <cfRule type="expression" dxfId="12579" priority="10850" stopIfTrue="1">
      <formula>IF(WEEKDAY(DH$3)=1,1,0)</formula>
    </cfRule>
    <cfRule type="expression" dxfId="12578" priority="10851" stopIfTrue="1">
      <formula>IF(WEEKDAY(DH$3)=7,1,0)</formula>
    </cfRule>
    <cfRule type="expression" dxfId="12577" priority="10852" stopIfTrue="1">
      <formula>AND(DH$3&gt;=$J44,DH$3&lt;=$K44)</formula>
    </cfRule>
  </conditionalFormatting>
  <conditionalFormatting sqref="DH45">
    <cfRule type="expression" dxfId="12576" priority="10853" stopIfTrue="1">
      <formula>IF(WEEKDAY(DH$3)=1,1,0)</formula>
    </cfRule>
    <cfRule type="expression" dxfId="12575" priority="10854" stopIfTrue="1">
      <formula>IF(WEEKDAY(DH$3)=7,1,0)</formula>
    </cfRule>
    <cfRule type="expression" dxfId="12574" priority="10855" stopIfTrue="1">
      <formula>AND(DH$3&gt;=$J45,DH$3&lt;=$K45)</formula>
    </cfRule>
  </conditionalFormatting>
  <conditionalFormatting sqref="DH43">
    <cfRule type="expression" dxfId="12573" priority="10856" stopIfTrue="1">
      <formula>IF(WEEKDAY(DH$3)=1,1,0)</formula>
    </cfRule>
    <cfRule type="expression" dxfId="12572" priority="10857" stopIfTrue="1">
      <formula>IF(WEEKDAY(DH$3)=7,1,0)</formula>
    </cfRule>
    <cfRule type="expression" dxfId="12571" priority="10858" stopIfTrue="1">
      <formula>AND(DH$3&gt;=$J43,DH$3&lt;=$K43)</formula>
    </cfRule>
  </conditionalFormatting>
  <conditionalFormatting sqref="DH50">
    <cfRule type="expression" dxfId="12570" priority="10832" stopIfTrue="1">
      <formula>IF(WEEKDAY(DH$3)=1,1,0)</formula>
    </cfRule>
    <cfRule type="expression" dxfId="12569" priority="10833" stopIfTrue="1">
      <formula>IF(WEEKDAY(DH$3)=7,1,0)</formula>
    </cfRule>
    <cfRule type="expression" dxfId="12568" priority="10834" stopIfTrue="1">
      <formula>AND(DH$3&gt;=$J50,DH$3&lt;=$K50)</formula>
    </cfRule>
  </conditionalFormatting>
  <conditionalFormatting sqref="DH51">
    <cfRule type="expression" dxfId="12567" priority="10835" stopIfTrue="1">
      <formula>IF(WEEKDAY(DH$3)=1,1,0)</formula>
    </cfRule>
    <cfRule type="expression" dxfId="12566" priority="10836" stopIfTrue="1">
      <formula>IF(WEEKDAY(DH$3)=7,1,0)</formula>
    </cfRule>
    <cfRule type="expression" dxfId="12565" priority="10837" stopIfTrue="1">
      <formula>AND(DH$3&gt;=$J51,DH$3&lt;=$K51)</formula>
    </cfRule>
  </conditionalFormatting>
  <conditionalFormatting sqref="DH49">
    <cfRule type="expression" dxfId="12564" priority="10838" stopIfTrue="1">
      <formula>IF(WEEKDAY(DH$3)=1,1,0)</formula>
    </cfRule>
    <cfRule type="expression" dxfId="12563" priority="10839" stopIfTrue="1">
      <formula>IF(WEEKDAY(DH$3)=7,1,0)</formula>
    </cfRule>
    <cfRule type="expression" dxfId="12562" priority="10840" stopIfTrue="1">
      <formula>AND(DH$3&gt;=$J49,DH$3&lt;=$K49)</formula>
    </cfRule>
  </conditionalFormatting>
  <conditionalFormatting sqref="DH53">
    <cfRule type="expression" dxfId="12561" priority="10823" stopIfTrue="1">
      <formula>IF(WEEKDAY(DH$3)=1,1,0)</formula>
    </cfRule>
    <cfRule type="expression" dxfId="12560" priority="10824" stopIfTrue="1">
      <formula>IF(WEEKDAY(DH$3)=7,1,0)</formula>
    </cfRule>
    <cfRule type="expression" dxfId="12559" priority="10825" stopIfTrue="1">
      <formula>AND(DH$3&gt;=$J53,DH$3&lt;=$K53)</formula>
    </cfRule>
  </conditionalFormatting>
  <conditionalFormatting sqref="DH54">
    <cfRule type="expression" dxfId="12558" priority="10826" stopIfTrue="1">
      <formula>IF(WEEKDAY(DH$3)=1,1,0)</formula>
    </cfRule>
    <cfRule type="expression" dxfId="12557" priority="10827" stopIfTrue="1">
      <formula>IF(WEEKDAY(DH$3)=7,1,0)</formula>
    </cfRule>
    <cfRule type="expression" dxfId="12556" priority="10828" stopIfTrue="1">
      <formula>AND(DH$3&gt;=$J54,DH$3&lt;=$K54)</formula>
    </cfRule>
  </conditionalFormatting>
  <conditionalFormatting sqref="DH52">
    <cfRule type="expression" dxfId="12555" priority="10829" stopIfTrue="1">
      <formula>IF(WEEKDAY(DH$3)=1,1,0)</formula>
    </cfRule>
    <cfRule type="expression" dxfId="12554" priority="10830" stopIfTrue="1">
      <formula>IF(WEEKDAY(DH$3)=7,1,0)</formula>
    </cfRule>
    <cfRule type="expression" dxfId="12553" priority="10831" stopIfTrue="1">
      <formula>AND(DH$3&gt;=$J52,DH$3&lt;=$K52)</formula>
    </cfRule>
  </conditionalFormatting>
  <conditionalFormatting sqref="DH56">
    <cfRule type="expression" dxfId="12552" priority="10814" stopIfTrue="1">
      <formula>IF(WEEKDAY(DH$3)=1,1,0)</formula>
    </cfRule>
    <cfRule type="expression" dxfId="12551" priority="10815" stopIfTrue="1">
      <formula>IF(WEEKDAY(DH$3)=7,1,0)</formula>
    </cfRule>
    <cfRule type="expression" dxfId="12550" priority="10816" stopIfTrue="1">
      <formula>AND(DH$3&gt;=$J56,DH$3&lt;=$K56)</formula>
    </cfRule>
  </conditionalFormatting>
  <conditionalFormatting sqref="DH57">
    <cfRule type="expression" dxfId="12549" priority="10817" stopIfTrue="1">
      <formula>IF(WEEKDAY(DH$3)=1,1,0)</formula>
    </cfRule>
    <cfRule type="expression" dxfId="12548" priority="10818" stopIfTrue="1">
      <formula>IF(WEEKDAY(DH$3)=7,1,0)</formula>
    </cfRule>
    <cfRule type="expression" dxfId="12547" priority="10819" stopIfTrue="1">
      <formula>AND(DH$3&gt;=$J57,DH$3&lt;=$K57)</formula>
    </cfRule>
  </conditionalFormatting>
  <conditionalFormatting sqref="DH55">
    <cfRule type="expression" dxfId="12546" priority="10820" stopIfTrue="1">
      <formula>IF(WEEKDAY(DH$3)=1,1,0)</formula>
    </cfRule>
    <cfRule type="expression" dxfId="12545" priority="10821" stopIfTrue="1">
      <formula>IF(WEEKDAY(DH$3)=7,1,0)</formula>
    </cfRule>
    <cfRule type="expression" dxfId="12544" priority="10822" stopIfTrue="1">
      <formula>AND(DH$3&gt;=$J55,DH$3&lt;=$K55)</formula>
    </cfRule>
  </conditionalFormatting>
  <conditionalFormatting sqref="DH59">
    <cfRule type="expression" dxfId="12543" priority="10805" stopIfTrue="1">
      <formula>IF(WEEKDAY(DH$3)=1,1,0)</formula>
    </cfRule>
    <cfRule type="expression" dxfId="12542" priority="10806" stopIfTrue="1">
      <formula>IF(WEEKDAY(DH$3)=7,1,0)</formula>
    </cfRule>
    <cfRule type="expression" dxfId="12541" priority="10807" stopIfTrue="1">
      <formula>AND(DH$3&gt;=$J59,DH$3&lt;=$K59)</formula>
    </cfRule>
  </conditionalFormatting>
  <conditionalFormatting sqref="DH60">
    <cfRule type="expression" dxfId="12540" priority="10808" stopIfTrue="1">
      <formula>IF(WEEKDAY(DH$3)=1,1,0)</formula>
    </cfRule>
    <cfRule type="expression" dxfId="12539" priority="10809" stopIfTrue="1">
      <formula>IF(WEEKDAY(DH$3)=7,1,0)</formula>
    </cfRule>
    <cfRule type="expression" dxfId="12538" priority="10810" stopIfTrue="1">
      <formula>AND(DH$3&gt;=$J60,DH$3&lt;=$K60)</formula>
    </cfRule>
  </conditionalFormatting>
  <conditionalFormatting sqref="DH58">
    <cfRule type="expression" dxfId="12537" priority="10811" stopIfTrue="1">
      <formula>IF(WEEKDAY(DH$3)=1,1,0)</formula>
    </cfRule>
    <cfRule type="expression" dxfId="12536" priority="10812" stopIfTrue="1">
      <formula>IF(WEEKDAY(DH$3)=7,1,0)</formula>
    </cfRule>
    <cfRule type="expression" dxfId="12535" priority="10813" stopIfTrue="1">
      <formula>AND(DH$3&gt;=$J58,DH$3&lt;=$K58)</formula>
    </cfRule>
  </conditionalFormatting>
  <conditionalFormatting sqref="DH65">
    <cfRule type="expression" dxfId="12534" priority="10796" stopIfTrue="1">
      <formula>IF(WEEKDAY(DH$3)=1,1,0)</formula>
    </cfRule>
    <cfRule type="expression" dxfId="12533" priority="10797" stopIfTrue="1">
      <formula>IF(WEEKDAY(DH$3)=7,1,0)</formula>
    </cfRule>
    <cfRule type="expression" dxfId="12532" priority="10798" stopIfTrue="1">
      <formula>AND(DH$3&gt;=$J65,DH$3&lt;=$K65)</formula>
    </cfRule>
  </conditionalFormatting>
  <conditionalFormatting sqref="DH66">
    <cfRule type="expression" dxfId="12531" priority="10799" stopIfTrue="1">
      <formula>IF(WEEKDAY(DH$3)=1,1,0)</formula>
    </cfRule>
    <cfRule type="expression" dxfId="12530" priority="10800" stopIfTrue="1">
      <formula>IF(WEEKDAY(DH$3)=7,1,0)</formula>
    </cfRule>
    <cfRule type="expression" dxfId="12529" priority="10801" stopIfTrue="1">
      <formula>AND(DH$3&gt;=$J66,DH$3&lt;=$K66)</formula>
    </cfRule>
  </conditionalFormatting>
  <conditionalFormatting sqref="DH64">
    <cfRule type="expression" dxfId="12528" priority="10802" stopIfTrue="1">
      <formula>IF(WEEKDAY(DH$3)=1,1,0)</formula>
    </cfRule>
    <cfRule type="expression" dxfId="12527" priority="10803" stopIfTrue="1">
      <formula>IF(WEEKDAY(DH$3)=7,1,0)</formula>
    </cfRule>
    <cfRule type="expression" dxfId="12526" priority="10804" stopIfTrue="1">
      <formula>AND(DH$3&gt;=$J64,DH$3&lt;=$K64)</formula>
    </cfRule>
  </conditionalFormatting>
  <conditionalFormatting sqref="DH68">
    <cfRule type="expression" dxfId="12525" priority="10787" stopIfTrue="1">
      <formula>IF(WEEKDAY(DH$3)=1,1,0)</formula>
    </cfRule>
    <cfRule type="expression" dxfId="12524" priority="10788" stopIfTrue="1">
      <formula>IF(WEEKDAY(DH$3)=7,1,0)</formula>
    </cfRule>
    <cfRule type="expression" dxfId="12523" priority="10789" stopIfTrue="1">
      <formula>AND(DH$3&gt;=$J68,DH$3&lt;=$K68)</formula>
    </cfRule>
  </conditionalFormatting>
  <conditionalFormatting sqref="DH69">
    <cfRule type="expression" dxfId="12522" priority="10790" stopIfTrue="1">
      <formula>IF(WEEKDAY(DH$3)=1,1,0)</formula>
    </cfRule>
    <cfRule type="expression" dxfId="12521" priority="10791" stopIfTrue="1">
      <formula>IF(WEEKDAY(DH$3)=7,1,0)</formula>
    </cfRule>
    <cfRule type="expression" dxfId="12520" priority="10792" stopIfTrue="1">
      <formula>AND(DH$3&gt;=$J69,DH$3&lt;=$K69)</formula>
    </cfRule>
  </conditionalFormatting>
  <conditionalFormatting sqref="DH67">
    <cfRule type="expression" dxfId="12519" priority="10793" stopIfTrue="1">
      <formula>IF(WEEKDAY(DH$3)=1,1,0)</formula>
    </cfRule>
    <cfRule type="expression" dxfId="12518" priority="10794" stopIfTrue="1">
      <formula>IF(WEEKDAY(DH$3)=7,1,0)</formula>
    </cfRule>
    <cfRule type="expression" dxfId="12517" priority="10795" stopIfTrue="1">
      <formula>AND(DH$3&gt;=$J67,DH$3&lt;=$K67)</formula>
    </cfRule>
  </conditionalFormatting>
  <conditionalFormatting sqref="DH71">
    <cfRule type="expression" dxfId="12516" priority="10778" stopIfTrue="1">
      <formula>IF(WEEKDAY(DH$3)=1,1,0)</formula>
    </cfRule>
    <cfRule type="expression" dxfId="12515" priority="10779" stopIfTrue="1">
      <formula>IF(WEEKDAY(DH$3)=7,1,0)</formula>
    </cfRule>
    <cfRule type="expression" dxfId="12514" priority="10780" stopIfTrue="1">
      <formula>AND(DH$3&gt;=$J71,DH$3&lt;=$K71)</formula>
    </cfRule>
  </conditionalFormatting>
  <conditionalFormatting sqref="DH72">
    <cfRule type="expression" dxfId="12513" priority="10781" stopIfTrue="1">
      <formula>IF(WEEKDAY(DH$3)=1,1,0)</formula>
    </cfRule>
    <cfRule type="expression" dxfId="12512" priority="10782" stopIfTrue="1">
      <formula>IF(WEEKDAY(DH$3)=7,1,0)</formula>
    </cfRule>
    <cfRule type="expression" dxfId="12511" priority="10783" stopIfTrue="1">
      <formula>AND(DH$3&gt;=$J72,DH$3&lt;=$K72)</formula>
    </cfRule>
  </conditionalFormatting>
  <conditionalFormatting sqref="DH70">
    <cfRule type="expression" dxfId="12510" priority="10784" stopIfTrue="1">
      <formula>IF(WEEKDAY(DH$3)=1,1,0)</formula>
    </cfRule>
    <cfRule type="expression" dxfId="12509" priority="10785" stopIfTrue="1">
      <formula>IF(WEEKDAY(DH$3)=7,1,0)</formula>
    </cfRule>
    <cfRule type="expression" dxfId="12508" priority="10786" stopIfTrue="1">
      <formula>AND(DH$3&gt;=$J70,DH$3&lt;=$K70)</formula>
    </cfRule>
  </conditionalFormatting>
  <conditionalFormatting sqref="DH74">
    <cfRule type="expression" dxfId="12507" priority="10769" stopIfTrue="1">
      <formula>IF(WEEKDAY(DH$3)=1,1,0)</formula>
    </cfRule>
    <cfRule type="expression" dxfId="12506" priority="10770" stopIfTrue="1">
      <formula>IF(WEEKDAY(DH$3)=7,1,0)</formula>
    </cfRule>
    <cfRule type="expression" dxfId="12505" priority="10771" stopIfTrue="1">
      <formula>AND(DH$3&gt;=$J74,DH$3&lt;=$K74)</formula>
    </cfRule>
  </conditionalFormatting>
  <conditionalFormatting sqref="DH75">
    <cfRule type="expression" dxfId="12504" priority="10772" stopIfTrue="1">
      <formula>IF(WEEKDAY(DH$3)=1,1,0)</formula>
    </cfRule>
    <cfRule type="expression" dxfId="12503" priority="10773" stopIfTrue="1">
      <formula>IF(WEEKDAY(DH$3)=7,1,0)</formula>
    </cfRule>
    <cfRule type="expression" dxfId="12502" priority="10774" stopIfTrue="1">
      <formula>AND(DH$3&gt;=$J75,DH$3&lt;=$K75)</formula>
    </cfRule>
  </conditionalFormatting>
  <conditionalFormatting sqref="DH73">
    <cfRule type="expression" dxfId="12501" priority="10775" stopIfTrue="1">
      <formula>IF(WEEKDAY(DH$3)=1,1,0)</formula>
    </cfRule>
    <cfRule type="expression" dxfId="12500" priority="10776" stopIfTrue="1">
      <formula>IF(WEEKDAY(DH$3)=7,1,0)</formula>
    </cfRule>
    <cfRule type="expression" dxfId="12499" priority="10777" stopIfTrue="1">
      <formula>AND(DH$3&gt;=$J73,DH$3&lt;=$K73)</formula>
    </cfRule>
  </conditionalFormatting>
  <conditionalFormatting sqref="DH77">
    <cfRule type="expression" dxfId="12498" priority="10760" stopIfTrue="1">
      <formula>IF(WEEKDAY(DH$3)=1,1,0)</formula>
    </cfRule>
    <cfRule type="expression" dxfId="12497" priority="10761" stopIfTrue="1">
      <formula>IF(WEEKDAY(DH$3)=7,1,0)</formula>
    </cfRule>
    <cfRule type="expression" dxfId="12496" priority="10762" stopIfTrue="1">
      <formula>AND(DH$3&gt;=$J77,DH$3&lt;=$K77)</formula>
    </cfRule>
  </conditionalFormatting>
  <conditionalFormatting sqref="DH78">
    <cfRule type="expression" dxfId="12495" priority="10763" stopIfTrue="1">
      <formula>IF(WEEKDAY(DH$3)=1,1,0)</formula>
    </cfRule>
    <cfRule type="expression" dxfId="12494" priority="10764" stopIfTrue="1">
      <formula>IF(WEEKDAY(DH$3)=7,1,0)</formula>
    </cfRule>
    <cfRule type="expression" dxfId="12493" priority="10765" stopIfTrue="1">
      <formula>AND(DH$3&gt;=$J78,DH$3&lt;=$K78)</formula>
    </cfRule>
  </conditionalFormatting>
  <conditionalFormatting sqref="DH76">
    <cfRule type="expression" dxfId="12492" priority="10766" stopIfTrue="1">
      <formula>IF(WEEKDAY(DH$3)=1,1,0)</formula>
    </cfRule>
    <cfRule type="expression" dxfId="12491" priority="10767" stopIfTrue="1">
      <formula>IF(WEEKDAY(DH$3)=7,1,0)</formula>
    </cfRule>
    <cfRule type="expression" dxfId="12490" priority="10768" stopIfTrue="1">
      <formula>AND(DH$3&gt;=$J76,DH$3&lt;=$K76)</formula>
    </cfRule>
  </conditionalFormatting>
  <conditionalFormatting sqref="DH80">
    <cfRule type="expression" dxfId="12489" priority="10751" stopIfTrue="1">
      <formula>IF(WEEKDAY(DH$3)=1,1,0)</formula>
    </cfRule>
    <cfRule type="expression" dxfId="12488" priority="10752" stopIfTrue="1">
      <formula>IF(WEEKDAY(DH$3)=7,1,0)</formula>
    </cfRule>
    <cfRule type="expression" dxfId="12487" priority="10753" stopIfTrue="1">
      <formula>AND(DH$3&gt;=$J80,DH$3&lt;=$K80)</formula>
    </cfRule>
  </conditionalFormatting>
  <conditionalFormatting sqref="DH81">
    <cfRule type="expression" dxfId="12486" priority="10754" stopIfTrue="1">
      <formula>IF(WEEKDAY(DH$3)=1,1,0)</formula>
    </cfRule>
    <cfRule type="expression" dxfId="12485" priority="10755" stopIfTrue="1">
      <formula>IF(WEEKDAY(DH$3)=7,1,0)</formula>
    </cfRule>
    <cfRule type="expression" dxfId="12484" priority="10756" stopIfTrue="1">
      <formula>AND(DH$3&gt;=$J81,DH$3&lt;=$K81)</formula>
    </cfRule>
  </conditionalFormatting>
  <conditionalFormatting sqref="DH79">
    <cfRule type="expression" dxfId="12483" priority="10757" stopIfTrue="1">
      <formula>IF(WEEKDAY(DH$3)=1,1,0)</formula>
    </cfRule>
    <cfRule type="expression" dxfId="12482" priority="10758" stopIfTrue="1">
      <formula>IF(WEEKDAY(DH$3)=7,1,0)</formula>
    </cfRule>
    <cfRule type="expression" dxfId="12481" priority="10759" stopIfTrue="1">
      <formula>AND(DH$3&gt;=$J79,DH$3&lt;=$K79)</formula>
    </cfRule>
  </conditionalFormatting>
  <conditionalFormatting sqref="DH83">
    <cfRule type="expression" dxfId="12480" priority="10742" stopIfTrue="1">
      <formula>IF(WEEKDAY(DH$3)=1,1,0)</formula>
    </cfRule>
    <cfRule type="expression" dxfId="12479" priority="10743" stopIfTrue="1">
      <formula>IF(WEEKDAY(DH$3)=7,1,0)</formula>
    </cfRule>
    <cfRule type="expression" dxfId="12478" priority="10744" stopIfTrue="1">
      <formula>AND(DH$3&gt;=$J83,DH$3&lt;=$K83)</formula>
    </cfRule>
  </conditionalFormatting>
  <conditionalFormatting sqref="DH84">
    <cfRule type="expression" dxfId="12477" priority="10745" stopIfTrue="1">
      <formula>IF(WEEKDAY(DH$3)=1,1,0)</formula>
    </cfRule>
    <cfRule type="expression" dxfId="12476" priority="10746" stopIfTrue="1">
      <formula>IF(WEEKDAY(DH$3)=7,1,0)</formula>
    </cfRule>
    <cfRule type="expression" dxfId="12475" priority="10747" stopIfTrue="1">
      <formula>AND(DH$3&gt;=$J84,DH$3&lt;=$K84)</formula>
    </cfRule>
  </conditionalFormatting>
  <conditionalFormatting sqref="DH82">
    <cfRule type="expression" dxfId="12474" priority="10748" stopIfTrue="1">
      <formula>IF(WEEKDAY(DH$3)=1,1,0)</formula>
    </cfRule>
    <cfRule type="expression" dxfId="12473" priority="10749" stopIfTrue="1">
      <formula>IF(WEEKDAY(DH$3)=7,1,0)</formula>
    </cfRule>
    <cfRule type="expression" dxfId="12472" priority="10750" stopIfTrue="1">
      <formula>AND(DH$3&gt;=$J82,DH$3&lt;=$K82)</formula>
    </cfRule>
  </conditionalFormatting>
  <conditionalFormatting sqref="DH86">
    <cfRule type="expression" dxfId="12471" priority="10733" stopIfTrue="1">
      <formula>IF(WEEKDAY(DH$3)=1,1,0)</formula>
    </cfRule>
    <cfRule type="expression" dxfId="12470" priority="10734" stopIfTrue="1">
      <formula>IF(WEEKDAY(DH$3)=7,1,0)</formula>
    </cfRule>
    <cfRule type="expression" dxfId="12469" priority="10735" stopIfTrue="1">
      <formula>AND(DH$3&gt;=$J86,DH$3&lt;=$K86)</formula>
    </cfRule>
  </conditionalFormatting>
  <conditionalFormatting sqref="DH87">
    <cfRule type="expression" dxfId="12468" priority="10736" stopIfTrue="1">
      <formula>IF(WEEKDAY(DH$3)=1,1,0)</formula>
    </cfRule>
    <cfRule type="expression" dxfId="12467" priority="10737" stopIfTrue="1">
      <formula>IF(WEEKDAY(DH$3)=7,1,0)</formula>
    </cfRule>
    <cfRule type="expression" dxfId="12466" priority="10738" stopIfTrue="1">
      <formula>AND(DH$3&gt;=$J87,DH$3&lt;=$K87)</formula>
    </cfRule>
  </conditionalFormatting>
  <conditionalFormatting sqref="DH85">
    <cfRule type="expression" dxfId="12465" priority="10739" stopIfTrue="1">
      <formula>IF(WEEKDAY(DH$3)=1,1,0)</formula>
    </cfRule>
    <cfRule type="expression" dxfId="12464" priority="10740" stopIfTrue="1">
      <formula>IF(WEEKDAY(DH$3)=7,1,0)</formula>
    </cfRule>
    <cfRule type="expression" dxfId="12463" priority="10741" stopIfTrue="1">
      <formula>AND(DH$3&gt;=$J85,DH$3&lt;=$K85)</formula>
    </cfRule>
  </conditionalFormatting>
  <conditionalFormatting sqref="DH89">
    <cfRule type="expression" dxfId="12462" priority="10724" stopIfTrue="1">
      <formula>IF(WEEKDAY(DH$3)=1,1,0)</formula>
    </cfRule>
    <cfRule type="expression" dxfId="12461" priority="10725" stopIfTrue="1">
      <formula>IF(WEEKDAY(DH$3)=7,1,0)</formula>
    </cfRule>
    <cfRule type="expression" dxfId="12460" priority="10726" stopIfTrue="1">
      <formula>AND(DH$3&gt;=$J89,DH$3&lt;=$K89)</formula>
    </cfRule>
  </conditionalFormatting>
  <conditionalFormatting sqref="DH90">
    <cfRule type="expression" dxfId="12459" priority="10727" stopIfTrue="1">
      <formula>IF(WEEKDAY(DH$3)=1,1,0)</formula>
    </cfRule>
    <cfRule type="expression" dxfId="12458" priority="10728" stopIfTrue="1">
      <formula>IF(WEEKDAY(DH$3)=7,1,0)</formula>
    </cfRule>
    <cfRule type="expression" dxfId="12457" priority="10729" stopIfTrue="1">
      <formula>AND(DH$3&gt;=$J90,DH$3&lt;=$K90)</formula>
    </cfRule>
  </conditionalFormatting>
  <conditionalFormatting sqref="DH88">
    <cfRule type="expression" dxfId="12456" priority="10730" stopIfTrue="1">
      <formula>IF(WEEKDAY(DH$3)=1,1,0)</formula>
    </cfRule>
    <cfRule type="expression" dxfId="12455" priority="10731" stopIfTrue="1">
      <formula>IF(WEEKDAY(DH$3)=7,1,0)</formula>
    </cfRule>
    <cfRule type="expression" dxfId="12454" priority="10732" stopIfTrue="1">
      <formula>AND(DH$3&gt;=$J88,DH$3&lt;=$K88)</formula>
    </cfRule>
  </conditionalFormatting>
  <conditionalFormatting sqref="DH92">
    <cfRule type="expression" dxfId="12453" priority="10715" stopIfTrue="1">
      <formula>IF(WEEKDAY(DH$3)=1,1,0)</formula>
    </cfRule>
    <cfRule type="expression" dxfId="12452" priority="10716" stopIfTrue="1">
      <formula>IF(WEEKDAY(DH$3)=7,1,0)</formula>
    </cfRule>
    <cfRule type="expression" dxfId="12451" priority="10717" stopIfTrue="1">
      <formula>AND(DH$3&gt;=$J92,DH$3&lt;=$K92)</formula>
    </cfRule>
  </conditionalFormatting>
  <conditionalFormatting sqref="DH93">
    <cfRule type="expression" dxfId="12450" priority="10718" stopIfTrue="1">
      <formula>IF(WEEKDAY(DH$3)=1,1,0)</formula>
    </cfRule>
    <cfRule type="expression" dxfId="12449" priority="10719" stopIfTrue="1">
      <formula>IF(WEEKDAY(DH$3)=7,1,0)</formula>
    </cfRule>
    <cfRule type="expression" dxfId="12448" priority="10720" stopIfTrue="1">
      <formula>AND(DH$3&gt;=$J93,DH$3&lt;=$K93)</formula>
    </cfRule>
  </conditionalFormatting>
  <conditionalFormatting sqref="DH91">
    <cfRule type="expression" dxfId="12447" priority="10721" stopIfTrue="1">
      <formula>IF(WEEKDAY(DH$3)=1,1,0)</formula>
    </cfRule>
    <cfRule type="expression" dxfId="12446" priority="10722" stopIfTrue="1">
      <formula>IF(WEEKDAY(DH$3)=7,1,0)</formula>
    </cfRule>
    <cfRule type="expression" dxfId="12445" priority="10723" stopIfTrue="1">
      <formula>AND(DH$3&gt;=$J91,DH$3&lt;=$K91)</formula>
    </cfRule>
  </conditionalFormatting>
  <conditionalFormatting sqref="DH95">
    <cfRule type="expression" dxfId="12444" priority="10706" stopIfTrue="1">
      <formula>IF(WEEKDAY(DH$3)=1,1,0)</formula>
    </cfRule>
    <cfRule type="expression" dxfId="12443" priority="10707" stopIfTrue="1">
      <formula>IF(WEEKDAY(DH$3)=7,1,0)</formula>
    </cfRule>
    <cfRule type="expression" dxfId="12442" priority="10708" stopIfTrue="1">
      <formula>AND(DH$3&gt;=$J95,DH$3&lt;=$K95)</formula>
    </cfRule>
  </conditionalFormatting>
  <conditionalFormatting sqref="DH96">
    <cfRule type="expression" dxfId="12441" priority="10709" stopIfTrue="1">
      <formula>IF(WEEKDAY(DH$3)=1,1,0)</formula>
    </cfRule>
    <cfRule type="expression" dxfId="12440" priority="10710" stopIfTrue="1">
      <formula>IF(WEEKDAY(DH$3)=7,1,0)</formula>
    </cfRule>
    <cfRule type="expression" dxfId="12439" priority="10711" stopIfTrue="1">
      <formula>AND(DH$3&gt;=$J96,DH$3&lt;=$K96)</formula>
    </cfRule>
  </conditionalFormatting>
  <conditionalFormatting sqref="DH94">
    <cfRule type="expression" dxfId="12438" priority="10712" stopIfTrue="1">
      <formula>IF(WEEKDAY(DH$3)=1,1,0)</formula>
    </cfRule>
    <cfRule type="expression" dxfId="12437" priority="10713" stopIfTrue="1">
      <formula>IF(WEEKDAY(DH$3)=7,1,0)</formula>
    </cfRule>
    <cfRule type="expression" dxfId="12436" priority="10714" stopIfTrue="1">
      <formula>AND(DH$3&gt;=$J94,DH$3&lt;=$K94)</formula>
    </cfRule>
  </conditionalFormatting>
  <conditionalFormatting sqref="DH98">
    <cfRule type="expression" dxfId="12435" priority="10697" stopIfTrue="1">
      <formula>IF(WEEKDAY(DH$3)=1,1,0)</formula>
    </cfRule>
    <cfRule type="expression" dxfId="12434" priority="10698" stopIfTrue="1">
      <formula>IF(WEEKDAY(DH$3)=7,1,0)</formula>
    </cfRule>
    <cfRule type="expression" dxfId="12433" priority="10699" stopIfTrue="1">
      <formula>AND(DH$3&gt;=$J98,DH$3&lt;=$K98)</formula>
    </cfRule>
  </conditionalFormatting>
  <conditionalFormatting sqref="DH99">
    <cfRule type="expression" dxfId="12432" priority="10700" stopIfTrue="1">
      <formula>IF(WEEKDAY(DH$3)=1,1,0)</formula>
    </cfRule>
    <cfRule type="expression" dxfId="12431" priority="10701" stopIfTrue="1">
      <formula>IF(WEEKDAY(DH$3)=7,1,0)</formula>
    </cfRule>
    <cfRule type="expression" dxfId="12430" priority="10702" stopIfTrue="1">
      <formula>AND(DH$3&gt;=$J99,DH$3&lt;=$K99)</formula>
    </cfRule>
  </conditionalFormatting>
  <conditionalFormatting sqref="DH97">
    <cfRule type="expression" dxfId="12429" priority="10703" stopIfTrue="1">
      <formula>IF(WEEKDAY(DH$3)=1,1,0)</formula>
    </cfRule>
    <cfRule type="expression" dxfId="12428" priority="10704" stopIfTrue="1">
      <formula>IF(WEEKDAY(DH$3)=7,1,0)</formula>
    </cfRule>
    <cfRule type="expression" dxfId="12427" priority="10705" stopIfTrue="1">
      <formula>AND(DH$3&gt;=$J97,DH$3&lt;=$K97)</formula>
    </cfRule>
  </conditionalFormatting>
  <conditionalFormatting sqref="DH101">
    <cfRule type="expression" dxfId="12426" priority="10688" stopIfTrue="1">
      <formula>IF(WEEKDAY(DH$3)=1,1,0)</formula>
    </cfRule>
    <cfRule type="expression" dxfId="12425" priority="10689" stopIfTrue="1">
      <formula>IF(WEEKDAY(DH$3)=7,1,0)</formula>
    </cfRule>
    <cfRule type="expression" dxfId="12424" priority="10690" stopIfTrue="1">
      <formula>AND(DH$3&gt;=$J101,DH$3&lt;=$K101)</formula>
    </cfRule>
  </conditionalFormatting>
  <conditionalFormatting sqref="DH102">
    <cfRule type="expression" dxfId="12423" priority="10691" stopIfTrue="1">
      <formula>IF(WEEKDAY(DH$3)=1,1,0)</formula>
    </cfRule>
    <cfRule type="expression" dxfId="12422" priority="10692" stopIfTrue="1">
      <formula>IF(WEEKDAY(DH$3)=7,1,0)</formula>
    </cfRule>
    <cfRule type="expression" dxfId="12421" priority="10693" stopIfTrue="1">
      <formula>AND(DH$3&gt;=$J102,DH$3&lt;=$K102)</formula>
    </cfRule>
  </conditionalFormatting>
  <conditionalFormatting sqref="DH100">
    <cfRule type="expression" dxfId="12420" priority="10694" stopIfTrue="1">
      <formula>IF(WEEKDAY(DH$3)=1,1,0)</formula>
    </cfRule>
    <cfRule type="expression" dxfId="12419" priority="10695" stopIfTrue="1">
      <formula>IF(WEEKDAY(DH$3)=7,1,0)</formula>
    </cfRule>
    <cfRule type="expression" dxfId="12418" priority="10696" stopIfTrue="1">
      <formula>AND(DH$3&gt;=$J100,DH$3&lt;=$K100)</formula>
    </cfRule>
  </conditionalFormatting>
  <conditionalFormatting sqref="DH104">
    <cfRule type="expression" dxfId="12417" priority="10679" stopIfTrue="1">
      <formula>IF(WEEKDAY(DH$3)=1,1,0)</formula>
    </cfRule>
    <cfRule type="expression" dxfId="12416" priority="10680" stopIfTrue="1">
      <formula>IF(WEEKDAY(DH$3)=7,1,0)</formula>
    </cfRule>
    <cfRule type="expression" dxfId="12415" priority="10681" stopIfTrue="1">
      <formula>AND(DH$3&gt;=$J104,DH$3&lt;=$K104)</formula>
    </cfRule>
  </conditionalFormatting>
  <conditionalFormatting sqref="DH105">
    <cfRule type="expression" dxfId="12414" priority="10682" stopIfTrue="1">
      <formula>IF(WEEKDAY(DH$3)=1,1,0)</formula>
    </cfRule>
    <cfRule type="expression" dxfId="12413" priority="10683" stopIfTrue="1">
      <formula>IF(WEEKDAY(DH$3)=7,1,0)</formula>
    </cfRule>
    <cfRule type="expression" dxfId="12412" priority="10684" stopIfTrue="1">
      <formula>AND(DH$3&gt;=$J105,DH$3&lt;=$K105)</formula>
    </cfRule>
  </conditionalFormatting>
  <conditionalFormatting sqref="DH103">
    <cfRule type="expression" dxfId="12411" priority="10685" stopIfTrue="1">
      <formula>IF(WEEKDAY(DH$3)=1,1,0)</formula>
    </cfRule>
    <cfRule type="expression" dxfId="12410" priority="10686" stopIfTrue="1">
      <formula>IF(WEEKDAY(DH$3)=7,1,0)</formula>
    </cfRule>
    <cfRule type="expression" dxfId="12409" priority="10687" stopIfTrue="1">
      <formula>AND(DH$3&gt;=$J103,DH$3&lt;=$K103)</formula>
    </cfRule>
  </conditionalFormatting>
  <conditionalFormatting sqref="DH107">
    <cfRule type="expression" dxfId="12408" priority="10670" stopIfTrue="1">
      <formula>IF(WEEKDAY(DH$3)=1,1,0)</formula>
    </cfRule>
    <cfRule type="expression" dxfId="12407" priority="10671" stopIfTrue="1">
      <formula>IF(WEEKDAY(DH$3)=7,1,0)</formula>
    </cfRule>
    <cfRule type="expression" dxfId="12406" priority="10672" stopIfTrue="1">
      <formula>AND(DH$3&gt;=$J107,DH$3&lt;=$K107)</formula>
    </cfRule>
  </conditionalFormatting>
  <conditionalFormatting sqref="DH108">
    <cfRule type="expression" dxfId="12405" priority="10673" stopIfTrue="1">
      <formula>IF(WEEKDAY(DH$3)=1,1,0)</formula>
    </cfRule>
    <cfRule type="expression" dxfId="12404" priority="10674" stopIfTrue="1">
      <formula>IF(WEEKDAY(DH$3)=7,1,0)</formula>
    </cfRule>
    <cfRule type="expression" dxfId="12403" priority="10675" stopIfTrue="1">
      <formula>AND(DH$3&gt;=$J108,DH$3&lt;=$K108)</formula>
    </cfRule>
  </conditionalFormatting>
  <conditionalFormatting sqref="DH106">
    <cfRule type="expression" dxfId="12402" priority="10676" stopIfTrue="1">
      <formula>IF(WEEKDAY(DH$3)=1,1,0)</formula>
    </cfRule>
    <cfRule type="expression" dxfId="12401" priority="10677" stopIfTrue="1">
      <formula>IF(WEEKDAY(DH$3)=7,1,0)</formula>
    </cfRule>
    <cfRule type="expression" dxfId="12400" priority="10678" stopIfTrue="1">
      <formula>AND(DH$3&gt;=$J106,DH$3&lt;=$K106)</formula>
    </cfRule>
  </conditionalFormatting>
  <conditionalFormatting sqref="DH110">
    <cfRule type="expression" dxfId="12399" priority="10661" stopIfTrue="1">
      <formula>IF(WEEKDAY(DH$3)=1,1,0)</formula>
    </cfRule>
    <cfRule type="expression" dxfId="12398" priority="10662" stopIfTrue="1">
      <formula>IF(WEEKDAY(DH$3)=7,1,0)</formula>
    </cfRule>
    <cfRule type="expression" dxfId="12397" priority="10663" stopIfTrue="1">
      <formula>AND(DH$3&gt;=$J110,DH$3&lt;=$K110)</formula>
    </cfRule>
  </conditionalFormatting>
  <conditionalFormatting sqref="DH111">
    <cfRule type="expression" dxfId="12396" priority="10664" stopIfTrue="1">
      <formula>IF(WEEKDAY(DH$3)=1,1,0)</formula>
    </cfRule>
    <cfRule type="expression" dxfId="12395" priority="10665" stopIfTrue="1">
      <formula>IF(WEEKDAY(DH$3)=7,1,0)</formula>
    </cfRule>
    <cfRule type="expression" dxfId="12394" priority="10666" stopIfTrue="1">
      <formula>AND(DH$3&gt;=$J111,DH$3&lt;=$K111)</formula>
    </cfRule>
  </conditionalFormatting>
  <conditionalFormatting sqref="DH109">
    <cfRule type="expression" dxfId="12393" priority="10667" stopIfTrue="1">
      <formula>IF(WEEKDAY(DH$3)=1,1,0)</formula>
    </cfRule>
    <cfRule type="expression" dxfId="12392" priority="10668" stopIfTrue="1">
      <formula>IF(WEEKDAY(DH$3)=7,1,0)</formula>
    </cfRule>
    <cfRule type="expression" dxfId="12391" priority="10669" stopIfTrue="1">
      <formula>AND(DH$3&gt;=$J109,DH$3&lt;=$K109)</formula>
    </cfRule>
  </conditionalFormatting>
  <conditionalFormatting sqref="DH113">
    <cfRule type="expression" dxfId="12390" priority="10652" stopIfTrue="1">
      <formula>IF(WEEKDAY(DH$3)=1,1,0)</formula>
    </cfRule>
    <cfRule type="expression" dxfId="12389" priority="10653" stopIfTrue="1">
      <formula>IF(WEEKDAY(DH$3)=7,1,0)</formula>
    </cfRule>
    <cfRule type="expression" dxfId="12388" priority="10654" stopIfTrue="1">
      <formula>AND(DH$3&gt;=$J113,DH$3&lt;=$K113)</formula>
    </cfRule>
  </conditionalFormatting>
  <conditionalFormatting sqref="DH114">
    <cfRule type="expression" dxfId="12387" priority="10655" stopIfTrue="1">
      <formula>IF(WEEKDAY(DH$3)=1,1,0)</formula>
    </cfRule>
    <cfRule type="expression" dxfId="12386" priority="10656" stopIfTrue="1">
      <formula>IF(WEEKDAY(DH$3)=7,1,0)</formula>
    </cfRule>
    <cfRule type="expression" dxfId="12385" priority="10657" stopIfTrue="1">
      <formula>AND(DH$3&gt;=$J114,DH$3&lt;=$K114)</formula>
    </cfRule>
  </conditionalFormatting>
  <conditionalFormatting sqref="DH112">
    <cfRule type="expression" dxfId="12384" priority="10658" stopIfTrue="1">
      <formula>IF(WEEKDAY(DH$3)=1,1,0)</formula>
    </cfRule>
    <cfRule type="expression" dxfId="12383" priority="10659" stopIfTrue="1">
      <formula>IF(WEEKDAY(DH$3)=7,1,0)</formula>
    </cfRule>
    <cfRule type="expression" dxfId="12382" priority="10660" stopIfTrue="1">
      <formula>AND(DH$3&gt;=$J112,DH$3&lt;=$K112)</formula>
    </cfRule>
  </conditionalFormatting>
  <conditionalFormatting sqref="DH116">
    <cfRule type="expression" dxfId="12381" priority="10643" stopIfTrue="1">
      <formula>IF(WEEKDAY(DH$3)=1,1,0)</formula>
    </cfRule>
    <cfRule type="expression" dxfId="12380" priority="10644" stopIfTrue="1">
      <formula>IF(WEEKDAY(DH$3)=7,1,0)</formula>
    </cfRule>
    <cfRule type="expression" dxfId="12379" priority="10645" stopIfTrue="1">
      <formula>AND(DH$3&gt;=$J116,DH$3&lt;=$K116)</formula>
    </cfRule>
  </conditionalFormatting>
  <conditionalFormatting sqref="DH117">
    <cfRule type="expression" dxfId="12378" priority="10646" stopIfTrue="1">
      <formula>IF(WEEKDAY(DH$3)=1,1,0)</formula>
    </cfRule>
    <cfRule type="expression" dxfId="12377" priority="10647" stopIfTrue="1">
      <formula>IF(WEEKDAY(DH$3)=7,1,0)</formula>
    </cfRule>
    <cfRule type="expression" dxfId="12376" priority="10648" stopIfTrue="1">
      <formula>AND(DH$3&gt;=$J117,DH$3&lt;=$K117)</formula>
    </cfRule>
  </conditionalFormatting>
  <conditionalFormatting sqref="DH115">
    <cfRule type="expression" dxfId="12375" priority="10649" stopIfTrue="1">
      <formula>IF(WEEKDAY(DH$3)=1,1,0)</formula>
    </cfRule>
    <cfRule type="expression" dxfId="12374" priority="10650" stopIfTrue="1">
      <formula>IF(WEEKDAY(DH$3)=7,1,0)</formula>
    </cfRule>
    <cfRule type="expression" dxfId="12373" priority="10651" stopIfTrue="1">
      <formula>AND(DH$3&gt;=$J115,DH$3&lt;=$K115)</formula>
    </cfRule>
  </conditionalFormatting>
  <conditionalFormatting sqref="DH119">
    <cfRule type="expression" dxfId="12372" priority="10634" stopIfTrue="1">
      <formula>IF(WEEKDAY(DH$3)=1,1,0)</formula>
    </cfRule>
    <cfRule type="expression" dxfId="12371" priority="10635" stopIfTrue="1">
      <formula>IF(WEEKDAY(DH$3)=7,1,0)</formula>
    </cfRule>
    <cfRule type="expression" dxfId="12370" priority="10636" stopIfTrue="1">
      <formula>AND(DH$3&gt;=$J119,DH$3&lt;=$K119)</formula>
    </cfRule>
  </conditionalFormatting>
  <conditionalFormatting sqref="DH120">
    <cfRule type="expression" dxfId="12369" priority="10637" stopIfTrue="1">
      <formula>IF(WEEKDAY(DH$3)=1,1,0)</formula>
    </cfRule>
    <cfRule type="expression" dxfId="12368" priority="10638" stopIfTrue="1">
      <formula>IF(WEEKDAY(DH$3)=7,1,0)</formula>
    </cfRule>
    <cfRule type="expression" dxfId="12367" priority="10639" stopIfTrue="1">
      <formula>AND(DH$3&gt;=$J120,DH$3&lt;=$K120)</formula>
    </cfRule>
  </conditionalFormatting>
  <conditionalFormatting sqref="DH118">
    <cfRule type="expression" dxfId="12366" priority="10640" stopIfTrue="1">
      <formula>IF(WEEKDAY(DH$3)=1,1,0)</formula>
    </cfRule>
    <cfRule type="expression" dxfId="12365" priority="10641" stopIfTrue="1">
      <formula>IF(WEEKDAY(DH$3)=7,1,0)</formula>
    </cfRule>
    <cfRule type="expression" dxfId="12364" priority="10642" stopIfTrue="1">
      <formula>AND(DH$3&gt;=$J118,DH$3&lt;=$K118)</formula>
    </cfRule>
  </conditionalFormatting>
  <conditionalFormatting sqref="DH122">
    <cfRule type="expression" dxfId="12363" priority="10625" stopIfTrue="1">
      <formula>IF(WEEKDAY(DH$3)=1,1,0)</formula>
    </cfRule>
    <cfRule type="expression" dxfId="12362" priority="10626" stopIfTrue="1">
      <formula>IF(WEEKDAY(DH$3)=7,1,0)</formula>
    </cfRule>
    <cfRule type="expression" dxfId="12361" priority="10627" stopIfTrue="1">
      <formula>AND(DH$3&gt;=$J122,DH$3&lt;=$K122)</formula>
    </cfRule>
  </conditionalFormatting>
  <conditionalFormatting sqref="DH123">
    <cfRule type="expression" dxfId="12360" priority="10628" stopIfTrue="1">
      <formula>IF(WEEKDAY(DH$3)=1,1,0)</formula>
    </cfRule>
    <cfRule type="expression" dxfId="12359" priority="10629" stopIfTrue="1">
      <formula>IF(WEEKDAY(DH$3)=7,1,0)</formula>
    </cfRule>
    <cfRule type="expression" dxfId="12358" priority="10630" stopIfTrue="1">
      <formula>AND(DH$3&gt;=$J123,DH$3&lt;=$K123)</formula>
    </cfRule>
  </conditionalFormatting>
  <conditionalFormatting sqref="DH121">
    <cfRule type="expression" dxfId="12357" priority="10631" stopIfTrue="1">
      <formula>IF(WEEKDAY(DH$3)=1,1,0)</formula>
    </cfRule>
    <cfRule type="expression" dxfId="12356" priority="10632" stopIfTrue="1">
      <formula>IF(WEEKDAY(DH$3)=7,1,0)</formula>
    </cfRule>
    <cfRule type="expression" dxfId="12355" priority="10633" stopIfTrue="1">
      <formula>AND(DH$3&gt;=$J121,DH$3&lt;=$K121)</formula>
    </cfRule>
  </conditionalFormatting>
  <conditionalFormatting sqref="DH125">
    <cfRule type="expression" dxfId="12354" priority="10616" stopIfTrue="1">
      <formula>IF(WEEKDAY(DH$3)=1,1,0)</formula>
    </cfRule>
    <cfRule type="expression" dxfId="12353" priority="10617" stopIfTrue="1">
      <formula>IF(WEEKDAY(DH$3)=7,1,0)</formula>
    </cfRule>
    <cfRule type="expression" dxfId="12352" priority="10618" stopIfTrue="1">
      <formula>AND(DH$3&gt;=$J125,DH$3&lt;=$K125)</formula>
    </cfRule>
  </conditionalFormatting>
  <conditionalFormatting sqref="DH126">
    <cfRule type="expression" dxfId="12351" priority="10619" stopIfTrue="1">
      <formula>IF(WEEKDAY(DH$3)=1,1,0)</formula>
    </cfRule>
    <cfRule type="expression" dxfId="12350" priority="10620" stopIfTrue="1">
      <formula>IF(WEEKDAY(DH$3)=7,1,0)</formula>
    </cfRule>
    <cfRule type="expression" dxfId="12349" priority="10621" stopIfTrue="1">
      <formula>AND(DH$3&gt;=$J126,DH$3&lt;=$K126)</formula>
    </cfRule>
  </conditionalFormatting>
  <conditionalFormatting sqref="DH124">
    <cfRule type="expression" dxfId="12348" priority="10622" stopIfTrue="1">
      <formula>IF(WEEKDAY(DH$3)=1,1,0)</formula>
    </cfRule>
    <cfRule type="expression" dxfId="12347" priority="10623" stopIfTrue="1">
      <formula>IF(WEEKDAY(DH$3)=7,1,0)</formula>
    </cfRule>
    <cfRule type="expression" dxfId="12346" priority="10624" stopIfTrue="1">
      <formula>AND(DH$3&gt;=$J124,DH$3&lt;=$K124)</formula>
    </cfRule>
  </conditionalFormatting>
  <conditionalFormatting sqref="DH128">
    <cfRule type="expression" dxfId="12345" priority="10607" stopIfTrue="1">
      <formula>IF(WEEKDAY(DH$3)=1,1,0)</formula>
    </cfRule>
    <cfRule type="expression" dxfId="12344" priority="10608" stopIfTrue="1">
      <formula>IF(WEEKDAY(DH$3)=7,1,0)</formula>
    </cfRule>
    <cfRule type="expression" dxfId="12343" priority="10609" stopIfTrue="1">
      <formula>AND(DH$3&gt;=$J128,DH$3&lt;=$K128)</formula>
    </cfRule>
  </conditionalFormatting>
  <conditionalFormatting sqref="DH129">
    <cfRule type="expression" dxfId="12342" priority="10610" stopIfTrue="1">
      <formula>IF(WEEKDAY(DH$3)=1,1,0)</formula>
    </cfRule>
    <cfRule type="expression" dxfId="12341" priority="10611" stopIfTrue="1">
      <formula>IF(WEEKDAY(DH$3)=7,1,0)</formula>
    </cfRule>
    <cfRule type="expression" dxfId="12340" priority="10612" stopIfTrue="1">
      <formula>AND(DH$3&gt;=$J129,DH$3&lt;=$K129)</formula>
    </cfRule>
  </conditionalFormatting>
  <conditionalFormatting sqref="DH127">
    <cfRule type="expression" dxfId="12339" priority="10613" stopIfTrue="1">
      <formula>IF(WEEKDAY(DH$3)=1,1,0)</formula>
    </cfRule>
    <cfRule type="expression" dxfId="12338" priority="10614" stopIfTrue="1">
      <formula>IF(WEEKDAY(DH$3)=7,1,0)</formula>
    </cfRule>
    <cfRule type="expression" dxfId="12337" priority="10615" stopIfTrue="1">
      <formula>AND(DH$3&gt;=$J127,DH$3&lt;=$K127)</formula>
    </cfRule>
  </conditionalFormatting>
  <conditionalFormatting sqref="DH131">
    <cfRule type="expression" dxfId="12336" priority="10598" stopIfTrue="1">
      <formula>IF(WEEKDAY(DH$3)=1,1,0)</formula>
    </cfRule>
    <cfRule type="expression" dxfId="12335" priority="10599" stopIfTrue="1">
      <formula>IF(WEEKDAY(DH$3)=7,1,0)</formula>
    </cfRule>
    <cfRule type="expression" dxfId="12334" priority="10600" stopIfTrue="1">
      <formula>AND(DH$3&gt;=$J131,DH$3&lt;=$K131)</formula>
    </cfRule>
  </conditionalFormatting>
  <conditionalFormatting sqref="DH132">
    <cfRule type="expression" dxfId="12333" priority="10601" stopIfTrue="1">
      <formula>IF(WEEKDAY(DH$3)=1,1,0)</formula>
    </cfRule>
    <cfRule type="expression" dxfId="12332" priority="10602" stopIfTrue="1">
      <formula>IF(WEEKDAY(DH$3)=7,1,0)</formula>
    </cfRule>
    <cfRule type="expression" dxfId="12331" priority="10603" stopIfTrue="1">
      <formula>AND(DH$3&gt;=$J132,DH$3&lt;=$K132)</formula>
    </cfRule>
  </conditionalFormatting>
  <conditionalFormatting sqref="DH130">
    <cfRule type="expression" dxfId="12330" priority="10604" stopIfTrue="1">
      <formula>IF(WEEKDAY(DH$3)=1,1,0)</formula>
    </cfRule>
    <cfRule type="expression" dxfId="12329" priority="10605" stopIfTrue="1">
      <formula>IF(WEEKDAY(DH$3)=7,1,0)</formula>
    </cfRule>
    <cfRule type="expression" dxfId="12328" priority="10606" stopIfTrue="1">
      <formula>AND(DH$3&gt;=$J130,DH$3&lt;=$K130)</formula>
    </cfRule>
  </conditionalFormatting>
  <conditionalFormatting sqref="DH134">
    <cfRule type="expression" dxfId="12327" priority="10589" stopIfTrue="1">
      <formula>IF(WEEKDAY(DH$3)=1,1,0)</formula>
    </cfRule>
    <cfRule type="expression" dxfId="12326" priority="10590" stopIfTrue="1">
      <formula>IF(WEEKDAY(DH$3)=7,1,0)</formula>
    </cfRule>
    <cfRule type="expression" dxfId="12325" priority="10591" stopIfTrue="1">
      <formula>AND(DH$3&gt;=$J134,DH$3&lt;=$K134)</formula>
    </cfRule>
  </conditionalFormatting>
  <conditionalFormatting sqref="DH135">
    <cfRule type="expression" dxfId="12324" priority="10592" stopIfTrue="1">
      <formula>IF(WEEKDAY(DH$3)=1,1,0)</formula>
    </cfRule>
    <cfRule type="expression" dxfId="12323" priority="10593" stopIfTrue="1">
      <formula>IF(WEEKDAY(DH$3)=7,1,0)</formula>
    </cfRule>
    <cfRule type="expression" dxfId="12322" priority="10594" stopIfTrue="1">
      <formula>AND(DH$3&gt;=$J135,DH$3&lt;=$K135)</formula>
    </cfRule>
  </conditionalFormatting>
  <conditionalFormatting sqref="DH133">
    <cfRule type="expression" dxfId="12321" priority="10595" stopIfTrue="1">
      <formula>IF(WEEKDAY(DH$3)=1,1,0)</formula>
    </cfRule>
    <cfRule type="expression" dxfId="12320" priority="10596" stopIfTrue="1">
      <formula>IF(WEEKDAY(DH$3)=7,1,0)</formula>
    </cfRule>
    <cfRule type="expression" dxfId="12319" priority="10597" stopIfTrue="1">
      <formula>AND(DH$3&gt;=$J133,DH$3&lt;=$K133)</formula>
    </cfRule>
  </conditionalFormatting>
  <conditionalFormatting sqref="DH137">
    <cfRule type="expression" dxfId="12318" priority="10580" stopIfTrue="1">
      <formula>IF(WEEKDAY(DH$3)=1,1,0)</formula>
    </cfRule>
    <cfRule type="expression" dxfId="12317" priority="10581" stopIfTrue="1">
      <formula>IF(WEEKDAY(DH$3)=7,1,0)</formula>
    </cfRule>
    <cfRule type="expression" dxfId="12316" priority="10582" stopIfTrue="1">
      <formula>AND(DH$3&gt;=$J137,DH$3&lt;=$K137)</formula>
    </cfRule>
  </conditionalFormatting>
  <conditionalFormatting sqref="DH138">
    <cfRule type="expression" dxfId="12315" priority="10583" stopIfTrue="1">
      <formula>IF(WEEKDAY(DH$3)=1,1,0)</formula>
    </cfRule>
    <cfRule type="expression" dxfId="12314" priority="10584" stopIfTrue="1">
      <formula>IF(WEEKDAY(DH$3)=7,1,0)</formula>
    </cfRule>
    <cfRule type="expression" dxfId="12313" priority="10585" stopIfTrue="1">
      <formula>AND(DH$3&gt;=$J138,DH$3&lt;=$K138)</formula>
    </cfRule>
  </conditionalFormatting>
  <conditionalFormatting sqref="DH136">
    <cfRule type="expression" dxfId="12312" priority="10586" stopIfTrue="1">
      <formula>IF(WEEKDAY(DH$3)=1,1,0)</formula>
    </cfRule>
    <cfRule type="expression" dxfId="12311" priority="10587" stopIfTrue="1">
      <formula>IF(WEEKDAY(DH$3)=7,1,0)</formula>
    </cfRule>
    <cfRule type="expression" dxfId="12310" priority="10588" stopIfTrue="1">
      <formula>AND(DH$3&gt;=$J136,DH$3&lt;=$K136)</formula>
    </cfRule>
  </conditionalFormatting>
  <conditionalFormatting sqref="DH140">
    <cfRule type="expression" dxfId="12309" priority="10571" stopIfTrue="1">
      <formula>IF(WEEKDAY(DH$3)=1,1,0)</formula>
    </cfRule>
    <cfRule type="expression" dxfId="12308" priority="10572" stopIfTrue="1">
      <formula>IF(WEEKDAY(DH$3)=7,1,0)</formula>
    </cfRule>
    <cfRule type="expression" dxfId="12307" priority="10573" stopIfTrue="1">
      <formula>AND(DH$3&gt;=$J140,DH$3&lt;=$K140)</formula>
    </cfRule>
  </conditionalFormatting>
  <conditionalFormatting sqref="DH141">
    <cfRule type="expression" dxfId="12306" priority="10574" stopIfTrue="1">
      <formula>IF(WEEKDAY(DH$3)=1,1,0)</formula>
    </cfRule>
    <cfRule type="expression" dxfId="12305" priority="10575" stopIfTrue="1">
      <formula>IF(WEEKDAY(DH$3)=7,1,0)</formula>
    </cfRule>
    <cfRule type="expression" dxfId="12304" priority="10576" stopIfTrue="1">
      <formula>AND(DH$3&gt;=$J141,DH$3&lt;=$K141)</formula>
    </cfRule>
  </conditionalFormatting>
  <conditionalFormatting sqref="DH139">
    <cfRule type="expression" dxfId="12303" priority="10577" stopIfTrue="1">
      <formula>IF(WEEKDAY(DH$3)=1,1,0)</formula>
    </cfRule>
    <cfRule type="expression" dxfId="12302" priority="10578" stopIfTrue="1">
      <formula>IF(WEEKDAY(DH$3)=7,1,0)</formula>
    </cfRule>
    <cfRule type="expression" dxfId="12301" priority="10579" stopIfTrue="1">
      <formula>AND(DH$3&gt;=$J139,DH$3&lt;=$K139)</formula>
    </cfRule>
  </conditionalFormatting>
  <conditionalFormatting sqref="DH38">
    <cfRule type="expression" dxfId="12300" priority="10562" stopIfTrue="1">
      <formula>IF(WEEKDAY(DH$3)=1,1,0)</formula>
    </cfRule>
    <cfRule type="expression" dxfId="12299" priority="10563" stopIfTrue="1">
      <formula>IF(WEEKDAY(DH$3)=7,1,0)</formula>
    </cfRule>
    <cfRule type="expression" dxfId="12298" priority="10564" stopIfTrue="1">
      <formula>AND(DH$3&gt;=$J38,DH$3&lt;=$K38)</formula>
    </cfRule>
  </conditionalFormatting>
  <conditionalFormatting sqref="DH39">
    <cfRule type="expression" dxfId="12297" priority="10565" stopIfTrue="1">
      <formula>IF(WEEKDAY(DH$3)=1,1,0)</formula>
    </cfRule>
    <cfRule type="expression" dxfId="12296" priority="10566" stopIfTrue="1">
      <formula>IF(WEEKDAY(DH$3)=7,1,0)</formula>
    </cfRule>
    <cfRule type="expression" dxfId="12295" priority="10567" stopIfTrue="1">
      <formula>AND(DH$3&gt;=$J39,DH$3&lt;=$K39)</formula>
    </cfRule>
  </conditionalFormatting>
  <conditionalFormatting sqref="DH37">
    <cfRule type="expression" dxfId="12294" priority="10568" stopIfTrue="1">
      <formula>IF(WEEKDAY(DH$3)=1,1,0)</formula>
    </cfRule>
    <cfRule type="expression" dxfId="12293" priority="10569" stopIfTrue="1">
      <formula>IF(WEEKDAY(DH$3)=7,1,0)</formula>
    </cfRule>
    <cfRule type="expression" dxfId="12292" priority="10570" stopIfTrue="1">
      <formula>AND(DH$3&gt;=$J37,DH$3&lt;=$K37)</formula>
    </cfRule>
  </conditionalFormatting>
  <conditionalFormatting sqref="DF5 DF143 DF236 DF149 DF146">
    <cfRule type="expression" dxfId="12291" priority="10532" stopIfTrue="1">
      <formula>IF(WEEKDAY(DF$3)=1,1,0)</formula>
    </cfRule>
    <cfRule type="expression" dxfId="12290" priority="10533" stopIfTrue="1">
      <formula>IF(WEEKDAY(DF$3)=7,1,0)</formula>
    </cfRule>
    <cfRule type="expression" dxfId="12289" priority="10534" stopIfTrue="1">
      <formula>AND(DF$3&gt;=$J5,DF$3&lt;=$K5)</formula>
    </cfRule>
  </conditionalFormatting>
  <conditionalFormatting sqref="DF6 DF144 DF237 DF150 DF147">
    <cfRule type="expression" dxfId="12288" priority="10535" stopIfTrue="1">
      <formula>IF(WEEKDAY(DF$3)=1,1,0)</formula>
    </cfRule>
    <cfRule type="expression" dxfId="12287" priority="10536" stopIfTrue="1">
      <formula>IF(WEEKDAY(DF$3)=7,1,0)</formula>
    </cfRule>
    <cfRule type="expression" dxfId="12286" priority="10537" stopIfTrue="1">
      <formula>AND(DF$3&gt;=$J6,DF$3&lt;=$K6)</formula>
    </cfRule>
  </conditionalFormatting>
  <conditionalFormatting sqref="DF142 DF235 DF148 DF145 DF4">
    <cfRule type="expression" dxfId="12285" priority="10538" stopIfTrue="1">
      <formula>IF(WEEKDAY(DF$3)=1,1,0)</formula>
    </cfRule>
    <cfRule type="expression" dxfId="12284" priority="10539" stopIfTrue="1">
      <formula>IF(WEEKDAY(DF$3)=7,1,0)</formula>
    </cfRule>
    <cfRule type="expression" dxfId="12283" priority="10540" stopIfTrue="1">
      <formula>AND(DF$3&gt;=$J4,DF$3&lt;=$K4)</formula>
    </cfRule>
  </conditionalFormatting>
  <conditionalFormatting sqref="DF276:DF277 DF243:DF248 DF252:DF259 DF264:DF271">
    <cfRule type="expression" dxfId="12282" priority="10541" stopIfTrue="1">
      <formula>IF(DF243&gt;8,1,0)</formula>
    </cfRule>
  </conditionalFormatting>
  <conditionalFormatting sqref="DF238">
    <cfRule type="expression" dxfId="12281" priority="10542" stopIfTrue="1">
      <formula>IF((DF238&lt;&gt;0)*(DF238&lt;7),1,0)</formula>
    </cfRule>
    <cfRule type="expression" dxfId="12280" priority="10543" stopIfTrue="1">
      <formula>IF(DF238&gt;12,1,0)</formula>
    </cfRule>
  </conditionalFormatting>
  <conditionalFormatting sqref="DF250">
    <cfRule type="expression" dxfId="12279" priority="10531" stopIfTrue="1">
      <formula>IF(DF250&gt;8,1,0)</formula>
    </cfRule>
  </conditionalFormatting>
  <conditionalFormatting sqref="DF263">
    <cfRule type="expression" dxfId="12278" priority="10530" stopIfTrue="1">
      <formula>IF(DF263&gt;8,1,0)</formula>
    </cfRule>
  </conditionalFormatting>
  <conditionalFormatting sqref="DF261">
    <cfRule type="expression" dxfId="12277" priority="10529" stopIfTrue="1">
      <formula>IF(DF261&gt;8,1,0)</formula>
    </cfRule>
  </conditionalFormatting>
  <conditionalFormatting sqref="DF251">
    <cfRule type="expression" dxfId="12276" priority="10528" stopIfTrue="1">
      <formula>IF(DF251&gt;8,1,0)</formula>
    </cfRule>
  </conditionalFormatting>
  <conditionalFormatting sqref="DF275">
    <cfRule type="expression" dxfId="12275" priority="10527" stopIfTrue="1">
      <formula>IF(DF275&gt;8,1,0)</formula>
    </cfRule>
  </conditionalFormatting>
  <conditionalFormatting sqref="DF273">
    <cfRule type="expression" dxfId="12274" priority="10526" stopIfTrue="1">
      <formula>IF(DF273&gt;8,1,0)</formula>
    </cfRule>
  </conditionalFormatting>
  <conditionalFormatting sqref="DF274">
    <cfRule type="expression" dxfId="12273" priority="10525" stopIfTrue="1">
      <formula>IF(DF274&gt;8,1,0)</formula>
    </cfRule>
  </conditionalFormatting>
  <conditionalFormatting sqref="DF262">
    <cfRule type="expression" dxfId="12272" priority="10524" stopIfTrue="1">
      <formula>IF(DF262&gt;8,1,0)</formula>
    </cfRule>
  </conditionalFormatting>
  <conditionalFormatting sqref="DF249">
    <cfRule type="expression" dxfId="12271" priority="10523" stopIfTrue="1">
      <formula>IF(DF249&gt;8,1,0)</formula>
    </cfRule>
  </conditionalFormatting>
  <conditionalFormatting sqref="DF260">
    <cfRule type="expression" dxfId="12270" priority="10522" stopIfTrue="1">
      <formula>IF(DF260&gt;8,1,0)</formula>
    </cfRule>
  </conditionalFormatting>
  <conditionalFormatting sqref="DF272">
    <cfRule type="expression" dxfId="12269" priority="10521" stopIfTrue="1">
      <formula>IF(DF272&gt;8,1,0)</formula>
    </cfRule>
  </conditionalFormatting>
  <conditionalFormatting sqref="DG5 DG143 DG236 DG149 DG146">
    <cfRule type="expression" dxfId="12268" priority="10509" stopIfTrue="1">
      <formula>IF(WEEKDAY(DG$3)=1,1,0)</formula>
    </cfRule>
    <cfRule type="expression" dxfId="12267" priority="10510" stopIfTrue="1">
      <formula>IF(WEEKDAY(DG$3)=7,1,0)</formula>
    </cfRule>
    <cfRule type="expression" dxfId="12266" priority="10511" stopIfTrue="1">
      <formula>AND(DG$3&gt;=$J5,DG$3&lt;=$K5)</formula>
    </cfRule>
  </conditionalFormatting>
  <conditionalFormatting sqref="DG6 DG144 DG237 DG150 DG147">
    <cfRule type="expression" dxfId="12265" priority="10512" stopIfTrue="1">
      <formula>IF(WEEKDAY(DG$3)=1,1,0)</formula>
    </cfRule>
    <cfRule type="expression" dxfId="12264" priority="10513" stopIfTrue="1">
      <formula>IF(WEEKDAY(DG$3)=7,1,0)</formula>
    </cfRule>
    <cfRule type="expression" dxfId="12263" priority="10514" stopIfTrue="1">
      <formula>AND(DG$3&gt;=$J6,DG$3&lt;=$K6)</formula>
    </cfRule>
  </conditionalFormatting>
  <conditionalFormatting sqref="DG142 DG235 DG148 DG145 DG4">
    <cfRule type="expression" dxfId="12262" priority="10515" stopIfTrue="1">
      <formula>IF(WEEKDAY(DG$3)=1,1,0)</formula>
    </cfRule>
    <cfRule type="expression" dxfId="12261" priority="10516" stopIfTrue="1">
      <formula>IF(WEEKDAY(DG$3)=7,1,0)</formula>
    </cfRule>
    <cfRule type="expression" dxfId="12260" priority="10517" stopIfTrue="1">
      <formula>AND(DG$3&gt;=$J4,DG$3&lt;=$K4)</formula>
    </cfRule>
  </conditionalFormatting>
  <conditionalFormatting sqref="DG276:DG277 DG243:DG248 DG252:DG259 DG264:DG271">
    <cfRule type="expression" dxfId="12259" priority="10518" stopIfTrue="1">
      <formula>IF(DG243&gt;8,1,0)</formula>
    </cfRule>
  </conditionalFormatting>
  <conditionalFormatting sqref="DG238">
    <cfRule type="expression" dxfId="12258" priority="10519" stopIfTrue="1">
      <formula>IF((DG238&lt;&gt;0)*(DG238&lt;7),1,0)</formula>
    </cfRule>
    <cfRule type="expression" dxfId="12257" priority="10520" stopIfTrue="1">
      <formula>IF(DG238&gt;12,1,0)</formula>
    </cfRule>
  </conditionalFormatting>
  <conditionalFormatting sqref="DG250">
    <cfRule type="expression" dxfId="12256" priority="10508" stopIfTrue="1">
      <formula>IF(DG250&gt;8,1,0)</formula>
    </cfRule>
  </conditionalFormatting>
  <conditionalFormatting sqref="DG263">
    <cfRule type="expression" dxfId="12255" priority="10507" stopIfTrue="1">
      <formula>IF(DG263&gt;8,1,0)</formula>
    </cfRule>
  </conditionalFormatting>
  <conditionalFormatting sqref="DG261">
    <cfRule type="expression" dxfId="12254" priority="10506" stopIfTrue="1">
      <formula>IF(DG261&gt;8,1,0)</formula>
    </cfRule>
  </conditionalFormatting>
  <conditionalFormatting sqref="DG251">
    <cfRule type="expression" dxfId="12253" priority="10505" stopIfTrue="1">
      <formula>IF(DG251&gt;8,1,0)</formula>
    </cfRule>
  </conditionalFormatting>
  <conditionalFormatting sqref="DG275">
    <cfRule type="expression" dxfId="12252" priority="10504" stopIfTrue="1">
      <formula>IF(DG275&gt;8,1,0)</formula>
    </cfRule>
  </conditionalFormatting>
  <conditionalFormatting sqref="DG273">
    <cfRule type="expression" dxfId="12251" priority="10503" stopIfTrue="1">
      <formula>IF(DG273&gt;8,1,0)</formula>
    </cfRule>
  </conditionalFormatting>
  <conditionalFormatting sqref="DG274">
    <cfRule type="expression" dxfId="12250" priority="10502" stopIfTrue="1">
      <formula>IF(DG274&gt;8,1,0)</formula>
    </cfRule>
  </conditionalFormatting>
  <conditionalFormatting sqref="DG262">
    <cfRule type="expression" dxfId="12249" priority="10501" stopIfTrue="1">
      <formula>IF(DG262&gt;8,1,0)</formula>
    </cfRule>
  </conditionalFormatting>
  <conditionalFormatting sqref="DG249">
    <cfRule type="expression" dxfId="12248" priority="10500" stopIfTrue="1">
      <formula>IF(DG249&gt;8,1,0)</formula>
    </cfRule>
  </conditionalFormatting>
  <conditionalFormatting sqref="DG260">
    <cfRule type="expression" dxfId="12247" priority="10499" stopIfTrue="1">
      <formula>IF(DG260&gt;8,1,0)</formula>
    </cfRule>
  </conditionalFormatting>
  <conditionalFormatting sqref="DG272">
    <cfRule type="expression" dxfId="12246" priority="10498" stopIfTrue="1">
      <formula>IF(DG272&gt;8,1,0)</formula>
    </cfRule>
  </conditionalFormatting>
  <conditionalFormatting sqref="DF8">
    <cfRule type="expression" dxfId="12245" priority="10489" stopIfTrue="1">
      <formula>IF(WEEKDAY(DF$3)=1,1,0)</formula>
    </cfRule>
    <cfRule type="expression" dxfId="12244" priority="10490" stopIfTrue="1">
      <formula>IF(WEEKDAY(DF$3)=7,1,0)</formula>
    </cfRule>
    <cfRule type="expression" dxfId="12243" priority="10491" stopIfTrue="1">
      <formula>AND(DF$3&gt;=$J8,DF$3&lt;=$K8)</formula>
    </cfRule>
  </conditionalFormatting>
  <conditionalFormatting sqref="DF9">
    <cfRule type="expression" dxfId="12242" priority="10492" stopIfTrue="1">
      <formula>IF(WEEKDAY(DF$3)=1,1,0)</formula>
    </cfRule>
    <cfRule type="expression" dxfId="12241" priority="10493" stopIfTrue="1">
      <formula>IF(WEEKDAY(DF$3)=7,1,0)</formula>
    </cfRule>
    <cfRule type="expression" dxfId="12240" priority="10494" stopIfTrue="1">
      <formula>AND(DF$3&gt;=$J9,DF$3&lt;=$K9)</formula>
    </cfRule>
  </conditionalFormatting>
  <conditionalFormatting sqref="DF7">
    <cfRule type="expression" dxfId="12239" priority="10495" stopIfTrue="1">
      <formula>IF(WEEKDAY(DF$3)=1,1,0)</formula>
    </cfRule>
    <cfRule type="expression" dxfId="12238" priority="10496" stopIfTrue="1">
      <formula>IF(WEEKDAY(DF$3)=7,1,0)</formula>
    </cfRule>
    <cfRule type="expression" dxfId="12237" priority="10497" stopIfTrue="1">
      <formula>AND(DF$3&gt;=$J7,DF$3&lt;=$K7)</formula>
    </cfRule>
  </conditionalFormatting>
  <conditionalFormatting sqref="DG8">
    <cfRule type="expression" dxfId="12236" priority="10480" stopIfTrue="1">
      <formula>IF(WEEKDAY(DG$3)=1,1,0)</formula>
    </cfRule>
    <cfRule type="expression" dxfId="12235" priority="10481" stopIfTrue="1">
      <formula>IF(WEEKDAY(DG$3)=7,1,0)</formula>
    </cfRule>
    <cfRule type="expression" dxfId="12234" priority="10482" stopIfTrue="1">
      <formula>AND(DG$3&gt;=$J8,DG$3&lt;=$K8)</formula>
    </cfRule>
  </conditionalFormatting>
  <conditionalFormatting sqref="DG9">
    <cfRule type="expression" dxfId="12233" priority="10483" stopIfTrue="1">
      <formula>IF(WEEKDAY(DG$3)=1,1,0)</formula>
    </cfRule>
    <cfRule type="expression" dxfId="12232" priority="10484" stopIfTrue="1">
      <formula>IF(WEEKDAY(DG$3)=7,1,0)</formula>
    </cfRule>
    <cfRule type="expression" dxfId="12231" priority="10485" stopIfTrue="1">
      <formula>AND(DG$3&gt;=$J9,DG$3&lt;=$K9)</formula>
    </cfRule>
  </conditionalFormatting>
  <conditionalFormatting sqref="DG7">
    <cfRule type="expression" dxfId="12230" priority="10486" stopIfTrue="1">
      <formula>IF(WEEKDAY(DG$3)=1,1,0)</formula>
    </cfRule>
    <cfRule type="expression" dxfId="12229" priority="10487" stopIfTrue="1">
      <formula>IF(WEEKDAY(DG$3)=7,1,0)</formula>
    </cfRule>
    <cfRule type="expression" dxfId="12228" priority="10488" stopIfTrue="1">
      <formula>AND(DG$3&gt;=$J7,DG$3&lt;=$K7)</formula>
    </cfRule>
  </conditionalFormatting>
  <conditionalFormatting sqref="DF11">
    <cfRule type="expression" dxfId="12227" priority="10471" stopIfTrue="1">
      <formula>IF(WEEKDAY(DF$3)=1,1,0)</formula>
    </cfRule>
    <cfRule type="expression" dxfId="12226" priority="10472" stopIfTrue="1">
      <formula>IF(WEEKDAY(DF$3)=7,1,0)</formula>
    </cfRule>
    <cfRule type="expression" dxfId="12225" priority="10473" stopIfTrue="1">
      <formula>AND(DF$3&gt;=$J11,DF$3&lt;=$K11)</formula>
    </cfRule>
  </conditionalFormatting>
  <conditionalFormatting sqref="DF12">
    <cfRule type="expression" dxfId="12224" priority="10474" stopIfTrue="1">
      <formula>IF(WEEKDAY(DF$3)=1,1,0)</formula>
    </cfRule>
    <cfRule type="expression" dxfId="12223" priority="10475" stopIfTrue="1">
      <formula>IF(WEEKDAY(DF$3)=7,1,0)</formula>
    </cfRule>
    <cfRule type="expression" dxfId="12222" priority="10476" stopIfTrue="1">
      <formula>AND(DF$3&gt;=$J12,DF$3&lt;=$K12)</formula>
    </cfRule>
  </conditionalFormatting>
  <conditionalFormatting sqref="DF10">
    <cfRule type="expression" dxfId="12221" priority="10477" stopIfTrue="1">
      <formula>IF(WEEKDAY(DF$3)=1,1,0)</formula>
    </cfRule>
    <cfRule type="expression" dxfId="12220" priority="10478" stopIfTrue="1">
      <formula>IF(WEEKDAY(DF$3)=7,1,0)</formula>
    </cfRule>
    <cfRule type="expression" dxfId="12219" priority="10479" stopIfTrue="1">
      <formula>AND(DF$3&gt;=$J10,DF$3&lt;=$K10)</formula>
    </cfRule>
  </conditionalFormatting>
  <conditionalFormatting sqref="DG11">
    <cfRule type="expression" dxfId="12218" priority="10462" stopIfTrue="1">
      <formula>IF(WEEKDAY(DG$3)=1,1,0)</formula>
    </cfRule>
    <cfRule type="expression" dxfId="12217" priority="10463" stopIfTrue="1">
      <formula>IF(WEEKDAY(DG$3)=7,1,0)</formula>
    </cfRule>
    <cfRule type="expression" dxfId="12216" priority="10464" stopIfTrue="1">
      <formula>AND(DG$3&gt;=$J11,DG$3&lt;=$K11)</formula>
    </cfRule>
  </conditionalFormatting>
  <conditionalFormatting sqref="DG12">
    <cfRule type="expression" dxfId="12215" priority="10465" stopIfTrue="1">
      <formula>IF(WEEKDAY(DG$3)=1,1,0)</formula>
    </cfRule>
    <cfRule type="expression" dxfId="12214" priority="10466" stopIfTrue="1">
      <formula>IF(WEEKDAY(DG$3)=7,1,0)</formula>
    </cfRule>
    <cfRule type="expression" dxfId="12213" priority="10467" stopIfTrue="1">
      <formula>AND(DG$3&gt;=$J12,DG$3&lt;=$K12)</formula>
    </cfRule>
  </conditionalFormatting>
  <conditionalFormatting sqref="DG10">
    <cfRule type="expression" dxfId="12212" priority="10468" stopIfTrue="1">
      <formula>IF(WEEKDAY(DG$3)=1,1,0)</formula>
    </cfRule>
    <cfRule type="expression" dxfId="12211" priority="10469" stopIfTrue="1">
      <formula>IF(WEEKDAY(DG$3)=7,1,0)</formula>
    </cfRule>
    <cfRule type="expression" dxfId="12210" priority="10470" stopIfTrue="1">
      <formula>AND(DG$3&gt;=$J10,DG$3&lt;=$K10)</formula>
    </cfRule>
  </conditionalFormatting>
  <conditionalFormatting sqref="DF14">
    <cfRule type="expression" dxfId="12209" priority="10453" stopIfTrue="1">
      <formula>IF(WEEKDAY(DF$3)=1,1,0)</formula>
    </cfRule>
    <cfRule type="expression" dxfId="12208" priority="10454" stopIfTrue="1">
      <formula>IF(WEEKDAY(DF$3)=7,1,0)</formula>
    </cfRule>
    <cfRule type="expression" dxfId="12207" priority="10455" stopIfTrue="1">
      <formula>AND(DF$3&gt;=$J14,DF$3&lt;=$K14)</formula>
    </cfRule>
  </conditionalFormatting>
  <conditionalFormatting sqref="DF15">
    <cfRule type="expression" dxfId="12206" priority="10456" stopIfTrue="1">
      <formula>IF(WEEKDAY(DF$3)=1,1,0)</formula>
    </cfRule>
    <cfRule type="expression" dxfId="12205" priority="10457" stopIfTrue="1">
      <formula>IF(WEEKDAY(DF$3)=7,1,0)</formula>
    </cfRule>
    <cfRule type="expression" dxfId="12204" priority="10458" stopIfTrue="1">
      <formula>AND(DF$3&gt;=$J15,DF$3&lt;=$K15)</formula>
    </cfRule>
  </conditionalFormatting>
  <conditionalFormatting sqref="DF13">
    <cfRule type="expression" dxfId="12203" priority="10459" stopIfTrue="1">
      <formula>IF(WEEKDAY(DF$3)=1,1,0)</formula>
    </cfRule>
    <cfRule type="expression" dxfId="12202" priority="10460" stopIfTrue="1">
      <formula>IF(WEEKDAY(DF$3)=7,1,0)</formula>
    </cfRule>
    <cfRule type="expression" dxfId="12201" priority="10461" stopIfTrue="1">
      <formula>AND(DF$3&gt;=$J13,DF$3&lt;=$K13)</formula>
    </cfRule>
  </conditionalFormatting>
  <conditionalFormatting sqref="DG14">
    <cfRule type="expression" dxfId="12200" priority="10444" stopIfTrue="1">
      <formula>IF(WEEKDAY(DG$3)=1,1,0)</formula>
    </cfRule>
    <cfRule type="expression" dxfId="12199" priority="10445" stopIfTrue="1">
      <formula>IF(WEEKDAY(DG$3)=7,1,0)</formula>
    </cfRule>
    <cfRule type="expression" dxfId="12198" priority="10446" stopIfTrue="1">
      <formula>AND(DG$3&gt;=$J14,DG$3&lt;=$K14)</formula>
    </cfRule>
  </conditionalFormatting>
  <conditionalFormatting sqref="DG15">
    <cfRule type="expression" dxfId="12197" priority="10447" stopIfTrue="1">
      <formula>IF(WEEKDAY(DG$3)=1,1,0)</formula>
    </cfRule>
    <cfRule type="expression" dxfId="12196" priority="10448" stopIfTrue="1">
      <formula>IF(WEEKDAY(DG$3)=7,1,0)</formula>
    </cfRule>
    <cfRule type="expression" dxfId="12195" priority="10449" stopIfTrue="1">
      <formula>AND(DG$3&gt;=$J15,DG$3&lt;=$K15)</formula>
    </cfRule>
  </conditionalFormatting>
  <conditionalFormatting sqref="DG13">
    <cfRule type="expression" dxfId="12194" priority="10450" stopIfTrue="1">
      <formula>IF(WEEKDAY(DG$3)=1,1,0)</formula>
    </cfRule>
    <cfRule type="expression" dxfId="12193" priority="10451" stopIfTrue="1">
      <formula>IF(WEEKDAY(DG$3)=7,1,0)</formula>
    </cfRule>
    <cfRule type="expression" dxfId="12192" priority="10452" stopIfTrue="1">
      <formula>AND(DG$3&gt;=$J13,DG$3&lt;=$K13)</formula>
    </cfRule>
  </conditionalFormatting>
  <conditionalFormatting sqref="DF17">
    <cfRule type="expression" dxfId="12191" priority="10435" stopIfTrue="1">
      <formula>IF(WEEKDAY(DF$3)=1,1,0)</formula>
    </cfRule>
    <cfRule type="expression" dxfId="12190" priority="10436" stopIfTrue="1">
      <formula>IF(WEEKDAY(DF$3)=7,1,0)</formula>
    </cfRule>
    <cfRule type="expression" dxfId="12189" priority="10437" stopIfTrue="1">
      <formula>AND(DF$3&gt;=$J17,DF$3&lt;=$K17)</formula>
    </cfRule>
  </conditionalFormatting>
  <conditionalFormatting sqref="DF18">
    <cfRule type="expression" dxfId="12188" priority="10438" stopIfTrue="1">
      <formula>IF(WEEKDAY(DF$3)=1,1,0)</formula>
    </cfRule>
    <cfRule type="expression" dxfId="12187" priority="10439" stopIfTrue="1">
      <formula>IF(WEEKDAY(DF$3)=7,1,0)</formula>
    </cfRule>
    <cfRule type="expression" dxfId="12186" priority="10440" stopIfTrue="1">
      <formula>AND(DF$3&gt;=$J18,DF$3&lt;=$K18)</formula>
    </cfRule>
  </conditionalFormatting>
  <conditionalFormatting sqref="DF16">
    <cfRule type="expression" dxfId="12185" priority="10441" stopIfTrue="1">
      <formula>IF(WEEKDAY(DF$3)=1,1,0)</formula>
    </cfRule>
    <cfRule type="expression" dxfId="12184" priority="10442" stopIfTrue="1">
      <formula>IF(WEEKDAY(DF$3)=7,1,0)</formula>
    </cfRule>
    <cfRule type="expression" dxfId="12183" priority="10443" stopIfTrue="1">
      <formula>AND(DF$3&gt;=$J16,DF$3&lt;=$K16)</formula>
    </cfRule>
  </conditionalFormatting>
  <conditionalFormatting sqref="DG17">
    <cfRule type="expression" dxfId="12182" priority="10426" stopIfTrue="1">
      <formula>IF(WEEKDAY(DG$3)=1,1,0)</formula>
    </cfRule>
    <cfRule type="expression" dxfId="12181" priority="10427" stopIfTrue="1">
      <formula>IF(WEEKDAY(DG$3)=7,1,0)</formula>
    </cfRule>
    <cfRule type="expression" dxfId="12180" priority="10428" stopIfTrue="1">
      <formula>AND(DG$3&gt;=$J17,DG$3&lt;=$K17)</formula>
    </cfRule>
  </conditionalFormatting>
  <conditionalFormatting sqref="DG18">
    <cfRule type="expression" dxfId="12179" priority="10429" stopIfTrue="1">
      <formula>IF(WEEKDAY(DG$3)=1,1,0)</formula>
    </cfRule>
    <cfRule type="expression" dxfId="12178" priority="10430" stopIfTrue="1">
      <formula>IF(WEEKDAY(DG$3)=7,1,0)</formula>
    </cfRule>
    <cfRule type="expression" dxfId="12177" priority="10431" stopIfTrue="1">
      <formula>AND(DG$3&gt;=$J18,DG$3&lt;=$K18)</formula>
    </cfRule>
  </conditionalFormatting>
  <conditionalFormatting sqref="DG16">
    <cfRule type="expression" dxfId="12176" priority="10432" stopIfTrue="1">
      <formula>IF(WEEKDAY(DG$3)=1,1,0)</formula>
    </cfRule>
    <cfRule type="expression" dxfId="12175" priority="10433" stopIfTrue="1">
      <formula>IF(WEEKDAY(DG$3)=7,1,0)</formula>
    </cfRule>
    <cfRule type="expression" dxfId="12174" priority="10434" stopIfTrue="1">
      <formula>AND(DG$3&gt;=$J16,DG$3&lt;=$K16)</formula>
    </cfRule>
  </conditionalFormatting>
  <conditionalFormatting sqref="DF20">
    <cfRule type="expression" dxfId="12173" priority="10417" stopIfTrue="1">
      <formula>IF(WEEKDAY(DF$3)=1,1,0)</formula>
    </cfRule>
    <cfRule type="expression" dxfId="12172" priority="10418" stopIfTrue="1">
      <formula>IF(WEEKDAY(DF$3)=7,1,0)</formula>
    </cfRule>
    <cfRule type="expression" dxfId="12171" priority="10419" stopIfTrue="1">
      <formula>AND(DF$3&gt;=$J20,DF$3&lt;=$K20)</formula>
    </cfRule>
  </conditionalFormatting>
  <conditionalFormatting sqref="DF21">
    <cfRule type="expression" dxfId="12170" priority="10420" stopIfTrue="1">
      <formula>IF(WEEKDAY(DF$3)=1,1,0)</formula>
    </cfRule>
    <cfRule type="expression" dxfId="12169" priority="10421" stopIfTrue="1">
      <formula>IF(WEEKDAY(DF$3)=7,1,0)</formula>
    </cfRule>
    <cfRule type="expression" dxfId="12168" priority="10422" stopIfTrue="1">
      <formula>AND(DF$3&gt;=$J21,DF$3&lt;=$K21)</formula>
    </cfRule>
  </conditionalFormatting>
  <conditionalFormatting sqref="DF19">
    <cfRule type="expression" dxfId="12167" priority="10423" stopIfTrue="1">
      <formula>IF(WEEKDAY(DF$3)=1,1,0)</formula>
    </cfRule>
    <cfRule type="expression" dxfId="12166" priority="10424" stopIfTrue="1">
      <formula>IF(WEEKDAY(DF$3)=7,1,0)</formula>
    </cfRule>
    <cfRule type="expression" dxfId="12165" priority="10425" stopIfTrue="1">
      <formula>AND(DF$3&gt;=$J19,DF$3&lt;=$K19)</formula>
    </cfRule>
  </conditionalFormatting>
  <conditionalFormatting sqref="DG20">
    <cfRule type="expression" dxfId="12164" priority="10408" stopIfTrue="1">
      <formula>IF(WEEKDAY(DG$3)=1,1,0)</formula>
    </cfRule>
    <cfRule type="expression" dxfId="12163" priority="10409" stopIfTrue="1">
      <formula>IF(WEEKDAY(DG$3)=7,1,0)</formula>
    </cfRule>
    <cfRule type="expression" dxfId="12162" priority="10410" stopIfTrue="1">
      <formula>AND(DG$3&gt;=$J20,DG$3&lt;=$K20)</formula>
    </cfRule>
  </conditionalFormatting>
  <conditionalFormatting sqref="DG21">
    <cfRule type="expression" dxfId="12161" priority="10411" stopIfTrue="1">
      <formula>IF(WEEKDAY(DG$3)=1,1,0)</formula>
    </cfRule>
    <cfRule type="expression" dxfId="12160" priority="10412" stopIfTrue="1">
      <formula>IF(WEEKDAY(DG$3)=7,1,0)</formula>
    </cfRule>
    <cfRule type="expression" dxfId="12159" priority="10413" stopIfTrue="1">
      <formula>AND(DG$3&gt;=$J21,DG$3&lt;=$K21)</formula>
    </cfRule>
  </conditionalFormatting>
  <conditionalFormatting sqref="DG19">
    <cfRule type="expression" dxfId="12158" priority="10414" stopIfTrue="1">
      <formula>IF(WEEKDAY(DG$3)=1,1,0)</formula>
    </cfRule>
    <cfRule type="expression" dxfId="12157" priority="10415" stopIfTrue="1">
      <formula>IF(WEEKDAY(DG$3)=7,1,0)</formula>
    </cfRule>
    <cfRule type="expression" dxfId="12156" priority="10416" stopIfTrue="1">
      <formula>AND(DG$3&gt;=$J19,DG$3&lt;=$K19)</formula>
    </cfRule>
  </conditionalFormatting>
  <conditionalFormatting sqref="DF23">
    <cfRule type="expression" dxfId="12155" priority="10399" stopIfTrue="1">
      <formula>IF(WEEKDAY(DF$3)=1,1,0)</formula>
    </cfRule>
    <cfRule type="expression" dxfId="12154" priority="10400" stopIfTrue="1">
      <formula>IF(WEEKDAY(DF$3)=7,1,0)</formula>
    </cfRule>
    <cfRule type="expression" dxfId="12153" priority="10401" stopIfTrue="1">
      <formula>AND(DF$3&gt;=$J23,DF$3&lt;=$K23)</formula>
    </cfRule>
  </conditionalFormatting>
  <conditionalFormatting sqref="DF24">
    <cfRule type="expression" dxfId="12152" priority="10402" stopIfTrue="1">
      <formula>IF(WEEKDAY(DF$3)=1,1,0)</formula>
    </cfRule>
    <cfRule type="expression" dxfId="12151" priority="10403" stopIfTrue="1">
      <formula>IF(WEEKDAY(DF$3)=7,1,0)</formula>
    </cfRule>
    <cfRule type="expression" dxfId="12150" priority="10404" stopIfTrue="1">
      <formula>AND(DF$3&gt;=$J24,DF$3&lt;=$K24)</formula>
    </cfRule>
  </conditionalFormatting>
  <conditionalFormatting sqref="DF22">
    <cfRule type="expression" dxfId="12149" priority="10405" stopIfTrue="1">
      <formula>IF(WEEKDAY(DF$3)=1,1,0)</formula>
    </cfRule>
    <cfRule type="expression" dxfId="12148" priority="10406" stopIfTrue="1">
      <formula>IF(WEEKDAY(DF$3)=7,1,0)</formula>
    </cfRule>
    <cfRule type="expression" dxfId="12147" priority="10407" stopIfTrue="1">
      <formula>AND(DF$3&gt;=$J22,DF$3&lt;=$K22)</formula>
    </cfRule>
  </conditionalFormatting>
  <conditionalFormatting sqref="DG23">
    <cfRule type="expression" dxfId="12146" priority="10390" stopIfTrue="1">
      <formula>IF(WEEKDAY(DG$3)=1,1,0)</formula>
    </cfRule>
    <cfRule type="expression" dxfId="12145" priority="10391" stopIfTrue="1">
      <formula>IF(WEEKDAY(DG$3)=7,1,0)</formula>
    </cfRule>
    <cfRule type="expression" dxfId="12144" priority="10392" stopIfTrue="1">
      <formula>AND(DG$3&gt;=$J23,DG$3&lt;=$K23)</formula>
    </cfRule>
  </conditionalFormatting>
  <conditionalFormatting sqref="DG24">
    <cfRule type="expression" dxfId="12143" priority="10393" stopIfTrue="1">
      <formula>IF(WEEKDAY(DG$3)=1,1,0)</formula>
    </cfRule>
    <cfRule type="expression" dxfId="12142" priority="10394" stopIfTrue="1">
      <formula>IF(WEEKDAY(DG$3)=7,1,0)</formula>
    </cfRule>
    <cfRule type="expression" dxfId="12141" priority="10395" stopIfTrue="1">
      <formula>AND(DG$3&gt;=$J24,DG$3&lt;=$K24)</formula>
    </cfRule>
  </conditionalFormatting>
  <conditionalFormatting sqref="DG22">
    <cfRule type="expression" dxfId="12140" priority="10396" stopIfTrue="1">
      <formula>IF(WEEKDAY(DG$3)=1,1,0)</formula>
    </cfRule>
    <cfRule type="expression" dxfId="12139" priority="10397" stopIfTrue="1">
      <formula>IF(WEEKDAY(DG$3)=7,1,0)</formula>
    </cfRule>
    <cfRule type="expression" dxfId="12138" priority="10398" stopIfTrue="1">
      <formula>AND(DG$3&gt;=$J22,DG$3&lt;=$K22)</formula>
    </cfRule>
  </conditionalFormatting>
  <conditionalFormatting sqref="DF26">
    <cfRule type="expression" dxfId="12137" priority="10381" stopIfTrue="1">
      <formula>IF(WEEKDAY(DF$3)=1,1,0)</formula>
    </cfRule>
    <cfRule type="expression" dxfId="12136" priority="10382" stopIfTrue="1">
      <formula>IF(WEEKDAY(DF$3)=7,1,0)</formula>
    </cfRule>
    <cfRule type="expression" dxfId="12135" priority="10383" stopIfTrue="1">
      <formula>AND(DF$3&gt;=$J26,DF$3&lt;=$K26)</formula>
    </cfRule>
  </conditionalFormatting>
  <conditionalFormatting sqref="DF27">
    <cfRule type="expression" dxfId="12134" priority="10384" stopIfTrue="1">
      <formula>IF(WEEKDAY(DF$3)=1,1,0)</formula>
    </cfRule>
    <cfRule type="expression" dxfId="12133" priority="10385" stopIfTrue="1">
      <formula>IF(WEEKDAY(DF$3)=7,1,0)</formula>
    </cfRule>
    <cfRule type="expression" dxfId="12132" priority="10386" stopIfTrue="1">
      <formula>AND(DF$3&gt;=$J27,DF$3&lt;=$K27)</formula>
    </cfRule>
  </conditionalFormatting>
  <conditionalFormatting sqref="DF25">
    <cfRule type="expression" dxfId="12131" priority="10387" stopIfTrue="1">
      <formula>IF(WEEKDAY(DF$3)=1,1,0)</formula>
    </cfRule>
    <cfRule type="expression" dxfId="12130" priority="10388" stopIfTrue="1">
      <formula>IF(WEEKDAY(DF$3)=7,1,0)</formula>
    </cfRule>
    <cfRule type="expression" dxfId="12129" priority="10389" stopIfTrue="1">
      <formula>AND(DF$3&gt;=$J25,DF$3&lt;=$K25)</formula>
    </cfRule>
  </conditionalFormatting>
  <conditionalFormatting sqref="DG26">
    <cfRule type="expression" dxfId="12128" priority="10372" stopIfTrue="1">
      <formula>IF(WEEKDAY(DG$3)=1,1,0)</formula>
    </cfRule>
    <cfRule type="expression" dxfId="12127" priority="10373" stopIfTrue="1">
      <formula>IF(WEEKDAY(DG$3)=7,1,0)</formula>
    </cfRule>
    <cfRule type="expression" dxfId="12126" priority="10374" stopIfTrue="1">
      <formula>AND(DG$3&gt;=$J26,DG$3&lt;=$K26)</formula>
    </cfRule>
  </conditionalFormatting>
  <conditionalFormatting sqref="DG27">
    <cfRule type="expression" dxfId="12125" priority="10375" stopIfTrue="1">
      <formula>IF(WEEKDAY(DG$3)=1,1,0)</formula>
    </cfRule>
    <cfRule type="expression" dxfId="12124" priority="10376" stopIfTrue="1">
      <formula>IF(WEEKDAY(DG$3)=7,1,0)</formula>
    </cfRule>
    <cfRule type="expression" dxfId="12123" priority="10377" stopIfTrue="1">
      <formula>AND(DG$3&gt;=$J27,DG$3&lt;=$K27)</formula>
    </cfRule>
  </conditionalFormatting>
  <conditionalFormatting sqref="DG25">
    <cfRule type="expression" dxfId="12122" priority="10378" stopIfTrue="1">
      <formula>IF(WEEKDAY(DG$3)=1,1,0)</formula>
    </cfRule>
    <cfRule type="expression" dxfId="12121" priority="10379" stopIfTrue="1">
      <formula>IF(WEEKDAY(DG$3)=7,1,0)</formula>
    </cfRule>
    <cfRule type="expression" dxfId="12120" priority="10380" stopIfTrue="1">
      <formula>AND(DG$3&gt;=$J25,DG$3&lt;=$K25)</formula>
    </cfRule>
  </conditionalFormatting>
  <conditionalFormatting sqref="DF29">
    <cfRule type="expression" dxfId="12119" priority="10363" stopIfTrue="1">
      <formula>IF(WEEKDAY(DF$3)=1,1,0)</formula>
    </cfRule>
    <cfRule type="expression" dxfId="12118" priority="10364" stopIfTrue="1">
      <formula>IF(WEEKDAY(DF$3)=7,1,0)</formula>
    </cfRule>
    <cfRule type="expression" dxfId="12117" priority="10365" stopIfTrue="1">
      <formula>AND(DF$3&gt;=$J29,DF$3&lt;=$K29)</formula>
    </cfRule>
  </conditionalFormatting>
  <conditionalFormatting sqref="DF30">
    <cfRule type="expression" dxfId="12116" priority="10366" stopIfTrue="1">
      <formula>IF(WEEKDAY(DF$3)=1,1,0)</formula>
    </cfRule>
    <cfRule type="expression" dxfId="12115" priority="10367" stopIfTrue="1">
      <formula>IF(WEEKDAY(DF$3)=7,1,0)</formula>
    </cfRule>
    <cfRule type="expression" dxfId="12114" priority="10368" stopIfTrue="1">
      <formula>AND(DF$3&gt;=$J30,DF$3&lt;=$K30)</formula>
    </cfRule>
  </conditionalFormatting>
  <conditionalFormatting sqref="DF28">
    <cfRule type="expression" dxfId="12113" priority="10369" stopIfTrue="1">
      <formula>IF(WEEKDAY(DF$3)=1,1,0)</formula>
    </cfRule>
    <cfRule type="expression" dxfId="12112" priority="10370" stopIfTrue="1">
      <formula>IF(WEEKDAY(DF$3)=7,1,0)</formula>
    </cfRule>
    <cfRule type="expression" dxfId="12111" priority="10371" stopIfTrue="1">
      <formula>AND(DF$3&gt;=$J28,DF$3&lt;=$K28)</formula>
    </cfRule>
  </conditionalFormatting>
  <conditionalFormatting sqref="DG29">
    <cfRule type="expression" dxfId="12110" priority="10354" stopIfTrue="1">
      <formula>IF(WEEKDAY(DG$3)=1,1,0)</formula>
    </cfRule>
    <cfRule type="expression" dxfId="12109" priority="10355" stopIfTrue="1">
      <formula>IF(WEEKDAY(DG$3)=7,1,0)</formula>
    </cfRule>
    <cfRule type="expression" dxfId="12108" priority="10356" stopIfTrue="1">
      <formula>AND(DG$3&gt;=$J29,DG$3&lt;=$K29)</formula>
    </cfRule>
  </conditionalFormatting>
  <conditionalFormatting sqref="DG30">
    <cfRule type="expression" dxfId="12107" priority="10357" stopIfTrue="1">
      <formula>IF(WEEKDAY(DG$3)=1,1,0)</formula>
    </cfRule>
    <cfRule type="expression" dxfId="12106" priority="10358" stopIfTrue="1">
      <formula>IF(WEEKDAY(DG$3)=7,1,0)</formula>
    </cfRule>
    <cfRule type="expression" dxfId="12105" priority="10359" stopIfTrue="1">
      <formula>AND(DG$3&gt;=$J30,DG$3&lt;=$K30)</formula>
    </cfRule>
  </conditionalFormatting>
  <conditionalFormatting sqref="DG28">
    <cfRule type="expression" dxfId="12104" priority="10360" stopIfTrue="1">
      <formula>IF(WEEKDAY(DG$3)=1,1,0)</formula>
    </cfRule>
    <cfRule type="expression" dxfId="12103" priority="10361" stopIfTrue="1">
      <formula>IF(WEEKDAY(DG$3)=7,1,0)</formula>
    </cfRule>
    <cfRule type="expression" dxfId="12102" priority="10362" stopIfTrue="1">
      <formula>AND(DG$3&gt;=$J28,DG$3&lt;=$K28)</formula>
    </cfRule>
  </conditionalFormatting>
  <conditionalFormatting sqref="DF32">
    <cfRule type="expression" dxfId="12101" priority="10345" stopIfTrue="1">
      <formula>IF(WEEKDAY(DF$3)=1,1,0)</formula>
    </cfRule>
    <cfRule type="expression" dxfId="12100" priority="10346" stopIfTrue="1">
      <formula>IF(WEEKDAY(DF$3)=7,1,0)</formula>
    </cfRule>
    <cfRule type="expression" dxfId="12099" priority="10347" stopIfTrue="1">
      <formula>AND(DF$3&gt;=$J32,DF$3&lt;=$K32)</formula>
    </cfRule>
  </conditionalFormatting>
  <conditionalFormatting sqref="DF33">
    <cfRule type="expression" dxfId="12098" priority="10348" stopIfTrue="1">
      <formula>IF(WEEKDAY(DF$3)=1,1,0)</formula>
    </cfRule>
    <cfRule type="expression" dxfId="12097" priority="10349" stopIfTrue="1">
      <formula>IF(WEEKDAY(DF$3)=7,1,0)</formula>
    </cfRule>
    <cfRule type="expression" dxfId="12096" priority="10350" stopIfTrue="1">
      <formula>AND(DF$3&gt;=$J33,DF$3&lt;=$K33)</formula>
    </cfRule>
  </conditionalFormatting>
  <conditionalFormatting sqref="DF31">
    <cfRule type="expression" dxfId="12095" priority="10351" stopIfTrue="1">
      <formula>IF(WEEKDAY(DF$3)=1,1,0)</formula>
    </cfRule>
    <cfRule type="expression" dxfId="12094" priority="10352" stopIfTrue="1">
      <formula>IF(WEEKDAY(DF$3)=7,1,0)</formula>
    </cfRule>
    <cfRule type="expression" dxfId="12093" priority="10353" stopIfTrue="1">
      <formula>AND(DF$3&gt;=$J31,DF$3&lt;=$K31)</formula>
    </cfRule>
  </conditionalFormatting>
  <conditionalFormatting sqref="DG32">
    <cfRule type="expression" dxfId="12092" priority="10336" stopIfTrue="1">
      <formula>IF(WEEKDAY(DG$3)=1,1,0)</formula>
    </cfRule>
    <cfRule type="expression" dxfId="12091" priority="10337" stopIfTrue="1">
      <formula>IF(WEEKDAY(DG$3)=7,1,0)</formula>
    </cfRule>
    <cfRule type="expression" dxfId="12090" priority="10338" stopIfTrue="1">
      <formula>AND(DG$3&gt;=$J32,DG$3&lt;=$K32)</formula>
    </cfRule>
  </conditionalFormatting>
  <conditionalFormatting sqref="DG33">
    <cfRule type="expression" dxfId="12089" priority="10339" stopIfTrue="1">
      <formula>IF(WEEKDAY(DG$3)=1,1,0)</formula>
    </cfRule>
    <cfRule type="expression" dxfId="12088" priority="10340" stopIfTrue="1">
      <formula>IF(WEEKDAY(DG$3)=7,1,0)</formula>
    </cfRule>
    <cfRule type="expression" dxfId="12087" priority="10341" stopIfTrue="1">
      <formula>AND(DG$3&gt;=$J33,DG$3&lt;=$K33)</formula>
    </cfRule>
  </conditionalFormatting>
  <conditionalFormatting sqref="DG31">
    <cfRule type="expression" dxfId="12086" priority="10342" stopIfTrue="1">
      <formula>IF(WEEKDAY(DG$3)=1,1,0)</formula>
    </cfRule>
    <cfRule type="expression" dxfId="12085" priority="10343" stopIfTrue="1">
      <formula>IF(WEEKDAY(DG$3)=7,1,0)</formula>
    </cfRule>
    <cfRule type="expression" dxfId="12084" priority="10344" stopIfTrue="1">
      <formula>AND(DG$3&gt;=$J31,DG$3&lt;=$K31)</formula>
    </cfRule>
  </conditionalFormatting>
  <conditionalFormatting sqref="DF35">
    <cfRule type="expression" dxfId="12083" priority="10327" stopIfTrue="1">
      <formula>IF(WEEKDAY(DF$3)=1,1,0)</formula>
    </cfRule>
    <cfRule type="expression" dxfId="12082" priority="10328" stopIfTrue="1">
      <formula>IF(WEEKDAY(DF$3)=7,1,0)</formula>
    </cfRule>
    <cfRule type="expression" dxfId="12081" priority="10329" stopIfTrue="1">
      <formula>AND(DF$3&gt;=$J35,DF$3&lt;=$K35)</formula>
    </cfRule>
  </conditionalFormatting>
  <conditionalFormatting sqref="DF36">
    <cfRule type="expression" dxfId="12080" priority="10330" stopIfTrue="1">
      <formula>IF(WEEKDAY(DF$3)=1,1,0)</formula>
    </cfRule>
    <cfRule type="expression" dxfId="12079" priority="10331" stopIfTrue="1">
      <formula>IF(WEEKDAY(DF$3)=7,1,0)</formula>
    </cfRule>
    <cfRule type="expression" dxfId="12078" priority="10332" stopIfTrue="1">
      <formula>AND(DF$3&gt;=$J36,DF$3&lt;=$K36)</formula>
    </cfRule>
  </conditionalFormatting>
  <conditionalFormatting sqref="DF34">
    <cfRule type="expression" dxfId="12077" priority="10333" stopIfTrue="1">
      <formula>IF(WEEKDAY(DF$3)=1,1,0)</formula>
    </cfRule>
    <cfRule type="expression" dxfId="12076" priority="10334" stopIfTrue="1">
      <formula>IF(WEEKDAY(DF$3)=7,1,0)</formula>
    </cfRule>
    <cfRule type="expression" dxfId="12075" priority="10335" stopIfTrue="1">
      <formula>AND(DF$3&gt;=$J34,DF$3&lt;=$K34)</formula>
    </cfRule>
  </conditionalFormatting>
  <conditionalFormatting sqref="DG35">
    <cfRule type="expression" dxfId="12074" priority="10318" stopIfTrue="1">
      <formula>IF(WEEKDAY(DG$3)=1,1,0)</formula>
    </cfRule>
    <cfRule type="expression" dxfId="12073" priority="10319" stopIfTrue="1">
      <formula>IF(WEEKDAY(DG$3)=7,1,0)</formula>
    </cfRule>
    <cfRule type="expression" dxfId="12072" priority="10320" stopIfTrue="1">
      <formula>AND(DG$3&gt;=$J35,DG$3&lt;=$K35)</formula>
    </cfRule>
  </conditionalFormatting>
  <conditionalFormatting sqref="DG36">
    <cfRule type="expression" dxfId="12071" priority="10321" stopIfTrue="1">
      <formula>IF(WEEKDAY(DG$3)=1,1,0)</formula>
    </cfRule>
    <cfRule type="expression" dxfId="12070" priority="10322" stopIfTrue="1">
      <formula>IF(WEEKDAY(DG$3)=7,1,0)</formula>
    </cfRule>
    <cfRule type="expression" dxfId="12069" priority="10323" stopIfTrue="1">
      <formula>AND(DG$3&gt;=$J36,DG$3&lt;=$K36)</formula>
    </cfRule>
  </conditionalFormatting>
  <conditionalFormatting sqref="DG34">
    <cfRule type="expression" dxfId="12068" priority="10324" stopIfTrue="1">
      <formula>IF(WEEKDAY(DG$3)=1,1,0)</formula>
    </cfRule>
    <cfRule type="expression" dxfId="12067" priority="10325" stopIfTrue="1">
      <formula>IF(WEEKDAY(DG$3)=7,1,0)</formula>
    </cfRule>
    <cfRule type="expression" dxfId="12066" priority="10326" stopIfTrue="1">
      <formula>AND(DG$3&gt;=$J34,DG$3&lt;=$K34)</formula>
    </cfRule>
  </conditionalFormatting>
  <conditionalFormatting sqref="DF47">
    <cfRule type="expression" dxfId="12065" priority="10291" stopIfTrue="1">
      <formula>IF(WEEKDAY(DF$3)=1,1,0)</formula>
    </cfRule>
    <cfRule type="expression" dxfId="12064" priority="10292" stopIfTrue="1">
      <formula>IF(WEEKDAY(DF$3)=7,1,0)</formula>
    </cfRule>
    <cfRule type="expression" dxfId="12063" priority="10293" stopIfTrue="1">
      <formula>AND(DF$3&gt;=$J47,DF$3&lt;=$K47)</formula>
    </cfRule>
  </conditionalFormatting>
  <conditionalFormatting sqref="DF48">
    <cfRule type="expression" dxfId="12062" priority="10294" stopIfTrue="1">
      <formula>IF(WEEKDAY(DF$3)=1,1,0)</formula>
    </cfRule>
    <cfRule type="expression" dxfId="12061" priority="10295" stopIfTrue="1">
      <formula>IF(WEEKDAY(DF$3)=7,1,0)</formula>
    </cfRule>
    <cfRule type="expression" dxfId="12060" priority="10296" stopIfTrue="1">
      <formula>AND(DF$3&gt;=$J48,DF$3&lt;=$K48)</formula>
    </cfRule>
  </conditionalFormatting>
  <conditionalFormatting sqref="DF46">
    <cfRule type="expression" dxfId="12059" priority="10297" stopIfTrue="1">
      <formula>IF(WEEKDAY(DF$3)=1,1,0)</formula>
    </cfRule>
    <cfRule type="expression" dxfId="12058" priority="10298" stopIfTrue="1">
      <formula>IF(WEEKDAY(DF$3)=7,1,0)</formula>
    </cfRule>
    <cfRule type="expression" dxfId="12057" priority="10299" stopIfTrue="1">
      <formula>AND(DF$3&gt;=$J46,DF$3&lt;=$K46)</formula>
    </cfRule>
  </conditionalFormatting>
  <conditionalFormatting sqref="DG47">
    <cfRule type="expression" dxfId="12056" priority="10282" stopIfTrue="1">
      <formula>IF(WEEKDAY(DG$3)=1,1,0)</formula>
    </cfRule>
    <cfRule type="expression" dxfId="12055" priority="10283" stopIfTrue="1">
      <formula>IF(WEEKDAY(DG$3)=7,1,0)</formula>
    </cfRule>
    <cfRule type="expression" dxfId="12054" priority="10284" stopIfTrue="1">
      <formula>AND(DG$3&gt;=$J47,DG$3&lt;=$K47)</formula>
    </cfRule>
  </conditionalFormatting>
  <conditionalFormatting sqref="DG48">
    <cfRule type="expression" dxfId="12053" priority="10285" stopIfTrue="1">
      <formula>IF(WEEKDAY(DG$3)=1,1,0)</formula>
    </cfRule>
    <cfRule type="expression" dxfId="12052" priority="10286" stopIfTrue="1">
      <formula>IF(WEEKDAY(DG$3)=7,1,0)</formula>
    </cfRule>
    <cfRule type="expression" dxfId="12051" priority="10287" stopIfTrue="1">
      <formula>AND(DG$3&gt;=$J48,DG$3&lt;=$K48)</formula>
    </cfRule>
  </conditionalFormatting>
  <conditionalFormatting sqref="DG46">
    <cfRule type="expression" dxfId="12050" priority="10288" stopIfTrue="1">
      <formula>IF(WEEKDAY(DG$3)=1,1,0)</formula>
    </cfRule>
    <cfRule type="expression" dxfId="12049" priority="10289" stopIfTrue="1">
      <formula>IF(WEEKDAY(DG$3)=7,1,0)</formula>
    </cfRule>
    <cfRule type="expression" dxfId="12048" priority="10290" stopIfTrue="1">
      <formula>AND(DG$3&gt;=$J46,DG$3&lt;=$K46)</formula>
    </cfRule>
  </conditionalFormatting>
  <conditionalFormatting sqref="DF44">
    <cfRule type="expression" dxfId="12047" priority="10309" stopIfTrue="1">
      <formula>IF(WEEKDAY(DF$3)=1,1,0)</formula>
    </cfRule>
    <cfRule type="expression" dxfId="12046" priority="10310" stopIfTrue="1">
      <formula>IF(WEEKDAY(DF$3)=7,1,0)</formula>
    </cfRule>
    <cfRule type="expression" dxfId="12045" priority="10311" stopIfTrue="1">
      <formula>AND(DF$3&gt;=$J44,DF$3&lt;=$K44)</formula>
    </cfRule>
  </conditionalFormatting>
  <conditionalFormatting sqref="DF45">
    <cfRule type="expression" dxfId="12044" priority="10312" stopIfTrue="1">
      <formula>IF(WEEKDAY(DF$3)=1,1,0)</formula>
    </cfRule>
    <cfRule type="expression" dxfId="12043" priority="10313" stopIfTrue="1">
      <formula>IF(WEEKDAY(DF$3)=7,1,0)</formula>
    </cfRule>
    <cfRule type="expression" dxfId="12042" priority="10314" stopIfTrue="1">
      <formula>AND(DF$3&gt;=$J45,DF$3&lt;=$K45)</formula>
    </cfRule>
  </conditionalFormatting>
  <conditionalFormatting sqref="DF43">
    <cfRule type="expression" dxfId="12041" priority="10315" stopIfTrue="1">
      <formula>IF(WEEKDAY(DF$3)=1,1,0)</formula>
    </cfRule>
    <cfRule type="expression" dxfId="12040" priority="10316" stopIfTrue="1">
      <formula>IF(WEEKDAY(DF$3)=7,1,0)</formula>
    </cfRule>
    <cfRule type="expression" dxfId="12039" priority="10317" stopIfTrue="1">
      <formula>AND(DF$3&gt;=$J43,DF$3&lt;=$K43)</formula>
    </cfRule>
  </conditionalFormatting>
  <conditionalFormatting sqref="DG44">
    <cfRule type="expression" dxfId="12038" priority="10300" stopIfTrue="1">
      <formula>IF(WEEKDAY(DG$3)=1,1,0)</formula>
    </cfRule>
    <cfRule type="expression" dxfId="12037" priority="10301" stopIfTrue="1">
      <formula>IF(WEEKDAY(DG$3)=7,1,0)</formula>
    </cfRule>
    <cfRule type="expression" dxfId="12036" priority="10302" stopIfTrue="1">
      <formula>AND(DG$3&gt;=$J44,DG$3&lt;=$K44)</formula>
    </cfRule>
  </conditionalFormatting>
  <conditionalFormatting sqref="DG45">
    <cfRule type="expression" dxfId="12035" priority="10303" stopIfTrue="1">
      <formula>IF(WEEKDAY(DG$3)=1,1,0)</formula>
    </cfRule>
    <cfRule type="expression" dxfId="12034" priority="10304" stopIfTrue="1">
      <formula>IF(WEEKDAY(DG$3)=7,1,0)</formula>
    </cfRule>
    <cfRule type="expression" dxfId="12033" priority="10305" stopIfTrue="1">
      <formula>AND(DG$3&gt;=$J45,DG$3&lt;=$K45)</formula>
    </cfRule>
  </conditionalFormatting>
  <conditionalFormatting sqref="DG43">
    <cfRule type="expression" dxfId="12032" priority="10306" stopIfTrue="1">
      <formula>IF(WEEKDAY(DG$3)=1,1,0)</formula>
    </cfRule>
    <cfRule type="expression" dxfId="12031" priority="10307" stopIfTrue="1">
      <formula>IF(WEEKDAY(DG$3)=7,1,0)</formula>
    </cfRule>
    <cfRule type="expression" dxfId="12030" priority="10308" stopIfTrue="1">
      <formula>AND(DG$3&gt;=$J43,DG$3&lt;=$K43)</formula>
    </cfRule>
  </conditionalFormatting>
  <conditionalFormatting sqref="DF50">
    <cfRule type="expression" dxfId="12029" priority="10273" stopIfTrue="1">
      <formula>IF(WEEKDAY(DF$3)=1,1,0)</formula>
    </cfRule>
    <cfRule type="expression" dxfId="12028" priority="10274" stopIfTrue="1">
      <formula>IF(WEEKDAY(DF$3)=7,1,0)</formula>
    </cfRule>
    <cfRule type="expression" dxfId="12027" priority="10275" stopIfTrue="1">
      <formula>AND(DF$3&gt;=$J50,DF$3&lt;=$K50)</formula>
    </cfRule>
  </conditionalFormatting>
  <conditionalFormatting sqref="DF51">
    <cfRule type="expression" dxfId="12026" priority="10276" stopIfTrue="1">
      <formula>IF(WEEKDAY(DF$3)=1,1,0)</formula>
    </cfRule>
    <cfRule type="expression" dxfId="12025" priority="10277" stopIfTrue="1">
      <formula>IF(WEEKDAY(DF$3)=7,1,0)</formula>
    </cfRule>
    <cfRule type="expression" dxfId="12024" priority="10278" stopIfTrue="1">
      <formula>AND(DF$3&gt;=$J51,DF$3&lt;=$K51)</formula>
    </cfRule>
  </conditionalFormatting>
  <conditionalFormatting sqref="DF49">
    <cfRule type="expression" dxfId="12023" priority="10279" stopIfTrue="1">
      <formula>IF(WEEKDAY(DF$3)=1,1,0)</formula>
    </cfRule>
    <cfRule type="expression" dxfId="12022" priority="10280" stopIfTrue="1">
      <formula>IF(WEEKDAY(DF$3)=7,1,0)</formula>
    </cfRule>
    <cfRule type="expression" dxfId="12021" priority="10281" stopIfTrue="1">
      <formula>AND(DF$3&gt;=$J49,DF$3&lt;=$K49)</formula>
    </cfRule>
  </conditionalFormatting>
  <conditionalFormatting sqref="DG50">
    <cfRule type="expression" dxfId="12020" priority="10264" stopIfTrue="1">
      <formula>IF(WEEKDAY(DG$3)=1,1,0)</formula>
    </cfRule>
    <cfRule type="expression" dxfId="12019" priority="10265" stopIfTrue="1">
      <formula>IF(WEEKDAY(DG$3)=7,1,0)</formula>
    </cfRule>
    <cfRule type="expression" dxfId="12018" priority="10266" stopIfTrue="1">
      <formula>AND(DG$3&gt;=$J50,DG$3&lt;=$K50)</formula>
    </cfRule>
  </conditionalFormatting>
  <conditionalFormatting sqref="DG51">
    <cfRule type="expression" dxfId="12017" priority="10267" stopIfTrue="1">
      <formula>IF(WEEKDAY(DG$3)=1,1,0)</formula>
    </cfRule>
    <cfRule type="expression" dxfId="12016" priority="10268" stopIfTrue="1">
      <formula>IF(WEEKDAY(DG$3)=7,1,0)</formula>
    </cfRule>
    <cfRule type="expression" dxfId="12015" priority="10269" stopIfTrue="1">
      <formula>AND(DG$3&gt;=$J51,DG$3&lt;=$K51)</formula>
    </cfRule>
  </conditionalFormatting>
  <conditionalFormatting sqref="DG49">
    <cfRule type="expression" dxfId="12014" priority="10270" stopIfTrue="1">
      <formula>IF(WEEKDAY(DG$3)=1,1,0)</formula>
    </cfRule>
    <cfRule type="expression" dxfId="12013" priority="10271" stopIfTrue="1">
      <formula>IF(WEEKDAY(DG$3)=7,1,0)</formula>
    </cfRule>
    <cfRule type="expression" dxfId="12012" priority="10272" stopIfTrue="1">
      <formula>AND(DG$3&gt;=$J49,DG$3&lt;=$K49)</formula>
    </cfRule>
  </conditionalFormatting>
  <conditionalFormatting sqref="DF53">
    <cfRule type="expression" dxfId="12011" priority="10255" stopIfTrue="1">
      <formula>IF(WEEKDAY(DF$3)=1,1,0)</formula>
    </cfRule>
    <cfRule type="expression" dxfId="12010" priority="10256" stopIfTrue="1">
      <formula>IF(WEEKDAY(DF$3)=7,1,0)</formula>
    </cfRule>
    <cfRule type="expression" dxfId="12009" priority="10257" stopIfTrue="1">
      <formula>AND(DF$3&gt;=$J53,DF$3&lt;=$K53)</formula>
    </cfRule>
  </conditionalFormatting>
  <conditionalFormatting sqref="DF54">
    <cfRule type="expression" dxfId="12008" priority="10258" stopIfTrue="1">
      <formula>IF(WEEKDAY(DF$3)=1,1,0)</formula>
    </cfRule>
    <cfRule type="expression" dxfId="12007" priority="10259" stopIfTrue="1">
      <formula>IF(WEEKDAY(DF$3)=7,1,0)</formula>
    </cfRule>
    <cfRule type="expression" dxfId="12006" priority="10260" stopIfTrue="1">
      <formula>AND(DF$3&gt;=$J54,DF$3&lt;=$K54)</formula>
    </cfRule>
  </conditionalFormatting>
  <conditionalFormatting sqref="DF52">
    <cfRule type="expression" dxfId="12005" priority="10261" stopIfTrue="1">
      <formula>IF(WEEKDAY(DF$3)=1,1,0)</formula>
    </cfRule>
    <cfRule type="expression" dxfId="12004" priority="10262" stopIfTrue="1">
      <formula>IF(WEEKDAY(DF$3)=7,1,0)</formula>
    </cfRule>
    <cfRule type="expression" dxfId="12003" priority="10263" stopIfTrue="1">
      <formula>AND(DF$3&gt;=$J52,DF$3&lt;=$K52)</formula>
    </cfRule>
  </conditionalFormatting>
  <conditionalFormatting sqref="DG53">
    <cfRule type="expression" dxfId="12002" priority="10246" stopIfTrue="1">
      <formula>IF(WEEKDAY(DG$3)=1,1,0)</formula>
    </cfRule>
    <cfRule type="expression" dxfId="12001" priority="10247" stopIfTrue="1">
      <formula>IF(WEEKDAY(DG$3)=7,1,0)</formula>
    </cfRule>
    <cfRule type="expression" dxfId="12000" priority="10248" stopIfTrue="1">
      <formula>AND(DG$3&gt;=$J53,DG$3&lt;=$K53)</formula>
    </cfRule>
  </conditionalFormatting>
  <conditionalFormatting sqref="DG54">
    <cfRule type="expression" dxfId="11999" priority="10249" stopIfTrue="1">
      <formula>IF(WEEKDAY(DG$3)=1,1,0)</formula>
    </cfRule>
    <cfRule type="expression" dxfId="11998" priority="10250" stopIfTrue="1">
      <formula>IF(WEEKDAY(DG$3)=7,1,0)</formula>
    </cfRule>
    <cfRule type="expression" dxfId="11997" priority="10251" stopIfTrue="1">
      <formula>AND(DG$3&gt;=$J54,DG$3&lt;=$K54)</formula>
    </cfRule>
  </conditionalFormatting>
  <conditionalFormatting sqref="DG52">
    <cfRule type="expression" dxfId="11996" priority="10252" stopIfTrue="1">
      <formula>IF(WEEKDAY(DG$3)=1,1,0)</formula>
    </cfRule>
    <cfRule type="expression" dxfId="11995" priority="10253" stopIfTrue="1">
      <formula>IF(WEEKDAY(DG$3)=7,1,0)</formula>
    </cfRule>
    <cfRule type="expression" dxfId="11994" priority="10254" stopIfTrue="1">
      <formula>AND(DG$3&gt;=$J52,DG$3&lt;=$K52)</formula>
    </cfRule>
  </conditionalFormatting>
  <conditionalFormatting sqref="DF56">
    <cfRule type="expression" dxfId="11993" priority="10237" stopIfTrue="1">
      <formula>IF(WEEKDAY(DF$3)=1,1,0)</formula>
    </cfRule>
    <cfRule type="expression" dxfId="11992" priority="10238" stopIfTrue="1">
      <formula>IF(WEEKDAY(DF$3)=7,1,0)</formula>
    </cfRule>
    <cfRule type="expression" dxfId="11991" priority="10239" stopIfTrue="1">
      <formula>AND(DF$3&gt;=$J56,DF$3&lt;=$K56)</formula>
    </cfRule>
  </conditionalFormatting>
  <conditionalFormatting sqref="DF57">
    <cfRule type="expression" dxfId="11990" priority="10240" stopIfTrue="1">
      <formula>IF(WEEKDAY(DF$3)=1,1,0)</formula>
    </cfRule>
    <cfRule type="expression" dxfId="11989" priority="10241" stopIfTrue="1">
      <formula>IF(WEEKDAY(DF$3)=7,1,0)</formula>
    </cfRule>
    <cfRule type="expression" dxfId="11988" priority="10242" stopIfTrue="1">
      <formula>AND(DF$3&gt;=$J57,DF$3&lt;=$K57)</formula>
    </cfRule>
  </conditionalFormatting>
  <conditionalFormatting sqref="DF55">
    <cfRule type="expression" dxfId="11987" priority="10243" stopIfTrue="1">
      <formula>IF(WEEKDAY(DF$3)=1,1,0)</formula>
    </cfRule>
    <cfRule type="expression" dxfId="11986" priority="10244" stopIfTrue="1">
      <formula>IF(WEEKDAY(DF$3)=7,1,0)</formula>
    </cfRule>
    <cfRule type="expression" dxfId="11985" priority="10245" stopIfTrue="1">
      <formula>AND(DF$3&gt;=$J55,DF$3&lt;=$K55)</formula>
    </cfRule>
  </conditionalFormatting>
  <conditionalFormatting sqref="DG56">
    <cfRule type="expression" dxfId="11984" priority="10228" stopIfTrue="1">
      <formula>IF(WEEKDAY(DG$3)=1,1,0)</formula>
    </cfRule>
    <cfRule type="expression" dxfId="11983" priority="10229" stopIfTrue="1">
      <formula>IF(WEEKDAY(DG$3)=7,1,0)</formula>
    </cfRule>
    <cfRule type="expression" dxfId="11982" priority="10230" stopIfTrue="1">
      <formula>AND(DG$3&gt;=$J56,DG$3&lt;=$K56)</formula>
    </cfRule>
  </conditionalFormatting>
  <conditionalFormatting sqref="DG57">
    <cfRule type="expression" dxfId="11981" priority="10231" stopIfTrue="1">
      <formula>IF(WEEKDAY(DG$3)=1,1,0)</formula>
    </cfRule>
    <cfRule type="expression" dxfId="11980" priority="10232" stopIfTrue="1">
      <formula>IF(WEEKDAY(DG$3)=7,1,0)</formula>
    </cfRule>
    <cfRule type="expression" dxfId="11979" priority="10233" stopIfTrue="1">
      <formula>AND(DG$3&gt;=$J57,DG$3&lt;=$K57)</formula>
    </cfRule>
  </conditionalFormatting>
  <conditionalFormatting sqref="DG55">
    <cfRule type="expression" dxfId="11978" priority="10234" stopIfTrue="1">
      <formula>IF(WEEKDAY(DG$3)=1,1,0)</formula>
    </cfRule>
    <cfRule type="expression" dxfId="11977" priority="10235" stopIfTrue="1">
      <formula>IF(WEEKDAY(DG$3)=7,1,0)</formula>
    </cfRule>
    <cfRule type="expression" dxfId="11976" priority="10236" stopIfTrue="1">
      <formula>AND(DG$3&gt;=$J55,DG$3&lt;=$K55)</formula>
    </cfRule>
  </conditionalFormatting>
  <conditionalFormatting sqref="DF59">
    <cfRule type="expression" dxfId="11975" priority="10219" stopIfTrue="1">
      <formula>IF(WEEKDAY(DF$3)=1,1,0)</formula>
    </cfRule>
    <cfRule type="expression" dxfId="11974" priority="10220" stopIfTrue="1">
      <formula>IF(WEEKDAY(DF$3)=7,1,0)</formula>
    </cfRule>
    <cfRule type="expression" dxfId="11973" priority="10221" stopIfTrue="1">
      <formula>AND(DF$3&gt;=$J59,DF$3&lt;=$K59)</formula>
    </cfRule>
  </conditionalFormatting>
  <conditionalFormatting sqref="DF60">
    <cfRule type="expression" dxfId="11972" priority="10222" stopIfTrue="1">
      <formula>IF(WEEKDAY(DF$3)=1,1,0)</formula>
    </cfRule>
    <cfRule type="expression" dxfId="11971" priority="10223" stopIfTrue="1">
      <formula>IF(WEEKDAY(DF$3)=7,1,0)</formula>
    </cfRule>
    <cfRule type="expression" dxfId="11970" priority="10224" stopIfTrue="1">
      <formula>AND(DF$3&gt;=$J60,DF$3&lt;=$K60)</formula>
    </cfRule>
  </conditionalFormatting>
  <conditionalFormatting sqref="DF58">
    <cfRule type="expression" dxfId="11969" priority="10225" stopIfTrue="1">
      <formula>IF(WEEKDAY(DF$3)=1,1,0)</formula>
    </cfRule>
    <cfRule type="expression" dxfId="11968" priority="10226" stopIfTrue="1">
      <formula>IF(WEEKDAY(DF$3)=7,1,0)</formula>
    </cfRule>
    <cfRule type="expression" dxfId="11967" priority="10227" stopIfTrue="1">
      <formula>AND(DF$3&gt;=$J58,DF$3&lt;=$K58)</formula>
    </cfRule>
  </conditionalFormatting>
  <conditionalFormatting sqref="DG59">
    <cfRule type="expression" dxfId="11966" priority="10210" stopIfTrue="1">
      <formula>IF(WEEKDAY(DG$3)=1,1,0)</formula>
    </cfRule>
    <cfRule type="expression" dxfId="11965" priority="10211" stopIfTrue="1">
      <formula>IF(WEEKDAY(DG$3)=7,1,0)</formula>
    </cfRule>
    <cfRule type="expression" dxfId="11964" priority="10212" stopIfTrue="1">
      <formula>AND(DG$3&gt;=$J59,DG$3&lt;=$K59)</formula>
    </cfRule>
  </conditionalFormatting>
  <conditionalFormatting sqref="DG60">
    <cfRule type="expression" dxfId="11963" priority="10213" stopIfTrue="1">
      <formula>IF(WEEKDAY(DG$3)=1,1,0)</formula>
    </cfRule>
    <cfRule type="expression" dxfId="11962" priority="10214" stopIfTrue="1">
      <formula>IF(WEEKDAY(DG$3)=7,1,0)</formula>
    </cfRule>
    <cfRule type="expression" dxfId="11961" priority="10215" stopIfTrue="1">
      <formula>AND(DG$3&gt;=$J60,DG$3&lt;=$K60)</formula>
    </cfRule>
  </conditionalFormatting>
  <conditionalFormatting sqref="DG58">
    <cfRule type="expression" dxfId="11960" priority="10216" stopIfTrue="1">
      <formula>IF(WEEKDAY(DG$3)=1,1,0)</formula>
    </cfRule>
    <cfRule type="expression" dxfId="11959" priority="10217" stopIfTrue="1">
      <formula>IF(WEEKDAY(DG$3)=7,1,0)</formula>
    </cfRule>
    <cfRule type="expression" dxfId="11958" priority="10218" stopIfTrue="1">
      <formula>AND(DG$3&gt;=$J58,DG$3&lt;=$K58)</formula>
    </cfRule>
  </conditionalFormatting>
  <conditionalFormatting sqref="DF65">
    <cfRule type="expression" dxfId="11957" priority="10201" stopIfTrue="1">
      <formula>IF(WEEKDAY(DF$3)=1,1,0)</formula>
    </cfRule>
    <cfRule type="expression" dxfId="11956" priority="10202" stopIfTrue="1">
      <formula>IF(WEEKDAY(DF$3)=7,1,0)</formula>
    </cfRule>
    <cfRule type="expression" dxfId="11955" priority="10203" stopIfTrue="1">
      <formula>AND(DF$3&gt;=$J65,DF$3&lt;=$K65)</formula>
    </cfRule>
  </conditionalFormatting>
  <conditionalFormatting sqref="DF66">
    <cfRule type="expression" dxfId="11954" priority="10204" stopIfTrue="1">
      <formula>IF(WEEKDAY(DF$3)=1,1,0)</formula>
    </cfRule>
    <cfRule type="expression" dxfId="11953" priority="10205" stopIfTrue="1">
      <formula>IF(WEEKDAY(DF$3)=7,1,0)</formula>
    </cfRule>
    <cfRule type="expression" dxfId="11952" priority="10206" stopIfTrue="1">
      <formula>AND(DF$3&gt;=$J66,DF$3&lt;=$K66)</formula>
    </cfRule>
  </conditionalFormatting>
  <conditionalFormatting sqref="DF64">
    <cfRule type="expression" dxfId="11951" priority="10207" stopIfTrue="1">
      <formula>IF(WEEKDAY(DF$3)=1,1,0)</formula>
    </cfRule>
    <cfRule type="expression" dxfId="11950" priority="10208" stopIfTrue="1">
      <formula>IF(WEEKDAY(DF$3)=7,1,0)</formula>
    </cfRule>
    <cfRule type="expression" dxfId="11949" priority="10209" stopIfTrue="1">
      <formula>AND(DF$3&gt;=$J64,DF$3&lt;=$K64)</formula>
    </cfRule>
  </conditionalFormatting>
  <conditionalFormatting sqref="DG65">
    <cfRule type="expression" dxfId="11948" priority="10192" stopIfTrue="1">
      <formula>IF(WEEKDAY(DG$3)=1,1,0)</formula>
    </cfRule>
    <cfRule type="expression" dxfId="11947" priority="10193" stopIfTrue="1">
      <formula>IF(WEEKDAY(DG$3)=7,1,0)</formula>
    </cfRule>
    <cfRule type="expression" dxfId="11946" priority="10194" stopIfTrue="1">
      <formula>AND(DG$3&gt;=$J65,DG$3&lt;=$K65)</formula>
    </cfRule>
  </conditionalFormatting>
  <conditionalFormatting sqref="DG66">
    <cfRule type="expression" dxfId="11945" priority="10195" stopIfTrue="1">
      <formula>IF(WEEKDAY(DG$3)=1,1,0)</formula>
    </cfRule>
    <cfRule type="expression" dxfId="11944" priority="10196" stopIfTrue="1">
      <formula>IF(WEEKDAY(DG$3)=7,1,0)</formula>
    </cfRule>
    <cfRule type="expression" dxfId="11943" priority="10197" stopIfTrue="1">
      <formula>AND(DG$3&gt;=$J66,DG$3&lt;=$K66)</formula>
    </cfRule>
  </conditionalFormatting>
  <conditionalFormatting sqref="DG64">
    <cfRule type="expression" dxfId="11942" priority="10198" stopIfTrue="1">
      <formula>IF(WEEKDAY(DG$3)=1,1,0)</formula>
    </cfRule>
    <cfRule type="expression" dxfId="11941" priority="10199" stopIfTrue="1">
      <formula>IF(WEEKDAY(DG$3)=7,1,0)</formula>
    </cfRule>
    <cfRule type="expression" dxfId="11940" priority="10200" stopIfTrue="1">
      <formula>AND(DG$3&gt;=$J64,DG$3&lt;=$K64)</formula>
    </cfRule>
  </conditionalFormatting>
  <conditionalFormatting sqref="DF68">
    <cfRule type="expression" dxfId="11939" priority="10183" stopIfTrue="1">
      <formula>IF(WEEKDAY(DF$3)=1,1,0)</formula>
    </cfRule>
    <cfRule type="expression" dxfId="11938" priority="10184" stopIfTrue="1">
      <formula>IF(WEEKDAY(DF$3)=7,1,0)</formula>
    </cfRule>
    <cfRule type="expression" dxfId="11937" priority="10185" stopIfTrue="1">
      <formula>AND(DF$3&gt;=$J68,DF$3&lt;=$K68)</formula>
    </cfRule>
  </conditionalFormatting>
  <conditionalFormatting sqref="DF69">
    <cfRule type="expression" dxfId="11936" priority="10186" stopIfTrue="1">
      <formula>IF(WEEKDAY(DF$3)=1,1,0)</formula>
    </cfRule>
    <cfRule type="expression" dxfId="11935" priority="10187" stopIfTrue="1">
      <formula>IF(WEEKDAY(DF$3)=7,1,0)</formula>
    </cfRule>
    <cfRule type="expression" dxfId="11934" priority="10188" stopIfTrue="1">
      <formula>AND(DF$3&gt;=$J69,DF$3&lt;=$K69)</formula>
    </cfRule>
  </conditionalFormatting>
  <conditionalFormatting sqref="DF67">
    <cfRule type="expression" dxfId="11933" priority="10189" stopIfTrue="1">
      <formula>IF(WEEKDAY(DF$3)=1,1,0)</formula>
    </cfRule>
    <cfRule type="expression" dxfId="11932" priority="10190" stopIfTrue="1">
      <formula>IF(WEEKDAY(DF$3)=7,1,0)</formula>
    </cfRule>
    <cfRule type="expression" dxfId="11931" priority="10191" stopIfTrue="1">
      <formula>AND(DF$3&gt;=$J67,DF$3&lt;=$K67)</formula>
    </cfRule>
  </conditionalFormatting>
  <conditionalFormatting sqref="DG68">
    <cfRule type="expression" dxfId="11930" priority="10174" stopIfTrue="1">
      <formula>IF(WEEKDAY(DG$3)=1,1,0)</formula>
    </cfRule>
    <cfRule type="expression" dxfId="11929" priority="10175" stopIfTrue="1">
      <formula>IF(WEEKDAY(DG$3)=7,1,0)</formula>
    </cfRule>
    <cfRule type="expression" dxfId="11928" priority="10176" stopIfTrue="1">
      <formula>AND(DG$3&gt;=$J68,DG$3&lt;=$K68)</formula>
    </cfRule>
  </conditionalFormatting>
  <conditionalFormatting sqref="DG69">
    <cfRule type="expression" dxfId="11927" priority="10177" stopIfTrue="1">
      <formula>IF(WEEKDAY(DG$3)=1,1,0)</formula>
    </cfRule>
    <cfRule type="expression" dxfId="11926" priority="10178" stopIfTrue="1">
      <formula>IF(WEEKDAY(DG$3)=7,1,0)</formula>
    </cfRule>
    <cfRule type="expression" dxfId="11925" priority="10179" stopIfTrue="1">
      <formula>AND(DG$3&gt;=$J69,DG$3&lt;=$K69)</formula>
    </cfRule>
  </conditionalFormatting>
  <conditionalFormatting sqref="DG67">
    <cfRule type="expression" dxfId="11924" priority="10180" stopIfTrue="1">
      <formula>IF(WEEKDAY(DG$3)=1,1,0)</formula>
    </cfRule>
    <cfRule type="expression" dxfId="11923" priority="10181" stopIfTrue="1">
      <formula>IF(WEEKDAY(DG$3)=7,1,0)</formula>
    </cfRule>
    <cfRule type="expression" dxfId="11922" priority="10182" stopIfTrue="1">
      <formula>AND(DG$3&gt;=$J67,DG$3&lt;=$K67)</formula>
    </cfRule>
  </conditionalFormatting>
  <conditionalFormatting sqref="DF71">
    <cfRule type="expression" dxfId="11921" priority="10165" stopIfTrue="1">
      <formula>IF(WEEKDAY(DF$3)=1,1,0)</formula>
    </cfRule>
    <cfRule type="expression" dxfId="11920" priority="10166" stopIfTrue="1">
      <formula>IF(WEEKDAY(DF$3)=7,1,0)</formula>
    </cfRule>
    <cfRule type="expression" dxfId="11919" priority="10167" stopIfTrue="1">
      <formula>AND(DF$3&gt;=$J71,DF$3&lt;=$K71)</formula>
    </cfRule>
  </conditionalFormatting>
  <conditionalFormatting sqref="DF72">
    <cfRule type="expression" dxfId="11918" priority="10168" stopIfTrue="1">
      <formula>IF(WEEKDAY(DF$3)=1,1,0)</formula>
    </cfRule>
    <cfRule type="expression" dxfId="11917" priority="10169" stopIfTrue="1">
      <formula>IF(WEEKDAY(DF$3)=7,1,0)</formula>
    </cfRule>
    <cfRule type="expression" dxfId="11916" priority="10170" stopIfTrue="1">
      <formula>AND(DF$3&gt;=$J72,DF$3&lt;=$K72)</formula>
    </cfRule>
  </conditionalFormatting>
  <conditionalFormatting sqref="DF70">
    <cfRule type="expression" dxfId="11915" priority="10171" stopIfTrue="1">
      <formula>IF(WEEKDAY(DF$3)=1,1,0)</formula>
    </cfRule>
    <cfRule type="expression" dxfId="11914" priority="10172" stopIfTrue="1">
      <formula>IF(WEEKDAY(DF$3)=7,1,0)</formula>
    </cfRule>
    <cfRule type="expression" dxfId="11913" priority="10173" stopIfTrue="1">
      <formula>AND(DF$3&gt;=$J70,DF$3&lt;=$K70)</formula>
    </cfRule>
  </conditionalFormatting>
  <conditionalFormatting sqref="DG71">
    <cfRule type="expression" dxfId="11912" priority="10156" stopIfTrue="1">
      <formula>IF(WEEKDAY(DG$3)=1,1,0)</formula>
    </cfRule>
    <cfRule type="expression" dxfId="11911" priority="10157" stopIfTrue="1">
      <formula>IF(WEEKDAY(DG$3)=7,1,0)</formula>
    </cfRule>
    <cfRule type="expression" dxfId="11910" priority="10158" stopIfTrue="1">
      <formula>AND(DG$3&gt;=$J71,DG$3&lt;=$K71)</formula>
    </cfRule>
  </conditionalFormatting>
  <conditionalFormatting sqref="DG72">
    <cfRule type="expression" dxfId="11909" priority="10159" stopIfTrue="1">
      <formula>IF(WEEKDAY(DG$3)=1,1,0)</formula>
    </cfRule>
    <cfRule type="expression" dxfId="11908" priority="10160" stopIfTrue="1">
      <formula>IF(WEEKDAY(DG$3)=7,1,0)</formula>
    </cfRule>
    <cfRule type="expression" dxfId="11907" priority="10161" stopIfTrue="1">
      <formula>AND(DG$3&gt;=$J72,DG$3&lt;=$K72)</formula>
    </cfRule>
  </conditionalFormatting>
  <conditionalFormatting sqref="DG70">
    <cfRule type="expression" dxfId="11906" priority="10162" stopIfTrue="1">
      <formula>IF(WEEKDAY(DG$3)=1,1,0)</formula>
    </cfRule>
    <cfRule type="expression" dxfId="11905" priority="10163" stopIfTrue="1">
      <formula>IF(WEEKDAY(DG$3)=7,1,0)</formula>
    </cfRule>
    <cfRule type="expression" dxfId="11904" priority="10164" stopIfTrue="1">
      <formula>AND(DG$3&gt;=$J70,DG$3&lt;=$K70)</formula>
    </cfRule>
  </conditionalFormatting>
  <conditionalFormatting sqref="DF74">
    <cfRule type="expression" dxfId="11903" priority="10147" stopIfTrue="1">
      <formula>IF(WEEKDAY(DF$3)=1,1,0)</formula>
    </cfRule>
    <cfRule type="expression" dxfId="11902" priority="10148" stopIfTrue="1">
      <formula>IF(WEEKDAY(DF$3)=7,1,0)</formula>
    </cfRule>
    <cfRule type="expression" dxfId="11901" priority="10149" stopIfTrue="1">
      <formula>AND(DF$3&gt;=$J74,DF$3&lt;=$K74)</formula>
    </cfRule>
  </conditionalFormatting>
  <conditionalFormatting sqref="DF75">
    <cfRule type="expression" dxfId="11900" priority="10150" stopIfTrue="1">
      <formula>IF(WEEKDAY(DF$3)=1,1,0)</formula>
    </cfRule>
    <cfRule type="expression" dxfId="11899" priority="10151" stopIfTrue="1">
      <formula>IF(WEEKDAY(DF$3)=7,1,0)</formula>
    </cfRule>
    <cfRule type="expression" dxfId="11898" priority="10152" stopIfTrue="1">
      <formula>AND(DF$3&gt;=$J75,DF$3&lt;=$K75)</formula>
    </cfRule>
  </conditionalFormatting>
  <conditionalFormatting sqref="DF73">
    <cfRule type="expression" dxfId="11897" priority="10153" stopIfTrue="1">
      <formula>IF(WEEKDAY(DF$3)=1,1,0)</formula>
    </cfRule>
    <cfRule type="expression" dxfId="11896" priority="10154" stopIfTrue="1">
      <formula>IF(WEEKDAY(DF$3)=7,1,0)</formula>
    </cfRule>
    <cfRule type="expression" dxfId="11895" priority="10155" stopIfTrue="1">
      <formula>AND(DF$3&gt;=$J73,DF$3&lt;=$K73)</formula>
    </cfRule>
  </conditionalFormatting>
  <conditionalFormatting sqref="DG74">
    <cfRule type="expression" dxfId="11894" priority="10138" stopIfTrue="1">
      <formula>IF(WEEKDAY(DG$3)=1,1,0)</formula>
    </cfRule>
    <cfRule type="expression" dxfId="11893" priority="10139" stopIfTrue="1">
      <formula>IF(WEEKDAY(DG$3)=7,1,0)</formula>
    </cfRule>
    <cfRule type="expression" dxfId="11892" priority="10140" stopIfTrue="1">
      <formula>AND(DG$3&gt;=$J74,DG$3&lt;=$K74)</formula>
    </cfRule>
  </conditionalFormatting>
  <conditionalFormatting sqref="DG75">
    <cfRule type="expression" dxfId="11891" priority="10141" stopIfTrue="1">
      <formula>IF(WEEKDAY(DG$3)=1,1,0)</formula>
    </cfRule>
    <cfRule type="expression" dxfId="11890" priority="10142" stopIfTrue="1">
      <formula>IF(WEEKDAY(DG$3)=7,1,0)</formula>
    </cfRule>
    <cfRule type="expression" dxfId="11889" priority="10143" stopIfTrue="1">
      <formula>AND(DG$3&gt;=$J75,DG$3&lt;=$K75)</formula>
    </cfRule>
  </conditionalFormatting>
  <conditionalFormatting sqref="DG73">
    <cfRule type="expression" dxfId="11888" priority="10144" stopIfTrue="1">
      <formula>IF(WEEKDAY(DG$3)=1,1,0)</formula>
    </cfRule>
    <cfRule type="expression" dxfId="11887" priority="10145" stopIfTrue="1">
      <formula>IF(WEEKDAY(DG$3)=7,1,0)</formula>
    </cfRule>
    <cfRule type="expression" dxfId="11886" priority="10146" stopIfTrue="1">
      <formula>AND(DG$3&gt;=$J73,DG$3&lt;=$K73)</formula>
    </cfRule>
  </conditionalFormatting>
  <conditionalFormatting sqref="DF77">
    <cfRule type="expression" dxfId="11885" priority="10129" stopIfTrue="1">
      <formula>IF(WEEKDAY(DF$3)=1,1,0)</formula>
    </cfRule>
    <cfRule type="expression" dxfId="11884" priority="10130" stopIfTrue="1">
      <formula>IF(WEEKDAY(DF$3)=7,1,0)</formula>
    </cfRule>
    <cfRule type="expression" dxfId="11883" priority="10131" stopIfTrue="1">
      <formula>AND(DF$3&gt;=$J77,DF$3&lt;=$K77)</formula>
    </cfRule>
  </conditionalFormatting>
  <conditionalFormatting sqref="DF78">
    <cfRule type="expression" dxfId="11882" priority="10132" stopIfTrue="1">
      <formula>IF(WEEKDAY(DF$3)=1,1,0)</formula>
    </cfRule>
    <cfRule type="expression" dxfId="11881" priority="10133" stopIfTrue="1">
      <formula>IF(WEEKDAY(DF$3)=7,1,0)</formula>
    </cfRule>
    <cfRule type="expression" dxfId="11880" priority="10134" stopIfTrue="1">
      <formula>AND(DF$3&gt;=$J78,DF$3&lt;=$K78)</formula>
    </cfRule>
  </conditionalFormatting>
  <conditionalFormatting sqref="DF76">
    <cfRule type="expression" dxfId="11879" priority="10135" stopIfTrue="1">
      <formula>IF(WEEKDAY(DF$3)=1,1,0)</formula>
    </cfRule>
    <cfRule type="expression" dxfId="11878" priority="10136" stopIfTrue="1">
      <formula>IF(WEEKDAY(DF$3)=7,1,0)</formula>
    </cfRule>
    <cfRule type="expression" dxfId="11877" priority="10137" stopIfTrue="1">
      <formula>AND(DF$3&gt;=$J76,DF$3&lt;=$K76)</formula>
    </cfRule>
  </conditionalFormatting>
  <conditionalFormatting sqref="DG77">
    <cfRule type="expression" dxfId="11876" priority="10120" stopIfTrue="1">
      <formula>IF(WEEKDAY(DG$3)=1,1,0)</formula>
    </cfRule>
    <cfRule type="expression" dxfId="11875" priority="10121" stopIfTrue="1">
      <formula>IF(WEEKDAY(DG$3)=7,1,0)</formula>
    </cfRule>
    <cfRule type="expression" dxfId="11874" priority="10122" stopIfTrue="1">
      <formula>AND(DG$3&gt;=$J77,DG$3&lt;=$K77)</formula>
    </cfRule>
  </conditionalFormatting>
  <conditionalFormatting sqref="DG78">
    <cfRule type="expression" dxfId="11873" priority="10123" stopIfTrue="1">
      <formula>IF(WEEKDAY(DG$3)=1,1,0)</formula>
    </cfRule>
    <cfRule type="expression" dxfId="11872" priority="10124" stopIfTrue="1">
      <formula>IF(WEEKDAY(DG$3)=7,1,0)</formula>
    </cfRule>
    <cfRule type="expression" dxfId="11871" priority="10125" stopIfTrue="1">
      <formula>AND(DG$3&gt;=$J78,DG$3&lt;=$K78)</formula>
    </cfRule>
  </conditionalFormatting>
  <conditionalFormatting sqref="DG76">
    <cfRule type="expression" dxfId="11870" priority="10126" stopIfTrue="1">
      <formula>IF(WEEKDAY(DG$3)=1,1,0)</formula>
    </cfRule>
    <cfRule type="expression" dxfId="11869" priority="10127" stopIfTrue="1">
      <formula>IF(WEEKDAY(DG$3)=7,1,0)</formula>
    </cfRule>
    <cfRule type="expression" dxfId="11868" priority="10128" stopIfTrue="1">
      <formula>AND(DG$3&gt;=$J76,DG$3&lt;=$K76)</formula>
    </cfRule>
  </conditionalFormatting>
  <conditionalFormatting sqref="DF80">
    <cfRule type="expression" dxfId="11867" priority="10111" stopIfTrue="1">
      <formula>IF(WEEKDAY(DF$3)=1,1,0)</formula>
    </cfRule>
    <cfRule type="expression" dxfId="11866" priority="10112" stopIfTrue="1">
      <formula>IF(WEEKDAY(DF$3)=7,1,0)</formula>
    </cfRule>
    <cfRule type="expression" dxfId="11865" priority="10113" stopIfTrue="1">
      <formula>AND(DF$3&gt;=$J80,DF$3&lt;=$K80)</formula>
    </cfRule>
  </conditionalFormatting>
  <conditionalFormatting sqref="DF81">
    <cfRule type="expression" dxfId="11864" priority="10114" stopIfTrue="1">
      <formula>IF(WEEKDAY(DF$3)=1,1,0)</formula>
    </cfRule>
    <cfRule type="expression" dxfId="11863" priority="10115" stopIfTrue="1">
      <formula>IF(WEEKDAY(DF$3)=7,1,0)</formula>
    </cfRule>
    <cfRule type="expression" dxfId="11862" priority="10116" stopIfTrue="1">
      <formula>AND(DF$3&gt;=$J81,DF$3&lt;=$K81)</formula>
    </cfRule>
  </conditionalFormatting>
  <conditionalFormatting sqref="DF79">
    <cfRule type="expression" dxfId="11861" priority="10117" stopIfTrue="1">
      <formula>IF(WEEKDAY(DF$3)=1,1,0)</formula>
    </cfRule>
    <cfRule type="expression" dxfId="11860" priority="10118" stopIfTrue="1">
      <formula>IF(WEEKDAY(DF$3)=7,1,0)</formula>
    </cfRule>
    <cfRule type="expression" dxfId="11859" priority="10119" stopIfTrue="1">
      <formula>AND(DF$3&gt;=$J79,DF$3&lt;=$K79)</formula>
    </cfRule>
  </conditionalFormatting>
  <conditionalFormatting sqref="DG80">
    <cfRule type="expression" dxfId="11858" priority="10102" stopIfTrue="1">
      <formula>IF(WEEKDAY(DG$3)=1,1,0)</formula>
    </cfRule>
    <cfRule type="expression" dxfId="11857" priority="10103" stopIfTrue="1">
      <formula>IF(WEEKDAY(DG$3)=7,1,0)</formula>
    </cfRule>
    <cfRule type="expression" dxfId="11856" priority="10104" stopIfTrue="1">
      <formula>AND(DG$3&gt;=$J80,DG$3&lt;=$K80)</formula>
    </cfRule>
  </conditionalFormatting>
  <conditionalFormatting sqref="DG81">
    <cfRule type="expression" dxfId="11855" priority="10105" stopIfTrue="1">
      <formula>IF(WEEKDAY(DG$3)=1,1,0)</formula>
    </cfRule>
    <cfRule type="expression" dxfId="11854" priority="10106" stopIfTrue="1">
      <formula>IF(WEEKDAY(DG$3)=7,1,0)</formula>
    </cfRule>
    <cfRule type="expression" dxfId="11853" priority="10107" stopIfTrue="1">
      <formula>AND(DG$3&gt;=$J81,DG$3&lt;=$K81)</formula>
    </cfRule>
  </conditionalFormatting>
  <conditionalFormatting sqref="DG79">
    <cfRule type="expression" dxfId="11852" priority="10108" stopIfTrue="1">
      <formula>IF(WEEKDAY(DG$3)=1,1,0)</formula>
    </cfRule>
    <cfRule type="expression" dxfId="11851" priority="10109" stopIfTrue="1">
      <formula>IF(WEEKDAY(DG$3)=7,1,0)</formula>
    </cfRule>
    <cfRule type="expression" dxfId="11850" priority="10110" stopIfTrue="1">
      <formula>AND(DG$3&gt;=$J79,DG$3&lt;=$K79)</formula>
    </cfRule>
  </conditionalFormatting>
  <conditionalFormatting sqref="DF83">
    <cfRule type="expression" dxfId="11849" priority="10093" stopIfTrue="1">
      <formula>IF(WEEKDAY(DF$3)=1,1,0)</formula>
    </cfRule>
    <cfRule type="expression" dxfId="11848" priority="10094" stopIfTrue="1">
      <formula>IF(WEEKDAY(DF$3)=7,1,0)</formula>
    </cfRule>
    <cfRule type="expression" dxfId="11847" priority="10095" stopIfTrue="1">
      <formula>AND(DF$3&gt;=$J83,DF$3&lt;=$K83)</formula>
    </cfRule>
  </conditionalFormatting>
  <conditionalFormatting sqref="DF84">
    <cfRule type="expression" dxfId="11846" priority="10096" stopIfTrue="1">
      <formula>IF(WEEKDAY(DF$3)=1,1,0)</formula>
    </cfRule>
    <cfRule type="expression" dxfId="11845" priority="10097" stopIfTrue="1">
      <formula>IF(WEEKDAY(DF$3)=7,1,0)</formula>
    </cfRule>
    <cfRule type="expression" dxfId="11844" priority="10098" stopIfTrue="1">
      <formula>AND(DF$3&gt;=$J84,DF$3&lt;=$K84)</formula>
    </cfRule>
  </conditionalFormatting>
  <conditionalFormatting sqref="DF82">
    <cfRule type="expression" dxfId="11843" priority="10099" stopIfTrue="1">
      <formula>IF(WEEKDAY(DF$3)=1,1,0)</formula>
    </cfRule>
    <cfRule type="expression" dxfId="11842" priority="10100" stopIfTrue="1">
      <formula>IF(WEEKDAY(DF$3)=7,1,0)</formula>
    </cfRule>
    <cfRule type="expression" dxfId="11841" priority="10101" stopIfTrue="1">
      <formula>AND(DF$3&gt;=$J82,DF$3&lt;=$K82)</formula>
    </cfRule>
  </conditionalFormatting>
  <conditionalFormatting sqref="DG83">
    <cfRule type="expression" dxfId="11840" priority="10084" stopIfTrue="1">
      <formula>IF(WEEKDAY(DG$3)=1,1,0)</formula>
    </cfRule>
    <cfRule type="expression" dxfId="11839" priority="10085" stopIfTrue="1">
      <formula>IF(WEEKDAY(DG$3)=7,1,0)</formula>
    </cfRule>
    <cfRule type="expression" dxfId="11838" priority="10086" stopIfTrue="1">
      <formula>AND(DG$3&gt;=$J83,DG$3&lt;=$K83)</formula>
    </cfRule>
  </conditionalFormatting>
  <conditionalFormatting sqref="DG84">
    <cfRule type="expression" dxfId="11837" priority="10087" stopIfTrue="1">
      <formula>IF(WEEKDAY(DG$3)=1,1,0)</formula>
    </cfRule>
    <cfRule type="expression" dxfId="11836" priority="10088" stopIfTrue="1">
      <formula>IF(WEEKDAY(DG$3)=7,1,0)</formula>
    </cfRule>
    <cfRule type="expression" dxfId="11835" priority="10089" stopIfTrue="1">
      <formula>AND(DG$3&gt;=$J84,DG$3&lt;=$K84)</formula>
    </cfRule>
  </conditionalFormatting>
  <conditionalFormatting sqref="DG82">
    <cfRule type="expression" dxfId="11834" priority="10090" stopIfTrue="1">
      <formula>IF(WEEKDAY(DG$3)=1,1,0)</formula>
    </cfRule>
    <cfRule type="expression" dxfId="11833" priority="10091" stopIfTrue="1">
      <formula>IF(WEEKDAY(DG$3)=7,1,0)</formula>
    </cfRule>
    <cfRule type="expression" dxfId="11832" priority="10092" stopIfTrue="1">
      <formula>AND(DG$3&gt;=$J82,DG$3&lt;=$K82)</formula>
    </cfRule>
  </conditionalFormatting>
  <conditionalFormatting sqref="DF86">
    <cfRule type="expression" dxfId="11831" priority="10075" stopIfTrue="1">
      <formula>IF(WEEKDAY(DF$3)=1,1,0)</formula>
    </cfRule>
    <cfRule type="expression" dxfId="11830" priority="10076" stopIfTrue="1">
      <formula>IF(WEEKDAY(DF$3)=7,1,0)</formula>
    </cfRule>
    <cfRule type="expression" dxfId="11829" priority="10077" stopIfTrue="1">
      <formula>AND(DF$3&gt;=$J86,DF$3&lt;=$K86)</formula>
    </cfRule>
  </conditionalFormatting>
  <conditionalFormatting sqref="DF87">
    <cfRule type="expression" dxfId="11828" priority="10078" stopIfTrue="1">
      <formula>IF(WEEKDAY(DF$3)=1,1,0)</formula>
    </cfRule>
    <cfRule type="expression" dxfId="11827" priority="10079" stopIfTrue="1">
      <formula>IF(WEEKDAY(DF$3)=7,1,0)</formula>
    </cfRule>
    <cfRule type="expression" dxfId="11826" priority="10080" stopIfTrue="1">
      <formula>AND(DF$3&gt;=$J87,DF$3&lt;=$K87)</formula>
    </cfRule>
  </conditionalFormatting>
  <conditionalFormatting sqref="DF85">
    <cfRule type="expression" dxfId="11825" priority="10081" stopIfTrue="1">
      <formula>IF(WEEKDAY(DF$3)=1,1,0)</formula>
    </cfRule>
    <cfRule type="expression" dxfId="11824" priority="10082" stopIfTrue="1">
      <formula>IF(WEEKDAY(DF$3)=7,1,0)</formula>
    </cfRule>
    <cfRule type="expression" dxfId="11823" priority="10083" stopIfTrue="1">
      <formula>AND(DF$3&gt;=$J85,DF$3&lt;=$K85)</formula>
    </cfRule>
  </conditionalFormatting>
  <conditionalFormatting sqref="DG86">
    <cfRule type="expression" dxfId="11822" priority="10066" stopIfTrue="1">
      <formula>IF(WEEKDAY(DG$3)=1,1,0)</formula>
    </cfRule>
    <cfRule type="expression" dxfId="11821" priority="10067" stopIfTrue="1">
      <formula>IF(WEEKDAY(DG$3)=7,1,0)</formula>
    </cfRule>
    <cfRule type="expression" dxfId="11820" priority="10068" stopIfTrue="1">
      <formula>AND(DG$3&gt;=$J86,DG$3&lt;=$K86)</formula>
    </cfRule>
  </conditionalFormatting>
  <conditionalFormatting sqref="DG87">
    <cfRule type="expression" dxfId="11819" priority="10069" stopIfTrue="1">
      <formula>IF(WEEKDAY(DG$3)=1,1,0)</formula>
    </cfRule>
    <cfRule type="expression" dxfId="11818" priority="10070" stopIfTrue="1">
      <formula>IF(WEEKDAY(DG$3)=7,1,0)</formula>
    </cfRule>
    <cfRule type="expression" dxfId="11817" priority="10071" stopIfTrue="1">
      <formula>AND(DG$3&gt;=$J87,DG$3&lt;=$K87)</formula>
    </cfRule>
  </conditionalFormatting>
  <conditionalFormatting sqref="DG85">
    <cfRule type="expression" dxfId="11816" priority="10072" stopIfTrue="1">
      <formula>IF(WEEKDAY(DG$3)=1,1,0)</formula>
    </cfRule>
    <cfRule type="expression" dxfId="11815" priority="10073" stopIfTrue="1">
      <formula>IF(WEEKDAY(DG$3)=7,1,0)</formula>
    </cfRule>
    <cfRule type="expression" dxfId="11814" priority="10074" stopIfTrue="1">
      <formula>AND(DG$3&gt;=$J85,DG$3&lt;=$K85)</formula>
    </cfRule>
  </conditionalFormatting>
  <conditionalFormatting sqref="DF89">
    <cfRule type="expression" dxfId="11813" priority="10057" stopIfTrue="1">
      <formula>IF(WEEKDAY(DF$3)=1,1,0)</formula>
    </cfRule>
    <cfRule type="expression" dxfId="11812" priority="10058" stopIfTrue="1">
      <formula>IF(WEEKDAY(DF$3)=7,1,0)</formula>
    </cfRule>
    <cfRule type="expression" dxfId="11811" priority="10059" stopIfTrue="1">
      <formula>AND(DF$3&gt;=$J89,DF$3&lt;=$K89)</formula>
    </cfRule>
  </conditionalFormatting>
  <conditionalFormatting sqref="DF90">
    <cfRule type="expression" dxfId="11810" priority="10060" stopIfTrue="1">
      <formula>IF(WEEKDAY(DF$3)=1,1,0)</formula>
    </cfRule>
    <cfRule type="expression" dxfId="11809" priority="10061" stopIfTrue="1">
      <formula>IF(WEEKDAY(DF$3)=7,1,0)</formula>
    </cfRule>
    <cfRule type="expression" dxfId="11808" priority="10062" stopIfTrue="1">
      <formula>AND(DF$3&gt;=$J90,DF$3&lt;=$K90)</formula>
    </cfRule>
  </conditionalFormatting>
  <conditionalFormatting sqref="DF88">
    <cfRule type="expression" dxfId="11807" priority="10063" stopIfTrue="1">
      <formula>IF(WEEKDAY(DF$3)=1,1,0)</formula>
    </cfRule>
    <cfRule type="expression" dxfId="11806" priority="10064" stopIfTrue="1">
      <formula>IF(WEEKDAY(DF$3)=7,1,0)</formula>
    </cfRule>
    <cfRule type="expression" dxfId="11805" priority="10065" stopIfTrue="1">
      <formula>AND(DF$3&gt;=$J88,DF$3&lt;=$K88)</formula>
    </cfRule>
  </conditionalFormatting>
  <conditionalFormatting sqref="DG89">
    <cfRule type="expression" dxfId="11804" priority="10048" stopIfTrue="1">
      <formula>IF(WEEKDAY(DG$3)=1,1,0)</formula>
    </cfRule>
    <cfRule type="expression" dxfId="11803" priority="10049" stopIfTrue="1">
      <formula>IF(WEEKDAY(DG$3)=7,1,0)</formula>
    </cfRule>
    <cfRule type="expression" dxfId="11802" priority="10050" stopIfTrue="1">
      <formula>AND(DG$3&gt;=$J89,DG$3&lt;=$K89)</formula>
    </cfRule>
  </conditionalFormatting>
  <conditionalFormatting sqref="DG90">
    <cfRule type="expression" dxfId="11801" priority="10051" stopIfTrue="1">
      <formula>IF(WEEKDAY(DG$3)=1,1,0)</formula>
    </cfRule>
    <cfRule type="expression" dxfId="11800" priority="10052" stopIfTrue="1">
      <formula>IF(WEEKDAY(DG$3)=7,1,0)</formula>
    </cfRule>
    <cfRule type="expression" dxfId="11799" priority="10053" stopIfTrue="1">
      <formula>AND(DG$3&gt;=$J90,DG$3&lt;=$K90)</formula>
    </cfRule>
  </conditionalFormatting>
  <conditionalFormatting sqref="DG88">
    <cfRule type="expression" dxfId="11798" priority="10054" stopIfTrue="1">
      <formula>IF(WEEKDAY(DG$3)=1,1,0)</formula>
    </cfRule>
    <cfRule type="expression" dxfId="11797" priority="10055" stopIfTrue="1">
      <formula>IF(WEEKDAY(DG$3)=7,1,0)</formula>
    </cfRule>
    <cfRule type="expression" dxfId="11796" priority="10056" stopIfTrue="1">
      <formula>AND(DG$3&gt;=$J88,DG$3&lt;=$K88)</formula>
    </cfRule>
  </conditionalFormatting>
  <conditionalFormatting sqref="DF92">
    <cfRule type="expression" dxfId="11795" priority="10039" stopIfTrue="1">
      <formula>IF(WEEKDAY(DF$3)=1,1,0)</formula>
    </cfRule>
    <cfRule type="expression" dxfId="11794" priority="10040" stopIfTrue="1">
      <formula>IF(WEEKDAY(DF$3)=7,1,0)</formula>
    </cfRule>
    <cfRule type="expression" dxfId="11793" priority="10041" stopIfTrue="1">
      <formula>AND(DF$3&gt;=$J92,DF$3&lt;=$K92)</formula>
    </cfRule>
  </conditionalFormatting>
  <conditionalFormatting sqref="DF93">
    <cfRule type="expression" dxfId="11792" priority="10042" stopIfTrue="1">
      <formula>IF(WEEKDAY(DF$3)=1,1,0)</formula>
    </cfRule>
    <cfRule type="expression" dxfId="11791" priority="10043" stopIfTrue="1">
      <formula>IF(WEEKDAY(DF$3)=7,1,0)</formula>
    </cfRule>
    <cfRule type="expression" dxfId="11790" priority="10044" stopIfTrue="1">
      <formula>AND(DF$3&gt;=$J93,DF$3&lt;=$K93)</formula>
    </cfRule>
  </conditionalFormatting>
  <conditionalFormatting sqref="DF91">
    <cfRule type="expression" dxfId="11789" priority="10045" stopIfTrue="1">
      <formula>IF(WEEKDAY(DF$3)=1,1,0)</formula>
    </cfRule>
    <cfRule type="expression" dxfId="11788" priority="10046" stopIfTrue="1">
      <formula>IF(WEEKDAY(DF$3)=7,1,0)</formula>
    </cfRule>
    <cfRule type="expression" dxfId="11787" priority="10047" stopIfTrue="1">
      <formula>AND(DF$3&gt;=$J91,DF$3&lt;=$K91)</formula>
    </cfRule>
  </conditionalFormatting>
  <conditionalFormatting sqref="DG92">
    <cfRule type="expression" dxfId="11786" priority="10030" stopIfTrue="1">
      <formula>IF(WEEKDAY(DG$3)=1,1,0)</formula>
    </cfRule>
    <cfRule type="expression" dxfId="11785" priority="10031" stopIfTrue="1">
      <formula>IF(WEEKDAY(DG$3)=7,1,0)</formula>
    </cfRule>
    <cfRule type="expression" dxfId="11784" priority="10032" stopIfTrue="1">
      <formula>AND(DG$3&gt;=$J92,DG$3&lt;=$K92)</formula>
    </cfRule>
  </conditionalFormatting>
  <conditionalFormatting sqref="DG93">
    <cfRule type="expression" dxfId="11783" priority="10033" stopIfTrue="1">
      <formula>IF(WEEKDAY(DG$3)=1,1,0)</formula>
    </cfRule>
    <cfRule type="expression" dxfId="11782" priority="10034" stopIfTrue="1">
      <formula>IF(WEEKDAY(DG$3)=7,1,0)</formula>
    </cfRule>
    <cfRule type="expression" dxfId="11781" priority="10035" stopIfTrue="1">
      <formula>AND(DG$3&gt;=$J93,DG$3&lt;=$K93)</formula>
    </cfRule>
  </conditionalFormatting>
  <conditionalFormatting sqref="DG91">
    <cfRule type="expression" dxfId="11780" priority="10036" stopIfTrue="1">
      <formula>IF(WEEKDAY(DG$3)=1,1,0)</formula>
    </cfRule>
    <cfRule type="expression" dxfId="11779" priority="10037" stopIfTrue="1">
      <formula>IF(WEEKDAY(DG$3)=7,1,0)</formula>
    </cfRule>
    <cfRule type="expression" dxfId="11778" priority="10038" stopIfTrue="1">
      <formula>AND(DG$3&gt;=$J91,DG$3&lt;=$K91)</formula>
    </cfRule>
  </conditionalFormatting>
  <conditionalFormatting sqref="DF95">
    <cfRule type="expression" dxfId="11777" priority="10021" stopIfTrue="1">
      <formula>IF(WEEKDAY(DF$3)=1,1,0)</formula>
    </cfRule>
    <cfRule type="expression" dxfId="11776" priority="10022" stopIfTrue="1">
      <formula>IF(WEEKDAY(DF$3)=7,1,0)</formula>
    </cfRule>
    <cfRule type="expression" dxfId="11775" priority="10023" stopIfTrue="1">
      <formula>AND(DF$3&gt;=$J95,DF$3&lt;=$K95)</formula>
    </cfRule>
  </conditionalFormatting>
  <conditionalFormatting sqref="DF96">
    <cfRule type="expression" dxfId="11774" priority="10024" stopIfTrue="1">
      <formula>IF(WEEKDAY(DF$3)=1,1,0)</formula>
    </cfRule>
    <cfRule type="expression" dxfId="11773" priority="10025" stopIfTrue="1">
      <formula>IF(WEEKDAY(DF$3)=7,1,0)</formula>
    </cfRule>
    <cfRule type="expression" dxfId="11772" priority="10026" stopIfTrue="1">
      <formula>AND(DF$3&gt;=$J96,DF$3&lt;=$K96)</formula>
    </cfRule>
  </conditionalFormatting>
  <conditionalFormatting sqref="DF94">
    <cfRule type="expression" dxfId="11771" priority="10027" stopIfTrue="1">
      <formula>IF(WEEKDAY(DF$3)=1,1,0)</formula>
    </cfRule>
    <cfRule type="expression" dxfId="11770" priority="10028" stopIfTrue="1">
      <formula>IF(WEEKDAY(DF$3)=7,1,0)</formula>
    </cfRule>
    <cfRule type="expression" dxfId="11769" priority="10029" stopIfTrue="1">
      <formula>AND(DF$3&gt;=$J94,DF$3&lt;=$K94)</formula>
    </cfRule>
  </conditionalFormatting>
  <conditionalFormatting sqref="DG95">
    <cfRule type="expression" dxfId="11768" priority="10012" stopIfTrue="1">
      <formula>IF(WEEKDAY(DG$3)=1,1,0)</formula>
    </cfRule>
    <cfRule type="expression" dxfId="11767" priority="10013" stopIfTrue="1">
      <formula>IF(WEEKDAY(DG$3)=7,1,0)</formula>
    </cfRule>
    <cfRule type="expression" dxfId="11766" priority="10014" stopIfTrue="1">
      <formula>AND(DG$3&gt;=$J95,DG$3&lt;=$K95)</formula>
    </cfRule>
  </conditionalFormatting>
  <conditionalFormatting sqref="DG96">
    <cfRule type="expression" dxfId="11765" priority="10015" stopIfTrue="1">
      <formula>IF(WEEKDAY(DG$3)=1,1,0)</formula>
    </cfRule>
    <cfRule type="expression" dxfId="11764" priority="10016" stopIfTrue="1">
      <formula>IF(WEEKDAY(DG$3)=7,1,0)</formula>
    </cfRule>
    <cfRule type="expression" dxfId="11763" priority="10017" stopIfTrue="1">
      <formula>AND(DG$3&gt;=$J96,DG$3&lt;=$K96)</formula>
    </cfRule>
  </conditionalFormatting>
  <conditionalFormatting sqref="DG94">
    <cfRule type="expression" dxfId="11762" priority="10018" stopIfTrue="1">
      <formula>IF(WEEKDAY(DG$3)=1,1,0)</formula>
    </cfRule>
    <cfRule type="expression" dxfId="11761" priority="10019" stopIfTrue="1">
      <formula>IF(WEEKDAY(DG$3)=7,1,0)</formula>
    </cfRule>
    <cfRule type="expression" dxfId="11760" priority="10020" stopIfTrue="1">
      <formula>AND(DG$3&gt;=$J94,DG$3&lt;=$K94)</formula>
    </cfRule>
  </conditionalFormatting>
  <conditionalFormatting sqref="DF98">
    <cfRule type="expression" dxfId="11759" priority="10003" stopIfTrue="1">
      <formula>IF(WEEKDAY(DF$3)=1,1,0)</formula>
    </cfRule>
    <cfRule type="expression" dxfId="11758" priority="10004" stopIfTrue="1">
      <formula>IF(WEEKDAY(DF$3)=7,1,0)</formula>
    </cfRule>
    <cfRule type="expression" dxfId="11757" priority="10005" stopIfTrue="1">
      <formula>AND(DF$3&gt;=$J98,DF$3&lt;=$K98)</formula>
    </cfRule>
  </conditionalFormatting>
  <conditionalFormatting sqref="DF99">
    <cfRule type="expression" dxfId="11756" priority="10006" stopIfTrue="1">
      <formula>IF(WEEKDAY(DF$3)=1,1,0)</formula>
    </cfRule>
    <cfRule type="expression" dxfId="11755" priority="10007" stopIfTrue="1">
      <formula>IF(WEEKDAY(DF$3)=7,1,0)</formula>
    </cfRule>
    <cfRule type="expression" dxfId="11754" priority="10008" stopIfTrue="1">
      <formula>AND(DF$3&gt;=$J99,DF$3&lt;=$K99)</formula>
    </cfRule>
  </conditionalFormatting>
  <conditionalFormatting sqref="DF97">
    <cfRule type="expression" dxfId="11753" priority="10009" stopIfTrue="1">
      <formula>IF(WEEKDAY(DF$3)=1,1,0)</formula>
    </cfRule>
    <cfRule type="expression" dxfId="11752" priority="10010" stopIfTrue="1">
      <formula>IF(WEEKDAY(DF$3)=7,1,0)</formula>
    </cfRule>
    <cfRule type="expression" dxfId="11751" priority="10011" stopIfTrue="1">
      <formula>AND(DF$3&gt;=$J97,DF$3&lt;=$K97)</formula>
    </cfRule>
  </conditionalFormatting>
  <conditionalFormatting sqref="DG98">
    <cfRule type="expression" dxfId="11750" priority="9994" stopIfTrue="1">
      <formula>IF(WEEKDAY(DG$3)=1,1,0)</formula>
    </cfRule>
    <cfRule type="expression" dxfId="11749" priority="9995" stopIfTrue="1">
      <formula>IF(WEEKDAY(DG$3)=7,1,0)</formula>
    </cfRule>
    <cfRule type="expression" dxfId="11748" priority="9996" stopIfTrue="1">
      <formula>AND(DG$3&gt;=$J98,DG$3&lt;=$K98)</formula>
    </cfRule>
  </conditionalFormatting>
  <conditionalFormatting sqref="DG99">
    <cfRule type="expression" dxfId="11747" priority="9997" stopIfTrue="1">
      <formula>IF(WEEKDAY(DG$3)=1,1,0)</formula>
    </cfRule>
    <cfRule type="expression" dxfId="11746" priority="9998" stopIfTrue="1">
      <formula>IF(WEEKDAY(DG$3)=7,1,0)</formula>
    </cfRule>
    <cfRule type="expression" dxfId="11745" priority="9999" stopIfTrue="1">
      <formula>AND(DG$3&gt;=$J99,DG$3&lt;=$K99)</formula>
    </cfRule>
  </conditionalFormatting>
  <conditionalFormatting sqref="DG97">
    <cfRule type="expression" dxfId="11744" priority="10000" stopIfTrue="1">
      <formula>IF(WEEKDAY(DG$3)=1,1,0)</formula>
    </cfRule>
    <cfRule type="expression" dxfId="11743" priority="10001" stopIfTrue="1">
      <formula>IF(WEEKDAY(DG$3)=7,1,0)</formula>
    </cfRule>
    <cfRule type="expression" dxfId="11742" priority="10002" stopIfTrue="1">
      <formula>AND(DG$3&gt;=$J97,DG$3&lt;=$K97)</formula>
    </cfRule>
  </conditionalFormatting>
  <conditionalFormatting sqref="DF101">
    <cfRule type="expression" dxfId="11741" priority="9985" stopIfTrue="1">
      <formula>IF(WEEKDAY(DF$3)=1,1,0)</formula>
    </cfRule>
    <cfRule type="expression" dxfId="11740" priority="9986" stopIfTrue="1">
      <formula>IF(WEEKDAY(DF$3)=7,1,0)</formula>
    </cfRule>
    <cfRule type="expression" dxfId="11739" priority="9987" stopIfTrue="1">
      <formula>AND(DF$3&gt;=$J101,DF$3&lt;=$K101)</formula>
    </cfRule>
  </conditionalFormatting>
  <conditionalFormatting sqref="DF102">
    <cfRule type="expression" dxfId="11738" priority="9988" stopIfTrue="1">
      <formula>IF(WEEKDAY(DF$3)=1,1,0)</formula>
    </cfRule>
    <cfRule type="expression" dxfId="11737" priority="9989" stopIfTrue="1">
      <formula>IF(WEEKDAY(DF$3)=7,1,0)</formula>
    </cfRule>
    <cfRule type="expression" dxfId="11736" priority="9990" stopIfTrue="1">
      <formula>AND(DF$3&gt;=$J102,DF$3&lt;=$K102)</formula>
    </cfRule>
  </conditionalFormatting>
  <conditionalFormatting sqref="DF100">
    <cfRule type="expression" dxfId="11735" priority="9991" stopIfTrue="1">
      <formula>IF(WEEKDAY(DF$3)=1,1,0)</formula>
    </cfRule>
    <cfRule type="expression" dxfId="11734" priority="9992" stopIfTrue="1">
      <formula>IF(WEEKDAY(DF$3)=7,1,0)</formula>
    </cfRule>
    <cfRule type="expression" dxfId="11733" priority="9993" stopIfTrue="1">
      <formula>AND(DF$3&gt;=$J100,DF$3&lt;=$K100)</formula>
    </cfRule>
  </conditionalFormatting>
  <conditionalFormatting sqref="DG101">
    <cfRule type="expression" dxfId="11732" priority="9976" stopIfTrue="1">
      <formula>IF(WEEKDAY(DG$3)=1,1,0)</formula>
    </cfRule>
    <cfRule type="expression" dxfId="11731" priority="9977" stopIfTrue="1">
      <formula>IF(WEEKDAY(DG$3)=7,1,0)</formula>
    </cfRule>
    <cfRule type="expression" dxfId="11730" priority="9978" stopIfTrue="1">
      <formula>AND(DG$3&gt;=$J101,DG$3&lt;=$K101)</formula>
    </cfRule>
  </conditionalFormatting>
  <conditionalFormatting sqref="DG102">
    <cfRule type="expression" dxfId="11729" priority="9979" stopIfTrue="1">
      <formula>IF(WEEKDAY(DG$3)=1,1,0)</formula>
    </cfRule>
    <cfRule type="expression" dxfId="11728" priority="9980" stopIfTrue="1">
      <formula>IF(WEEKDAY(DG$3)=7,1,0)</formula>
    </cfRule>
    <cfRule type="expression" dxfId="11727" priority="9981" stopIfTrue="1">
      <formula>AND(DG$3&gt;=$J102,DG$3&lt;=$K102)</formula>
    </cfRule>
  </conditionalFormatting>
  <conditionalFormatting sqref="DG100">
    <cfRule type="expression" dxfId="11726" priority="9982" stopIfTrue="1">
      <formula>IF(WEEKDAY(DG$3)=1,1,0)</formula>
    </cfRule>
    <cfRule type="expression" dxfId="11725" priority="9983" stopIfTrue="1">
      <formula>IF(WEEKDAY(DG$3)=7,1,0)</formula>
    </cfRule>
    <cfRule type="expression" dxfId="11724" priority="9984" stopIfTrue="1">
      <formula>AND(DG$3&gt;=$J100,DG$3&lt;=$K100)</formula>
    </cfRule>
  </conditionalFormatting>
  <conditionalFormatting sqref="DF104">
    <cfRule type="expression" dxfId="11723" priority="9967" stopIfTrue="1">
      <formula>IF(WEEKDAY(DF$3)=1,1,0)</formula>
    </cfRule>
    <cfRule type="expression" dxfId="11722" priority="9968" stopIfTrue="1">
      <formula>IF(WEEKDAY(DF$3)=7,1,0)</formula>
    </cfRule>
    <cfRule type="expression" dxfId="11721" priority="9969" stopIfTrue="1">
      <formula>AND(DF$3&gt;=$J104,DF$3&lt;=$K104)</formula>
    </cfRule>
  </conditionalFormatting>
  <conditionalFormatting sqref="DF105">
    <cfRule type="expression" dxfId="11720" priority="9970" stopIfTrue="1">
      <formula>IF(WEEKDAY(DF$3)=1,1,0)</formula>
    </cfRule>
    <cfRule type="expression" dxfId="11719" priority="9971" stopIfTrue="1">
      <formula>IF(WEEKDAY(DF$3)=7,1,0)</formula>
    </cfRule>
    <cfRule type="expression" dxfId="11718" priority="9972" stopIfTrue="1">
      <formula>AND(DF$3&gt;=$J105,DF$3&lt;=$K105)</formula>
    </cfRule>
  </conditionalFormatting>
  <conditionalFormatting sqref="DF103">
    <cfRule type="expression" dxfId="11717" priority="9973" stopIfTrue="1">
      <formula>IF(WEEKDAY(DF$3)=1,1,0)</formula>
    </cfRule>
    <cfRule type="expression" dxfId="11716" priority="9974" stopIfTrue="1">
      <formula>IF(WEEKDAY(DF$3)=7,1,0)</formula>
    </cfRule>
    <cfRule type="expression" dxfId="11715" priority="9975" stopIfTrue="1">
      <formula>AND(DF$3&gt;=$J103,DF$3&lt;=$K103)</formula>
    </cfRule>
  </conditionalFormatting>
  <conditionalFormatting sqref="DG104">
    <cfRule type="expression" dxfId="11714" priority="9958" stopIfTrue="1">
      <formula>IF(WEEKDAY(DG$3)=1,1,0)</formula>
    </cfRule>
    <cfRule type="expression" dxfId="11713" priority="9959" stopIfTrue="1">
      <formula>IF(WEEKDAY(DG$3)=7,1,0)</formula>
    </cfRule>
    <cfRule type="expression" dxfId="11712" priority="9960" stopIfTrue="1">
      <formula>AND(DG$3&gt;=$J104,DG$3&lt;=$K104)</formula>
    </cfRule>
  </conditionalFormatting>
  <conditionalFormatting sqref="DG105">
    <cfRule type="expression" dxfId="11711" priority="9961" stopIfTrue="1">
      <formula>IF(WEEKDAY(DG$3)=1,1,0)</formula>
    </cfRule>
    <cfRule type="expression" dxfId="11710" priority="9962" stopIfTrue="1">
      <formula>IF(WEEKDAY(DG$3)=7,1,0)</formula>
    </cfRule>
    <cfRule type="expression" dxfId="11709" priority="9963" stopIfTrue="1">
      <formula>AND(DG$3&gt;=$J105,DG$3&lt;=$K105)</formula>
    </cfRule>
  </conditionalFormatting>
  <conditionalFormatting sqref="DG103">
    <cfRule type="expression" dxfId="11708" priority="9964" stopIfTrue="1">
      <formula>IF(WEEKDAY(DG$3)=1,1,0)</formula>
    </cfRule>
    <cfRule type="expression" dxfId="11707" priority="9965" stopIfTrue="1">
      <formula>IF(WEEKDAY(DG$3)=7,1,0)</formula>
    </cfRule>
    <cfRule type="expression" dxfId="11706" priority="9966" stopIfTrue="1">
      <formula>AND(DG$3&gt;=$J103,DG$3&lt;=$K103)</formula>
    </cfRule>
  </conditionalFormatting>
  <conditionalFormatting sqref="DF107">
    <cfRule type="expression" dxfId="11705" priority="9949" stopIfTrue="1">
      <formula>IF(WEEKDAY(DF$3)=1,1,0)</formula>
    </cfRule>
    <cfRule type="expression" dxfId="11704" priority="9950" stopIfTrue="1">
      <formula>IF(WEEKDAY(DF$3)=7,1,0)</formula>
    </cfRule>
    <cfRule type="expression" dxfId="11703" priority="9951" stopIfTrue="1">
      <formula>AND(DF$3&gt;=$J107,DF$3&lt;=$K107)</formula>
    </cfRule>
  </conditionalFormatting>
  <conditionalFormatting sqref="DF108">
    <cfRule type="expression" dxfId="11702" priority="9952" stopIfTrue="1">
      <formula>IF(WEEKDAY(DF$3)=1,1,0)</formula>
    </cfRule>
    <cfRule type="expression" dxfId="11701" priority="9953" stopIfTrue="1">
      <formula>IF(WEEKDAY(DF$3)=7,1,0)</formula>
    </cfRule>
    <cfRule type="expression" dxfId="11700" priority="9954" stopIfTrue="1">
      <formula>AND(DF$3&gt;=$J108,DF$3&lt;=$K108)</formula>
    </cfRule>
  </conditionalFormatting>
  <conditionalFormatting sqref="DF106">
    <cfRule type="expression" dxfId="11699" priority="9955" stopIfTrue="1">
      <formula>IF(WEEKDAY(DF$3)=1,1,0)</formula>
    </cfRule>
    <cfRule type="expression" dxfId="11698" priority="9956" stopIfTrue="1">
      <formula>IF(WEEKDAY(DF$3)=7,1,0)</formula>
    </cfRule>
    <cfRule type="expression" dxfId="11697" priority="9957" stopIfTrue="1">
      <formula>AND(DF$3&gt;=$J106,DF$3&lt;=$K106)</formula>
    </cfRule>
  </conditionalFormatting>
  <conditionalFormatting sqref="DG107">
    <cfRule type="expression" dxfId="11696" priority="9940" stopIfTrue="1">
      <formula>IF(WEEKDAY(DG$3)=1,1,0)</formula>
    </cfRule>
    <cfRule type="expression" dxfId="11695" priority="9941" stopIfTrue="1">
      <formula>IF(WEEKDAY(DG$3)=7,1,0)</formula>
    </cfRule>
    <cfRule type="expression" dxfId="11694" priority="9942" stopIfTrue="1">
      <formula>AND(DG$3&gt;=$J107,DG$3&lt;=$K107)</formula>
    </cfRule>
  </conditionalFormatting>
  <conditionalFormatting sqref="DG108">
    <cfRule type="expression" dxfId="11693" priority="9943" stopIfTrue="1">
      <formula>IF(WEEKDAY(DG$3)=1,1,0)</formula>
    </cfRule>
    <cfRule type="expression" dxfId="11692" priority="9944" stopIfTrue="1">
      <formula>IF(WEEKDAY(DG$3)=7,1,0)</formula>
    </cfRule>
    <cfRule type="expression" dxfId="11691" priority="9945" stopIfTrue="1">
      <formula>AND(DG$3&gt;=$J108,DG$3&lt;=$K108)</formula>
    </cfRule>
  </conditionalFormatting>
  <conditionalFormatting sqref="DG106">
    <cfRule type="expression" dxfId="11690" priority="9946" stopIfTrue="1">
      <formula>IF(WEEKDAY(DG$3)=1,1,0)</formula>
    </cfRule>
    <cfRule type="expression" dxfId="11689" priority="9947" stopIfTrue="1">
      <formula>IF(WEEKDAY(DG$3)=7,1,0)</formula>
    </cfRule>
    <cfRule type="expression" dxfId="11688" priority="9948" stopIfTrue="1">
      <formula>AND(DG$3&gt;=$J106,DG$3&lt;=$K106)</formula>
    </cfRule>
  </conditionalFormatting>
  <conditionalFormatting sqref="DF110">
    <cfRule type="expression" dxfId="11687" priority="9931" stopIfTrue="1">
      <formula>IF(WEEKDAY(DF$3)=1,1,0)</formula>
    </cfRule>
    <cfRule type="expression" dxfId="11686" priority="9932" stopIfTrue="1">
      <formula>IF(WEEKDAY(DF$3)=7,1,0)</formula>
    </cfRule>
    <cfRule type="expression" dxfId="11685" priority="9933" stopIfTrue="1">
      <formula>AND(DF$3&gt;=$J110,DF$3&lt;=$K110)</formula>
    </cfRule>
  </conditionalFormatting>
  <conditionalFormatting sqref="DF111">
    <cfRule type="expression" dxfId="11684" priority="9934" stopIfTrue="1">
      <formula>IF(WEEKDAY(DF$3)=1,1,0)</formula>
    </cfRule>
    <cfRule type="expression" dxfId="11683" priority="9935" stopIfTrue="1">
      <formula>IF(WEEKDAY(DF$3)=7,1,0)</formula>
    </cfRule>
    <cfRule type="expression" dxfId="11682" priority="9936" stopIfTrue="1">
      <formula>AND(DF$3&gt;=$J111,DF$3&lt;=$K111)</formula>
    </cfRule>
  </conditionalFormatting>
  <conditionalFormatting sqref="DF109">
    <cfRule type="expression" dxfId="11681" priority="9937" stopIfTrue="1">
      <formula>IF(WEEKDAY(DF$3)=1,1,0)</formula>
    </cfRule>
    <cfRule type="expression" dxfId="11680" priority="9938" stopIfTrue="1">
      <formula>IF(WEEKDAY(DF$3)=7,1,0)</formula>
    </cfRule>
    <cfRule type="expression" dxfId="11679" priority="9939" stopIfTrue="1">
      <formula>AND(DF$3&gt;=$J109,DF$3&lt;=$K109)</formula>
    </cfRule>
  </conditionalFormatting>
  <conditionalFormatting sqref="DG110">
    <cfRule type="expression" dxfId="11678" priority="9922" stopIfTrue="1">
      <formula>IF(WEEKDAY(DG$3)=1,1,0)</formula>
    </cfRule>
    <cfRule type="expression" dxfId="11677" priority="9923" stopIfTrue="1">
      <formula>IF(WEEKDAY(DG$3)=7,1,0)</formula>
    </cfRule>
    <cfRule type="expression" dxfId="11676" priority="9924" stopIfTrue="1">
      <formula>AND(DG$3&gt;=$J110,DG$3&lt;=$K110)</formula>
    </cfRule>
  </conditionalFormatting>
  <conditionalFormatting sqref="DG111">
    <cfRule type="expression" dxfId="11675" priority="9925" stopIfTrue="1">
      <formula>IF(WEEKDAY(DG$3)=1,1,0)</formula>
    </cfRule>
    <cfRule type="expression" dxfId="11674" priority="9926" stopIfTrue="1">
      <formula>IF(WEEKDAY(DG$3)=7,1,0)</formula>
    </cfRule>
    <cfRule type="expression" dxfId="11673" priority="9927" stopIfTrue="1">
      <formula>AND(DG$3&gt;=$J111,DG$3&lt;=$K111)</formula>
    </cfRule>
  </conditionalFormatting>
  <conditionalFormatting sqref="DG109">
    <cfRule type="expression" dxfId="11672" priority="9928" stopIfTrue="1">
      <formula>IF(WEEKDAY(DG$3)=1,1,0)</formula>
    </cfRule>
    <cfRule type="expression" dxfId="11671" priority="9929" stopIfTrue="1">
      <formula>IF(WEEKDAY(DG$3)=7,1,0)</formula>
    </cfRule>
    <cfRule type="expression" dxfId="11670" priority="9930" stopIfTrue="1">
      <formula>AND(DG$3&gt;=$J109,DG$3&lt;=$K109)</formula>
    </cfRule>
  </conditionalFormatting>
  <conditionalFormatting sqref="DF113">
    <cfRule type="expression" dxfId="11669" priority="9913" stopIfTrue="1">
      <formula>IF(WEEKDAY(DF$3)=1,1,0)</formula>
    </cfRule>
    <cfRule type="expression" dxfId="11668" priority="9914" stopIfTrue="1">
      <formula>IF(WEEKDAY(DF$3)=7,1,0)</formula>
    </cfRule>
    <cfRule type="expression" dxfId="11667" priority="9915" stopIfTrue="1">
      <formula>AND(DF$3&gt;=$J113,DF$3&lt;=$K113)</formula>
    </cfRule>
  </conditionalFormatting>
  <conditionalFormatting sqref="DF114">
    <cfRule type="expression" dxfId="11666" priority="9916" stopIfTrue="1">
      <formula>IF(WEEKDAY(DF$3)=1,1,0)</formula>
    </cfRule>
    <cfRule type="expression" dxfId="11665" priority="9917" stopIfTrue="1">
      <formula>IF(WEEKDAY(DF$3)=7,1,0)</formula>
    </cfRule>
    <cfRule type="expression" dxfId="11664" priority="9918" stopIfTrue="1">
      <formula>AND(DF$3&gt;=$J114,DF$3&lt;=$K114)</formula>
    </cfRule>
  </conditionalFormatting>
  <conditionalFormatting sqref="DF112">
    <cfRule type="expression" dxfId="11663" priority="9919" stopIfTrue="1">
      <formula>IF(WEEKDAY(DF$3)=1,1,0)</formula>
    </cfRule>
    <cfRule type="expression" dxfId="11662" priority="9920" stopIfTrue="1">
      <formula>IF(WEEKDAY(DF$3)=7,1,0)</formula>
    </cfRule>
    <cfRule type="expression" dxfId="11661" priority="9921" stopIfTrue="1">
      <formula>AND(DF$3&gt;=$J112,DF$3&lt;=$K112)</formula>
    </cfRule>
  </conditionalFormatting>
  <conditionalFormatting sqref="DG113">
    <cfRule type="expression" dxfId="11660" priority="9904" stopIfTrue="1">
      <formula>IF(WEEKDAY(DG$3)=1,1,0)</formula>
    </cfRule>
    <cfRule type="expression" dxfId="11659" priority="9905" stopIfTrue="1">
      <formula>IF(WEEKDAY(DG$3)=7,1,0)</formula>
    </cfRule>
    <cfRule type="expression" dxfId="11658" priority="9906" stopIfTrue="1">
      <formula>AND(DG$3&gt;=$J113,DG$3&lt;=$K113)</formula>
    </cfRule>
  </conditionalFormatting>
  <conditionalFormatting sqref="DG114">
    <cfRule type="expression" dxfId="11657" priority="9907" stopIfTrue="1">
      <formula>IF(WEEKDAY(DG$3)=1,1,0)</formula>
    </cfRule>
    <cfRule type="expression" dxfId="11656" priority="9908" stopIfTrue="1">
      <formula>IF(WEEKDAY(DG$3)=7,1,0)</formula>
    </cfRule>
    <cfRule type="expression" dxfId="11655" priority="9909" stopIfTrue="1">
      <formula>AND(DG$3&gt;=$J114,DG$3&lt;=$K114)</formula>
    </cfRule>
  </conditionalFormatting>
  <conditionalFormatting sqref="DG112">
    <cfRule type="expression" dxfId="11654" priority="9910" stopIfTrue="1">
      <formula>IF(WEEKDAY(DG$3)=1,1,0)</formula>
    </cfRule>
    <cfRule type="expression" dxfId="11653" priority="9911" stopIfTrue="1">
      <formula>IF(WEEKDAY(DG$3)=7,1,0)</formula>
    </cfRule>
    <cfRule type="expression" dxfId="11652" priority="9912" stopIfTrue="1">
      <formula>AND(DG$3&gt;=$J112,DG$3&lt;=$K112)</formula>
    </cfRule>
  </conditionalFormatting>
  <conditionalFormatting sqref="DF116">
    <cfRule type="expression" dxfId="11651" priority="9895" stopIfTrue="1">
      <formula>IF(WEEKDAY(DF$3)=1,1,0)</formula>
    </cfRule>
    <cfRule type="expression" dxfId="11650" priority="9896" stopIfTrue="1">
      <formula>IF(WEEKDAY(DF$3)=7,1,0)</formula>
    </cfRule>
    <cfRule type="expression" dxfId="11649" priority="9897" stopIfTrue="1">
      <formula>AND(DF$3&gt;=$J116,DF$3&lt;=$K116)</formula>
    </cfRule>
  </conditionalFormatting>
  <conditionalFormatting sqref="DF117">
    <cfRule type="expression" dxfId="11648" priority="9898" stopIfTrue="1">
      <formula>IF(WEEKDAY(DF$3)=1,1,0)</formula>
    </cfRule>
    <cfRule type="expression" dxfId="11647" priority="9899" stopIfTrue="1">
      <formula>IF(WEEKDAY(DF$3)=7,1,0)</formula>
    </cfRule>
    <cfRule type="expression" dxfId="11646" priority="9900" stopIfTrue="1">
      <formula>AND(DF$3&gt;=$J117,DF$3&lt;=$K117)</formula>
    </cfRule>
  </conditionalFormatting>
  <conditionalFormatting sqref="DF115">
    <cfRule type="expression" dxfId="11645" priority="9901" stopIfTrue="1">
      <formula>IF(WEEKDAY(DF$3)=1,1,0)</formula>
    </cfRule>
    <cfRule type="expression" dxfId="11644" priority="9902" stopIfTrue="1">
      <formula>IF(WEEKDAY(DF$3)=7,1,0)</formula>
    </cfRule>
    <cfRule type="expression" dxfId="11643" priority="9903" stopIfTrue="1">
      <formula>AND(DF$3&gt;=$J115,DF$3&lt;=$K115)</formula>
    </cfRule>
  </conditionalFormatting>
  <conditionalFormatting sqref="DG116">
    <cfRule type="expression" dxfId="11642" priority="9886" stopIfTrue="1">
      <formula>IF(WEEKDAY(DG$3)=1,1,0)</formula>
    </cfRule>
    <cfRule type="expression" dxfId="11641" priority="9887" stopIfTrue="1">
      <formula>IF(WEEKDAY(DG$3)=7,1,0)</formula>
    </cfRule>
    <cfRule type="expression" dxfId="11640" priority="9888" stopIfTrue="1">
      <formula>AND(DG$3&gt;=$J116,DG$3&lt;=$K116)</formula>
    </cfRule>
  </conditionalFormatting>
  <conditionalFormatting sqref="DG117">
    <cfRule type="expression" dxfId="11639" priority="9889" stopIfTrue="1">
      <formula>IF(WEEKDAY(DG$3)=1,1,0)</formula>
    </cfRule>
    <cfRule type="expression" dxfId="11638" priority="9890" stopIfTrue="1">
      <formula>IF(WEEKDAY(DG$3)=7,1,0)</formula>
    </cfRule>
    <cfRule type="expression" dxfId="11637" priority="9891" stopIfTrue="1">
      <formula>AND(DG$3&gt;=$J117,DG$3&lt;=$K117)</formula>
    </cfRule>
  </conditionalFormatting>
  <conditionalFormatting sqref="DG115">
    <cfRule type="expression" dxfId="11636" priority="9892" stopIfTrue="1">
      <formula>IF(WEEKDAY(DG$3)=1,1,0)</formula>
    </cfRule>
    <cfRule type="expression" dxfId="11635" priority="9893" stopIfTrue="1">
      <formula>IF(WEEKDAY(DG$3)=7,1,0)</formula>
    </cfRule>
    <cfRule type="expression" dxfId="11634" priority="9894" stopIfTrue="1">
      <formula>AND(DG$3&gt;=$J115,DG$3&lt;=$K115)</formula>
    </cfRule>
  </conditionalFormatting>
  <conditionalFormatting sqref="DF119">
    <cfRule type="expression" dxfId="11633" priority="9877" stopIfTrue="1">
      <formula>IF(WEEKDAY(DF$3)=1,1,0)</formula>
    </cfRule>
    <cfRule type="expression" dxfId="11632" priority="9878" stopIfTrue="1">
      <formula>IF(WEEKDAY(DF$3)=7,1,0)</formula>
    </cfRule>
    <cfRule type="expression" dxfId="11631" priority="9879" stopIfTrue="1">
      <formula>AND(DF$3&gt;=$J119,DF$3&lt;=$K119)</formula>
    </cfRule>
  </conditionalFormatting>
  <conditionalFormatting sqref="DF120">
    <cfRule type="expression" dxfId="11630" priority="9880" stopIfTrue="1">
      <formula>IF(WEEKDAY(DF$3)=1,1,0)</formula>
    </cfRule>
    <cfRule type="expression" dxfId="11629" priority="9881" stopIfTrue="1">
      <formula>IF(WEEKDAY(DF$3)=7,1,0)</formula>
    </cfRule>
    <cfRule type="expression" dxfId="11628" priority="9882" stopIfTrue="1">
      <formula>AND(DF$3&gt;=$J120,DF$3&lt;=$K120)</formula>
    </cfRule>
  </conditionalFormatting>
  <conditionalFormatting sqref="DF118">
    <cfRule type="expression" dxfId="11627" priority="9883" stopIfTrue="1">
      <formula>IF(WEEKDAY(DF$3)=1,1,0)</formula>
    </cfRule>
    <cfRule type="expression" dxfId="11626" priority="9884" stopIfTrue="1">
      <formula>IF(WEEKDAY(DF$3)=7,1,0)</formula>
    </cfRule>
    <cfRule type="expression" dxfId="11625" priority="9885" stopIfTrue="1">
      <formula>AND(DF$3&gt;=$J118,DF$3&lt;=$K118)</formula>
    </cfRule>
  </conditionalFormatting>
  <conditionalFormatting sqref="DG119">
    <cfRule type="expression" dxfId="11624" priority="9868" stopIfTrue="1">
      <formula>IF(WEEKDAY(DG$3)=1,1,0)</formula>
    </cfRule>
    <cfRule type="expression" dxfId="11623" priority="9869" stopIfTrue="1">
      <formula>IF(WEEKDAY(DG$3)=7,1,0)</formula>
    </cfRule>
    <cfRule type="expression" dxfId="11622" priority="9870" stopIfTrue="1">
      <formula>AND(DG$3&gt;=$J119,DG$3&lt;=$K119)</formula>
    </cfRule>
  </conditionalFormatting>
  <conditionalFormatting sqref="DG120">
    <cfRule type="expression" dxfId="11621" priority="9871" stopIfTrue="1">
      <formula>IF(WEEKDAY(DG$3)=1,1,0)</formula>
    </cfRule>
    <cfRule type="expression" dxfId="11620" priority="9872" stopIfTrue="1">
      <formula>IF(WEEKDAY(DG$3)=7,1,0)</formula>
    </cfRule>
    <cfRule type="expression" dxfId="11619" priority="9873" stopIfTrue="1">
      <formula>AND(DG$3&gt;=$J120,DG$3&lt;=$K120)</formula>
    </cfRule>
  </conditionalFormatting>
  <conditionalFormatting sqref="DG118">
    <cfRule type="expression" dxfId="11618" priority="9874" stopIfTrue="1">
      <formula>IF(WEEKDAY(DG$3)=1,1,0)</formula>
    </cfRule>
    <cfRule type="expression" dxfId="11617" priority="9875" stopIfTrue="1">
      <formula>IF(WEEKDAY(DG$3)=7,1,0)</formula>
    </cfRule>
    <cfRule type="expression" dxfId="11616" priority="9876" stopIfTrue="1">
      <formula>AND(DG$3&gt;=$J118,DG$3&lt;=$K118)</formula>
    </cfRule>
  </conditionalFormatting>
  <conditionalFormatting sqref="DF122">
    <cfRule type="expression" dxfId="11615" priority="9859" stopIfTrue="1">
      <formula>IF(WEEKDAY(DF$3)=1,1,0)</formula>
    </cfRule>
    <cfRule type="expression" dxfId="11614" priority="9860" stopIfTrue="1">
      <formula>IF(WEEKDAY(DF$3)=7,1,0)</formula>
    </cfRule>
    <cfRule type="expression" dxfId="11613" priority="9861" stopIfTrue="1">
      <formula>AND(DF$3&gt;=$J122,DF$3&lt;=$K122)</formula>
    </cfRule>
  </conditionalFormatting>
  <conditionalFormatting sqref="DF123">
    <cfRule type="expression" dxfId="11612" priority="9862" stopIfTrue="1">
      <formula>IF(WEEKDAY(DF$3)=1,1,0)</formula>
    </cfRule>
    <cfRule type="expression" dxfId="11611" priority="9863" stopIfTrue="1">
      <formula>IF(WEEKDAY(DF$3)=7,1,0)</formula>
    </cfRule>
    <cfRule type="expression" dxfId="11610" priority="9864" stopIfTrue="1">
      <formula>AND(DF$3&gt;=$J123,DF$3&lt;=$K123)</formula>
    </cfRule>
  </conditionalFormatting>
  <conditionalFormatting sqref="DF121">
    <cfRule type="expression" dxfId="11609" priority="9865" stopIfTrue="1">
      <formula>IF(WEEKDAY(DF$3)=1,1,0)</formula>
    </cfRule>
    <cfRule type="expression" dxfId="11608" priority="9866" stopIfTrue="1">
      <formula>IF(WEEKDAY(DF$3)=7,1,0)</formula>
    </cfRule>
    <cfRule type="expression" dxfId="11607" priority="9867" stopIfTrue="1">
      <formula>AND(DF$3&gt;=$J121,DF$3&lt;=$K121)</formula>
    </cfRule>
  </conditionalFormatting>
  <conditionalFormatting sqref="DG122">
    <cfRule type="expression" dxfId="11606" priority="9850" stopIfTrue="1">
      <formula>IF(WEEKDAY(DG$3)=1,1,0)</formula>
    </cfRule>
    <cfRule type="expression" dxfId="11605" priority="9851" stopIfTrue="1">
      <formula>IF(WEEKDAY(DG$3)=7,1,0)</formula>
    </cfRule>
    <cfRule type="expression" dxfId="11604" priority="9852" stopIfTrue="1">
      <formula>AND(DG$3&gt;=$J122,DG$3&lt;=$K122)</formula>
    </cfRule>
  </conditionalFormatting>
  <conditionalFormatting sqref="DG123">
    <cfRule type="expression" dxfId="11603" priority="9853" stopIfTrue="1">
      <formula>IF(WEEKDAY(DG$3)=1,1,0)</formula>
    </cfRule>
    <cfRule type="expression" dxfId="11602" priority="9854" stopIfTrue="1">
      <formula>IF(WEEKDAY(DG$3)=7,1,0)</formula>
    </cfRule>
    <cfRule type="expression" dxfId="11601" priority="9855" stopIfTrue="1">
      <formula>AND(DG$3&gt;=$J123,DG$3&lt;=$K123)</formula>
    </cfRule>
  </conditionalFormatting>
  <conditionalFormatting sqref="DG121">
    <cfRule type="expression" dxfId="11600" priority="9856" stopIfTrue="1">
      <formula>IF(WEEKDAY(DG$3)=1,1,0)</formula>
    </cfRule>
    <cfRule type="expression" dxfId="11599" priority="9857" stopIfTrue="1">
      <formula>IF(WEEKDAY(DG$3)=7,1,0)</formula>
    </cfRule>
    <cfRule type="expression" dxfId="11598" priority="9858" stopIfTrue="1">
      <formula>AND(DG$3&gt;=$J121,DG$3&lt;=$K121)</formula>
    </cfRule>
  </conditionalFormatting>
  <conditionalFormatting sqref="DF125">
    <cfRule type="expression" dxfId="11597" priority="9841" stopIfTrue="1">
      <formula>IF(WEEKDAY(DF$3)=1,1,0)</formula>
    </cfRule>
    <cfRule type="expression" dxfId="11596" priority="9842" stopIfTrue="1">
      <formula>IF(WEEKDAY(DF$3)=7,1,0)</formula>
    </cfRule>
    <cfRule type="expression" dxfId="11595" priority="9843" stopIfTrue="1">
      <formula>AND(DF$3&gt;=$J125,DF$3&lt;=$K125)</formula>
    </cfRule>
  </conditionalFormatting>
  <conditionalFormatting sqref="DF126">
    <cfRule type="expression" dxfId="11594" priority="9844" stopIfTrue="1">
      <formula>IF(WEEKDAY(DF$3)=1,1,0)</formula>
    </cfRule>
    <cfRule type="expression" dxfId="11593" priority="9845" stopIfTrue="1">
      <formula>IF(WEEKDAY(DF$3)=7,1,0)</formula>
    </cfRule>
    <cfRule type="expression" dxfId="11592" priority="9846" stopIfTrue="1">
      <formula>AND(DF$3&gt;=$J126,DF$3&lt;=$K126)</formula>
    </cfRule>
  </conditionalFormatting>
  <conditionalFormatting sqref="DF124">
    <cfRule type="expression" dxfId="11591" priority="9847" stopIfTrue="1">
      <formula>IF(WEEKDAY(DF$3)=1,1,0)</formula>
    </cfRule>
    <cfRule type="expression" dxfId="11590" priority="9848" stopIfTrue="1">
      <formula>IF(WEEKDAY(DF$3)=7,1,0)</formula>
    </cfRule>
    <cfRule type="expression" dxfId="11589" priority="9849" stopIfTrue="1">
      <formula>AND(DF$3&gt;=$J124,DF$3&lt;=$K124)</formula>
    </cfRule>
  </conditionalFormatting>
  <conditionalFormatting sqref="DG125">
    <cfRule type="expression" dxfId="11588" priority="9832" stopIfTrue="1">
      <formula>IF(WEEKDAY(DG$3)=1,1,0)</formula>
    </cfRule>
    <cfRule type="expression" dxfId="11587" priority="9833" stopIfTrue="1">
      <formula>IF(WEEKDAY(DG$3)=7,1,0)</formula>
    </cfRule>
    <cfRule type="expression" dxfId="11586" priority="9834" stopIfTrue="1">
      <formula>AND(DG$3&gt;=$J125,DG$3&lt;=$K125)</formula>
    </cfRule>
  </conditionalFormatting>
  <conditionalFormatting sqref="DG126">
    <cfRule type="expression" dxfId="11585" priority="9835" stopIfTrue="1">
      <formula>IF(WEEKDAY(DG$3)=1,1,0)</formula>
    </cfRule>
    <cfRule type="expression" dxfId="11584" priority="9836" stopIfTrue="1">
      <formula>IF(WEEKDAY(DG$3)=7,1,0)</formula>
    </cfRule>
    <cfRule type="expression" dxfId="11583" priority="9837" stopIfTrue="1">
      <formula>AND(DG$3&gt;=$J126,DG$3&lt;=$K126)</formula>
    </cfRule>
  </conditionalFormatting>
  <conditionalFormatting sqref="DG124">
    <cfRule type="expression" dxfId="11582" priority="9838" stopIfTrue="1">
      <formula>IF(WEEKDAY(DG$3)=1,1,0)</formula>
    </cfRule>
    <cfRule type="expression" dxfId="11581" priority="9839" stopIfTrue="1">
      <formula>IF(WEEKDAY(DG$3)=7,1,0)</formula>
    </cfRule>
    <cfRule type="expression" dxfId="11580" priority="9840" stopIfTrue="1">
      <formula>AND(DG$3&gt;=$J124,DG$3&lt;=$K124)</formula>
    </cfRule>
  </conditionalFormatting>
  <conditionalFormatting sqref="DF128">
    <cfRule type="expression" dxfId="11579" priority="9823" stopIfTrue="1">
      <formula>IF(WEEKDAY(DF$3)=1,1,0)</formula>
    </cfRule>
    <cfRule type="expression" dxfId="11578" priority="9824" stopIfTrue="1">
      <formula>IF(WEEKDAY(DF$3)=7,1,0)</formula>
    </cfRule>
    <cfRule type="expression" dxfId="11577" priority="9825" stopIfTrue="1">
      <formula>AND(DF$3&gt;=$J128,DF$3&lt;=$K128)</formula>
    </cfRule>
  </conditionalFormatting>
  <conditionalFormatting sqref="DF129">
    <cfRule type="expression" dxfId="11576" priority="9826" stopIfTrue="1">
      <formula>IF(WEEKDAY(DF$3)=1,1,0)</formula>
    </cfRule>
    <cfRule type="expression" dxfId="11575" priority="9827" stopIfTrue="1">
      <formula>IF(WEEKDAY(DF$3)=7,1,0)</formula>
    </cfRule>
    <cfRule type="expression" dxfId="11574" priority="9828" stopIfTrue="1">
      <formula>AND(DF$3&gt;=$J129,DF$3&lt;=$K129)</formula>
    </cfRule>
  </conditionalFormatting>
  <conditionalFormatting sqref="DF127">
    <cfRule type="expression" dxfId="11573" priority="9829" stopIfTrue="1">
      <formula>IF(WEEKDAY(DF$3)=1,1,0)</formula>
    </cfRule>
    <cfRule type="expression" dxfId="11572" priority="9830" stopIfTrue="1">
      <formula>IF(WEEKDAY(DF$3)=7,1,0)</formula>
    </cfRule>
    <cfRule type="expression" dxfId="11571" priority="9831" stopIfTrue="1">
      <formula>AND(DF$3&gt;=$J127,DF$3&lt;=$K127)</formula>
    </cfRule>
  </conditionalFormatting>
  <conditionalFormatting sqref="DG128">
    <cfRule type="expression" dxfId="11570" priority="9814" stopIfTrue="1">
      <formula>IF(WEEKDAY(DG$3)=1,1,0)</formula>
    </cfRule>
    <cfRule type="expression" dxfId="11569" priority="9815" stopIfTrue="1">
      <formula>IF(WEEKDAY(DG$3)=7,1,0)</formula>
    </cfRule>
    <cfRule type="expression" dxfId="11568" priority="9816" stopIfTrue="1">
      <formula>AND(DG$3&gt;=$J128,DG$3&lt;=$K128)</formula>
    </cfRule>
  </conditionalFormatting>
  <conditionalFormatting sqref="DG129">
    <cfRule type="expression" dxfId="11567" priority="9817" stopIfTrue="1">
      <formula>IF(WEEKDAY(DG$3)=1,1,0)</formula>
    </cfRule>
    <cfRule type="expression" dxfId="11566" priority="9818" stopIfTrue="1">
      <formula>IF(WEEKDAY(DG$3)=7,1,0)</formula>
    </cfRule>
    <cfRule type="expression" dxfId="11565" priority="9819" stopIfTrue="1">
      <formula>AND(DG$3&gt;=$J129,DG$3&lt;=$K129)</formula>
    </cfRule>
  </conditionalFormatting>
  <conditionalFormatting sqref="DG127">
    <cfRule type="expression" dxfId="11564" priority="9820" stopIfTrue="1">
      <formula>IF(WEEKDAY(DG$3)=1,1,0)</formula>
    </cfRule>
    <cfRule type="expression" dxfId="11563" priority="9821" stopIfTrue="1">
      <formula>IF(WEEKDAY(DG$3)=7,1,0)</formula>
    </cfRule>
    <cfRule type="expression" dxfId="11562" priority="9822" stopIfTrue="1">
      <formula>AND(DG$3&gt;=$J127,DG$3&lt;=$K127)</formula>
    </cfRule>
  </conditionalFormatting>
  <conditionalFormatting sqref="DF131">
    <cfRule type="expression" dxfId="11561" priority="9805" stopIfTrue="1">
      <formula>IF(WEEKDAY(DF$3)=1,1,0)</formula>
    </cfRule>
    <cfRule type="expression" dxfId="11560" priority="9806" stopIfTrue="1">
      <formula>IF(WEEKDAY(DF$3)=7,1,0)</formula>
    </cfRule>
    <cfRule type="expression" dxfId="11559" priority="9807" stopIfTrue="1">
      <formula>AND(DF$3&gt;=$J131,DF$3&lt;=$K131)</formula>
    </cfRule>
  </conditionalFormatting>
  <conditionalFormatting sqref="DF132">
    <cfRule type="expression" dxfId="11558" priority="9808" stopIfTrue="1">
      <formula>IF(WEEKDAY(DF$3)=1,1,0)</formula>
    </cfRule>
    <cfRule type="expression" dxfId="11557" priority="9809" stopIfTrue="1">
      <formula>IF(WEEKDAY(DF$3)=7,1,0)</formula>
    </cfRule>
    <cfRule type="expression" dxfId="11556" priority="9810" stopIfTrue="1">
      <formula>AND(DF$3&gt;=$J132,DF$3&lt;=$K132)</formula>
    </cfRule>
  </conditionalFormatting>
  <conditionalFormatting sqref="DF130">
    <cfRule type="expression" dxfId="11555" priority="9811" stopIfTrue="1">
      <formula>IF(WEEKDAY(DF$3)=1,1,0)</formula>
    </cfRule>
    <cfRule type="expression" dxfId="11554" priority="9812" stopIfTrue="1">
      <formula>IF(WEEKDAY(DF$3)=7,1,0)</formula>
    </cfRule>
    <cfRule type="expression" dxfId="11553" priority="9813" stopIfTrue="1">
      <formula>AND(DF$3&gt;=$J130,DF$3&lt;=$K130)</formula>
    </cfRule>
  </conditionalFormatting>
  <conditionalFormatting sqref="DG131">
    <cfRule type="expression" dxfId="11552" priority="9796" stopIfTrue="1">
      <formula>IF(WEEKDAY(DG$3)=1,1,0)</formula>
    </cfRule>
    <cfRule type="expression" dxfId="11551" priority="9797" stopIfTrue="1">
      <formula>IF(WEEKDAY(DG$3)=7,1,0)</formula>
    </cfRule>
    <cfRule type="expression" dxfId="11550" priority="9798" stopIfTrue="1">
      <formula>AND(DG$3&gt;=$J131,DG$3&lt;=$K131)</formula>
    </cfRule>
  </conditionalFormatting>
  <conditionalFormatting sqref="DG132">
    <cfRule type="expression" dxfId="11549" priority="9799" stopIfTrue="1">
      <formula>IF(WEEKDAY(DG$3)=1,1,0)</formula>
    </cfRule>
    <cfRule type="expression" dxfId="11548" priority="9800" stopIfTrue="1">
      <formula>IF(WEEKDAY(DG$3)=7,1,0)</formula>
    </cfRule>
    <cfRule type="expression" dxfId="11547" priority="9801" stopIfTrue="1">
      <formula>AND(DG$3&gt;=$J132,DG$3&lt;=$K132)</formula>
    </cfRule>
  </conditionalFormatting>
  <conditionalFormatting sqref="DG130">
    <cfRule type="expression" dxfId="11546" priority="9802" stopIfTrue="1">
      <formula>IF(WEEKDAY(DG$3)=1,1,0)</formula>
    </cfRule>
    <cfRule type="expression" dxfId="11545" priority="9803" stopIfTrue="1">
      <formula>IF(WEEKDAY(DG$3)=7,1,0)</formula>
    </cfRule>
    <cfRule type="expression" dxfId="11544" priority="9804" stopIfTrue="1">
      <formula>AND(DG$3&gt;=$J130,DG$3&lt;=$K130)</formula>
    </cfRule>
  </conditionalFormatting>
  <conditionalFormatting sqref="DF134">
    <cfRule type="expression" dxfId="11543" priority="9787" stopIfTrue="1">
      <formula>IF(WEEKDAY(DF$3)=1,1,0)</formula>
    </cfRule>
    <cfRule type="expression" dxfId="11542" priority="9788" stopIfTrue="1">
      <formula>IF(WEEKDAY(DF$3)=7,1,0)</formula>
    </cfRule>
    <cfRule type="expression" dxfId="11541" priority="9789" stopIfTrue="1">
      <formula>AND(DF$3&gt;=$J134,DF$3&lt;=$K134)</formula>
    </cfRule>
  </conditionalFormatting>
  <conditionalFormatting sqref="DF135">
    <cfRule type="expression" dxfId="11540" priority="9790" stopIfTrue="1">
      <formula>IF(WEEKDAY(DF$3)=1,1,0)</formula>
    </cfRule>
    <cfRule type="expression" dxfId="11539" priority="9791" stopIfTrue="1">
      <formula>IF(WEEKDAY(DF$3)=7,1,0)</formula>
    </cfRule>
    <cfRule type="expression" dxfId="11538" priority="9792" stopIfTrue="1">
      <formula>AND(DF$3&gt;=$J135,DF$3&lt;=$K135)</formula>
    </cfRule>
  </conditionalFormatting>
  <conditionalFormatting sqref="DF133">
    <cfRule type="expression" dxfId="11537" priority="9793" stopIfTrue="1">
      <formula>IF(WEEKDAY(DF$3)=1,1,0)</formula>
    </cfRule>
    <cfRule type="expression" dxfId="11536" priority="9794" stopIfTrue="1">
      <formula>IF(WEEKDAY(DF$3)=7,1,0)</formula>
    </cfRule>
    <cfRule type="expression" dxfId="11535" priority="9795" stopIfTrue="1">
      <formula>AND(DF$3&gt;=$J133,DF$3&lt;=$K133)</formula>
    </cfRule>
  </conditionalFormatting>
  <conditionalFormatting sqref="DG134">
    <cfRule type="expression" dxfId="11534" priority="9778" stopIfTrue="1">
      <formula>IF(WEEKDAY(DG$3)=1,1,0)</formula>
    </cfRule>
    <cfRule type="expression" dxfId="11533" priority="9779" stopIfTrue="1">
      <formula>IF(WEEKDAY(DG$3)=7,1,0)</formula>
    </cfRule>
    <cfRule type="expression" dxfId="11532" priority="9780" stopIfTrue="1">
      <formula>AND(DG$3&gt;=$J134,DG$3&lt;=$K134)</formula>
    </cfRule>
  </conditionalFormatting>
  <conditionalFormatting sqref="DG135">
    <cfRule type="expression" dxfId="11531" priority="9781" stopIfTrue="1">
      <formula>IF(WEEKDAY(DG$3)=1,1,0)</formula>
    </cfRule>
    <cfRule type="expression" dxfId="11530" priority="9782" stopIfTrue="1">
      <formula>IF(WEEKDAY(DG$3)=7,1,0)</formula>
    </cfRule>
    <cfRule type="expression" dxfId="11529" priority="9783" stopIfTrue="1">
      <formula>AND(DG$3&gt;=$J135,DG$3&lt;=$K135)</formula>
    </cfRule>
  </conditionalFormatting>
  <conditionalFormatting sqref="DG133">
    <cfRule type="expression" dxfId="11528" priority="9784" stopIfTrue="1">
      <formula>IF(WEEKDAY(DG$3)=1,1,0)</formula>
    </cfRule>
    <cfRule type="expression" dxfId="11527" priority="9785" stopIfTrue="1">
      <formula>IF(WEEKDAY(DG$3)=7,1,0)</formula>
    </cfRule>
    <cfRule type="expression" dxfId="11526" priority="9786" stopIfTrue="1">
      <formula>AND(DG$3&gt;=$J133,DG$3&lt;=$K133)</formula>
    </cfRule>
  </conditionalFormatting>
  <conditionalFormatting sqref="DF137">
    <cfRule type="expression" dxfId="11525" priority="9769" stopIfTrue="1">
      <formula>IF(WEEKDAY(DF$3)=1,1,0)</formula>
    </cfRule>
    <cfRule type="expression" dxfId="11524" priority="9770" stopIfTrue="1">
      <formula>IF(WEEKDAY(DF$3)=7,1,0)</formula>
    </cfRule>
    <cfRule type="expression" dxfId="11523" priority="9771" stopIfTrue="1">
      <formula>AND(DF$3&gt;=$J137,DF$3&lt;=$K137)</formula>
    </cfRule>
  </conditionalFormatting>
  <conditionalFormatting sqref="DF138">
    <cfRule type="expression" dxfId="11522" priority="9772" stopIfTrue="1">
      <formula>IF(WEEKDAY(DF$3)=1,1,0)</formula>
    </cfRule>
    <cfRule type="expression" dxfId="11521" priority="9773" stopIfTrue="1">
      <formula>IF(WEEKDAY(DF$3)=7,1,0)</formula>
    </cfRule>
    <cfRule type="expression" dxfId="11520" priority="9774" stopIfTrue="1">
      <formula>AND(DF$3&gt;=$J138,DF$3&lt;=$K138)</formula>
    </cfRule>
  </conditionalFormatting>
  <conditionalFormatting sqref="DF136">
    <cfRule type="expression" dxfId="11519" priority="9775" stopIfTrue="1">
      <formula>IF(WEEKDAY(DF$3)=1,1,0)</formula>
    </cfRule>
    <cfRule type="expression" dxfId="11518" priority="9776" stopIfTrue="1">
      <formula>IF(WEEKDAY(DF$3)=7,1,0)</formula>
    </cfRule>
    <cfRule type="expression" dxfId="11517" priority="9777" stopIfTrue="1">
      <formula>AND(DF$3&gt;=$J136,DF$3&lt;=$K136)</formula>
    </cfRule>
  </conditionalFormatting>
  <conditionalFormatting sqref="DG137">
    <cfRule type="expression" dxfId="11516" priority="9760" stopIfTrue="1">
      <formula>IF(WEEKDAY(DG$3)=1,1,0)</formula>
    </cfRule>
    <cfRule type="expression" dxfId="11515" priority="9761" stopIfTrue="1">
      <formula>IF(WEEKDAY(DG$3)=7,1,0)</formula>
    </cfRule>
    <cfRule type="expression" dxfId="11514" priority="9762" stopIfTrue="1">
      <formula>AND(DG$3&gt;=$J137,DG$3&lt;=$K137)</formula>
    </cfRule>
  </conditionalFormatting>
  <conditionalFormatting sqref="DG138">
    <cfRule type="expression" dxfId="11513" priority="9763" stopIfTrue="1">
      <formula>IF(WEEKDAY(DG$3)=1,1,0)</formula>
    </cfRule>
    <cfRule type="expression" dxfId="11512" priority="9764" stopIfTrue="1">
      <formula>IF(WEEKDAY(DG$3)=7,1,0)</formula>
    </cfRule>
    <cfRule type="expression" dxfId="11511" priority="9765" stopIfTrue="1">
      <formula>AND(DG$3&gt;=$J138,DG$3&lt;=$K138)</formula>
    </cfRule>
  </conditionalFormatting>
  <conditionalFormatting sqref="DG136">
    <cfRule type="expression" dxfId="11510" priority="9766" stopIfTrue="1">
      <formula>IF(WEEKDAY(DG$3)=1,1,0)</formula>
    </cfRule>
    <cfRule type="expression" dxfId="11509" priority="9767" stopIfTrue="1">
      <formula>IF(WEEKDAY(DG$3)=7,1,0)</formula>
    </cfRule>
    <cfRule type="expression" dxfId="11508" priority="9768" stopIfTrue="1">
      <formula>AND(DG$3&gt;=$J136,DG$3&lt;=$K136)</formula>
    </cfRule>
  </conditionalFormatting>
  <conditionalFormatting sqref="DF140">
    <cfRule type="expression" dxfId="11507" priority="9751" stopIfTrue="1">
      <formula>IF(WEEKDAY(DF$3)=1,1,0)</formula>
    </cfRule>
    <cfRule type="expression" dxfId="11506" priority="9752" stopIfTrue="1">
      <formula>IF(WEEKDAY(DF$3)=7,1,0)</formula>
    </cfRule>
    <cfRule type="expression" dxfId="11505" priority="9753" stopIfTrue="1">
      <formula>AND(DF$3&gt;=$J140,DF$3&lt;=$K140)</formula>
    </cfRule>
  </conditionalFormatting>
  <conditionalFormatting sqref="DF141">
    <cfRule type="expression" dxfId="11504" priority="9754" stopIfTrue="1">
      <formula>IF(WEEKDAY(DF$3)=1,1,0)</formula>
    </cfRule>
    <cfRule type="expression" dxfId="11503" priority="9755" stopIfTrue="1">
      <formula>IF(WEEKDAY(DF$3)=7,1,0)</formula>
    </cfRule>
    <cfRule type="expression" dxfId="11502" priority="9756" stopIfTrue="1">
      <formula>AND(DF$3&gt;=$J141,DF$3&lt;=$K141)</formula>
    </cfRule>
  </conditionalFormatting>
  <conditionalFormatting sqref="DF139">
    <cfRule type="expression" dxfId="11501" priority="9757" stopIfTrue="1">
      <formula>IF(WEEKDAY(DF$3)=1,1,0)</formula>
    </cfRule>
    <cfRule type="expression" dxfId="11500" priority="9758" stopIfTrue="1">
      <formula>IF(WEEKDAY(DF$3)=7,1,0)</formula>
    </cfRule>
    <cfRule type="expression" dxfId="11499" priority="9759" stopIfTrue="1">
      <formula>AND(DF$3&gt;=$J139,DF$3&lt;=$K139)</formula>
    </cfRule>
  </conditionalFormatting>
  <conditionalFormatting sqref="DG140">
    <cfRule type="expression" dxfId="11498" priority="9742" stopIfTrue="1">
      <formula>IF(WEEKDAY(DG$3)=1,1,0)</formula>
    </cfRule>
    <cfRule type="expression" dxfId="11497" priority="9743" stopIfTrue="1">
      <formula>IF(WEEKDAY(DG$3)=7,1,0)</formula>
    </cfRule>
    <cfRule type="expression" dxfId="11496" priority="9744" stopIfTrue="1">
      <formula>AND(DG$3&gt;=$J140,DG$3&lt;=$K140)</formula>
    </cfRule>
  </conditionalFormatting>
  <conditionalFormatting sqref="DG141">
    <cfRule type="expression" dxfId="11495" priority="9745" stopIfTrue="1">
      <formula>IF(WEEKDAY(DG$3)=1,1,0)</formula>
    </cfRule>
    <cfRule type="expression" dxfId="11494" priority="9746" stopIfTrue="1">
      <formula>IF(WEEKDAY(DG$3)=7,1,0)</formula>
    </cfRule>
    <cfRule type="expression" dxfId="11493" priority="9747" stopIfTrue="1">
      <formula>AND(DG$3&gt;=$J141,DG$3&lt;=$K141)</formula>
    </cfRule>
  </conditionalFormatting>
  <conditionalFormatting sqref="DG139">
    <cfRule type="expression" dxfId="11492" priority="9748" stopIfTrue="1">
      <formula>IF(WEEKDAY(DG$3)=1,1,0)</formula>
    </cfRule>
    <cfRule type="expression" dxfId="11491" priority="9749" stopIfTrue="1">
      <formula>IF(WEEKDAY(DG$3)=7,1,0)</formula>
    </cfRule>
    <cfRule type="expression" dxfId="11490" priority="9750" stopIfTrue="1">
      <formula>AND(DG$3&gt;=$J139,DG$3&lt;=$K139)</formula>
    </cfRule>
  </conditionalFormatting>
  <conditionalFormatting sqref="DF38">
    <cfRule type="expression" dxfId="11489" priority="9733" stopIfTrue="1">
      <formula>IF(WEEKDAY(DF$3)=1,1,0)</formula>
    </cfRule>
    <cfRule type="expression" dxfId="11488" priority="9734" stopIfTrue="1">
      <formula>IF(WEEKDAY(DF$3)=7,1,0)</formula>
    </cfRule>
    <cfRule type="expression" dxfId="11487" priority="9735" stopIfTrue="1">
      <formula>AND(DF$3&gt;=$J38,DF$3&lt;=$K38)</formula>
    </cfRule>
  </conditionalFormatting>
  <conditionalFormatting sqref="DF39">
    <cfRule type="expression" dxfId="11486" priority="9736" stopIfTrue="1">
      <formula>IF(WEEKDAY(DF$3)=1,1,0)</formula>
    </cfRule>
    <cfRule type="expression" dxfId="11485" priority="9737" stopIfTrue="1">
      <formula>IF(WEEKDAY(DF$3)=7,1,0)</formula>
    </cfRule>
    <cfRule type="expression" dxfId="11484" priority="9738" stopIfTrue="1">
      <formula>AND(DF$3&gt;=$J39,DF$3&lt;=$K39)</formula>
    </cfRule>
  </conditionalFormatting>
  <conditionalFormatting sqref="DF37">
    <cfRule type="expression" dxfId="11483" priority="9739" stopIfTrue="1">
      <formula>IF(WEEKDAY(DF$3)=1,1,0)</formula>
    </cfRule>
    <cfRule type="expression" dxfId="11482" priority="9740" stopIfTrue="1">
      <formula>IF(WEEKDAY(DF$3)=7,1,0)</formula>
    </cfRule>
    <cfRule type="expression" dxfId="11481" priority="9741" stopIfTrue="1">
      <formula>AND(DF$3&gt;=$J37,DF$3&lt;=$K37)</formula>
    </cfRule>
  </conditionalFormatting>
  <conditionalFormatting sqref="DG38">
    <cfRule type="expression" dxfId="11480" priority="9724" stopIfTrue="1">
      <formula>IF(WEEKDAY(DG$3)=1,1,0)</formula>
    </cfRule>
    <cfRule type="expression" dxfId="11479" priority="9725" stopIfTrue="1">
      <formula>IF(WEEKDAY(DG$3)=7,1,0)</formula>
    </cfRule>
    <cfRule type="expression" dxfId="11478" priority="9726" stopIfTrue="1">
      <formula>AND(DG$3&gt;=$J38,DG$3&lt;=$K38)</formula>
    </cfRule>
  </conditionalFormatting>
  <conditionalFormatting sqref="DG39">
    <cfRule type="expression" dxfId="11477" priority="9727" stopIfTrue="1">
      <formula>IF(WEEKDAY(DG$3)=1,1,0)</formula>
    </cfRule>
    <cfRule type="expression" dxfId="11476" priority="9728" stopIfTrue="1">
      <formula>IF(WEEKDAY(DG$3)=7,1,0)</formula>
    </cfRule>
    <cfRule type="expression" dxfId="11475" priority="9729" stopIfTrue="1">
      <formula>AND(DG$3&gt;=$J39,DG$3&lt;=$K39)</formula>
    </cfRule>
  </conditionalFormatting>
  <conditionalFormatting sqref="DG37">
    <cfRule type="expression" dxfId="11474" priority="9730" stopIfTrue="1">
      <formula>IF(WEEKDAY(DG$3)=1,1,0)</formula>
    </cfRule>
    <cfRule type="expression" dxfId="11473" priority="9731" stopIfTrue="1">
      <formula>IF(WEEKDAY(DG$3)=7,1,0)</formula>
    </cfRule>
    <cfRule type="expression" dxfId="11472" priority="9732" stopIfTrue="1">
      <formula>AND(DG$3&gt;=$J37,DG$3&lt;=$K37)</formula>
    </cfRule>
  </conditionalFormatting>
  <conditionalFormatting sqref="DF41">
    <cfRule type="expression" dxfId="11471" priority="9715" stopIfTrue="1">
      <formula>IF(WEEKDAY(DF$3)=1,1,0)</formula>
    </cfRule>
    <cfRule type="expression" dxfId="11470" priority="9716" stopIfTrue="1">
      <formula>IF(WEEKDAY(DF$3)=7,1,0)</formula>
    </cfRule>
    <cfRule type="expression" dxfId="11469" priority="9717" stopIfTrue="1">
      <formula>AND(DF$3&gt;=$J41,DF$3&lt;=$K41)</formula>
    </cfRule>
  </conditionalFormatting>
  <conditionalFormatting sqref="DF42">
    <cfRule type="expression" dxfId="11468" priority="9718" stopIfTrue="1">
      <formula>IF(WEEKDAY(DF$3)=1,1,0)</formula>
    </cfRule>
    <cfRule type="expression" dxfId="11467" priority="9719" stopIfTrue="1">
      <formula>IF(WEEKDAY(DF$3)=7,1,0)</formula>
    </cfRule>
    <cfRule type="expression" dxfId="11466" priority="9720" stopIfTrue="1">
      <formula>AND(DF$3&gt;=$J42,DF$3&lt;=$K42)</formula>
    </cfRule>
  </conditionalFormatting>
  <conditionalFormatting sqref="DF40">
    <cfRule type="expression" dxfId="11465" priority="9721" stopIfTrue="1">
      <formula>IF(WEEKDAY(DF$3)=1,1,0)</formula>
    </cfRule>
    <cfRule type="expression" dxfId="11464" priority="9722" stopIfTrue="1">
      <formula>IF(WEEKDAY(DF$3)=7,1,0)</formula>
    </cfRule>
    <cfRule type="expression" dxfId="11463" priority="9723" stopIfTrue="1">
      <formula>AND(DF$3&gt;=$J40,DF$3&lt;=$K40)</formula>
    </cfRule>
  </conditionalFormatting>
  <conditionalFormatting sqref="DG41">
    <cfRule type="expression" dxfId="11462" priority="9706" stopIfTrue="1">
      <formula>IF(WEEKDAY(DG$3)=1,1,0)</formula>
    </cfRule>
    <cfRule type="expression" dxfId="11461" priority="9707" stopIfTrue="1">
      <formula>IF(WEEKDAY(DG$3)=7,1,0)</formula>
    </cfRule>
    <cfRule type="expression" dxfId="11460" priority="9708" stopIfTrue="1">
      <formula>AND(DG$3&gt;=$J41,DG$3&lt;=$K41)</formula>
    </cfRule>
  </conditionalFormatting>
  <conditionalFormatting sqref="DG42">
    <cfRule type="expression" dxfId="11459" priority="9709" stopIfTrue="1">
      <formula>IF(WEEKDAY(DG$3)=1,1,0)</formula>
    </cfRule>
    <cfRule type="expression" dxfId="11458" priority="9710" stopIfTrue="1">
      <formula>IF(WEEKDAY(DG$3)=7,1,0)</formula>
    </cfRule>
    <cfRule type="expression" dxfId="11457" priority="9711" stopIfTrue="1">
      <formula>AND(DG$3&gt;=$J42,DG$3&lt;=$K42)</formula>
    </cfRule>
  </conditionalFormatting>
  <conditionalFormatting sqref="DG40">
    <cfRule type="expression" dxfId="11456" priority="9712" stopIfTrue="1">
      <formula>IF(WEEKDAY(DG$3)=1,1,0)</formula>
    </cfRule>
    <cfRule type="expression" dxfId="11455" priority="9713" stopIfTrue="1">
      <formula>IF(WEEKDAY(DG$3)=7,1,0)</formula>
    </cfRule>
    <cfRule type="expression" dxfId="11454" priority="9714" stopIfTrue="1">
      <formula>AND(DG$3&gt;=$J40,DG$3&lt;=$K40)</formula>
    </cfRule>
  </conditionalFormatting>
  <conditionalFormatting sqref="DF62">
    <cfRule type="expression" dxfId="11453" priority="9697" stopIfTrue="1">
      <formula>IF(WEEKDAY(DF$3)=1,1,0)</formula>
    </cfRule>
    <cfRule type="expression" dxfId="11452" priority="9698" stopIfTrue="1">
      <formula>IF(WEEKDAY(DF$3)=7,1,0)</formula>
    </cfRule>
    <cfRule type="expression" dxfId="11451" priority="9699" stopIfTrue="1">
      <formula>AND(DF$3&gt;=$J62,DF$3&lt;=$K62)</formula>
    </cfRule>
  </conditionalFormatting>
  <conditionalFormatting sqref="DF63">
    <cfRule type="expression" dxfId="11450" priority="9700" stopIfTrue="1">
      <formula>IF(WEEKDAY(DF$3)=1,1,0)</formula>
    </cfRule>
    <cfRule type="expression" dxfId="11449" priority="9701" stopIfTrue="1">
      <formula>IF(WEEKDAY(DF$3)=7,1,0)</formula>
    </cfRule>
    <cfRule type="expression" dxfId="11448" priority="9702" stopIfTrue="1">
      <formula>AND(DF$3&gt;=$J63,DF$3&lt;=$K63)</formula>
    </cfRule>
  </conditionalFormatting>
  <conditionalFormatting sqref="DF61">
    <cfRule type="expression" dxfId="11447" priority="9703" stopIfTrue="1">
      <formula>IF(WEEKDAY(DF$3)=1,1,0)</formula>
    </cfRule>
    <cfRule type="expression" dxfId="11446" priority="9704" stopIfTrue="1">
      <formula>IF(WEEKDAY(DF$3)=7,1,0)</formula>
    </cfRule>
    <cfRule type="expression" dxfId="11445" priority="9705" stopIfTrue="1">
      <formula>AND(DF$3&gt;=$J61,DF$3&lt;=$K61)</formula>
    </cfRule>
  </conditionalFormatting>
  <conditionalFormatting sqref="DG62">
    <cfRule type="expression" dxfId="11444" priority="9688" stopIfTrue="1">
      <formula>IF(WEEKDAY(DG$3)=1,1,0)</formula>
    </cfRule>
    <cfRule type="expression" dxfId="11443" priority="9689" stopIfTrue="1">
      <formula>IF(WEEKDAY(DG$3)=7,1,0)</formula>
    </cfRule>
    <cfRule type="expression" dxfId="11442" priority="9690" stopIfTrue="1">
      <formula>AND(DG$3&gt;=$J62,DG$3&lt;=$K62)</formula>
    </cfRule>
  </conditionalFormatting>
  <conditionalFormatting sqref="DG63">
    <cfRule type="expression" dxfId="11441" priority="9691" stopIfTrue="1">
      <formula>IF(WEEKDAY(DG$3)=1,1,0)</formula>
    </cfRule>
    <cfRule type="expression" dxfId="11440" priority="9692" stopIfTrue="1">
      <formula>IF(WEEKDAY(DG$3)=7,1,0)</formula>
    </cfRule>
    <cfRule type="expression" dxfId="11439" priority="9693" stopIfTrue="1">
      <formula>AND(DG$3&gt;=$J63,DG$3&lt;=$K63)</formula>
    </cfRule>
  </conditionalFormatting>
  <conditionalFormatting sqref="DG61">
    <cfRule type="expression" dxfId="11438" priority="9694" stopIfTrue="1">
      <formula>IF(WEEKDAY(DG$3)=1,1,0)</formula>
    </cfRule>
    <cfRule type="expression" dxfId="11437" priority="9695" stopIfTrue="1">
      <formula>IF(WEEKDAY(DG$3)=7,1,0)</formula>
    </cfRule>
    <cfRule type="expression" dxfId="11436" priority="9696" stopIfTrue="1">
      <formula>AND(DG$3&gt;=$J61,DG$3&lt;=$K61)</formula>
    </cfRule>
  </conditionalFormatting>
  <conditionalFormatting sqref="DF3">
    <cfRule type="expression" dxfId="11435" priority="9686" stopIfTrue="1">
      <formula>IF(WEEKDAY(DF$3)=1,1,0)</formula>
    </cfRule>
    <cfRule type="expression" dxfId="11434" priority="9687" stopIfTrue="1">
      <formula>IF(WEEKDAY(DF$3)=7,1,0)</formula>
    </cfRule>
  </conditionalFormatting>
  <conditionalFormatting sqref="DG3">
    <cfRule type="expression" dxfId="11433" priority="9684" stopIfTrue="1">
      <formula>IF(WEEKDAY(DG$3)=1,1,0)</formula>
    </cfRule>
    <cfRule type="expression" dxfId="11432" priority="9685" stopIfTrue="1">
      <formula>IF(WEEKDAY(DG$3)=7,1,0)</formula>
    </cfRule>
  </conditionalFormatting>
  <conditionalFormatting sqref="DH3">
    <cfRule type="expression" dxfId="11431" priority="9682" stopIfTrue="1">
      <formula>IF(WEEKDAY(DH$3)=1,1,0)</formula>
    </cfRule>
    <cfRule type="expression" dxfId="11430" priority="9683" stopIfTrue="1">
      <formula>IF(WEEKDAY(DH$3)=7,1,0)</formula>
    </cfRule>
  </conditionalFormatting>
  <conditionalFormatting sqref="DL3">
    <cfRule type="expression" dxfId="11429" priority="9680" stopIfTrue="1">
      <formula>IF(WEEKDAY(DL$3)=1,1,0)</formula>
    </cfRule>
    <cfRule type="expression" dxfId="11428" priority="9681" stopIfTrue="1">
      <formula>IF(WEEKDAY(DL$3)=7,1,0)</formula>
    </cfRule>
  </conditionalFormatting>
  <conditionalFormatting sqref="DM3">
    <cfRule type="expression" dxfId="11427" priority="9678" stopIfTrue="1">
      <formula>IF(WEEKDAY(DM$3)=1,1,0)</formula>
    </cfRule>
    <cfRule type="expression" dxfId="11426" priority="9679" stopIfTrue="1">
      <formula>IF(WEEKDAY(DM$3)=7,1,0)</formula>
    </cfRule>
  </conditionalFormatting>
  <conditionalFormatting sqref="DN3">
    <cfRule type="expression" dxfId="11425" priority="9676" stopIfTrue="1">
      <formula>IF(WEEKDAY(DN$3)=1,1,0)</formula>
    </cfRule>
    <cfRule type="expression" dxfId="11424" priority="9677" stopIfTrue="1">
      <formula>IF(WEEKDAY(DN$3)=7,1,0)</formula>
    </cfRule>
  </conditionalFormatting>
  <conditionalFormatting sqref="K152 J152:J153 J155:K155">
    <cfRule type="expression" dxfId="11423" priority="9665" stopIfTrue="1">
      <formula>$M153&lt;&gt;""</formula>
    </cfRule>
  </conditionalFormatting>
  <conditionalFormatting sqref="M155:BV155 M233:BV233 M158:BV158">
    <cfRule type="expression" dxfId="11422" priority="9666" stopIfTrue="1">
      <formula>IF(WEEKDAY(M$3)=1,1,0)</formula>
    </cfRule>
    <cfRule type="expression" dxfId="11421" priority="9667" stopIfTrue="1">
      <formula>IF(WEEKDAY(M$3)=7,1,0)</formula>
    </cfRule>
    <cfRule type="expression" dxfId="11420" priority="9668" stopIfTrue="1">
      <formula>AND(M$3&gt;=$J155,M$3&lt;=$K155)</formula>
    </cfRule>
  </conditionalFormatting>
  <conditionalFormatting sqref="M156:BV156 M234:BV234 M159:BV159">
    <cfRule type="expression" dxfId="11419" priority="9669" stopIfTrue="1">
      <formula>IF(WEEKDAY(M$3)=1,1,0)</formula>
    </cfRule>
    <cfRule type="expression" dxfId="11418" priority="9670" stopIfTrue="1">
      <formula>IF(WEEKDAY(M$3)=7,1,0)</formula>
    </cfRule>
    <cfRule type="expression" dxfId="11417" priority="9671" stopIfTrue="1">
      <formula>AND(M$3&gt;=$J156,M$3&lt;=$K156)</formula>
    </cfRule>
  </conditionalFormatting>
  <conditionalFormatting sqref="M154:BV154 M232:BV232 M157:BV157">
    <cfRule type="expression" dxfId="11416" priority="9672" stopIfTrue="1">
      <formula>IF(WEEKDAY(M$3)=1,1,0)</formula>
    </cfRule>
    <cfRule type="expression" dxfId="11415" priority="9673" stopIfTrue="1">
      <formula>IF(WEEKDAY(M$3)=7,1,0)</formula>
    </cfRule>
    <cfRule type="expression" dxfId="11414" priority="9674" stopIfTrue="1">
      <formula>AND(M$3&gt;=$J154,M$3&lt;=$K154)</formula>
    </cfRule>
  </conditionalFormatting>
  <conditionalFormatting sqref="K153 J156:K156">
    <cfRule type="expression" dxfId="11413" priority="9675" stopIfTrue="1">
      <formula>#REF!&lt;&gt;""</formula>
    </cfRule>
  </conditionalFormatting>
  <conditionalFormatting sqref="J233:K233">
    <cfRule type="expression" dxfId="11412" priority="9663" stopIfTrue="1">
      <formula>$M234&lt;&gt;""</formula>
    </cfRule>
  </conditionalFormatting>
  <conditionalFormatting sqref="J234:K234">
    <cfRule type="expression" dxfId="11411" priority="9664" stopIfTrue="1">
      <formula>#REF!&lt;&gt;""</formula>
    </cfRule>
  </conditionalFormatting>
  <conditionalFormatting sqref="J158:K158">
    <cfRule type="expression" dxfId="11410" priority="9661" stopIfTrue="1">
      <formula>$M159&lt;&gt;""</formula>
    </cfRule>
  </conditionalFormatting>
  <conditionalFormatting sqref="J159:K159">
    <cfRule type="expression" dxfId="11409" priority="9662" stopIfTrue="1">
      <formula>#REF!&lt;&gt;""</formula>
    </cfRule>
  </conditionalFormatting>
  <conditionalFormatting sqref="BW155:BZ155 BW233:CA233 BW158:BZ158 CO158 CO233 CO155">
    <cfRule type="expression" dxfId="11408" priority="9652" stopIfTrue="1">
      <formula>IF(WEEKDAY(BW$3)=1,1,0)</formula>
    </cfRule>
    <cfRule type="expression" dxfId="11407" priority="9653" stopIfTrue="1">
      <formula>IF(WEEKDAY(BW$3)=7,1,0)</formula>
    </cfRule>
    <cfRule type="expression" dxfId="11406" priority="9654" stopIfTrue="1">
      <formula>AND(BW$3&gt;=$J155,BW$3&lt;=$K155)</formula>
    </cfRule>
  </conditionalFormatting>
  <conditionalFormatting sqref="BW156:BZ156 BW234:CA234 BW159:BZ159 CO159 CO234 CO156">
    <cfRule type="expression" dxfId="11405" priority="9655" stopIfTrue="1">
      <formula>IF(WEEKDAY(BW$3)=1,1,0)</formula>
    </cfRule>
    <cfRule type="expression" dxfId="11404" priority="9656" stopIfTrue="1">
      <formula>IF(WEEKDAY(BW$3)=7,1,0)</formula>
    </cfRule>
    <cfRule type="expression" dxfId="11403" priority="9657" stopIfTrue="1">
      <formula>AND(BW$3&gt;=$J156,BW$3&lt;=$K156)</formula>
    </cfRule>
  </conditionalFormatting>
  <conditionalFormatting sqref="BW154:BZ154 BW232:CA232 BW157:BZ157 CO157 CO232 CO154">
    <cfRule type="expression" dxfId="11402" priority="9658" stopIfTrue="1">
      <formula>IF(WEEKDAY(BW$3)=1,1,0)</formula>
    </cfRule>
    <cfRule type="expression" dxfId="11401" priority="9659" stopIfTrue="1">
      <formula>IF(WEEKDAY(BW$3)=7,1,0)</formula>
    </cfRule>
    <cfRule type="expression" dxfId="11400" priority="9660" stopIfTrue="1">
      <formula>AND(BW$3&gt;=$J154,BW$3&lt;=$K154)</formula>
    </cfRule>
  </conditionalFormatting>
  <conditionalFormatting sqref="DS155 DS233 DS158">
    <cfRule type="expression" dxfId="11399" priority="9643" stopIfTrue="1">
      <formula>IF(WEEKDAY(DS$3)=1,1,0)</formula>
    </cfRule>
    <cfRule type="expression" dxfId="11398" priority="9644" stopIfTrue="1">
      <formula>IF(WEEKDAY(DS$3)=7,1,0)</formula>
    </cfRule>
    <cfRule type="expression" dxfId="11397" priority="9645" stopIfTrue="1">
      <formula>AND(DS$3&gt;=$J155,DS$3&lt;=$K155)</formula>
    </cfRule>
  </conditionalFormatting>
  <conditionalFormatting sqref="DS156 DS234 DS159">
    <cfRule type="expression" dxfId="11396" priority="9646" stopIfTrue="1">
      <formula>IF(WEEKDAY(DS$3)=1,1,0)</formula>
    </cfRule>
    <cfRule type="expression" dxfId="11395" priority="9647" stopIfTrue="1">
      <formula>IF(WEEKDAY(DS$3)=7,1,0)</formula>
    </cfRule>
    <cfRule type="expression" dxfId="11394" priority="9648" stopIfTrue="1">
      <formula>AND(DS$3&gt;=$J156,DS$3&lt;=$K156)</formula>
    </cfRule>
  </conditionalFormatting>
  <conditionalFormatting sqref="DS154 DS232 DS157">
    <cfRule type="expression" dxfId="11393" priority="9649" stopIfTrue="1">
      <formula>IF(WEEKDAY(DS$3)=1,1,0)</formula>
    </cfRule>
    <cfRule type="expression" dxfId="11392" priority="9650" stopIfTrue="1">
      <formula>IF(WEEKDAY(DS$3)=7,1,0)</formula>
    </cfRule>
    <cfRule type="expression" dxfId="11391" priority="9651" stopIfTrue="1">
      <formula>AND(DS$3&gt;=$J154,DS$3&lt;=$K154)</formula>
    </cfRule>
  </conditionalFormatting>
  <conditionalFormatting sqref="CR155 CR233 CR158">
    <cfRule type="expression" dxfId="11390" priority="9634" stopIfTrue="1">
      <formula>IF(WEEKDAY(CR$3)=1,1,0)</formula>
    </cfRule>
    <cfRule type="expression" dxfId="11389" priority="9635" stopIfTrue="1">
      <formula>IF(WEEKDAY(CR$3)=7,1,0)</formula>
    </cfRule>
    <cfRule type="expression" dxfId="11388" priority="9636" stopIfTrue="1">
      <formula>AND(CR$3&gt;=$J155,CR$3&lt;=$K155)</formula>
    </cfRule>
  </conditionalFormatting>
  <conditionalFormatting sqref="CR156 CR234 CR159">
    <cfRule type="expression" dxfId="11387" priority="9637" stopIfTrue="1">
      <formula>IF(WEEKDAY(CR$3)=1,1,0)</formula>
    </cfRule>
    <cfRule type="expression" dxfId="11386" priority="9638" stopIfTrue="1">
      <formula>IF(WEEKDAY(CR$3)=7,1,0)</formula>
    </cfRule>
    <cfRule type="expression" dxfId="11385" priority="9639" stopIfTrue="1">
      <formula>AND(CR$3&gt;=$J156,CR$3&lt;=$K156)</formula>
    </cfRule>
  </conditionalFormatting>
  <conditionalFormatting sqref="CR154 CR232 CR157">
    <cfRule type="expression" dxfId="11384" priority="9640" stopIfTrue="1">
      <formula>IF(WEEKDAY(CR$3)=1,1,0)</formula>
    </cfRule>
    <cfRule type="expression" dxfId="11383" priority="9641" stopIfTrue="1">
      <formula>IF(WEEKDAY(CR$3)=7,1,0)</formula>
    </cfRule>
    <cfRule type="expression" dxfId="11382" priority="9642" stopIfTrue="1">
      <formula>AND(CR$3&gt;=$J154,CR$3&lt;=$K154)</formula>
    </cfRule>
  </conditionalFormatting>
  <conditionalFormatting sqref="DR155 DR233 DR158">
    <cfRule type="expression" dxfId="11381" priority="9625" stopIfTrue="1">
      <formula>IF(WEEKDAY(DR$3)=1,1,0)</formula>
    </cfRule>
    <cfRule type="expression" dxfId="11380" priority="9626" stopIfTrue="1">
      <formula>IF(WEEKDAY(DR$3)=7,1,0)</formula>
    </cfRule>
    <cfRule type="expression" dxfId="11379" priority="9627" stopIfTrue="1">
      <formula>AND(DR$3&gt;=$J155,DR$3&lt;=$K155)</formula>
    </cfRule>
  </conditionalFormatting>
  <conditionalFormatting sqref="DR156 DR234 DR159">
    <cfRule type="expression" dxfId="11378" priority="9628" stopIfTrue="1">
      <formula>IF(WEEKDAY(DR$3)=1,1,0)</formula>
    </cfRule>
    <cfRule type="expression" dxfId="11377" priority="9629" stopIfTrue="1">
      <formula>IF(WEEKDAY(DR$3)=7,1,0)</formula>
    </cfRule>
    <cfRule type="expression" dxfId="11376" priority="9630" stopIfTrue="1">
      <formula>AND(DR$3&gt;=$J156,DR$3&lt;=$K156)</formula>
    </cfRule>
  </conditionalFormatting>
  <conditionalFormatting sqref="DR154 DR232 DR157">
    <cfRule type="expression" dxfId="11375" priority="9631" stopIfTrue="1">
      <formula>IF(WEEKDAY(DR$3)=1,1,0)</formula>
    </cfRule>
    <cfRule type="expression" dxfId="11374" priority="9632" stopIfTrue="1">
      <formula>IF(WEEKDAY(DR$3)=7,1,0)</formula>
    </cfRule>
    <cfRule type="expression" dxfId="11373" priority="9633" stopIfTrue="1">
      <formula>AND(DR$3&gt;=$J154,DR$3&lt;=$K154)</formula>
    </cfRule>
  </conditionalFormatting>
  <conditionalFormatting sqref="M152:BV152">
    <cfRule type="expression" dxfId="11372" priority="9616" stopIfTrue="1">
      <formula>IF(WEEKDAY(M$3)=1,1,0)</formula>
    </cfRule>
    <cfRule type="expression" dxfId="11371" priority="9617" stopIfTrue="1">
      <formula>IF(WEEKDAY(M$3)=7,1,0)</formula>
    </cfRule>
    <cfRule type="expression" dxfId="11370" priority="9618" stopIfTrue="1">
      <formula>AND(M$3&gt;=$J152,M$3&lt;=$K152)</formula>
    </cfRule>
  </conditionalFormatting>
  <conditionalFormatting sqref="M153:BV153">
    <cfRule type="expression" dxfId="11369" priority="9619" stopIfTrue="1">
      <formula>IF(WEEKDAY(M$3)=1,1,0)</formula>
    </cfRule>
    <cfRule type="expression" dxfId="11368" priority="9620" stopIfTrue="1">
      <formula>IF(WEEKDAY(M$3)=7,1,0)</formula>
    </cfRule>
    <cfRule type="expression" dxfId="11367" priority="9621" stopIfTrue="1">
      <formula>AND(M$3&gt;=$J153,M$3&lt;=$K153)</formula>
    </cfRule>
  </conditionalFormatting>
  <conditionalFormatting sqref="M151:BV151">
    <cfRule type="expression" dxfId="11366" priority="9622" stopIfTrue="1">
      <formula>IF(WEEKDAY(M$3)=1,1,0)</formula>
    </cfRule>
    <cfRule type="expression" dxfId="11365" priority="9623" stopIfTrue="1">
      <formula>IF(WEEKDAY(M$3)=7,1,0)</formula>
    </cfRule>
    <cfRule type="expression" dxfId="11364" priority="9624" stopIfTrue="1">
      <formula>AND(M$3&gt;=$J151,M$3&lt;=$K151)</formula>
    </cfRule>
  </conditionalFormatting>
  <conditionalFormatting sqref="BW152:BZ152 CO152">
    <cfRule type="expression" dxfId="11363" priority="9607" stopIfTrue="1">
      <formula>IF(WEEKDAY(BW$3)=1,1,0)</formula>
    </cfRule>
    <cfRule type="expression" dxfId="11362" priority="9608" stopIfTrue="1">
      <formula>IF(WEEKDAY(BW$3)=7,1,0)</formula>
    </cfRule>
    <cfRule type="expression" dxfId="11361" priority="9609" stopIfTrue="1">
      <formula>AND(BW$3&gt;=$J152,BW$3&lt;=$K152)</formula>
    </cfRule>
  </conditionalFormatting>
  <conditionalFormatting sqref="BW153:BZ153 CO153">
    <cfRule type="expression" dxfId="11360" priority="9610" stopIfTrue="1">
      <formula>IF(WEEKDAY(BW$3)=1,1,0)</formula>
    </cfRule>
    <cfRule type="expression" dxfId="11359" priority="9611" stopIfTrue="1">
      <formula>IF(WEEKDAY(BW$3)=7,1,0)</formula>
    </cfRule>
    <cfRule type="expression" dxfId="11358" priority="9612" stopIfTrue="1">
      <formula>AND(BW$3&gt;=$J153,BW$3&lt;=$K153)</formula>
    </cfRule>
  </conditionalFormatting>
  <conditionalFormatting sqref="BW151:BZ151 CO151">
    <cfRule type="expression" dxfId="11357" priority="9613" stopIfTrue="1">
      <formula>IF(WEEKDAY(BW$3)=1,1,0)</formula>
    </cfRule>
    <cfRule type="expression" dxfId="11356" priority="9614" stopIfTrue="1">
      <formula>IF(WEEKDAY(BW$3)=7,1,0)</formula>
    </cfRule>
    <cfRule type="expression" dxfId="11355" priority="9615" stopIfTrue="1">
      <formula>AND(BW$3&gt;=$J151,BW$3&lt;=$K151)</formula>
    </cfRule>
  </conditionalFormatting>
  <conditionalFormatting sqref="DS152">
    <cfRule type="expression" dxfId="11354" priority="9598" stopIfTrue="1">
      <formula>IF(WEEKDAY(DS$3)=1,1,0)</formula>
    </cfRule>
    <cfRule type="expression" dxfId="11353" priority="9599" stopIfTrue="1">
      <formula>IF(WEEKDAY(DS$3)=7,1,0)</formula>
    </cfRule>
    <cfRule type="expression" dxfId="11352" priority="9600" stopIfTrue="1">
      <formula>AND(DS$3&gt;=$J152,DS$3&lt;=$K152)</formula>
    </cfRule>
  </conditionalFormatting>
  <conditionalFormatting sqref="DS153">
    <cfRule type="expression" dxfId="11351" priority="9601" stopIfTrue="1">
      <formula>IF(WEEKDAY(DS$3)=1,1,0)</formula>
    </cfRule>
    <cfRule type="expression" dxfId="11350" priority="9602" stopIfTrue="1">
      <formula>IF(WEEKDAY(DS$3)=7,1,0)</formula>
    </cfRule>
    <cfRule type="expression" dxfId="11349" priority="9603" stopIfTrue="1">
      <formula>AND(DS$3&gt;=$J153,DS$3&lt;=$K153)</formula>
    </cfRule>
  </conditionalFormatting>
  <conditionalFormatting sqref="DS151">
    <cfRule type="expression" dxfId="11348" priority="9604" stopIfTrue="1">
      <formula>IF(WEEKDAY(DS$3)=1,1,0)</formula>
    </cfRule>
    <cfRule type="expression" dxfId="11347" priority="9605" stopIfTrue="1">
      <formula>IF(WEEKDAY(DS$3)=7,1,0)</formula>
    </cfRule>
    <cfRule type="expression" dxfId="11346" priority="9606" stopIfTrue="1">
      <formula>AND(DS$3&gt;=$J151,DS$3&lt;=$K151)</formula>
    </cfRule>
  </conditionalFormatting>
  <conditionalFormatting sqref="CR152">
    <cfRule type="expression" dxfId="11345" priority="9589" stopIfTrue="1">
      <formula>IF(WEEKDAY(CR$3)=1,1,0)</formula>
    </cfRule>
    <cfRule type="expression" dxfId="11344" priority="9590" stopIfTrue="1">
      <formula>IF(WEEKDAY(CR$3)=7,1,0)</formula>
    </cfRule>
    <cfRule type="expression" dxfId="11343" priority="9591" stopIfTrue="1">
      <formula>AND(CR$3&gt;=$J152,CR$3&lt;=$K152)</formula>
    </cfRule>
  </conditionalFormatting>
  <conditionalFormatting sqref="CR153">
    <cfRule type="expression" dxfId="11342" priority="9592" stopIfTrue="1">
      <formula>IF(WEEKDAY(CR$3)=1,1,0)</formula>
    </cfRule>
    <cfRule type="expression" dxfId="11341" priority="9593" stopIfTrue="1">
      <formula>IF(WEEKDAY(CR$3)=7,1,0)</formula>
    </cfRule>
    <cfRule type="expression" dxfId="11340" priority="9594" stopIfTrue="1">
      <formula>AND(CR$3&gt;=$J153,CR$3&lt;=$K153)</formula>
    </cfRule>
  </conditionalFormatting>
  <conditionalFormatting sqref="CR151">
    <cfRule type="expression" dxfId="11339" priority="9595" stopIfTrue="1">
      <formula>IF(WEEKDAY(CR$3)=1,1,0)</formula>
    </cfRule>
    <cfRule type="expression" dxfId="11338" priority="9596" stopIfTrue="1">
      <formula>IF(WEEKDAY(CR$3)=7,1,0)</formula>
    </cfRule>
    <cfRule type="expression" dxfId="11337" priority="9597" stopIfTrue="1">
      <formula>AND(CR$3&gt;=$J151,CR$3&lt;=$K151)</formula>
    </cfRule>
  </conditionalFormatting>
  <conditionalFormatting sqref="DR152">
    <cfRule type="expression" dxfId="11336" priority="9580" stopIfTrue="1">
      <formula>IF(WEEKDAY(DR$3)=1,1,0)</formula>
    </cfRule>
    <cfRule type="expression" dxfId="11335" priority="9581" stopIfTrue="1">
      <formula>IF(WEEKDAY(DR$3)=7,1,0)</formula>
    </cfRule>
    <cfRule type="expression" dxfId="11334" priority="9582" stopIfTrue="1">
      <formula>AND(DR$3&gt;=$J152,DR$3&lt;=$K152)</formula>
    </cfRule>
  </conditionalFormatting>
  <conditionalFormatting sqref="DR153">
    <cfRule type="expression" dxfId="11333" priority="9583" stopIfTrue="1">
      <formula>IF(WEEKDAY(DR$3)=1,1,0)</formula>
    </cfRule>
    <cfRule type="expression" dxfId="11332" priority="9584" stopIfTrue="1">
      <formula>IF(WEEKDAY(DR$3)=7,1,0)</formula>
    </cfRule>
    <cfRule type="expression" dxfId="11331" priority="9585" stopIfTrue="1">
      <formula>AND(DR$3&gt;=$J153,DR$3&lt;=$K153)</formula>
    </cfRule>
  </conditionalFormatting>
  <conditionalFormatting sqref="DR151">
    <cfRule type="expression" dxfId="11330" priority="9586" stopIfTrue="1">
      <formula>IF(WEEKDAY(DR$3)=1,1,0)</formula>
    </cfRule>
    <cfRule type="expression" dxfId="11329" priority="9587" stopIfTrue="1">
      <formula>IF(WEEKDAY(DR$3)=7,1,0)</formula>
    </cfRule>
    <cfRule type="expression" dxfId="11328" priority="9588" stopIfTrue="1">
      <formula>AND(DR$3&gt;=$J151,DR$3&lt;=$K151)</formula>
    </cfRule>
  </conditionalFormatting>
  <conditionalFormatting sqref="CP155 CP233 CP158">
    <cfRule type="expression" dxfId="11327" priority="9571" stopIfTrue="1">
      <formula>IF(WEEKDAY(CP$3)=1,1,0)</formula>
    </cfRule>
    <cfRule type="expression" dxfId="11326" priority="9572" stopIfTrue="1">
      <formula>IF(WEEKDAY(CP$3)=7,1,0)</formula>
    </cfRule>
    <cfRule type="expression" dxfId="11325" priority="9573" stopIfTrue="1">
      <formula>AND(CP$3&gt;=$J155,CP$3&lt;=$K155)</formula>
    </cfRule>
  </conditionalFormatting>
  <conditionalFormatting sqref="CP156 CP234 CP159">
    <cfRule type="expression" dxfId="11324" priority="9574" stopIfTrue="1">
      <formula>IF(WEEKDAY(CP$3)=1,1,0)</formula>
    </cfRule>
    <cfRule type="expression" dxfId="11323" priority="9575" stopIfTrue="1">
      <formula>IF(WEEKDAY(CP$3)=7,1,0)</formula>
    </cfRule>
    <cfRule type="expression" dxfId="11322" priority="9576" stopIfTrue="1">
      <formula>AND(CP$3&gt;=$J156,CP$3&lt;=$K156)</formula>
    </cfRule>
  </conditionalFormatting>
  <conditionalFormatting sqref="CP154 CP232 CP157">
    <cfRule type="expression" dxfId="11321" priority="9577" stopIfTrue="1">
      <formula>IF(WEEKDAY(CP$3)=1,1,0)</formula>
    </cfRule>
    <cfRule type="expression" dxfId="11320" priority="9578" stopIfTrue="1">
      <formula>IF(WEEKDAY(CP$3)=7,1,0)</formula>
    </cfRule>
    <cfRule type="expression" dxfId="11319" priority="9579" stopIfTrue="1">
      <formula>AND(CP$3&gt;=$J154,CP$3&lt;=$K154)</formula>
    </cfRule>
  </conditionalFormatting>
  <conditionalFormatting sqref="CQ155 CQ233 CQ158">
    <cfRule type="expression" dxfId="11318" priority="9562" stopIfTrue="1">
      <formula>IF(WEEKDAY(CQ$3)=1,1,0)</formula>
    </cfRule>
    <cfRule type="expression" dxfId="11317" priority="9563" stopIfTrue="1">
      <formula>IF(WEEKDAY(CQ$3)=7,1,0)</formula>
    </cfRule>
    <cfRule type="expression" dxfId="11316" priority="9564" stopIfTrue="1">
      <formula>AND(CQ$3&gt;=$J155,CQ$3&lt;=$K155)</formula>
    </cfRule>
  </conditionalFormatting>
  <conditionalFormatting sqref="CQ156 CQ234 CQ159">
    <cfRule type="expression" dxfId="11315" priority="9565" stopIfTrue="1">
      <formula>IF(WEEKDAY(CQ$3)=1,1,0)</formula>
    </cfRule>
    <cfRule type="expression" dxfId="11314" priority="9566" stopIfTrue="1">
      <formula>IF(WEEKDAY(CQ$3)=7,1,0)</formula>
    </cfRule>
    <cfRule type="expression" dxfId="11313" priority="9567" stopIfTrue="1">
      <formula>AND(CQ$3&gt;=$J156,CQ$3&lt;=$K156)</formula>
    </cfRule>
  </conditionalFormatting>
  <conditionalFormatting sqref="CQ154 CQ232 CQ157">
    <cfRule type="expression" dxfId="11312" priority="9568" stopIfTrue="1">
      <formula>IF(WEEKDAY(CQ$3)=1,1,0)</formula>
    </cfRule>
    <cfRule type="expression" dxfId="11311" priority="9569" stopIfTrue="1">
      <formula>IF(WEEKDAY(CQ$3)=7,1,0)</formula>
    </cfRule>
    <cfRule type="expression" dxfId="11310" priority="9570" stopIfTrue="1">
      <formula>AND(CQ$3&gt;=$J154,CQ$3&lt;=$K154)</formula>
    </cfRule>
  </conditionalFormatting>
  <conditionalFormatting sqref="CP152">
    <cfRule type="expression" dxfId="11309" priority="9553" stopIfTrue="1">
      <formula>IF(WEEKDAY(CP$3)=1,1,0)</formula>
    </cfRule>
    <cfRule type="expression" dxfId="11308" priority="9554" stopIfTrue="1">
      <formula>IF(WEEKDAY(CP$3)=7,1,0)</formula>
    </cfRule>
    <cfRule type="expression" dxfId="11307" priority="9555" stopIfTrue="1">
      <formula>AND(CP$3&gt;=$J152,CP$3&lt;=$K152)</formula>
    </cfRule>
  </conditionalFormatting>
  <conditionalFormatting sqref="CP153">
    <cfRule type="expression" dxfId="11306" priority="9556" stopIfTrue="1">
      <formula>IF(WEEKDAY(CP$3)=1,1,0)</formula>
    </cfRule>
    <cfRule type="expression" dxfId="11305" priority="9557" stopIfTrue="1">
      <formula>IF(WEEKDAY(CP$3)=7,1,0)</formula>
    </cfRule>
    <cfRule type="expression" dxfId="11304" priority="9558" stopIfTrue="1">
      <formula>AND(CP$3&gt;=$J153,CP$3&lt;=$K153)</formula>
    </cfRule>
  </conditionalFormatting>
  <conditionalFormatting sqref="CP151">
    <cfRule type="expression" dxfId="11303" priority="9559" stopIfTrue="1">
      <formula>IF(WEEKDAY(CP$3)=1,1,0)</formula>
    </cfRule>
    <cfRule type="expression" dxfId="11302" priority="9560" stopIfTrue="1">
      <formula>IF(WEEKDAY(CP$3)=7,1,0)</formula>
    </cfRule>
    <cfRule type="expression" dxfId="11301" priority="9561" stopIfTrue="1">
      <formula>AND(CP$3&gt;=$J151,CP$3&lt;=$K151)</formula>
    </cfRule>
  </conditionalFormatting>
  <conditionalFormatting sqref="CQ152">
    <cfRule type="expression" dxfId="11300" priority="9544" stopIfTrue="1">
      <formula>IF(WEEKDAY(CQ$3)=1,1,0)</formula>
    </cfRule>
    <cfRule type="expression" dxfId="11299" priority="9545" stopIfTrue="1">
      <formula>IF(WEEKDAY(CQ$3)=7,1,0)</formula>
    </cfRule>
    <cfRule type="expression" dxfId="11298" priority="9546" stopIfTrue="1">
      <formula>AND(CQ$3&gt;=$J152,CQ$3&lt;=$K152)</formula>
    </cfRule>
  </conditionalFormatting>
  <conditionalFormatting sqref="CQ153">
    <cfRule type="expression" dxfId="11297" priority="9547" stopIfTrue="1">
      <formula>IF(WEEKDAY(CQ$3)=1,1,0)</formula>
    </cfRule>
    <cfRule type="expression" dxfId="11296" priority="9548" stopIfTrue="1">
      <formula>IF(WEEKDAY(CQ$3)=7,1,0)</formula>
    </cfRule>
    <cfRule type="expression" dxfId="11295" priority="9549" stopIfTrue="1">
      <formula>AND(CQ$3&gt;=$J153,CQ$3&lt;=$K153)</formula>
    </cfRule>
  </conditionalFormatting>
  <conditionalFormatting sqref="CQ151">
    <cfRule type="expression" dxfId="11294" priority="9550" stopIfTrue="1">
      <formula>IF(WEEKDAY(CQ$3)=1,1,0)</formula>
    </cfRule>
    <cfRule type="expression" dxfId="11293" priority="9551" stopIfTrue="1">
      <formula>IF(WEEKDAY(CQ$3)=7,1,0)</formula>
    </cfRule>
    <cfRule type="expression" dxfId="11292" priority="9552" stopIfTrue="1">
      <formula>AND(CQ$3&gt;=$J151,CQ$3&lt;=$K151)</formula>
    </cfRule>
  </conditionalFormatting>
  <conditionalFormatting sqref="CB158 CB233 CB155">
    <cfRule type="expression" dxfId="11291" priority="9535" stopIfTrue="1">
      <formula>IF(WEEKDAY(CB$3)=1,1,0)</formula>
    </cfRule>
    <cfRule type="expression" dxfId="11290" priority="9536" stopIfTrue="1">
      <formula>IF(WEEKDAY(CB$3)=7,1,0)</formula>
    </cfRule>
    <cfRule type="expression" dxfId="11289" priority="9537" stopIfTrue="1">
      <formula>AND(CB$3&gt;=$J155,CB$3&lt;=$K155)</formula>
    </cfRule>
  </conditionalFormatting>
  <conditionalFormatting sqref="CB159 CB234 CB156">
    <cfRule type="expression" dxfId="11288" priority="9538" stopIfTrue="1">
      <formula>IF(WEEKDAY(CB$3)=1,1,0)</formula>
    </cfRule>
    <cfRule type="expression" dxfId="11287" priority="9539" stopIfTrue="1">
      <formula>IF(WEEKDAY(CB$3)=7,1,0)</formula>
    </cfRule>
    <cfRule type="expression" dxfId="11286" priority="9540" stopIfTrue="1">
      <formula>AND(CB$3&gt;=$J156,CB$3&lt;=$K156)</formula>
    </cfRule>
  </conditionalFormatting>
  <conditionalFormatting sqref="CB157 CB232 CB154">
    <cfRule type="expression" dxfId="11285" priority="9541" stopIfTrue="1">
      <formula>IF(WEEKDAY(CB$3)=1,1,0)</formula>
    </cfRule>
    <cfRule type="expression" dxfId="11284" priority="9542" stopIfTrue="1">
      <formula>IF(WEEKDAY(CB$3)=7,1,0)</formula>
    </cfRule>
    <cfRule type="expression" dxfId="11283" priority="9543" stopIfTrue="1">
      <formula>AND(CB$3&gt;=$J154,CB$3&lt;=$K154)</formula>
    </cfRule>
  </conditionalFormatting>
  <conditionalFormatting sqref="CN155 CN233 CN158">
    <cfRule type="expression" dxfId="11282" priority="9526" stopIfTrue="1">
      <formula>IF(WEEKDAY(CN$3)=1,1,0)</formula>
    </cfRule>
    <cfRule type="expression" dxfId="11281" priority="9527" stopIfTrue="1">
      <formula>IF(WEEKDAY(CN$3)=7,1,0)</formula>
    </cfRule>
    <cfRule type="expression" dxfId="11280" priority="9528" stopIfTrue="1">
      <formula>AND(CN$3&gt;=$J155,CN$3&lt;=$K155)</formula>
    </cfRule>
  </conditionalFormatting>
  <conditionalFormatting sqref="CN156 CN234 CN159">
    <cfRule type="expression" dxfId="11279" priority="9529" stopIfTrue="1">
      <formula>IF(WEEKDAY(CN$3)=1,1,0)</formula>
    </cfRule>
    <cfRule type="expression" dxfId="11278" priority="9530" stopIfTrue="1">
      <formula>IF(WEEKDAY(CN$3)=7,1,0)</formula>
    </cfRule>
    <cfRule type="expression" dxfId="11277" priority="9531" stopIfTrue="1">
      <formula>AND(CN$3&gt;=$J156,CN$3&lt;=$K156)</formula>
    </cfRule>
  </conditionalFormatting>
  <conditionalFormatting sqref="CN154 CN232 CN157">
    <cfRule type="expression" dxfId="11276" priority="9532" stopIfTrue="1">
      <formula>IF(WEEKDAY(CN$3)=1,1,0)</formula>
    </cfRule>
    <cfRule type="expression" dxfId="11275" priority="9533" stopIfTrue="1">
      <formula>IF(WEEKDAY(CN$3)=7,1,0)</formula>
    </cfRule>
    <cfRule type="expression" dxfId="11274" priority="9534" stopIfTrue="1">
      <formula>AND(CN$3&gt;=$J154,CN$3&lt;=$K154)</formula>
    </cfRule>
  </conditionalFormatting>
  <conditionalFormatting sqref="CB152">
    <cfRule type="expression" dxfId="11273" priority="9517" stopIfTrue="1">
      <formula>IF(WEEKDAY(CB$3)=1,1,0)</formula>
    </cfRule>
    <cfRule type="expression" dxfId="11272" priority="9518" stopIfTrue="1">
      <formula>IF(WEEKDAY(CB$3)=7,1,0)</formula>
    </cfRule>
    <cfRule type="expression" dxfId="11271" priority="9519" stopIfTrue="1">
      <formula>AND(CB$3&gt;=$J152,CB$3&lt;=$K152)</formula>
    </cfRule>
  </conditionalFormatting>
  <conditionalFormatting sqref="CB153">
    <cfRule type="expression" dxfId="11270" priority="9520" stopIfTrue="1">
      <formula>IF(WEEKDAY(CB$3)=1,1,0)</formula>
    </cfRule>
    <cfRule type="expression" dxfId="11269" priority="9521" stopIfTrue="1">
      <formula>IF(WEEKDAY(CB$3)=7,1,0)</formula>
    </cfRule>
    <cfRule type="expression" dxfId="11268" priority="9522" stopIfTrue="1">
      <formula>AND(CB$3&gt;=$J153,CB$3&lt;=$K153)</formula>
    </cfRule>
  </conditionalFormatting>
  <conditionalFormatting sqref="CB151">
    <cfRule type="expression" dxfId="11267" priority="9523" stopIfTrue="1">
      <formula>IF(WEEKDAY(CB$3)=1,1,0)</formula>
    </cfRule>
    <cfRule type="expression" dxfId="11266" priority="9524" stopIfTrue="1">
      <formula>IF(WEEKDAY(CB$3)=7,1,0)</formula>
    </cfRule>
    <cfRule type="expression" dxfId="11265" priority="9525" stopIfTrue="1">
      <formula>AND(CB$3&gt;=$J151,CB$3&lt;=$K151)</formula>
    </cfRule>
  </conditionalFormatting>
  <conditionalFormatting sqref="CN152">
    <cfRule type="expression" dxfId="11264" priority="9508" stopIfTrue="1">
      <formula>IF(WEEKDAY(CN$3)=1,1,0)</formula>
    </cfRule>
    <cfRule type="expression" dxfId="11263" priority="9509" stopIfTrue="1">
      <formula>IF(WEEKDAY(CN$3)=7,1,0)</formula>
    </cfRule>
    <cfRule type="expression" dxfId="11262" priority="9510" stopIfTrue="1">
      <formula>AND(CN$3&gt;=$J152,CN$3&lt;=$K152)</formula>
    </cfRule>
  </conditionalFormatting>
  <conditionalFormatting sqref="CN153">
    <cfRule type="expression" dxfId="11261" priority="9511" stopIfTrue="1">
      <formula>IF(WEEKDAY(CN$3)=1,1,0)</formula>
    </cfRule>
    <cfRule type="expression" dxfId="11260" priority="9512" stopIfTrue="1">
      <formula>IF(WEEKDAY(CN$3)=7,1,0)</formula>
    </cfRule>
    <cfRule type="expression" dxfId="11259" priority="9513" stopIfTrue="1">
      <formula>AND(CN$3&gt;=$J153,CN$3&lt;=$K153)</formula>
    </cfRule>
  </conditionalFormatting>
  <conditionalFormatting sqref="CN151">
    <cfRule type="expression" dxfId="11258" priority="9514" stopIfTrue="1">
      <formula>IF(WEEKDAY(CN$3)=1,1,0)</formula>
    </cfRule>
    <cfRule type="expression" dxfId="11257" priority="9515" stopIfTrue="1">
      <formula>IF(WEEKDAY(CN$3)=7,1,0)</formula>
    </cfRule>
    <cfRule type="expression" dxfId="11256" priority="9516" stopIfTrue="1">
      <formula>AND(CN$3&gt;=$J151,CN$3&lt;=$K151)</formula>
    </cfRule>
  </conditionalFormatting>
  <conditionalFormatting sqref="CL155 CL233 CL158">
    <cfRule type="expression" dxfId="11255" priority="9499" stopIfTrue="1">
      <formula>IF(WEEKDAY(CL$3)=1,1,0)</formula>
    </cfRule>
    <cfRule type="expression" dxfId="11254" priority="9500" stopIfTrue="1">
      <formula>IF(WEEKDAY(CL$3)=7,1,0)</formula>
    </cfRule>
    <cfRule type="expression" dxfId="11253" priority="9501" stopIfTrue="1">
      <formula>AND(CL$3&gt;=$J155,CL$3&lt;=$K155)</formula>
    </cfRule>
  </conditionalFormatting>
  <conditionalFormatting sqref="CL156 CL234 CL159">
    <cfRule type="expression" dxfId="11252" priority="9502" stopIfTrue="1">
      <formula>IF(WEEKDAY(CL$3)=1,1,0)</formula>
    </cfRule>
    <cfRule type="expression" dxfId="11251" priority="9503" stopIfTrue="1">
      <formula>IF(WEEKDAY(CL$3)=7,1,0)</formula>
    </cfRule>
    <cfRule type="expression" dxfId="11250" priority="9504" stopIfTrue="1">
      <formula>AND(CL$3&gt;=$J156,CL$3&lt;=$K156)</formula>
    </cfRule>
  </conditionalFormatting>
  <conditionalFormatting sqref="CL154 CL232 CL157">
    <cfRule type="expression" dxfId="11249" priority="9505" stopIfTrue="1">
      <formula>IF(WEEKDAY(CL$3)=1,1,0)</formula>
    </cfRule>
    <cfRule type="expression" dxfId="11248" priority="9506" stopIfTrue="1">
      <formula>IF(WEEKDAY(CL$3)=7,1,0)</formula>
    </cfRule>
    <cfRule type="expression" dxfId="11247" priority="9507" stopIfTrue="1">
      <formula>AND(CL$3&gt;=$J154,CL$3&lt;=$K154)</formula>
    </cfRule>
  </conditionalFormatting>
  <conditionalFormatting sqref="CM155 CM233 CM158">
    <cfRule type="expression" dxfId="11246" priority="9490" stopIfTrue="1">
      <formula>IF(WEEKDAY(CM$3)=1,1,0)</formula>
    </cfRule>
    <cfRule type="expression" dxfId="11245" priority="9491" stopIfTrue="1">
      <formula>IF(WEEKDAY(CM$3)=7,1,0)</formula>
    </cfRule>
    <cfRule type="expression" dxfId="11244" priority="9492" stopIfTrue="1">
      <formula>AND(CM$3&gt;=$J155,CM$3&lt;=$K155)</formula>
    </cfRule>
  </conditionalFormatting>
  <conditionalFormatting sqref="CM156 CM234 CM159">
    <cfRule type="expression" dxfId="11243" priority="9493" stopIfTrue="1">
      <formula>IF(WEEKDAY(CM$3)=1,1,0)</formula>
    </cfRule>
    <cfRule type="expression" dxfId="11242" priority="9494" stopIfTrue="1">
      <formula>IF(WEEKDAY(CM$3)=7,1,0)</formula>
    </cfRule>
    <cfRule type="expression" dxfId="11241" priority="9495" stopIfTrue="1">
      <formula>AND(CM$3&gt;=$J156,CM$3&lt;=$K156)</formula>
    </cfRule>
  </conditionalFormatting>
  <conditionalFormatting sqref="CM154 CM232 CM157">
    <cfRule type="expression" dxfId="11240" priority="9496" stopIfTrue="1">
      <formula>IF(WEEKDAY(CM$3)=1,1,0)</formula>
    </cfRule>
    <cfRule type="expression" dxfId="11239" priority="9497" stopIfTrue="1">
      <formula>IF(WEEKDAY(CM$3)=7,1,0)</formula>
    </cfRule>
    <cfRule type="expression" dxfId="11238" priority="9498" stopIfTrue="1">
      <formula>AND(CM$3&gt;=$J154,CM$3&lt;=$K154)</formula>
    </cfRule>
  </conditionalFormatting>
  <conditionalFormatting sqref="CL152">
    <cfRule type="expression" dxfId="11237" priority="9481" stopIfTrue="1">
      <formula>IF(WEEKDAY(CL$3)=1,1,0)</formula>
    </cfRule>
    <cfRule type="expression" dxfId="11236" priority="9482" stopIfTrue="1">
      <formula>IF(WEEKDAY(CL$3)=7,1,0)</formula>
    </cfRule>
    <cfRule type="expression" dxfId="11235" priority="9483" stopIfTrue="1">
      <formula>AND(CL$3&gt;=$J152,CL$3&lt;=$K152)</formula>
    </cfRule>
  </conditionalFormatting>
  <conditionalFormatting sqref="CL153">
    <cfRule type="expression" dxfId="11234" priority="9484" stopIfTrue="1">
      <formula>IF(WEEKDAY(CL$3)=1,1,0)</formula>
    </cfRule>
    <cfRule type="expression" dxfId="11233" priority="9485" stopIfTrue="1">
      <formula>IF(WEEKDAY(CL$3)=7,1,0)</formula>
    </cfRule>
    <cfRule type="expression" dxfId="11232" priority="9486" stopIfTrue="1">
      <formula>AND(CL$3&gt;=$J153,CL$3&lt;=$K153)</formula>
    </cfRule>
  </conditionalFormatting>
  <conditionalFormatting sqref="CL151">
    <cfRule type="expression" dxfId="11231" priority="9487" stopIfTrue="1">
      <formula>IF(WEEKDAY(CL$3)=1,1,0)</formula>
    </cfRule>
    <cfRule type="expression" dxfId="11230" priority="9488" stopIfTrue="1">
      <formula>IF(WEEKDAY(CL$3)=7,1,0)</formula>
    </cfRule>
    <cfRule type="expression" dxfId="11229" priority="9489" stopIfTrue="1">
      <formula>AND(CL$3&gt;=$J151,CL$3&lt;=$K151)</formula>
    </cfRule>
  </conditionalFormatting>
  <conditionalFormatting sqref="CM152">
    <cfRule type="expression" dxfId="11228" priority="9472" stopIfTrue="1">
      <formula>IF(WEEKDAY(CM$3)=1,1,0)</formula>
    </cfRule>
    <cfRule type="expression" dxfId="11227" priority="9473" stopIfTrue="1">
      <formula>IF(WEEKDAY(CM$3)=7,1,0)</formula>
    </cfRule>
    <cfRule type="expression" dxfId="11226" priority="9474" stopIfTrue="1">
      <formula>AND(CM$3&gt;=$J152,CM$3&lt;=$K152)</formula>
    </cfRule>
  </conditionalFormatting>
  <conditionalFormatting sqref="CM153">
    <cfRule type="expression" dxfId="11225" priority="9475" stopIfTrue="1">
      <formula>IF(WEEKDAY(CM$3)=1,1,0)</formula>
    </cfRule>
    <cfRule type="expression" dxfId="11224" priority="9476" stopIfTrue="1">
      <formula>IF(WEEKDAY(CM$3)=7,1,0)</formula>
    </cfRule>
    <cfRule type="expression" dxfId="11223" priority="9477" stopIfTrue="1">
      <formula>AND(CM$3&gt;=$J153,CM$3&lt;=$K153)</formula>
    </cfRule>
  </conditionalFormatting>
  <conditionalFormatting sqref="CM151">
    <cfRule type="expression" dxfId="11222" priority="9478" stopIfTrue="1">
      <formula>IF(WEEKDAY(CM$3)=1,1,0)</formula>
    </cfRule>
    <cfRule type="expression" dxfId="11221" priority="9479" stopIfTrue="1">
      <formula>IF(WEEKDAY(CM$3)=7,1,0)</formula>
    </cfRule>
    <cfRule type="expression" dxfId="11220" priority="9480" stopIfTrue="1">
      <formula>AND(CM$3&gt;=$J151,CM$3&lt;=$K151)</formula>
    </cfRule>
  </conditionalFormatting>
  <conditionalFormatting sqref="CA158 CA155">
    <cfRule type="expression" dxfId="11219" priority="9463" stopIfTrue="1">
      <formula>IF(WEEKDAY(CA$3)=1,1,0)</formula>
    </cfRule>
    <cfRule type="expression" dxfId="11218" priority="9464" stopIfTrue="1">
      <formula>IF(WEEKDAY(CA$3)=7,1,0)</formula>
    </cfRule>
    <cfRule type="expression" dxfId="11217" priority="9465" stopIfTrue="1">
      <formula>AND(CA$3&gt;=$J155,CA$3&lt;=$K155)</formula>
    </cfRule>
  </conditionalFormatting>
  <conditionalFormatting sqref="CA159 CA156">
    <cfRule type="expression" dxfId="11216" priority="9466" stopIfTrue="1">
      <formula>IF(WEEKDAY(CA$3)=1,1,0)</formula>
    </cfRule>
    <cfRule type="expression" dxfId="11215" priority="9467" stopIfTrue="1">
      <formula>IF(WEEKDAY(CA$3)=7,1,0)</formula>
    </cfRule>
    <cfRule type="expression" dxfId="11214" priority="9468" stopIfTrue="1">
      <formula>AND(CA$3&gt;=$J156,CA$3&lt;=$K156)</formula>
    </cfRule>
  </conditionalFormatting>
  <conditionalFormatting sqref="CA157 CA154">
    <cfRule type="expression" dxfId="11213" priority="9469" stopIfTrue="1">
      <formula>IF(WEEKDAY(CA$3)=1,1,0)</formula>
    </cfRule>
    <cfRule type="expression" dxfId="11212" priority="9470" stopIfTrue="1">
      <formula>IF(WEEKDAY(CA$3)=7,1,0)</formula>
    </cfRule>
    <cfRule type="expression" dxfId="11211" priority="9471" stopIfTrue="1">
      <formula>AND(CA$3&gt;=$J154,CA$3&lt;=$K154)</formula>
    </cfRule>
  </conditionalFormatting>
  <conditionalFormatting sqref="CA152">
    <cfRule type="expression" dxfId="11210" priority="9454" stopIfTrue="1">
      <formula>IF(WEEKDAY(CA$3)=1,1,0)</formula>
    </cfRule>
    <cfRule type="expression" dxfId="11209" priority="9455" stopIfTrue="1">
      <formula>IF(WEEKDAY(CA$3)=7,1,0)</formula>
    </cfRule>
    <cfRule type="expression" dxfId="11208" priority="9456" stopIfTrue="1">
      <formula>AND(CA$3&gt;=$J152,CA$3&lt;=$K152)</formula>
    </cfRule>
  </conditionalFormatting>
  <conditionalFormatting sqref="CA153">
    <cfRule type="expression" dxfId="11207" priority="9457" stopIfTrue="1">
      <formula>IF(WEEKDAY(CA$3)=1,1,0)</formula>
    </cfRule>
    <cfRule type="expression" dxfId="11206" priority="9458" stopIfTrue="1">
      <formula>IF(WEEKDAY(CA$3)=7,1,0)</formula>
    </cfRule>
    <cfRule type="expression" dxfId="11205" priority="9459" stopIfTrue="1">
      <formula>AND(CA$3&gt;=$J153,CA$3&lt;=$K153)</formula>
    </cfRule>
  </conditionalFormatting>
  <conditionalFormatting sqref="CA151">
    <cfRule type="expression" dxfId="11204" priority="9460" stopIfTrue="1">
      <formula>IF(WEEKDAY(CA$3)=1,1,0)</formula>
    </cfRule>
    <cfRule type="expression" dxfId="11203" priority="9461" stopIfTrue="1">
      <formula>IF(WEEKDAY(CA$3)=7,1,0)</formula>
    </cfRule>
    <cfRule type="expression" dxfId="11202" priority="9462" stopIfTrue="1">
      <formula>AND(CA$3&gt;=$J151,CA$3&lt;=$K151)</formula>
    </cfRule>
  </conditionalFormatting>
  <conditionalFormatting sqref="CE155 CE233 CE158">
    <cfRule type="expression" dxfId="11201" priority="9391" stopIfTrue="1">
      <formula>IF(WEEKDAY(CE$3)=1,1,0)</formula>
    </cfRule>
    <cfRule type="expression" dxfId="11200" priority="9392" stopIfTrue="1">
      <formula>IF(WEEKDAY(CE$3)=7,1,0)</formula>
    </cfRule>
    <cfRule type="expression" dxfId="11199" priority="9393" stopIfTrue="1">
      <formula>AND(CE$3&gt;=$J155,CE$3&lt;=$K155)</formula>
    </cfRule>
  </conditionalFormatting>
  <conditionalFormatting sqref="CE156 CE234 CE159">
    <cfRule type="expression" dxfId="11198" priority="9394" stopIfTrue="1">
      <formula>IF(WEEKDAY(CE$3)=1,1,0)</formula>
    </cfRule>
    <cfRule type="expression" dxfId="11197" priority="9395" stopIfTrue="1">
      <formula>IF(WEEKDAY(CE$3)=7,1,0)</formula>
    </cfRule>
    <cfRule type="expression" dxfId="11196" priority="9396" stopIfTrue="1">
      <formula>AND(CE$3&gt;=$J156,CE$3&lt;=$K156)</formula>
    </cfRule>
  </conditionalFormatting>
  <conditionalFormatting sqref="CE154 CE232 CE157">
    <cfRule type="expression" dxfId="11195" priority="9397" stopIfTrue="1">
      <formula>IF(WEEKDAY(CE$3)=1,1,0)</formula>
    </cfRule>
    <cfRule type="expression" dxfId="11194" priority="9398" stopIfTrue="1">
      <formula>IF(WEEKDAY(CE$3)=7,1,0)</formula>
    </cfRule>
    <cfRule type="expression" dxfId="11193" priority="9399" stopIfTrue="1">
      <formula>AND(CE$3&gt;=$J154,CE$3&lt;=$K154)</formula>
    </cfRule>
  </conditionalFormatting>
  <conditionalFormatting sqref="CH155 CH233 CH158">
    <cfRule type="expression" dxfId="11192" priority="9445" stopIfTrue="1">
      <formula>IF(WEEKDAY(CH$3)=1,1,0)</formula>
    </cfRule>
    <cfRule type="expression" dxfId="11191" priority="9446" stopIfTrue="1">
      <formula>IF(WEEKDAY(CH$3)=7,1,0)</formula>
    </cfRule>
    <cfRule type="expression" dxfId="11190" priority="9447" stopIfTrue="1">
      <formula>AND(CH$3&gt;=$J155,CH$3&lt;=$K155)</formula>
    </cfRule>
  </conditionalFormatting>
  <conditionalFormatting sqref="CH156 CH234 CH159">
    <cfRule type="expression" dxfId="11189" priority="9448" stopIfTrue="1">
      <formula>IF(WEEKDAY(CH$3)=1,1,0)</formula>
    </cfRule>
    <cfRule type="expression" dxfId="11188" priority="9449" stopIfTrue="1">
      <formula>IF(WEEKDAY(CH$3)=7,1,0)</formula>
    </cfRule>
    <cfRule type="expression" dxfId="11187" priority="9450" stopIfTrue="1">
      <formula>AND(CH$3&gt;=$J156,CH$3&lt;=$K156)</formula>
    </cfRule>
  </conditionalFormatting>
  <conditionalFormatting sqref="CH154 CH232 CH157">
    <cfRule type="expression" dxfId="11186" priority="9451" stopIfTrue="1">
      <formula>IF(WEEKDAY(CH$3)=1,1,0)</formula>
    </cfRule>
    <cfRule type="expression" dxfId="11185" priority="9452" stopIfTrue="1">
      <formula>IF(WEEKDAY(CH$3)=7,1,0)</formula>
    </cfRule>
    <cfRule type="expression" dxfId="11184" priority="9453" stopIfTrue="1">
      <formula>AND(CH$3&gt;=$J154,CH$3&lt;=$K154)</formula>
    </cfRule>
  </conditionalFormatting>
  <conditionalFormatting sqref="CH152">
    <cfRule type="expression" dxfId="11183" priority="9436" stopIfTrue="1">
      <formula>IF(WEEKDAY(CH$3)=1,1,0)</formula>
    </cfRule>
    <cfRule type="expression" dxfId="11182" priority="9437" stopIfTrue="1">
      <formula>IF(WEEKDAY(CH$3)=7,1,0)</formula>
    </cfRule>
    <cfRule type="expression" dxfId="11181" priority="9438" stopIfTrue="1">
      <formula>AND(CH$3&gt;=$J152,CH$3&lt;=$K152)</formula>
    </cfRule>
  </conditionalFormatting>
  <conditionalFormatting sqref="CH153">
    <cfRule type="expression" dxfId="11180" priority="9439" stopIfTrue="1">
      <formula>IF(WEEKDAY(CH$3)=1,1,0)</formula>
    </cfRule>
    <cfRule type="expression" dxfId="11179" priority="9440" stopIfTrue="1">
      <formula>IF(WEEKDAY(CH$3)=7,1,0)</formula>
    </cfRule>
    <cfRule type="expression" dxfId="11178" priority="9441" stopIfTrue="1">
      <formula>AND(CH$3&gt;=$J153,CH$3&lt;=$K153)</formula>
    </cfRule>
  </conditionalFormatting>
  <conditionalFormatting sqref="CH151">
    <cfRule type="expression" dxfId="11177" priority="9442" stopIfTrue="1">
      <formula>IF(WEEKDAY(CH$3)=1,1,0)</formula>
    </cfRule>
    <cfRule type="expression" dxfId="11176" priority="9443" stopIfTrue="1">
      <formula>IF(WEEKDAY(CH$3)=7,1,0)</formula>
    </cfRule>
    <cfRule type="expression" dxfId="11175" priority="9444" stopIfTrue="1">
      <formula>AND(CH$3&gt;=$J151,CH$3&lt;=$K151)</formula>
    </cfRule>
  </conditionalFormatting>
  <conditionalFormatting sqref="CF155 CF233 CF158">
    <cfRule type="expression" dxfId="11174" priority="9427" stopIfTrue="1">
      <formula>IF(WEEKDAY(CF$3)=1,1,0)</formula>
    </cfRule>
    <cfRule type="expression" dxfId="11173" priority="9428" stopIfTrue="1">
      <formula>IF(WEEKDAY(CF$3)=7,1,0)</formula>
    </cfRule>
    <cfRule type="expression" dxfId="11172" priority="9429" stopIfTrue="1">
      <formula>AND(CF$3&gt;=$J155,CF$3&lt;=$K155)</formula>
    </cfRule>
  </conditionalFormatting>
  <conditionalFormatting sqref="CF156 CF234 CF159">
    <cfRule type="expression" dxfId="11171" priority="9430" stopIfTrue="1">
      <formula>IF(WEEKDAY(CF$3)=1,1,0)</formula>
    </cfRule>
    <cfRule type="expression" dxfId="11170" priority="9431" stopIfTrue="1">
      <formula>IF(WEEKDAY(CF$3)=7,1,0)</formula>
    </cfRule>
    <cfRule type="expression" dxfId="11169" priority="9432" stopIfTrue="1">
      <formula>AND(CF$3&gt;=$J156,CF$3&lt;=$K156)</formula>
    </cfRule>
  </conditionalFormatting>
  <conditionalFormatting sqref="CF154 CF232 CF157">
    <cfRule type="expression" dxfId="11168" priority="9433" stopIfTrue="1">
      <formula>IF(WEEKDAY(CF$3)=1,1,0)</formula>
    </cfRule>
    <cfRule type="expression" dxfId="11167" priority="9434" stopIfTrue="1">
      <formula>IF(WEEKDAY(CF$3)=7,1,0)</formula>
    </cfRule>
    <cfRule type="expression" dxfId="11166" priority="9435" stopIfTrue="1">
      <formula>AND(CF$3&gt;=$J154,CF$3&lt;=$K154)</formula>
    </cfRule>
  </conditionalFormatting>
  <conditionalFormatting sqref="CG155 CG233 CG158">
    <cfRule type="expression" dxfId="11165" priority="9418" stopIfTrue="1">
      <formula>IF(WEEKDAY(CG$3)=1,1,0)</formula>
    </cfRule>
    <cfRule type="expression" dxfId="11164" priority="9419" stopIfTrue="1">
      <formula>IF(WEEKDAY(CG$3)=7,1,0)</formula>
    </cfRule>
    <cfRule type="expression" dxfId="11163" priority="9420" stopIfTrue="1">
      <formula>AND(CG$3&gt;=$J155,CG$3&lt;=$K155)</formula>
    </cfRule>
  </conditionalFormatting>
  <conditionalFormatting sqref="CG156 CG234 CG159">
    <cfRule type="expression" dxfId="11162" priority="9421" stopIfTrue="1">
      <formula>IF(WEEKDAY(CG$3)=1,1,0)</formula>
    </cfRule>
    <cfRule type="expression" dxfId="11161" priority="9422" stopIfTrue="1">
      <formula>IF(WEEKDAY(CG$3)=7,1,0)</formula>
    </cfRule>
    <cfRule type="expression" dxfId="11160" priority="9423" stopIfTrue="1">
      <formula>AND(CG$3&gt;=$J156,CG$3&lt;=$K156)</formula>
    </cfRule>
  </conditionalFormatting>
  <conditionalFormatting sqref="CG154 CG232 CG157">
    <cfRule type="expression" dxfId="11159" priority="9424" stopIfTrue="1">
      <formula>IF(WEEKDAY(CG$3)=1,1,0)</formula>
    </cfRule>
    <cfRule type="expression" dxfId="11158" priority="9425" stopIfTrue="1">
      <formula>IF(WEEKDAY(CG$3)=7,1,0)</formula>
    </cfRule>
    <cfRule type="expression" dxfId="11157" priority="9426" stopIfTrue="1">
      <formula>AND(CG$3&gt;=$J154,CG$3&lt;=$K154)</formula>
    </cfRule>
  </conditionalFormatting>
  <conditionalFormatting sqref="CF152">
    <cfRule type="expression" dxfId="11156" priority="9409" stopIfTrue="1">
      <formula>IF(WEEKDAY(CF$3)=1,1,0)</formula>
    </cfRule>
    <cfRule type="expression" dxfId="11155" priority="9410" stopIfTrue="1">
      <formula>IF(WEEKDAY(CF$3)=7,1,0)</formula>
    </cfRule>
    <cfRule type="expression" dxfId="11154" priority="9411" stopIfTrue="1">
      <formula>AND(CF$3&gt;=$J152,CF$3&lt;=$K152)</formula>
    </cfRule>
  </conditionalFormatting>
  <conditionalFormatting sqref="CF153">
    <cfRule type="expression" dxfId="11153" priority="9412" stopIfTrue="1">
      <formula>IF(WEEKDAY(CF$3)=1,1,0)</formula>
    </cfRule>
    <cfRule type="expression" dxfId="11152" priority="9413" stopIfTrue="1">
      <formula>IF(WEEKDAY(CF$3)=7,1,0)</formula>
    </cfRule>
    <cfRule type="expression" dxfId="11151" priority="9414" stopIfTrue="1">
      <formula>AND(CF$3&gt;=$J153,CF$3&lt;=$K153)</formula>
    </cfRule>
  </conditionalFormatting>
  <conditionalFormatting sqref="CF151">
    <cfRule type="expression" dxfId="11150" priority="9415" stopIfTrue="1">
      <formula>IF(WEEKDAY(CF$3)=1,1,0)</formula>
    </cfRule>
    <cfRule type="expression" dxfId="11149" priority="9416" stopIfTrue="1">
      <formula>IF(WEEKDAY(CF$3)=7,1,0)</formula>
    </cfRule>
    <cfRule type="expression" dxfId="11148" priority="9417" stopIfTrue="1">
      <formula>AND(CF$3&gt;=$J151,CF$3&lt;=$K151)</formula>
    </cfRule>
  </conditionalFormatting>
  <conditionalFormatting sqref="CG152">
    <cfRule type="expression" dxfId="11147" priority="9400" stopIfTrue="1">
      <formula>IF(WEEKDAY(CG$3)=1,1,0)</formula>
    </cfRule>
    <cfRule type="expression" dxfId="11146" priority="9401" stopIfTrue="1">
      <formula>IF(WEEKDAY(CG$3)=7,1,0)</formula>
    </cfRule>
    <cfRule type="expression" dxfId="11145" priority="9402" stopIfTrue="1">
      <formula>AND(CG$3&gt;=$J152,CG$3&lt;=$K152)</formula>
    </cfRule>
  </conditionalFormatting>
  <conditionalFormatting sqref="CG153">
    <cfRule type="expression" dxfId="11144" priority="9403" stopIfTrue="1">
      <formula>IF(WEEKDAY(CG$3)=1,1,0)</formula>
    </cfRule>
    <cfRule type="expression" dxfId="11143" priority="9404" stopIfTrue="1">
      <formula>IF(WEEKDAY(CG$3)=7,1,0)</formula>
    </cfRule>
    <cfRule type="expression" dxfId="11142" priority="9405" stopIfTrue="1">
      <formula>AND(CG$3&gt;=$J153,CG$3&lt;=$K153)</formula>
    </cfRule>
  </conditionalFormatting>
  <conditionalFormatting sqref="CG151">
    <cfRule type="expression" dxfId="11141" priority="9406" stopIfTrue="1">
      <formula>IF(WEEKDAY(CG$3)=1,1,0)</formula>
    </cfRule>
    <cfRule type="expression" dxfId="11140" priority="9407" stopIfTrue="1">
      <formula>IF(WEEKDAY(CG$3)=7,1,0)</formula>
    </cfRule>
    <cfRule type="expression" dxfId="11139" priority="9408" stopIfTrue="1">
      <formula>AND(CG$3&gt;=$J151,CG$3&lt;=$K151)</formula>
    </cfRule>
  </conditionalFormatting>
  <conditionalFormatting sqref="CE152">
    <cfRule type="expression" dxfId="11138" priority="9382" stopIfTrue="1">
      <formula>IF(WEEKDAY(CE$3)=1,1,0)</formula>
    </cfRule>
    <cfRule type="expression" dxfId="11137" priority="9383" stopIfTrue="1">
      <formula>IF(WEEKDAY(CE$3)=7,1,0)</formula>
    </cfRule>
    <cfRule type="expression" dxfId="11136" priority="9384" stopIfTrue="1">
      <formula>AND(CE$3&gt;=$J152,CE$3&lt;=$K152)</formula>
    </cfRule>
  </conditionalFormatting>
  <conditionalFormatting sqref="CE153">
    <cfRule type="expression" dxfId="11135" priority="9385" stopIfTrue="1">
      <formula>IF(WEEKDAY(CE$3)=1,1,0)</formula>
    </cfRule>
    <cfRule type="expression" dxfId="11134" priority="9386" stopIfTrue="1">
      <formula>IF(WEEKDAY(CE$3)=7,1,0)</formula>
    </cfRule>
    <cfRule type="expression" dxfId="11133" priority="9387" stopIfTrue="1">
      <formula>AND(CE$3&gt;=$J153,CE$3&lt;=$K153)</formula>
    </cfRule>
  </conditionalFormatting>
  <conditionalFormatting sqref="CE151">
    <cfRule type="expression" dxfId="11132" priority="9388" stopIfTrue="1">
      <formula>IF(WEEKDAY(CE$3)=1,1,0)</formula>
    </cfRule>
    <cfRule type="expression" dxfId="11131" priority="9389" stopIfTrue="1">
      <formula>IF(WEEKDAY(CE$3)=7,1,0)</formula>
    </cfRule>
    <cfRule type="expression" dxfId="11130" priority="9390" stopIfTrue="1">
      <formula>AND(CE$3&gt;=$J151,CE$3&lt;=$K151)</formula>
    </cfRule>
  </conditionalFormatting>
  <conditionalFormatting sqref="CC155 CC233 CC158">
    <cfRule type="expression" dxfId="11129" priority="9373" stopIfTrue="1">
      <formula>IF(WEEKDAY(CC$3)=1,1,0)</formula>
    </cfRule>
    <cfRule type="expression" dxfId="11128" priority="9374" stopIfTrue="1">
      <formula>IF(WEEKDAY(CC$3)=7,1,0)</formula>
    </cfRule>
    <cfRule type="expression" dxfId="11127" priority="9375" stopIfTrue="1">
      <formula>AND(CC$3&gt;=$J155,CC$3&lt;=$K155)</formula>
    </cfRule>
  </conditionalFormatting>
  <conditionalFormatting sqref="CC156 CC234 CC159">
    <cfRule type="expression" dxfId="11126" priority="9376" stopIfTrue="1">
      <formula>IF(WEEKDAY(CC$3)=1,1,0)</formula>
    </cfRule>
    <cfRule type="expression" dxfId="11125" priority="9377" stopIfTrue="1">
      <formula>IF(WEEKDAY(CC$3)=7,1,0)</formula>
    </cfRule>
    <cfRule type="expression" dxfId="11124" priority="9378" stopIfTrue="1">
      <formula>AND(CC$3&gt;=$J156,CC$3&lt;=$K156)</formula>
    </cfRule>
  </conditionalFormatting>
  <conditionalFormatting sqref="CC154 CC232 CC157">
    <cfRule type="expression" dxfId="11123" priority="9379" stopIfTrue="1">
      <formula>IF(WEEKDAY(CC$3)=1,1,0)</formula>
    </cfRule>
    <cfRule type="expression" dxfId="11122" priority="9380" stopIfTrue="1">
      <formula>IF(WEEKDAY(CC$3)=7,1,0)</formula>
    </cfRule>
    <cfRule type="expression" dxfId="11121" priority="9381" stopIfTrue="1">
      <formula>AND(CC$3&gt;=$J154,CC$3&lt;=$K154)</formula>
    </cfRule>
  </conditionalFormatting>
  <conditionalFormatting sqref="CD155 CD233 CD158">
    <cfRule type="expression" dxfId="11120" priority="9364" stopIfTrue="1">
      <formula>IF(WEEKDAY(CD$3)=1,1,0)</formula>
    </cfRule>
    <cfRule type="expression" dxfId="11119" priority="9365" stopIfTrue="1">
      <formula>IF(WEEKDAY(CD$3)=7,1,0)</formula>
    </cfRule>
    <cfRule type="expression" dxfId="11118" priority="9366" stopIfTrue="1">
      <formula>AND(CD$3&gt;=$J155,CD$3&lt;=$K155)</formula>
    </cfRule>
  </conditionalFormatting>
  <conditionalFormatting sqref="CD156 CD234 CD159">
    <cfRule type="expression" dxfId="11117" priority="9367" stopIfTrue="1">
      <formula>IF(WEEKDAY(CD$3)=1,1,0)</formula>
    </cfRule>
    <cfRule type="expression" dxfId="11116" priority="9368" stopIfTrue="1">
      <formula>IF(WEEKDAY(CD$3)=7,1,0)</formula>
    </cfRule>
    <cfRule type="expression" dxfId="11115" priority="9369" stopIfTrue="1">
      <formula>AND(CD$3&gt;=$J156,CD$3&lt;=$K156)</formula>
    </cfRule>
  </conditionalFormatting>
  <conditionalFormatting sqref="CD154 CD232 CD157">
    <cfRule type="expression" dxfId="11114" priority="9370" stopIfTrue="1">
      <formula>IF(WEEKDAY(CD$3)=1,1,0)</formula>
    </cfRule>
    <cfRule type="expression" dxfId="11113" priority="9371" stopIfTrue="1">
      <formula>IF(WEEKDAY(CD$3)=7,1,0)</formula>
    </cfRule>
    <cfRule type="expression" dxfId="11112" priority="9372" stopIfTrue="1">
      <formula>AND(CD$3&gt;=$J154,CD$3&lt;=$K154)</formula>
    </cfRule>
  </conditionalFormatting>
  <conditionalFormatting sqref="CC152">
    <cfRule type="expression" dxfId="11111" priority="9355" stopIfTrue="1">
      <formula>IF(WEEKDAY(CC$3)=1,1,0)</formula>
    </cfRule>
    <cfRule type="expression" dxfId="11110" priority="9356" stopIfTrue="1">
      <formula>IF(WEEKDAY(CC$3)=7,1,0)</formula>
    </cfRule>
    <cfRule type="expression" dxfId="11109" priority="9357" stopIfTrue="1">
      <formula>AND(CC$3&gt;=$J152,CC$3&lt;=$K152)</formula>
    </cfRule>
  </conditionalFormatting>
  <conditionalFormatting sqref="CC153">
    <cfRule type="expression" dxfId="11108" priority="9358" stopIfTrue="1">
      <formula>IF(WEEKDAY(CC$3)=1,1,0)</formula>
    </cfRule>
    <cfRule type="expression" dxfId="11107" priority="9359" stopIfTrue="1">
      <formula>IF(WEEKDAY(CC$3)=7,1,0)</formula>
    </cfRule>
    <cfRule type="expression" dxfId="11106" priority="9360" stopIfTrue="1">
      <formula>AND(CC$3&gt;=$J153,CC$3&lt;=$K153)</formula>
    </cfRule>
  </conditionalFormatting>
  <conditionalFormatting sqref="CC151">
    <cfRule type="expression" dxfId="11105" priority="9361" stopIfTrue="1">
      <formula>IF(WEEKDAY(CC$3)=1,1,0)</formula>
    </cfRule>
    <cfRule type="expression" dxfId="11104" priority="9362" stopIfTrue="1">
      <formula>IF(WEEKDAY(CC$3)=7,1,0)</formula>
    </cfRule>
    <cfRule type="expression" dxfId="11103" priority="9363" stopIfTrue="1">
      <formula>AND(CC$3&gt;=$J151,CC$3&lt;=$K151)</formula>
    </cfRule>
  </conditionalFormatting>
  <conditionalFormatting sqref="CD152">
    <cfRule type="expression" dxfId="11102" priority="9346" stopIfTrue="1">
      <formula>IF(WEEKDAY(CD$3)=1,1,0)</formula>
    </cfRule>
    <cfRule type="expression" dxfId="11101" priority="9347" stopIfTrue="1">
      <formula>IF(WEEKDAY(CD$3)=7,1,0)</formula>
    </cfRule>
    <cfRule type="expression" dxfId="11100" priority="9348" stopIfTrue="1">
      <formula>AND(CD$3&gt;=$J152,CD$3&lt;=$K152)</formula>
    </cfRule>
  </conditionalFormatting>
  <conditionalFormatting sqref="CD153">
    <cfRule type="expression" dxfId="11099" priority="9349" stopIfTrue="1">
      <formula>IF(WEEKDAY(CD$3)=1,1,0)</formula>
    </cfRule>
    <cfRule type="expression" dxfId="11098" priority="9350" stopIfTrue="1">
      <formula>IF(WEEKDAY(CD$3)=7,1,0)</formula>
    </cfRule>
    <cfRule type="expression" dxfId="11097" priority="9351" stopIfTrue="1">
      <formula>AND(CD$3&gt;=$J153,CD$3&lt;=$K153)</formula>
    </cfRule>
  </conditionalFormatting>
  <conditionalFormatting sqref="CD151">
    <cfRule type="expression" dxfId="11096" priority="9352" stopIfTrue="1">
      <formula>IF(WEEKDAY(CD$3)=1,1,0)</formula>
    </cfRule>
    <cfRule type="expression" dxfId="11095" priority="9353" stopIfTrue="1">
      <formula>IF(WEEKDAY(CD$3)=7,1,0)</formula>
    </cfRule>
    <cfRule type="expression" dxfId="11094" priority="9354" stopIfTrue="1">
      <formula>AND(CD$3&gt;=$J151,CD$3&lt;=$K151)</formula>
    </cfRule>
  </conditionalFormatting>
  <conditionalFormatting sqref="CK155 CK233 CK158">
    <cfRule type="expression" dxfId="11093" priority="9337" stopIfTrue="1">
      <formula>IF(WEEKDAY(CK$3)=1,1,0)</formula>
    </cfRule>
    <cfRule type="expression" dxfId="11092" priority="9338" stopIfTrue="1">
      <formula>IF(WEEKDAY(CK$3)=7,1,0)</formula>
    </cfRule>
    <cfRule type="expression" dxfId="11091" priority="9339" stopIfTrue="1">
      <formula>AND(CK$3&gt;=$J155,CK$3&lt;=$K155)</formula>
    </cfRule>
  </conditionalFormatting>
  <conditionalFormatting sqref="CK156 CK234 CK159">
    <cfRule type="expression" dxfId="11090" priority="9340" stopIfTrue="1">
      <formula>IF(WEEKDAY(CK$3)=1,1,0)</formula>
    </cfRule>
    <cfRule type="expression" dxfId="11089" priority="9341" stopIfTrue="1">
      <formula>IF(WEEKDAY(CK$3)=7,1,0)</formula>
    </cfRule>
    <cfRule type="expression" dxfId="11088" priority="9342" stopIfTrue="1">
      <formula>AND(CK$3&gt;=$J156,CK$3&lt;=$K156)</formula>
    </cfRule>
  </conditionalFormatting>
  <conditionalFormatting sqref="CK154 CK232 CK157">
    <cfRule type="expression" dxfId="11087" priority="9343" stopIfTrue="1">
      <formula>IF(WEEKDAY(CK$3)=1,1,0)</formula>
    </cfRule>
    <cfRule type="expression" dxfId="11086" priority="9344" stopIfTrue="1">
      <formula>IF(WEEKDAY(CK$3)=7,1,0)</formula>
    </cfRule>
    <cfRule type="expression" dxfId="11085" priority="9345" stopIfTrue="1">
      <formula>AND(CK$3&gt;=$J154,CK$3&lt;=$K154)</formula>
    </cfRule>
  </conditionalFormatting>
  <conditionalFormatting sqref="CK152">
    <cfRule type="expression" dxfId="11084" priority="9328" stopIfTrue="1">
      <formula>IF(WEEKDAY(CK$3)=1,1,0)</formula>
    </cfRule>
    <cfRule type="expression" dxfId="11083" priority="9329" stopIfTrue="1">
      <formula>IF(WEEKDAY(CK$3)=7,1,0)</formula>
    </cfRule>
    <cfRule type="expression" dxfId="11082" priority="9330" stopIfTrue="1">
      <formula>AND(CK$3&gt;=$J152,CK$3&lt;=$K152)</formula>
    </cfRule>
  </conditionalFormatting>
  <conditionalFormatting sqref="CK153">
    <cfRule type="expression" dxfId="11081" priority="9331" stopIfTrue="1">
      <formula>IF(WEEKDAY(CK$3)=1,1,0)</formula>
    </cfRule>
    <cfRule type="expression" dxfId="11080" priority="9332" stopIfTrue="1">
      <formula>IF(WEEKDAY(CK$3)=7,1,0)</formula>
    </cfRule>
    <cfRule type="expression" dxfId="11079" priority="9333" stopIfTrue="1">
      <formula>AND(CK$3&gt;=$J153,CK$3&lt;=$K153)</formula>
    </cfRule>
  </conditionalFormatting>
  <conditionalFormatting sqref="CK151">
    <cfRule type="expression" dxfId="11078" priority="9334" stopIfTrue="1">
      <formula>IF(WEEKDAY(CK$3)=1,1,0)</formula>
    </cfRule>
    <cfRule type="expression" dxfId="11077" priority="9335" stopIfTrue="1">
      <formula>IF(WEEKDAY(CK$3)=7,1,0)</formula>
    </cfRule>
    <cfRule type="expression" dxfId="11076" priority="9336" stopIfTrue="1">
      <formula>AND(CK$3&gt;=$J151,CK$3&lt;=$K151)</formula>
    </cfRule>
  </conditionalFormatting>
  <conditionalFormatting sqref="CI155 CI233 CI158">
    <cfRule type="expression" dxfId="11075" priority="9319" stopIfTrue="1">
      <formula>IF(WEEKDAY(CI$3)=1,1,0)</formula>
    </cfRule>
    <cfRule type="expression" dxfId="11074" priority="9320" stopIfTrue="1">
      <formula>IF(WEEKDAY(CI$3)=7,1,0)</formula>
    </cfRule>
    <cfRule type="expression" dxfId="11073" priority="9321" stopIfTrue="1">
      <formula>AND(CI$3&gt;=$J155,CI$3&lt;=$K155)</formula>
    </cfRule>
  </conditionalFormatting>
  <conditionalFormatting sqref="CI156 CI234 CI159">
    <cfRule type="expression" dxfId="11072" priority="9322" stopIfTrue="1">
      <formula>IF(WEEKDAY(CI$3)=1,1,0)</formula>
    </cfRule>
    <cfRule type="expression" dxfId="11071" priority="9323" stopIfTrue="1">
      <formula>IF(WEEKDAY(CI$3)=7,1,0)</formula>
    </cfRule>
    <cfRule type="expression" dxfId="11070" priority="9324" stopIfTrue="1">
      <formula>AND(CI$3&gt;=$J156,CI$3&lt;=$K156)</formula>
    </cfRule>
  </conditionalFormatting>
  <conditionalFormatting sqref="CI154 CI232 CI157">
    <cfRule type="expression" dxfId="11069" priority="9325" stopIfTrue="1">
      <formula>IF(WEEKDAY(CI$3)=1,1,0)</formula>
    </cfRule>
    <cfRule type="expression" dxfId="11068" priority="9326" stopIfTrue="1">
      <formula>IF(WEEKDAY(CI$3)=7,1,0)</formula>
    </cfRule>
    <cfRule type="expression" dxfId="11067" priority="9327" stopIfTrue="1">
      <formula>AND(CI$3&gt;=$J154,CI$3&lt;=$K154)</formula>
    </cfRule>
  </conditionalFormatting>
  <conditionalFormatting sqref="CJ155 CJ233 CJ158">
    <cfRule type="expression" dxfId="11066" priority="9310" stopIfTrue="1">
      <formula>IF(WEEKDAY(CJ$3)=1,1,0)</formula>
    </cfRule>
    <cfRule type="expression" dxfId="11065" priority="9311" stopIfTrue="1">
      <formula>IF(WEEKDAY(CJ$3)=7,1,0)</formula>
    </cfRule>
    <cfRule type="expression" dxfId="11064" priority="9312" stopIfTrue="1">
      <formula>AND(CJ$3&gt;=$J155,CJ$3&lt;=$K155)</formula>
    </cfRule>
  </conditionalFormatting>
  <conditionalFormatting sqref="CJ156 CJ234 CJ159">
    <cfRule type="expression" dxfId="11063" priority="9313" stopIfTrue="1">
      <formula>IF(WEEKDAY(CJ$3)=1,1,0)</formula>
    </cfRule>
    <cfRule type="expression" dxfId="11062" priority="9314" stopIfTrue="1">
      <formula>IF(WEEKDAY(CJ$3)=7,1,0)</formula>
    </cfRule>
    <cfRule type="expression" dxfId="11061" priority="9315" stopIfTrue="1">
      <formula>AND(CJ$3&gt;=$J156,CJ$3&lt;=$K156)</formula>
    </cfRule>
  </conditionalFormatting>
  <conditionalFormatting sqref="CJ154 CJ232 CJ157">
    <cfRule type="expression" dxfId="11060" priority="9316" stopIfTrue="1">
      <formula>IF(WEEKDAY(CJ$3)=1,1,0)</formula>
    </cfRule>
    <cfRule type="expression" dxfId="11059" priority="9317" stopIfTrue="1">
      <formula>IF(WEEKDAY(CJ$3)=7,1,0)</formula>
    </cfRule>
    <cfRule type="expression" dxfId="11058" priority="9318" stopIfTrue="1">
      <formula>AND(CJ$3&gt;=$J154,CJ$3&lt;=$K154)</formula>
    </cfRule>
  </conditionalFormatting>
  <conditionalFormatting sqref="CI152">
    <cfRule type="expression" dxfId="11057" priority="9301" stopIfTrue="1">
      <formula>IF(WEEKDAY(CI$3)=1,1,0)</formula>
    </cfRule>
    <cfRule type="expression" dxfId="11056" priority="9302" stopIfTrue="1">
      <formula>IF(WEEKDAY(CI$3)=7,1,0)</formula>
    </cfRule>
    <cfRule type="expression" dxfId="11055" priority="9303" stopIfTrue="1">
      <formula>AND(CI$3&gt;=$J152,CI$3&lt;=$K152)</formula>
    </cfRule>
  </conditionalFormatting>
  <conditionalFormatting sqref="CI153">
    <cfRule type="expression" dxfId="11054" priority="9304" stopIfTrue="1">
      <formula>IF(WEEKDAY(CI$3)=1,1,0)</formula>
    </cfRule>
    <cfRule type="expression" dxfId="11053" priority="9305" stopIfTrue="1">
      <formula>IF(WEEKDAY(CI$3)=7,1,0)</formula>
    </cfRule>
    <cfRule type="expression" dxfId="11052" priority="9306" stopIfTrue="1">
      <formula>AND(CI$3&gt;=$J153,CI$3&lt;=$K153)</formula>
    </cfRule>
  </conditionalFormatting>
  <conditionalFormatting sqref="CI151">
    <cfRule type="expression" dxfId="11051" priority="9307" stopIfTrue="1">
      <formula>IF(WEEKDAY(CI$3)=1,1,0)</formula>
    </cfRule>
    <cfRule type="expression" dxfId="11050" priority="9308" stopIfTrue="1">
      <formula>IF(WEEKDAY(CI$3)=7,1,0)</formula>
    </cfRule>
    <cfRule type="expression" dxfId="11049" priority="9309" stopIfTrue="1">
      <formula>AND(CI$3&gt;=$J151,CI$3&lt;=$K151)</formula>
    </cfRule>
  </conditionalFormatting>
  <conditionalFormatting sqref="CJ152">
    <cfRule type="expression" dxfId="11048" priority="9292" stopIfTrue="1">
      <formula>IF(WEEKDAY(CJ$3)=1,1,0)</formula>
    </cfRule>
    <cfRule type="expression" dxfId="11047" priority="9293" stopIfTrue="1">
      <formula>IF(WEEKDAY(CJ$3)=7,1,0)</formula>
    </cfRule>
    <cfRule type="expression" dxfId="11046" priority="9294" stopIfTrue="1">
      <formula>AND(CJ$3&gt;=$J152,CJ$3&lt;=$K152)</formula>
    </cfRule>
  </conditionalFormatting>
  <conditionalFormatting sqref="CJ153">
    <cfRule type="expression" dxfId="11045" priority="9295" stopIfTrue="1">
      <formula>IF(WEEKDAY(CJ$3)=1,1,0)</formula>
    </cfRule>
    <cfRule type="expression" dxfId="11044" priority="9296" stopIfTrue="1">
      <formula>IF(WEEKDAY(CJ$3)=7,1,0)</formula>
    </cfRule>
    <cfRule type="expression" dxfId="11043" priority="9297" stopIfTrue="1">
      <formula>AND(CJ$3&gt;=$J153,CJ$3&lt;=$K153)</formula>
    </cfRule>
  </conditionalFormatting>
  <conditionalFormatting sqref="CJ151">
    <cfRule type="expression" dxfId="11042" priority="9298" stopIfTrue="1">
      <formula>IF(WEEKDAY(CJ$3)=1,1,0)</formula>
    </cfRule>
    <cfRule type="expression" dxfId="11041" priority="9299" stopIfTrue="1">
      <formula>IF(WEEKDAY(CJ$3)=7,1,0)</formula>
    </cfRule>
    <cfRule type="expression" dxfId="11040" priority="9300" stopIfTrue="1">
      <formula>AND(CJ$3&gt;=$J151,CJ$3&lt;=$K151)</formula>
    </cfRule>
  </conditionalFormatting>
  <conditionalFormatting sqref="CW158 CW233 CW155">
    <cfRule type="expression" dxfId="11039" priority="9283" stopIfTrue="1">
      <formula>IF(WEEKDAY(CW$3)=1,1,0)</formula>
    </cfRule>
    <cfRule type="expression" dxfId="11038" priority="9284" stopIfTrue="1">
      <formula>IF(WEEKDAY(CW$3)=7,1,0)</formula>
    </cfRule>
    <cfRule type="expression" dxfId="11037" priority="9285" stopIfTrue="1">
      <formula>AND(CW$3&gt;=$J155,CW$3&lt;=$K155)</formula>
    </cfRule>
  </conditionalFormatting>
  <conditionalFormatting sqref="CW159 CW234 CW156">
    <cfRule type="expression" dxfId="11036" priority="9286" stopIfTrue="1">
      <formula>IF(WEEKDAY(CW$3)=1,1,0)</formula>
    </cfRule>
    <cfRule type="expression" dxfId="11035" priority="9287" stopIfTrue="1">
      <formula>IF(WEEKDAY(CW$3)=7,1,0)</formula>
    </cfRule>
    <cfRule type="expression" dxfId="11034" priority="9288" stopIfTrue="1">
      <formula>AND(CW$3&gt;=$J156,CW$3&lt;=$K156)</formula>
    </cfRule>
  </conditionalFormatting>
  <conditionalFormatting sqref="CW157 CW232 CW154">
    <cfRule type="expression" dxfId="11033" priority="9289" stopIfTrue="1">
      <formula>IF(WEEKDAY(CW$3)=1,1,0)</formula>
    </cfRule>
    <cfRule type="expression" dxfId="11032" priority="9290" stopIfTrue="1">
      <formula>IF(WEEKDAY(CW$3)=7,1,0)</formula>
    </cfRule>
    <cfRule type="expression" dxfId="11031" priority="9291" stopIfTrue="1">
      <formula>AND(CW$3&gt;=$J154,CW$3&lt;=$K154)</formula>
    </cfRule>
  </conditionalFormatting>
  <conditionalFormatting sqref="CW152">
    <cfRule type="expression" dxfId="11030" priority="9274" stopIfTrue="1">
      <formula>IF(WEEKDAY(CW$3)=1,1,0)</formula>
    </cfRule>
    <cfRule type="expression" dxfId="11029" priority="9275" stopIfTrue="1">
      <formula>IF(WEEKDAY(CW$3)=7,1,0)</formula>
    </cfRule>
    <cfRule type="expression" dxfId="11028" priority="9276" stopIfTrue="1">
      <formula>AND(CW$3&gt;=$J152,CW$3&lt;=$K152)</formula>
    </cfRule>
  </conditionalFormatting>
  <conditionalFormatting sqref="CW153">
    <cfRule type="expression" dxfId="11027" priority="9277" stopIfTrue="1">
      <formula>IF(WEEKDAY(CW$3)=1,1,0)</formula>
    </cfRule>
    <cfRule type="expression" dxfId="11026" priority="9278" stopIfTrue="1">
      <formula>IF(WEEKDAY(CW$3)=7,1,0)</formula>
    </cfRule>
    <cfRule type="expression" dxfId="11025" priority="9279" stopIfTrue="1">
      <formula>AND(CW$3&gt;=$J153,CW$3&lt;=$K153)</formula>
    </cfRule>
  </conditionalFormatting>
  <conditionalFormatting sqref="CW151">
    <cfRule type="expression" dxfId="11024" priority="9280" stopIfTrue="1">
      <formula>IF(WEEKDAY(CW$3)=1,1,0)</formula>
    </cfRule>
    <cfRule type="expression" dxfId="11023" priority="9281" stopIfTrue="1">
      <formula>IF(WEEKDAY(CW$3)=7,1,0)</formula>
    </cfRule>
    <cfRule type="expression" dxfId="11022" priority="9282" stopIfTrue="1">
      <formula>AND(CW$3&gt;=$J151,CW$3&lt;=$K151)</formula>
    </cfRule>
  </conditionalFormatting>
  <conditionalFormatting sqref="CX155 CX233 CX158">
    <cfRule type="expression" dxfId="11021" priority="9265" stopIfTrue="1">
      <formula>IF(WEEKDAY(CX$3)=1,1,0)</formula>
    </cfRule>
    <cfRule type="expression" dxfId="11020" priority="9266" stopIfTrue="1">
      <formula>IF(WEEKDAY(CX$3)=7,1,0)</formula>
    </cfRule>
    <cfRule type="expression" dxfId="11019" priority="9267" stopIfTrue="1">
      <formula>AND(CX$3&gt;=$J155,CX$3&lt;=$K155)</formula>
    </cfRule>
  </conditionalFormatting>
  <conditionalFormatting sqref="CX156 CX234 CX159">
    <cfRule type="expression" dxfId="11018" priority="9268" stopIfTrue="1">
      <formula>IF(WEEKDAY(CX$3)=1,1,0)</formula>
    </cfRule>
    <cfRule type="expression" dxfId="11017" priority="9269" stopIfTrue="1">
      <formula>IF(WEEKDAY(CX$3)=7,1,0)</formula>
    </cfRule>
    <cfRule type="expression" dxfId="11016" priority="9270" stopIfTrue="1">
      <formula>AND(CX$3&gt;=$J156,CX$3&lt;=$K156)</formula>
    </cfRule>
  </conditionalFormatting>
  <conditionalFormatting sqref="CX154 CX232 CX157">
    <cfRule type="expression" dxfId="11015" priority="9271" stopIfTrue="1">
      <formula>IF(WEEKDAY(CX$3)=1,1,0)</formula>
    </cfRule>
    <cfRule type="expression" dxfId="11014" priority="9272" stopIfTrue="1">
      <formula>IF(WEEKDAY(CX$3)=7,1,0)</formula>
    </cfRule>
    <cfRule type="expression" dxfId="11013" priority="9273" stopIfTrue="1">
      <formula>AND(CX$3&gt;=$J154,CX$3&lt;=$K154)</formula>
    </cfRule>
  </conditionalFormatting>
  <conditionalFormatting sqref="CY155 CY233 CY158">
    <cfRule type="expression" dxfId="11012" priority="9256" stopIfTrue="1">
      <formula>IF(WEEKDAY(CY$3)=1,1,0)</formula>
    </cfRule>
    <cfRule type="expression" dxfId="11011" priority="9257" stopIfTrue="1">
      <formula>IF(WEEKDAY(CY$3)=7,1,0)</formula>
    </cfRule>
    <cfRule type="expression" dxfId="11010" priority="9258" stopIfTrue="1">
      <formula>AND(CY$3&gt;=$J155,CY$3&lt;=$K155)</formula>
    </cfRule>
  </conditionalFormatting>
  <conditionalFormatting sqref="CY156 CY234 CY159">
    <cfRule type="expression" dxfId="11009" priority="9259" stopIfTrue="1">
      <formula>IF(WEEKDAY(CY$3)=1,1,0)</formula>
    </cfRule>
    <cfRule type="expression" dxfId="11008" priority="9260" stopIfTrue="1">
      <formula>IF(WEEKDAY(CY$3)=7,1,0)</formula>
    </cfRule>
    <cfRule type="expression" dxfId="11007" priority="9261" stopIfTrue="1">
      <formula>AND(CY$3&gt;=$J156,CY$3&lt;=$K156)</formula>
    </cfRule>
  </conditionalFormatting>
  <conditionalFormatting sqref="CY154 CY232 CY157">
    <cfRule type="expression" dxfId="11006" priority="9262" stopIfTrue="1">
      <formula>IF(WEEKDAY(CY$3)=1,1,0)</formula>
    </cfRule>
    <cfRule type="expression" dxfId="11005" priority="9263" stopIfTrue="1">
      <formula>IF(WEEKDAY(CY$3)=7,1,0)</formula>
    </cfRule>
    <cfRule type="expression" dxfId="11004" priority="9264" stopIfTrue="1">
      <formula>AND(CY$3&gt;=$J154,CY$3&lt;=$K154)</formula>
    </cfRule>
  </conditionalFormatting>
  <conditionalFormatting sqref="CX152">
    <cfRule type="expression" dxfId="11003" priority="9247" stopIfTrue="1">
      <formula>IF(WEEKDAY(CX$3)=1,1,0)</formula>
    </cfRule>
    <cfRule type="expression" dxfId="11002" priority="9248" stopIfTrue="1">
      <formula>IF(WEEKDAY(CX$3)=7,1,0)</formula>
    </cfRule>
    <cfRule type="expression" dxfId="11001" priority="9249" stopIfTrue="1">
      <formula>AND(CX$3&gt;=$J152,CX$3&lt;=$K152)</formula>
    </cfRule>
  </conditionalFormatting>
  <conditionalFormatting sqref="CX153">
    <cfRule type="expression" dxfId="11000" priority="9250" stopIfTrue="1">
      <formula>IF(WEEKDAY(CX$3)=1,1,0)</formula>
    </cfRule>
    <cfRule type="expression" dxfId="10999" priority="9251" stopIfTrue="1">
      <formula>IF(WEEKDAY(CX$3)=7,1,0)</formula>
    </cfRule>
    <cfRule type="expression" dxfId="10998" priority="9252" stopIfTrue="1">
      <formula>AND(CX$3&gt;=$J153,CX$3&lt;=$K153)</formula>
    </cfRule>
  </conditionalFormatting>
  <conditionalFormatting sqref="CX151">
    <cfRule type="expression" dxfId="10997" priority="9253" stopIfTrue="1">
      <formula>IF(WEEKDAY(CX$3)=1,1,0)</formula>
    </cfRule>
    <cfRule type="expression" dxfId="10996" priority="9254" stopIfTrue="1">
      <formula>IF(WEEKDAY(CX$3)=7,1,0)</formula>
    </cfRule>
    <cfRule type="expression" dxfId="10995" priority="9255" stopIfTrue="1">
      <formula>AND(CX$3&gt;=$J151,CX$3&lt;=$K151)</formula>
    </cfRule>
  </conditionalFormatting>
  <conditionalFormatting sqref="CY152">
    <cfRule type="expression" dxfId="10994" priority="9238" stopIfTrue="1">
      <formula>IF(WEEKDAY(CY$3)=1,1,0)</formula>
    </cfRule>
    <cfRule type="expression" dxfId="10993" priority="9239" stopIfTrue="1">
      <formula>IF(WEEKDAY(CY$3)=7,1,0)</formula>
    </cfRule>
    <cfRule type="expression" dxfId="10992" priority="9240" stopIfTrue="1">
      <formula>AND(CY$3&gt;=$J152,CY$3&lt;=$K152)</formula>
    </cfRule>
  </conditionalFormatting>
  <conditionalFormatting sqref="CY153">
    <cfRule type="expression" dxfId="10991" priority="9241" stopIfTrue="1">
      <formula>IF(WEEKDAY(CY$3)=1,1,0)</formula>
    </cfRule>
    <cfRule type="expression" dxfId="10990" priority="9242" stopIfTrue="1">
      <formula>IF(WEEKDAY(CY$3)=7,1,0)</formula>
    </cfRule>
    <cfRule type="expression" dxfId="10989" priority="9243" stopIfTrue="1">
      <formula>AND(CY$3&gt;=$J153,CY$3&lt;=$K153)</formula>
    </cfRule>
  </conditionalFormatting>
  <conditionalFormatting sqref="CY151">
    <cfRule type="expression" dxfId="10988" priority="9244" stopIfTrue="1">
      <formula>IF(WEEKDAY(CY$3)=1,1,0)</formula>
    </cfRule>
    <cfRule type="expression" dxfId="10987" priority="9245" stopIfTrue="1">
      <formula>IF(WEEKDAY(CY$3)=7,1,0)</formula>
    </cfRule>
    <cfRule type="expression" dxfId="10986" priority="9246" stopIfTrue="1">
      <formula>AND(CY$3&gt;=$J151,CY$3&lt;=$K151)</formula>
    </cfRule>
  </conditionalFormatting>
  <conditionalFormatting sqref="CV155 CV233 CV158">
    <cfRule type="expression" dxfId="10985" priority="9229" stopIfTrue="1">
      <formula>IF(WEEKDAY(CV$3)=1,1,0)</formula>
    </cfRule>
    <cfRule type="expression" dxfId="10984" priority="9230" stopIfTrue="1">
      <formula>IF(WEEKDAY(CV$3)=7,1,0)</formula>
    </cfRule>
    <cfRule type="expression" dxfId="10983" priority="9231" stopIfTrue="1">
      <formula>AND(CV$3&gt;=$J155,CV$3&lt;=$K155)</formula>
    </cfRule>
  </conditionalFormatting>
  <conditionalFormatting sqref="CV156 CV234 CV159">
    <cfRule type="expression" dxfId="10982" priority="9232" stopIfTrue="1">
      <formula>IF(WEEKDAY(CV$3)=1,1,0)</formula>
    </cfRule>
    <cfRule type="expression" dxfId="10981" priority="9233" stopIfTrue="1">
      <formula>IF(WEEKDAY(CV$3)=7,1,0)</formula>
    </cfRule>
    <cfRule type="expression" dxfId="10980" priority="9234" stopIfTrue="1">
      <formula>AND(CV$3&gt;=$J156,CV$3&lt;=$K156)</formula>
    </cfRule>
  </conditionalFormatting>
  <conditionalFormatting sqref="CV154 CV232 CV157">
    <cfRule type="expression" dxfId="10979" priority="9235" stopIfTrue="1">
      <formula>IF(WEEKDAY(CV$3)=1,1,0)</formula>
    </cfRule>
    <cfRule type="expression" dxfId="10978" priority="9236" stopIfTrue="1">
      <formula>IF(WEEKDAY(CV$3)=7,1,0)</formula>
    </cfRule>
    <cfRule type="expression" dxfId="10977" priority="9237" stopIfTrue="1">
      <formula>AND(CV$3&gt;=$J154,CV$3&lt;=$K154)</formula>
    </cfRule>
  </conditionalFormatting>
  <conditionalFormatting sqref="CV152">
    <cfRule type="expression" dxfId="10976" priority="9220" stopIfTrue="1">
      <formula>IF(WEEKDAY(CV$3)=1,1,0)</formula>
    </cfRule>
    <cfRule type="expression" dxfId="10975" priority="9221" stopIfTrue="1">
      <formula>IF(WEEKDAY(CV$3)=7,1,0)</formula>
    </cfRule>
    <cfRule type="expression" dxfId="10974" priority="9222" stopIfTrue="1">
      <formula>AND(CV$3&gt;=$J152,CV$3&lt;=$K152)</formula>
    </cfRule>
  </conditionalFormatting>
  <conditionalFormatting sqref="CV153">
    <cfRule type="expression" dxfId="10973" priority="9223" stopIfTrue="1">
      <formula>IF(WEEKDAY(CV$3)=1,1,0)</formula>
    </cfRule>
    <cfRule type="expression" dxfId="10972" priority="9224" stopIfTrue="1">
      <formula>IF(WEEKDAY(CV$3)=7,1,0)</formula>
    </cfRule>
    <cfRule type="expression" dxfId="10971" priority="9225" stopIfTrue="1">
      <formula>AND(CV$3&gt;=$J153,CV$3&lt;=$K153)</formula>
    </cfRule>
  </conditionalFormatting>
  <conditionalFormatting sqref="CV151">
    <cfRule type="expression" dxfId="10970" priority="9226" stopIfTrue="1">
      <formula>IF(WEEKDAY(CV$3)=1,1,0)</formula>
    </cfRule>
    <cfRule type="expression" dxfId="10969" priority="9227" stopIfTrue="1">
      <formula>IF(WEEKDAY(CV$3)=7,1,0)</formula>
    </cfRule>
    <cfRule type="expression" dxfId="10968" priority="9228" stopIfTrue="1">
      <formula>AND(CV$3&gt;=$J151,CV$3&lt;=$K151)</formula>
    </cfRule>
  </conditionalFormatting>
  <conditionalFormatting sqref="CT155 CT233 CT158">
    <cfRule type="expression" dxfId="10967" priority="9211" stopIfTrue="1">
      <formula>IF(WEEKDAY(CT$3)=1,1,0)</formula>
    </cfRule>
    <cfRule type="expression" dxfId="10966" priority="9212" stopIfTrue="1">
      <formula>IF(WEEKDAY(CT$3)=7,1,0)</formula>
    </cfRule>
    <cfRule type="expression" dxfId="10965" priority="9213" stopIfTrue="1">
      <formula>AND(CT$3&gt;=$J155,CT$3&lt;=$K155)</formula>
    </cfRule>
  </conditionalFormatting>
  <conditionalFormatting sqref="CT156 CT234 CT159">
    <cfRule type="expression" dxfId="10964" priority="9214" stopIfTrue="1">
      <formula>IF(WEEKDAY(CT$3)=1,1,0)</formula>
    </cfRule>
    <cfRule type="expression" dxfId="10963" priority="9215" stopIfTrue="1">
      <formula>IF(WEEKDAY(CT$3)=7,1,0)</formula>
    </cfRule>
    <cfRule type="expression" dxfId="10962" priority="9216" stopIfTrue="1">
      <formula>AND(CT$3&gt;=$J156,CT$3&lt;=$K156)</formula>
    </cfRule>
  </conditionalFormatting>
  <conditionalFormatting sqref="CT154 CT232 CT157">
    <cfRule type="expression" dxfId="10961" priority="9217" stopIfTrue="1">
      <formula>IF(WEEKDAY(CT$3)=1,1,0)</formula>
    </cfRule>
    <cfRule type="expression" dxfId="10960" priority="9218" stopIfTrue="1">
      <formula>IF(WEEKDAY(CT$3)=7,1,0)</formula>
    </cfRule>
    <cfRule type="expression" dxfId="10959" priority="9219" stopIfTrue="1">
      <formula>AND(CT$3&gt;=$J154,CT$3&lt;=$K154)</formula>
    </cfRule>
  </conditionalFormatting>
  <conditionalFormatting sqref="CU155 CU233 CU158">
    <cfRule type="expression" dxfId="10958" priority="9202" stopIfTrue="1">
      <formula>IF(WEEKDAY(CU$3)=1,1,0)</formula>
    </cfRule>
    <cfRule type="expression" dxfId="10957" priority="9203" stopIfTrue="1">
      <formula>IF(WEEKDAY(CU$3)=7,1,0)</formula>
    </cfRule>
    <cfRule type="expression" dxfId="10956" priority="9204" stopIfTrue="1">
      <formula>AND(CU$3&gt;=$J155,CU$3&lt;=$K155)</formula>
    </cfRule>
  </conditionalFormatting>
  <conditionalFormatting sqref="CU156 CU234 CU159">
    <cfRule type="expression" dxfId="10955" priority="9205" stopIfTrue="1">
      <formula>IF(WEEKDAY(CU$3)=1,1,0)</formula>
    </cfRule>
    <cfRule type="expression" dxfId="10954" priority="9206" stopIfTrue="1">
      <formula>IF(WEEKDAY(CU$3)=7,1,0)</formula>
    </cfRule>
    <cfRule type="expression" dxfId="10953" priority="9207" stopIfTrue="1">
      <formula>AND(CU$3&gt;=$J156,CU$3&lt;=$K156)</formula>
    </cfRule>
  </conditionalFormatting>
  <conditionalFormatting sqref="CU154 CU232 CU157">
    <cfRule type="expression" dxfId="10952" priority="9208" stopIfTrue="1">
      <formula>IF(WEEKDAY(CU$3)=1,1,0)</formula>
    </cfRule>
    <cfRule type="expression" dxfId="10951" priority="9209" stopIfTrue="1">
      <formula>IF(WEEKDAY(CU$3)=7,1,0)</formula>
    </cfRule>
    <cfRule type="expression" dxfId="10950" priority="9210" stopIfTrue="1">
      <formula>AND(CU$3&gt;=$J154,CU$3&lt;=$K154)</formula>
    </cfRule>
  </conditionalFormatting>
  <conditionalFormatting sqref="CT152">
    <cfRule type="expression" dxfId="10949" priority="9193" stopIfTrue="1">
      <formula>IF(WEEKDAY(CT$3)=1,1,0)</formula>
    </cfRule>
    <cfRule type="expression" dxfId="10948" priority="9194" stopIfTrue="1">
      <formula>IF(WEEKDAY(CT$3)=7,1,0)</formula>
    </cfRule>
    <cfRule type="expression" dxfId="10947" priority="9195" stopIfTrue="1">
      <formula>AND(CT$3&gt;=$J152,CT$3&lt;=$K152)</formula>
    </cfRule>
  </conditionalFormatting>
  <conditionalFormatting sqref="CT153">
    <cfRule type="expression" dxfId="10946" priority="9196" stopIfTrue="1">
      <formula>IF(WEEKDAY(CT$3)=1,1,0)</formula>
    </cfRule>
    <cfRule type="expression" dxfId="10945" priority="9197" stopIfTrue="1">
      <formula>IF(WEEKDAY(CT$3)=7,1,0)</formula>
    </cfRule>
    <cfRule type="expression" dxfId="10944" priority="9198" stopIfTrue="1">
      <formula>AND(CT$3&gt;=$J153,CT$3&lt;=$K153)</formula>
    </cfRule>
  </conditionalFormatting>
  <conditionalFormatting sqref="CT151">
    <cfRule type="expression" dxfId="10943" priority="9199" stopIfTrue="1">
      <formula>IF(WEEKDAY(CT$3)=1,1,0)</formula>
    </cfRule>
    <cfRule type="expression" dxfId="10942" priority="9200" stopIfTrue="1">
      <formula>IF(WEEKDAY(CT$3)=7,1,0)</formula>
    </cfRule>
    <cfRule type="expression" dxfId="10941" priority="9201" stopIfTrue="1">
      <formula>AND(CT$3&gt;=$J151,CT$3&lt;=$K151)</formula>
    </cfRule>
  </conditionalFormatting>
  <conditionalFormatting sqref="CU152">
    <cfRule type="expression" dxfId="10940" priority="9184" stopIfTrue="1">
      <formula>IF(WEEKDAY(CU$3)=1,1,0)</formula>
    </cfRule>
    <cfRule type="expression" dxfId="10939" priority="9185" stopIfTrue="1">
      <formula>IF(WEEKDAY(CU$3)=7,1,0)</formula>
    </cfRule>
    <cfRule type="expression" dxfId="10938" priority="9186" stopIfTrue="1">
      <formula>AND(CU$3&gt;=$J152,CU$3&lt;=$K152)</formula>
    </cfRule>
  </conditionalFormatting>
  <conditionalFormatting sqref="CU153">
    <cfRule type="expression" dxfId="10937" priority="9187" stopIfTrue="1">
      <formula>IF(WEEKDAY(CU$3)=1,1,0)</formula>
    </cfRule>
    <cfRule type="expression" dxfId="10936" priority="9188" stopIfTrue="1">
      <formula>IF(WEEKDAY(CU$3)=7,1,0)</formula>
    </cfRule>
    <cfRule type="expression" dxfId="10935" priority="9189" stopIfTrue="1">
      <formula>AND(CU$3&gt;=$J153,CU$3&lt;=$K153)</formula>
    </cfRule>
  </conditionalFormatting>
  <conditionalFormatting sqref="CU151">
    <cfRule type="expression" dxfId="10934" priority="9190" stopIfTrue="1">
      <formula>IF(WEEKDAY(CU$3)=1,1,0)</formula>
    </cfRule>
    <cfRule type="expression" dxfId="10933" priority="9191" stopIfTrue="1">
      <formula>IF(WEEKDAY(CU$3)=7,1,0)</formula>
    </cfRule>
    <cfRule type="expression" dxfId="10932" priority="9192" stopIfTrue="1">
      <formula>AND(CU$3&gt;=$J151,CU$3&lt;=$K151)</formula>
    </cfRule>
  </conditionalFormatting>
  <conditionalFormatting sqref="CS155 CS233 CS158">
    <cfRule type="expression" dxfId="10931" priority="9175" stopIfTrue="1">
      <formula>IF(WEEKDAY(CS$3)=1,1,0)</formula>
    </cfRule>
    <cfRule type="expression" dxfId="10930" priority="9176" stopIfTrue="1">
      <formula>IF(WEEKDAY(CS$3)=7,1,0)</formula>
    </cfRule>
    <cfRule type="expression" dxfId="10929" priority="9177" stopIfTrue="1">
      <formula>AND(CS$3&gt;=$J155,CS$3&lt;=$K155)</formula>
    </cfRule>
  </conditionalFormatting>
  <conditionalFormatting sqref="CS156 CS234 CS159">
    <cfRule type="expression" dxfId="10928" priority="9178" stopIfTrue="1">
      <formula>IF(WEEKDAY(CS$3)=1,1,0)</formula>
    </cfRule>
    <cfRule type="expression" dxfId="10927" priority="9179" stopIfTrue="1">
      <formula>IF(WEEKDAY(CS$3)=7,1,0)</formula>
    </cfRule>
    <cfRule type="expression" dxfId="10926" priority="9180" stopIfTrue="1">
      <formula>AND(CS$3&gt;=$J156,CS$3&lt;=$K156)</formula>
    </cfRule>
  </conditionalFormatting>
  <conditionalFormatting sqref="CS154 CS232 CS157">
    <cfRule type="expression" dxfId="10925" priority="9181" stopIfTrue="1">
      <formula>IF(WEEKDAY(CS$3)=1,1,0)</formula>
    </cfRule>
    <cfRule type="expression" dxfId="10924" priority="9182" stopIfTrue="1">
      <formula>IF(WEEKDAY(CS$3)=7,1,0)</formula>
    </cfRule>
    <cfRule type="expression" dxfId="10923" priority="9183" stopIfTrue="1">
      <formula>AND(CS$3&gt;=$J154,CS$3&lt;=$K154)</formula>
    </cfRule>
  </conditionalFormatting>
  <conditionalFormatting sqref="CS152">
    <cfRule type="expression" dxfId="10922" priority="9166" stopIfTrue="1">
      <formula>IF(WEEKDAY(CS$3)=1,1,0)</formula>
    </cfRule>
    <cfRule type="expression" dxfId="10921" priority="9167" stopIfTrue="1">
      <formula>IF(WEEKDAY(CS$3)=7,1,0)</formula>
    </cfRule>
    <cfRule type="expression" dxfId="10920" priority="9168" stopIfTrue="1">
      <formula>AND(CS$3&gt;=$J152,CS$3&lt;=$K152)</formula>
    </cfRule>
  </conditionalFormatting>
  <conditionalFormatting sqref="CS153">
    <cfRule type="expression" dxfId="10919" priority="9169" stopIfTrue="1">
      <formula>IF(WEEKDAY(CS$3)=1,1,0)</formula>
    </cfRule>
    <cfRule type="expression" dxfId="10918" priority="9170" stopIfTrue="1">
      <formula>IF(WEEKDAY(CS$3)=7,1,0)</formula>
    </cfRule>
    <cfRule type="expression" dxfId="10917" priority="9171" stopIfTrue="1">
      <formula>AND(CS$3&gt;=$J153,CS$3&lt;=$K153)</formula>
    </cfRule>
  </conditionalFormatting>
  <conditionalFormatting sqref="CS151">
    <cfRule type="expression" dxfId="10916" priority="9172" stopIfTrue="1">
      <formula>IF(WEEKDAY(CS$3)=1,1,0)</formula>
    </cfRule>
    <cfRule type="expression" dxfId="10915" priority="9173" stopIfTrue="1">
      <formula>IF(WEEKDAY(CS$3)=7,1,0)</formula>
    </cfRule>
    <cfRule type="expression" dxfId="10914" priority="9174" stopIfTrue="1">
      <formula>AND(CS$3&gt;=$J151,CS$3&lt;=$K151)</formula>
    </cfRule>
  </conditionalFormatting>
  <conditionalFormatting sqref="DC158 DC233 DC155">
    <cfRule type="expression" dxfId="10913" priority="9157" stopIfTrue="1">
      <formula>IF(WEEKDAY(DC$3)=1,1,0)</formula>
    </cfRule>
    <cfRule type="expression" dxfId="10912" priority="9158" stopIfTrue="1">
      <formula>IF(WEEKDAY(DC$3)=7,1,0)</formula>
    </cfRule>
    <cfRule type="expression" dxfId="10911" priority="9159" stopIfTrue="1">
      <formula>AND(DC$3&gt;=$J155,DC$3&lt;=$K155)</formula>
    </cfRule>
  </conditionalFormatting>
  <conditionalFormatting sqref="DC159 DC234 DC156">
    <cfRule type="expression" dxfId="10910" priority="9160" stopIfTrue="1">
      <formula>IF(WEEKDAY(DC$3)=1,1,0)</formula>
    </cfRule>
    <cfRule type="expression" dxfId="10909" priority="9161" stopIfTrue="1">
      <formula>IF(WEEKDAY(DC$3)=7,1,0)</formula>
    </cfRule>
    <cfRule type="expression" dxfId="10908" priority="9162" stopIfTrue="1">
      <formula>AND(DC$3&gt;=$J156,DC$3&lt;=$K156)</formula>
    </cfRule>
  </conditionalFormatting>
  <conditionalFormatting sqref="DC157 DC232 DC154">
    <cfRule type="expression" dxfId="10907" priority="9163" stopIfTrue="1">
      <formula>IF(WEEKDAY(DC$3)=1,1,0)</formula>
    </cfRule>
    <cfRule type="expression" dxfId="10906" priority="9164" stopIfTrue="1">
      <formula>IF(WEEKDAY(DC$3)=7,1,0)</formula>
    </cfRule>
    <cfRule type="expression" dxfId="10905" priority="9165" stopIfTrue="1">
      <formula>AND(DC$3&gt;=$J154,DC$3&lt;=$K154)</formula>
    </cfRule>
  </conditionalFormatting>
  <conditionalFormatting sqref="DC152">
    <cfRule type="expression" dxfId="10904" priority="9148" stopIfTrue="1">
      <formula>IF(WEEKDAY(DC$3)=1,1,0)</formula>
    </cfRule>
    <cfRule type="expression" dxfId="10903" priority="9149" stopIfTrue="1">
      <formula>IF(WEEKDAY(DC$3)=7,1,0)</formula>
    </cfRule>
    <cfRule type="expression" dxfId="10902" priority="9150" stopIfTrue="1">
      <formula>AND(DC$3&gt;=$J152,DC$3&lt;=$K152)</formula>
    </cfRule>
  </conditionalFormatting>
  <conditionalFormatting sqref="DC153">
    <cfRule type="expression" dxfId="10901" priority="9151" stopIfTrue="1">
      <formula>IF(WEEKDAY(DC$3)=1,1,0)</formula>
    </cfRule>
    <cfRule type="expression" dxfId="10900" priority="9152" stopIfTrue="1">
      <formula>IF(WEEKDAY(DC$3)=7,1,0)</formula>
    </cfRule>
    <cfRule type="expression" dxfId="10899" priority="9153" stopIfTrue="1">
      <formula>AND(DC$3&gt;=$J153,DC$3&lt;=$K153)</formula>
    </cfRule>
  </conditionalFormatting>
  <conditionalFormatting sqref="DC151">
    <cfRule type="expression" dxfId="10898" priority="9154" stopIfTrue="1">
      <formula>IF(WEEKDAY(DC$3)=1,1,0)</formula>
    </cfRule>
    <cfRule type="expression" dxfId="10897" priority="9155" stopIfTrue="1">
      <formula>IF(WEEKDAY(DC$3)=7,1,0)</formula>
    </cfRule>
    <cfRule type="expression" dxfId="10896" priority="9156" stopIfTrue="1">
      <formula>AND(DC$3&gt;=$J151,DC$3&lt;=$K151)</formula>
    </cfRule>
  </conditionalFormatting>
  <conditionalFormatting sqref="DD155 DD233 DD158">
    <cfRule type="expression" dxfId="10895" priority="9139" stopIfTrue="1">
      <formula>IF(WEEKDAY(DD$3)=1,1,0)</formula>
    </cfRule>
    <cfRule type="expression" dxfId="10894" priority="9140" stopIfTrue="1">
      <formula>IF(WEEKDAY(DD$3)=7,1,0)</formula>
    </cfRule>
    <cfRule type="expression" dxfId="10893" priority="9141" stopIfTrue="1">
      <formula>AND(DD$3&gt;=$J155,DD$3&lt;=$K155)</formula>
    </cfRule>
  </conditionalFormatting>
  <conditionalFormatting sqref="DD156 DD234 DD159">
    <cfRule type="expression" dxfId="10892" priority="9142" stopIfTrue="1">
      <formula>IF(WEEKDAY(DD$3)=1,1,0)</formula>
    </cfRule>
    <cfRule type="expression" dxfId="10891" priority="9143" stopIfTrue="1">
      <formula>IF(WEEKDAY(DD$3)=7,1,0)</formula>
    </cfRule>
    <cfRule type="expression" dxfId="10890" priority="9144" stopIfTrue="1">
      <formula>AND(DD$3&gt;=$J156,DD$3&lt;=$K156)</formula>
    </cfRule>
  </conditionalFormatting>
  <conditionalFormatting sqref="DD154 DD232 DD157">
    <cfRule type="expression" dxfId="10889" priority="9145" stopIfTrue="1">
      <formula>IF(WEEKDAY(DD$3)=1,1,0)</formula>
    </cfRule>
    <cfRule type="expression" dxfId="10888" priority="9146" stopIfTrue="1">
      <formula>IF(WEEKDAY(DD$3)=7,1,0)</formula>
    </cfRule>
    <cfRule type="expression" dxfId="10887" priority="9147" stopIfTrue="1">
      <formula>AND(DD$3&gt;=$J154,DD$3&lt;=$K154)</formula>
    </cfRule>
  </conditionalFormatting>
  <conditionalFormatting sqref="DE155 DE233 DE158">
    <cfRule type="expression" dxfId="10886" priority="9130" stopIfTrue="1">
      <formula>IF(WEEKDAY(DE$3)=1,1,0)</formula>
    </cfRule>
    <cfRule type="expression" dxfId="10885" priority="9131" stopIfTrue="1">
      <formula>IF(WEEKDAY(DE$3)=7,1,0)</formula>
    </cfRule>
    <cfRule type="expression" dxfId="10884" priority="9132" stopIfTrue="1">
      <formula>AND(DE$3&gt;=$J155,DE$3&lt;=$K155)</formula>
    </cfRule>
  </conditionalFormatting>
  <conditionalFormatting sqref="DE156 DE234 DE159">
    <cfRule type="expression" dxfId="10883" priority="9133" stopIfTrue="1">
      <formula>IF(WEEKDAY(DE$3)=1,1,0)</formula>
    </cfRule>
    <cfRule type="expression" dxfId="10882" priority="9134" stopIfTrue="1">
      <formula>IF(WEEKDAY(DE$3)=7,1,0)</formula>
    </cfRule>
    <cfRule type="expression" dxfId="10881" priority="9135" stopIfTrue="1">
      <formula>AND(DE$3&gt;=$J156,DE$3&lt;=$K156)</formula>
    </cfRule>
  </conditionalFormatting>
  <conditionalFormatting sqref="DE154 DE232 DE157">
    <cfRule type="expression" dxfId="10880" priority="9136" stopIfTrue="1">
      <formula>IF(WEEKDAY(DE$3)=1,1,0)</formula>
    </cfRule>
    <cfRule type="expression" dxfId="10879" priority="9137" stopIfTrue="1">
      <formula>IF(WEEKDAY(DE$3)=7,1,0)</formula>
    </cfRule>
    <cfRule type="expression" dxfId="10878" priority="9138" stopIfTrue="1">
      <formula>AND(DE$3&gt;=$J154,DE$3&lt;=$K154)</formula>
    </cfRule>
  </conditionalFormatting>
  <conditionalFormatting sqref="DD152">
    <cfRule type="expression" dxfId="10877" priority="9121" stopIfTrue="1">
      <formula>IF(WEEKDAY(DD$3)=1,1,0)</formula>
    </cfRule>
    <cfRule type="expression" dxfId="10876" priority="9122" stopIfTrue="1">
      <formula>IF(WEEKDAY(DD$3)=7,1,0)</formula>
    </cfRule>
    <cfRule type="expression" dxfId="10875" priority="9123" stopIfTrue="1">
      <formula>AND(DD$3&gt;=$J152,DD$3&lt;=$K152)</formula>
    </cfRule>
  </conditionalFormatting>
  <conditionalFormatting sqref="DD153">
    <cfRule type="expression" dxfId="10874" priority="9124" stopIfTrue="1">
      <formula>IF(WEEKDAY(DD$3)=1,1,0)</formula>
    </cfRule>
    <cfRule type="expression" dxfId="10873" priority="9125" stopIfTrue="1">
      <formula>IF(WEEKDAY(DD$3)=7,1,0)</formula>
    </cfRule>
    <cfRule type="expression" dxfId="10872" priority="9126" stopIfTrue="1">
      <formula>AND(DD$3&gt;=$J153,DD$3&lt;=$K153)</formula>
    </cfRule>
  </conditionalFormatting>
  <conditionalFormatting sqref="DD151">
    <cfRule type="expression" dxfId="10871" priority="9127" stopIfTrue="1">
      <formula>IF(WEEKDAY(DD$3)=1,1,0)</formula>
    </cfRule>
    <cfRule type="expression" dxfId="10870" priority="9128" stopIfTrue="1">
      <formula>IF(WEEKDAY(DD$3)=7,1,0)</formula>
    </cfRule>
    <cfRule type="expression" dxfId="10869" priority="9129" stopIfTrue="1">
      <formula>AND(DD$3&gt;=$J151,DD$3&lt;=$K151)</formula>
    </cfRule>
  </conditionalFormatting>
  <conditionalFormatting sqref="DE152">
    <cfRule type="expression" dxfId="10868" priority="9112" stopIfTrue="1">
      <formula>IF(WEEKDAY(DE$3)=1,1,0)</formula>
    </cfRule>
    <cfRule type="expression" dxfId="10867" priority="9113" stopIfTrue="1">
      <formula>IF(WEEKDAY(DE$3)=7,1,0)</formula>
    </cfRule>
    <cfRule type="expression" dxfId="10866" priority="9114" stopIfTrue="1">
      <formula>AND(DE$3&gt;=$J152,DE$3&lt;=$K152)</formula>
    </cfRule>
  </conditionalFormatting>
  <conditionalFormatting sqref="DE153">
    <cfRule type="expression" dxfId="10865" priority="9115" stopIfTrue="1">
      <formula>IF(WEEKDAY(DE$3)=1,1,0)</formula>
    </cfRule>
    <cfRule type="expression" dxfId="10864" priority="9116" stopIfTrue="1">
      <formula>IF(WEEKDAY(DE$3)=7,1,0)</formula>
    </cfRule>
    <cfRule type="expression" dxfId="10863" priority="9117" stopIfTrue="1">
      <formula>AND(DE$3&gt;=$J153,DE$3&lt;=$K153)</formula>
    </cfRule>
  </conditionalFormatting>
  <conditionalFormatting sqref="DE151">
    <cfRule type="expression" dxfId="10862" priority="9118" stopIfTrue="1">
      <formula>IF(WEEKDAY(DE$3)=1,1,0)</formula>
    </cfRule>
    <cfRule type="expression" dxfId="10861" priority="9119" stopIfTrue="1">
      <formula>IF(WEEKDAY(DE$3)=7,1,0)</formula>
    </cfRule>
    <cfRule type="expression" dxfId="10860" priority="9120" stopIfTrue="1">
      <formula>AND(DE$3&gt;=$J151,DE$3&lt;=$K151)</formula>
    </cfRule>
  </conditionalFormatting>
  <conditionalFormatting sqref="DB155 DB233 DB158">
    <cfRule type="expression" dxfId="10859" priority="9103" stopIfTrue="1">
      <formula>IF(WEEKDAY(DB$3)=1,1,0)</formula>
    </cfRule>
    <cfRule type="expression" dxfId="10858" priority="9104" stopIfTrue="1">
      <formula>IF(WEEKDAY(DB$3)=7,1,0)</formula>
    </cfRule>
    <cfRule type="expression" dxfId="10857" priority="9105" stopIfTrue="1">
      <formula>AND(DB$3&gt;=$J155,DB$3&lt;=$K155)</formula>
    </cfRule>
  </conditionalFormatting>
  <conditionalFormatting sqref="DB156 DB234 DB159">
    <cfRule type="expression" dxfId="10856" priority="9106" stopIfTrue="1">
      <formula>IF(WEEKDAY(DB$3)=1,1,0)</formula>
    </cfRule>
    <cfRule type="expression" dxfId="10855" priority="9107" stopIfTrue="1">
      <formula>IF(WEEKDAY(DB$3)=7,1,0)</formula>
    </cfRule>
    <cfRule type="expression" dxfId="10854" priority="9108" stopIfTrue="1">
      <formula>AND(DB$3&gt;=$J156,DB$3&lt;=$K156)</formula>
    </cfRule>
  </conditionalFormatting>
  <conditionalFormatting sqref="DB154 DB232 DB157">
    <cfRule type="expression" dxfId="10853" priority="9109" stopIfTrue="1">
      <formula>IF(WEEKDAY(DB$3)=1,1,0)</formula>
    </cfRule>
    <cfRule type="expression" dxfId="10852" priority="9110" stopIfTrue="1">
      <formula>IF(WEEKDAY(DB$3)=7,1,0)</formula>
    </cfRule>
    <cfRule type="expression" dxfId="10851" priority="9111" stopIfTrue="1">
      <formula>AND(DB$3&gt;=$J154,DB$3&lt;=$K154)</formula>
    </cfRule>
  </conditionalFormatting>
  <conditionalFormatting sqref="DB152">
    <cfRule type="expression" dxfId="10850" priority="9094" stopIfTrue="1">
      <formula>IF(WEEKDAY(DB$3)=1,1,0)</formula>
    </cfRule>
    <cfRule type="expression" dxfId="10849" priority="9095" stopIfTrue="1">
      <formula>IF(WEEKDAY(DB$3)=7,1,0)</formula>
    </cfRule>
    <cfRule type="expression" dxfId="10848" priority="9096" stopIfTrue="1">
      <formula>AND(DB$3&gt;=$J152,DB$3&lt;=$K152)</formula>
    </cfRule>
  </conditionalFormatting>
  <conditionalFormatting sqref="DB153">
    <cfRule type="expression" dxfId="10847" priority="9097" stopIfTrue="1">
      <formula>IF(WEEKDAY(DB$3)=1,1,0)</formula>
    </cfRule>
    <cfRule type="expression" dxfId="10846" priority="9098" stopIfTrue="1">
      <formula>IF(WEEKDAY(DB$3)=7,1,0)</formula>
    </cfRule>
    <cfRule type="expression" dxfId="10845" priority="9099" stopIfTrue="1">
      <formula>AND(DB$3&gt;=$J153,DB$3&lt;=$K153)</formula>
    </cfRule>
  </conditionalFormatting>
  <conditionalFormatting sqref="DB151">
    <cfRule type="expression" dxfId="10844" priority="9100" stopIfTrue="1">
      <formula>IF(WEEKDAY(DB$3)=1,1,0)</formula>
    </cfRule>
    <cfRule type="expression" dxfId="10843" priority="9101" stopIfTrue="1">
      <formula>IF(WEEKDAY(DB$3)=7,1,0)</formula>
    </cfRule>
    <cfRule type="expression" dxfId="10842" priority="9102" stopIfTrue="1">
      <formula>AND(DB$3&gt;=$J151,DB$3&lt;=$K151)</formula>
    </cfRule>
  </conditionalFormatting>
  <conditionalFormatting sqref="CZ155 CZ233 CZ158">
    <cfRule type="expression" dxfId="10841" priority="9085" stopIfTrue="1">
      <formula>IF(WEEKDAY(CZ$3)=1,1,0)</formula>
    </cfRule>
    <cfRule type="expression" dxfId="10840" priority="9086" stopIfTrue="1">
      <formula>IF(WEEKDAY(CZ$3)=7,1,0)</formula>
    </cfRule>
    <cfRule type="expression" dxfId="10839" priority="9087" stopIfTrue="1">
      <formula>AND(CZ$3&gt;=$J155,CZ$3&lt;=$K155)</formula>
    </cfRule>
  </conditionalFormatting>
  <conditionalFormatting sqref="CZ156 CZ234 CZ159">
    <cfRule type="expression" dxfId="10838" priority="9088" stopIfTrue="1">
      <formula>IF(WEEKDAY(CZ$3)=1,1,0)</formula>
    </cfRule>
    <cfRule type="expression" dxfId="10837" priority="9089" stopIfTrue="1">
      <formula>IF(WEEKDAY(CZ$3)=7,1,0)</formula>
    </cfRule>
    <cfRule type="expression" dxfId="10836" priority="9090" stopIfTrue="1">
      <formula>AND(CZ$3&gt;=$J156,CZ$3&lt;=$K156)</formula>
    </cfRule>
  </conditionalFormatting>
  <conditionalFormatting sqref="CZ154 CZ232 CZ157">
    <cfRule type="expression" dxfId="10835" priority="9091" stopIfTrue="1">
      <formula>IF(WEEKDAY(CZ$3)=1,1,0)</formula>
    </cfRule>
    <cfRule type="expression" dxfId="10834" priority="9092" stopIfTrue="1">
      <formula>IF(WEEKDAY(CZ$3)=7,1,0)</formula>
    </cfRule>
    <cfRule type="expression" dxfId="10833" priority="9093" stopIfTrue="1">
      <formula>AND(CZ$3&gt;=$J154,CZ$3&lt;=$K154)</formula>
    </cfRule>
  </conditionalFormatting>
  <conditionalFormatting sqref="DA155 DA233 DA158">
    <cfRule type="expression" dxfId="10832" priority="9076" stopIfTrue="1">
      <formula>IF(WEEKDAY(DA$3)=1,1,0)</formula>
    </cfRule>
    <cfRule type="expression" dxfId="10831" priority="9077" stopIfTrue="1">
      <formula>IF(WEEKDAY(DA$3)=7,1,0)</formula>
    </cfRule>
    <cfRule type="expression" dxfId="10830" priority="9078" stopIfTrue="1">
      <formula>AND(DA$3&gt;=$J155,DA$3&lt;=$K155)</formula>
    </cfRule>
  </conditionalFormatting>
  <conditionalFormatting sqref="DA156 DA234 DA159">
    <cfRule type="expression" dxfId="10829" priority="9079" stopIfTrue="1">
      <formula>IF(WEEKDAY(DA$3)=1,1,0)</formula>
    </cfRule>
    <cfRule type="expression" dxfId="10828" priority="9080" stopIfTrue="1">
      <formula>IF(WEEKDAY(DA$3)=7,1,0)</formula>
    </cfRule>
    <cfRule type="expression" dxfId="10827" priority="9081" stopIfTrue="1">
      <formula>AND(DA$3&gt;=$J156,DA$3&lt;=$K156)</formula>
    </cfRule>
  </conditionalFormatting>
  <conditionalFormatting sqref="DA154 DA232 DA157">
    <cfRule type="expression" dxfId="10826" priority="9082" stopIfTrue="1">
      <formula>IF(WEEKDAY(DA$3)=1,1,0)</formula>
    </cfRule>
    <cfRule type="expression" dxfId="10825" priority="9083" stopIfTrue="1">
      <formula>IF(WEEKDAY(DA$3)=7,1,0)</formula>
    </cfRule>
    <cfRule type="expression" dxfId="10824" priority="9084" stopIfTrue="1">
      <formula>AND(DA$3&gt;=$J154,DA$3&lt;=$K154)</formula>
    </cfRule>
  </conditionalFormatting>
  <conditionalFormatting sqref="CZ152">
    <cfRule type="expression" dxfId="10823" priority="9067" stopIfTrue="1">
      <formula>IF(WEEKDAY(CZ$3)=1,1,0)</formula>
    </cfRule>
    <cfRule type="expression" dxfId="10822" priority="9068" stopIfTrue="1">
      <formula>IF(WEEKDAY(CZ$3)=7,1,0)</formula>
    </cfRule>
    <cfRule type="expression" dxfId="10821" priority="9069" stopIfTrue="1">
      <formula>AND(CZ$3&gt;=$J152,CZ$3&lt;=$K152)</formula>
    </cfRule>
  </conditionalFormatting>
  <conditionalFormatting sqref="CZ153">
    <cfRule type="expression" dxfId="10820" priority="9070" stopIfTrue="1">
      <formula>IF(WEEKDAY(CZ$3)=1,1,0)</formula>
    </cfRule>
    <cfRule type="expression" dxfId="10819" priority="9071" stopIfTrue="1">
      <formula>IF(WEEKDAY(CZ$3)=7,1,0)</formula>
    </cfRule>
    <cfRule type="expression" dxfId="10818" priority="9072" stopIfTrue="1">
      <formula>AND(CZ$3&gt;=$J153,CZ$3&lt;=$K153)</formula>
    </cfRule>
  </conditionalFormatting>
  <conditionalFormatting sqref="CZ151">
    <cfRule type="expression" dxfId="10817" priority="9073" stopIfTrue="1">
      <formula>IF(WEEKDAY(CZ$3)=1,1,0)</formula>
    </cfRule>
    <cfRule type="expression" dxfId="10816" priority="9074" stopIfTrue="1">
      <formula>IF(WEEKDAY(CZ$3)=7,1,0)</formula>
    </cfRule>
    <cfRule type="expression" dxfId="10815" priority="9075" stopIfTrue="1">
      <formula>AND(CZ$3&gt;=$J151,CZ$3&lt;=$K151)</formula>
    </cfRule>
  </conditionalFormatting>
  <conditionalFormatting sqref="DA152">
    <cfRule type="expression" dxfId="10814" priority="9058" stopIfTrue="1">
      <formula>IF(WEEKDAY(DA$3)=1,1,0)</formula>
    </cfRule>
    <cfRule type="expression" dxfId="10813" priority="9059" stopIfTrue="1">
      <formula>IF(WEEKDAY(DA$3)=7,1,0)</formula>
    </cfRule>
    <cfRule type="expression" dxfId="10812" priority="9060" stopIfTrue="1">
      <formula>AND(DA$3&gt;=$J152,DA$3&lt;=$K152)</formula>
    </cfRule>
  </conditionalFormatting>
  <conditionalFormatting sqref="DA153">
    <cfRule type="expression" dxfId="10811" priority="9061" stopIfTrue="1">
      <formula>IF(WEEKDAY(DA$3)=1,1,0)</formula>
    </cfRule>
    <cfRule type="expression" dxfId="10810" priority="9062" stopIfTrue="1">
      <formula>IF(WEEKDAY(DA$3)=7,1,0)</formula>
    </cfRule>
    <cfRule type="expression" dxfId="10809" priority="9063" stopIfTrue="1">
      <formula>AND(DA$3&gt;=$J153,DA$3&lt;=$K153)</formula>
    </cfRule>
  </conditionalFormatting>
  <conditionalFormatting sqref="DA151">
    <cfRule type="expression" dxfId="10808" priority="9064" stopIfTrue="1">
      <formula>IF(WEEKDAY(DA$3)=1,1,0)</formula>
    </cfRule>
    <cfRule type="expression" dxfId="10807" priority="9065" stopIfTrue="1">
      <formula>IF(WEEKDAY(DA$3)=7,1,0)</formula>
    </cfRule>
    <cfRule type="expression" dxfId="10806" priority="9066" stopIfTrue="1">
      <formula>AND(DA$3&gt;=$J151,DA$3&lt;=$K151)</formula>
    </cfRule>
  </conditionalFormatting>
  <conditionalFormatting sqref="DL158 DL233 DL155">
    <cfRule type="expression" dxfId="10805" priority="9049" stopIfTrue="1">
      <formula>IF(WEEKDAY(DL$3)=1,1,0)</formula>
    </cfRule>
    <cfRule type="expression" dxfId="10804" priority="9050" stopIfTrue="1">
      <formula>IF(WEEKDAY(DL$3)=7,1,0)</formula>
    </cfRule>
    <cfRule type="expression" dxfId="10803" priority="9051" stopIfTrue="1">
      <formula>AND(DL$3&gt;=$J155,DL$3&lt;=$K155)</formula>
    </cfRule>
  </conditionalFormatting>
  <conditionalFormatting sqref="DL159 DL234 DL156">
    <cfRule type="expression" dxfId="10802" priority="9052" stopIfTrue="1">
      <formula>IF(WEEKDAY(DL$3)=1,1,0)</formula>
    </cfRule>
    <cfRule type="expression" dxfId="10801" priority="9053" stopIfTrue="1">
      <formula>IF(WEEKDAY(DL$3)=7,1,0)</formula>
    </cfRule>
    <cfRule type="expression" dxfId="10800" priority="9054" stopIfTrue="1">
      <formula>AND(DL$3&gt;=$J156,DL$3&lt;=$K156)</formula>
    </cfRule>
  </conditionalFormatting>
  <conditionalFormatting sqref="DL157 DL232 DL154">
    <cfRule type="expression" dxfId="10799" priority="9055" stopIfTrue="1">
      <formula>IF(WEEKDAY(DL$3)=1,1,0)</formula>
    </cfRule>
    <cfRule type="expression" dxfId="10798" priority="9056" stopIfTrue="1">
      <formula>IF(WEEKDAY(DL$3)=7,1,0)</formula>
    </cfRule>
    <cfRule type="expression" dxfId="10797" priority="9057" stopIfTrue="1">
      <formula>AND(DL$3&gt;=$J154,DL$3&lt;=$K154)</formula>
    </cfRule>
  </conditionalFormatting>
  <conditionalFormatting sqref="DL152">
    <cfRule type="expression" dxfId="10796" priority="9040" stopIfTrue="1">
      <formula>IF(WEEKDAY(DL$3)=1,1,0)</formula>
    </cfRule>
    <cfRule type="expression" dxfId="10795" priority="9041" stopIfTrue="1">
      <formula>IF(WEEKDAY(DL$3)=7,1,0)</formula>
    </cfRule>
    <cfRule type="expression" dxfId="10794" priority="9042" stopIfTrue="1">
      <formula>AND(DL$3&gt;=$J152,DL$3&lt;=$K152)</formula>
    </cfRule>
  </conditionalFormatting>
  <conditionalFormatting sqref="DL153">
    <cfRule type="expression" dxfId="10793" priority="9043" stopIfTrue="1">
      <formula>IF(WEEKDAY(DL$3)=1,1,0)</formula>
    </cfRule>
    <cfRule type="expression" dxfId="10792" priority="9044" stopIfTrue="1">
      <formula>IF(WEEKDAY(DL$3)=7,1,0)</formula>
    </cfRule>
    <cfRule type="expression" dxfId="10791" priority="9045" stopIfTrue="1">
      <formula>AND(DL$3&gt;=$J153,DL$3&lt;=$K153)</formula>
    </cfRule>
  </conditionalFormatting>
  <conditionalFormatting sqref="DL151">
    <cfRule type="expression" dxfId="10790" priority="9046" stopIfTrue="1">
      <formula>IF(WEEKDAY(DL$3)=1,1,0)</formula>
    </cfRule>
    <cfRule type="expression" dxfId="10789" priority="9047" stopIfTrue="1">
      <formula>IF(WEEKDAY(DL$3)=7,1,0)</formula>
    </cfRule>
    <cfRule type="expression" dxfId="10788" priority="9048" stopIfTrue="1">
      <formula>AND(DL$3&gt;=$J151,DL$3&lt;=$K151)</formula>
    </cfRule>
  </conditionalFormatting>
  <conditionalFormatting sqref="DM155 DM233 DM158">
    <cfRule type="expression" dxfId="10787" priority="9031" stopIfTrue="1">
      <formula>IF(WEEKDAY(DM$3)=1,1,0)</formula>
    </cfRule>
    <cfRule type="expression" dxfId="10786" priority="9032" stopIfTrue="1">
      <formula>IF(WEEKDAY(DM$3)=7,1,0)</formula>
    </cfRule>
    <cfRule type="expression" dxfId="10785" priority="9033" stopIfTrue="1">
      <formula>AND(DM$3&gt;=$J155,DM$3&lt;=$K155)</formula>
    </cfRule>
  </conditionalFormatting>
  <conditionalFormatting sqref="DM156 DM234 DM159">
    <cfRule type="expression" dxfId="10784" priority="9034" stopIfTrue="1">
      <formula>IF(WEEKDAY(DM$3)=1,1,0)</formula>
    </cfRule>
    <cfRule type="expression" dxfId="10783" priority="9035" stopIfTrue="1">
      <formula>IF(WEEKDAY(DM$3)=7,1,0)</formula>
    </cfRule>
    <cfRule type="expression" dxfId="10782" priority="9036" stopIfTrue="1">
      <formula>AND(DM$3&gt;=$J156,DM$3&lt;=$K156)</formula>
    </cfRule>
  </conditionalFormatting>
  <conditionalFormatting sqref="DM154 DM232 DM157">
    <cfRule type="expression" dxfId="10781" priority="9037" stopIfTrue="1">
      <formula>IF(WEEKDAY(DM$3)=1,1,0)</formula>
    </cfRule>
    <cfRule type="expression" dxfId="10780" priority="9038" stopIfTrue="1">
      <formula>IF(WEEKDAY(DM$3)=7,1,0)</formula>
    </cfRule>
    <cfRule type="expression" dxfId="10779" priority="9039" stopIfTrue="1">
      <formula>AND(DM$3&gt;=$J154,DM$3&lt;=$K154)</formula>
    </cfRule>
  </conditionalFormatting>
  <conditionalFormatting sqref="DN155 DN233 DN158">
    <cfRule type="expression" dxfId="10778" priority="9022" stopIfTrue="1">
      <formula>IF(WEEKDAY(DN$3)=1,1,0)</formula>
    </cfRule>
    <cfRule type="expression" dxfId="10777" priority="9023" stopIfTrue="1">
      <formula>IF(WEEKDAY(DN$3)=7,1,0)</formula>
    </cfRule>
    <cfRule type="expression" dxfId="10776" priority="9024" stopIfTrue="1">
      <formula>AND(DN$3&gt;=$J155,DN$3&lt;=$K155)</formula>
    </cfRule>
  </conditionalFormatting>
  <conditionalFormatting sqref="DN156 DN234 DN159">
    <cfRule type="expression" dxfId="10775" priority="9025" stopIfTrue="1">
      <formula>IF(WEEKDAY(DN$3)=1,1,0)</formula>
    </cfRule>
    <cfRule type="expression" dxfId="10774" priority="9026" stopIfTrue="1">
      <formula>IF(WEEKDAY(DN$3)=7,1,0)</formula>
    </cfRule>
    <cfRule type="expression" dxfId="10773" priority="9027" stopIfTrue="1">
      <formula>AND(DN$3&gt;=$J156,DN$3&lt;=$K156)</formula>
    </cfRule>
  </conditionalFormatting>
  <conditionalFormatting sqref="DN154 DN232 DN157">
    <cfRule type="expression" dxfId="10772" priority="9028" stopIfTrue="1">
      <formula>IF(WEEKDAY(DN$3)=1,1,0)</formula>
    </cfRule>
    <cfRule type="expression" dxfId="10771" priority="9029" stopIfTrue="1">
      <formula>IF(WEEKDAY(DN$3)=7,1,0)</formula>
    </cfRule>
    <cfRule type="expression" dxfId="10770" priority="9030" stopIfTrue="1">
      <formula>AND(DN$3&gt;=$J154,DN$3&lt;=$K154)</formula>
    </cfRule>
  </conditionalFormatting>
  <conditionalFormatting sqref="DM152">
    <cfRule type="expression" dxfId="10769" priority="9013" stopIfTrue="1">
      <formula>IF(WEEKDAY(DM$3)=1,1,0)</formula>
    </cfRule>
    <cfRule type="expression" dxfId="10768" priority="9014" stopIfTrue="1">
      <formula>IF(WEEKDAY(DM$3)=7,1,0)</formula>
    </cfRule>
    <cfRule type="expression" dxfId="10767" priority="9015" stopIfTrue="1">
      <formula>AND(DM$3&gt;=$J152,DM$3&lt;=$K152)</formula>
    </cfRule>
  </conditionalFormatting>
  <conditionalFormatting sqref="DM153">
    <cfRule type="expression" dxfId="10766" priority="9016" stopIfTrue="1">
      <formula>IF(WEEKDAY(DM$3)=1,1,0)</formula>
    </cfRule>
    <cfRule type="expression" dxfId="10765" priority="9017" stopIfTrue="1">
      <formula>IF(WEEKDAY(DM$3)=7,1,0)</formula>
    </cfRule>
    <cfRule type="expression" dxfId="10764" priority="9018" stopIfTrue="1">
      <formula>AND(DM$3&gt;=$J153,DM$3&lt;=$K153)</formula>
    </cfRule>
  </conditionalFormatting>
  <conditionalFormatting sqref="DM151">
    <cfRule type="expression" dxfId="10763" priority="9019" stopIfTrue="1">
      <formula>IF(WEEKDAY(DM$3)=1,1,0)</formula>
    </cfRule>
    <cfRule type="expression" dxfId="10762" priority="9020" stopIfTrue="1">
      <formula>IF(WEEKDAY(DM$3)=7,1,0)</formula>
    </cfRule>
    <cfRule type="expression" dxfId="10761" priority="9021" stopIfTrue="1">
      <formula>AND(DM$3&gt;=$J151,DM$3&lt;=$K151)</formula>
    </cfRule>
  </conditionalFormatting>
  <conditionalFormatting sqref="DN152">
    <cfRule type="expression" dxfId="10760" priority="9004" stopIfTrue="1">
      <formula>IF(WEEKDAY(DN$3)=1,1,0)</formula>
    </cfRule>
    <cfRule type="expression" dxfId="10759" priority="9005" stopIfTrue="1">
      <formula>IF(WEEKDAY(DN$3)=7,1,0)</formula>
    </cfRule>
    <cfRule type="expression" dxfId="10758" priority="9006" stopIfTrue="1">
      <formula>AND(DN$3&gt;=$J152,DN$3&lt;=$K152)</formula>
    </cfRule>
  </conditionalFormatting>
  <conditionalFormatting sqref="DN153">
    <cfRule type="expression" dxfId="10757" priority="9007" stopIfTrue="1">
      <formula>IF(WEEKDAY(DN$3)=1,1,0)</formula>
    </cfRule>
    <cfRule type="expression" dxfId="10756" priority="9008" stopIfTrue="1">
      <formula>IF(WEEKDAY(DN$3)=7,1,0)</formula>
    </cfRule>
    <cfRule type="expression" dxfId="10755" priority="9009" stopIfTrue="1">
      <formula>AND(DN$3&gt;=$J153,DN$3&lt;=$K153)</formula>
    </cfRule>
  </conditionalFormatting>
  <conditionalFormatting sqref="DN151">
    <cfRule type="expression" dxfId="10754" priority="9010" stopIfTrue="1">
      <formula>IF(WEEKDAY(DN$3)=1,1,0)</formula>
    </cfRule>
    <cfRule type="expression" dxfId="10753" priority="9011" stopIfTrue="1">
      <formula>IF(WEEKDAY(DN$3)=7,1,0)</formula>
    </cfRule>
    <cfRule type="expression" dxfId="10752" priority="9012" stopIfTrue="1">
      <formula>AND(DN$3&gt;=$J151,DN$3&lt;=$K151)</formula>
    </cfRule>
  </conditionalFormatting>
  <conditionalFormatting sqref="DH155 DH233 DH158">
    <cfRule type="expression" dxfId="10751" priority="8995" stopIfTrue="1">
      <formula>IF(WEEKDAY(DH$3)=1,1,0)</formula>
    </cfRule>
    <cfRule type="expression" dxfId="10750" priority="8996" stopIfTrue="1">
      <formula>IF(WEEKDAY(DH$3)=7,1,0)</formula>
    </cfRule>
    <cfRule type="expression" dxfId="10749" priority="8997" stopIfTrue="1">
      <formula>AND(DH$3&gt;=$J155,DH$3&lt;=$K155)</formula>
    </cfRule>
  </conditionalFormatting>
  <conditionalFormatting sqref="DH156 DH234 DH159">
    <cfRule type="expression" dxfId="10748" priority="8998" stopIfTrue="1">
      <formula>IF(WEEKDAY(DH$3)=1,1,0)</formula>
    </cfRule>
    <cfRule type="expression" dxfId="10747" priority="8999" stopIfTrue="1">
      <formula>IF(WEEKDAY(DH$3)=7,1,0)</formula>
    </cfRule>
    <cfRule type="expression" dxfId="10746" priority="9000" stopIfTrue="1">
      <formula>AND(DH$3&gt;=$J156,DH$3&lt;=$K156)</formula>
    </cfRule>
  </conditionalFormatting>
  <conditionalFormatting sqref="DH154 DH232 DH157">
    <cfRule type="expression" dxfId="10745" priority="9001" stopIfTrue="1">
      <formula>IF(WEEKDAY(DH$3)=1,1,0)</formula>
    </cfRule>
    <cfRule type="expression" dxfId="10744" priority="9002" stopIfTrue="1">
      <formula>IF(WEEKDAY(DH$3)=7,1,0)</formula>
    </cfRule>
    <cfRule type="expression" dxfId="10743" priority="9003" stopIfTrue="1">
      <formula>AND(DH$3&gt;=$J154,DH$3&lt;=$K154)</formula>
    </cfRule>
  </conditionalFormatting>
  <conditionalFormatting sqref="DH152">
    <cfRule type="expression" dxfId="10742" priority="8986" stopIfTrue="1">
      <formula>IF(WEEKDAY(DH$3)=1,1,0)</formula>
    </cfRule>
    <cfRule type="expression" dxfId="10741" priority="8987" stopIfTrue="1">
      <formula>IF(WEEKDAY(DH$3)=7,1,0)</formula>
    </cfRule>
    <cfRule type="expression" dxfId="10740" priority="8988" stopIfTrue="1">
      <formula>AND(DH$3&gt;=$J152,DH$3&lt;=$K152)</formula>
    </cfRule>
  </conditionalFormatting>
  <conditionalFormatting sqref="DH153">
    <cfRule type="expression" dxfId="10739" priority="8989" stopIfTrue="1">
      <formula>IF(WEEKDAY(DH$3)=1,1,0)</formula>
    </cfRule>
    <cfRule type="expression" dxfId="10738" priority="8990" stopIfTrue="1">
      <formula>IF(WEEKDAY(DH$3)=7,1,0)</formula>
    </cfRule>
    <cfRule type="expression" dxfId="10737" priority="8991" stopIfTrue="1">
      <formula>AND(DH$3&gt;=$J153,DH$3&lt;=$K153)</formula>
    </cfRule>
  </conditionalFormatting>
  <conditionalFormatting sqref="DH151">
    <cfRule type="expression" dxfId="10736" priority="8992" stopIfTrue="1">
      <formula>IF(WEEKDAY(DH$3)=1,1,0)</formula>
    </cfRule>
    <cfRule type="expression" dxfId="10735" priority="8993" stopIfTrue="1">
      <formula>IF(WEEKDAY(DH$3)=7,1,0)</formula>
    </cfRule>
    <cfRule type="expression" dxfId="10734" priority="8994" stopIfTrue="1">
      <formula>AND(DH$3&gt;=$J151,DH$3&lt;=$K151)</formula>
    </cfRule>
  </conditionalFormatting>
  <conditionalFormatting sqref="DF155 DF233 DF158">
    <cfRule type="expression" dxfId="10733" priority="8977" stopIfTrue="1">
      <formula>IF(WEEKDAY(DF$3)=1,1,0)</formula>
    </cfRule>
    <cfRule type="expression" dxfId="10732" priority="8978" stopIfTrue="1">
      <formula>IF(WEEKDAY(DF$3)=7,1,0)</formula>
    </cfRule>
    <cfRule type="expression" dxfId="10731" priority="8979" stopIfTrue="1">
      <formula>AND(DF$3&gt;=$J155,DF$3&lt;=$K155)</formula>
    </cfRule>
  </conditionalFormatting>
  <conditionalFormatting sqref="DF156 DF234 DF159">
    <cfRule type="expression" dxfId="10730" priority="8980" stopIfTrue="1">
      <formula>IF(WEEKDAY(DF$3)=1,1,0)</formula>
    </cfRule>
    <cfRule type="expression" dxfId="10729" priority="8981" stopIfTrue="1">
      <formula>IF(WEEKDAY(DF$3)=7,1,0)</formula>
    </cfRule>
    <cfRule type="expression" dxfId="10728" priority="8982" stopIfTrue="1">
      <formula>AND(DF$3&gt;=$J156,DF$3&lt;=$K156)</formula>
    </cfRule>
  </conditionalFormatting>
  <conditionalFormatting sqref="DF154 DF232 DF157">
    <cfRule type="expression" dxfId="10727" priority="8983" stopIfTrue="1">
      <formula>IF(WEEKDAY(DF$3)=1,1,0)</formula>
    </cfRule>
    <cfRule type="expression" dxfId="10726" priority="8984" stopIfTrue="1">
      <formula>IF(WEEKDAY(DF$3)=7,1,0)</formula>
    </cfRule>
    <cfRule type="expression" dxfId="10725" priority="8985" stopIfTrue="1">
      <formula>AND(DF$3&gt;=$J154,DF$3&lt;=$K154)</formula>
    </cfRule>
  </conditionalFormatting>
  <conditionalFormatting sqref="DG155 DG233 DG158">
    <cfRule type="expression" dxfId="10724" priority="8968" stopIfTrue="1">
      <formula>IF(WEEKDAY(DG$3)=1,1,0)</formula>
    </cfRule>
    <cfRule type="expression" dxfId="10723" priority="8969" stopIfTrue="1">
      <formula>IF(WEEKDAY(DG$3)=7,1,0)</formula>
    </cfRule>
    <cfRule type="expression" dxfId="10722" priority="8970" stopIfTrue="1">
      <formula>AND(DG$3&gt;=$J155,DG$3&lt;=$K155)</formula>
    </cfRule>
  </conditionalFormatting>
  <conditionalFormatting sqref="DG156 DG234 DG159">
    <cfRule type="expression" dxfId="10721" priority="8971" stopIfTrue="1">
      <formula>IF(WEEKDAY(DG$3)=1,1,0)</formula>
    </cfRule>
    <cfRule type="expression" dxfId="10720" priority="8972" stopIfTrue="1">
      <formula>IF(WEEKDAY(DG$3)=7,1,0)</formula>
    </cfRule>
    <cfRule type="expression" dxfId="10719" priority="8973" stopIfTrue="1">
      <formula>AND(DG$3&gt;=$J156,DG$3&lt;=$K156)</formula>
    </cfRule>
  </conditionalFormatting>
  <conditionalFormatting sqref="DG154 DG232 DG157">
    <cfRule type="expression" dxfId="10718" priority="8974" stopIfTrue="1">
      <formula>IF(WEEKDAY(DG$3)=1,1,0)</formula>
    </cfRule>
    <cfRule type="expression" dxfId="10717" priority="8975" stopIfTrue="1">
      <formula>IF(WEEKDAY(DG$3)=7,1,0)</formula>
    </cfRule>
    <cfRule type="expression" dxfId="10716" priority="8976" stopIfTrue="1">
      <formula>AND(DG$3&gt;=$J154,DG$3&lt;=$K154)</formula>
    </cfRule>
  </conditionalFormatting>
  <conditionalFormatting sqref="DF152">
    <cfRule type="expression" dxfId="10715" priority="8959" stopIfTrue="1">
      <formula>IF(WEEKDAY(DF$3)=1,1,0)</formula>
    </cfRule>
    <cfRule type="expression" dxfId="10714" priority="8960" stopIfTrue="1">
      <formula>IF(WEEKDAY(DF$3)=7,1,0)</formula>
    </cfRule>
    <cfRule type="expression" dxfId="10713" priority="8961" stopIfTrue="1">
      <formula>AND(DF$3&gt;=$J152,DF$3&lt;=$K152)</formula>
    </cfRule>
  </conditionalFormatting>
  <conditionalFormatting sqref="DF153">
    <cfRule type="expression" dxfId="10712" priority="8962" stopIfTrue="1">
      <formula>IF(WEEKDAY(DF$3)=1,1,0)</formula>
    </cfRule>
    <cfRule type="expression" dxfId="10711" priority="8963" stopIfTrue="1">
      <formula>IF(WEEKDAY(DF$3)=7,1,0)</formula>
    </cfRule>
    <cfRule type="expression" dxfId="10710" priority="8964" stopIfTrue="1">
      <formula>AND(DF$3&gt;=$J153,DF$3&lt;=$K153)</formula>
    </cfRule>
  </conditionalFormatting>
  <conditionalFormatting sqref="DF151">
    <cfRule type="expression" dxfId="10709" priority="8965" stopIfTrue="1">
      <formula>IF(WEEKDAY(DF$3)=1,1,0)</formula>
    </cfRule>
    <cfRule type="expression" dxfId="10708" priority="8966" stopIfTrue="1">
      <formula>IF(WEEKDAY(DF$3)=7,1,0)</formula>
    </cfRule>
    <cfRule type="expression" dxfId="10707" priority="8967" stopIfTrue="1">
      <formula>AND(DF$3&gt;=$J151,DF$3&lt;=$K151)</formula>
    </cfRule>
  </conditionalFormatting>
  <conditionalFormatting sqref="DG152">
    <cfRule type="expression" dxfId="10706" priority="8950" stopIfTrue="1">
      <formula>IF(WEEKDAY(DG$3)=1,1,0)</formula>
    </cfRule>
    <cfRule type="expression" dxfId="10705" priority="8951" stopIfTrue="1">
      <formula>IF(WEEKDAY(DG$3)=7,1,0)</formula>
    </cfRule>
    <cfRule type="expression" dxfId="10704" priority="8952" stopIfTrue="1">
      <formula>AND(DG$3&gt;=$J152,DG$3&lt;=$K152)</formula>
    </cfRule>
  </conditionalFormatting>
  <conditionalFormatting sqref="DG153">
    <cfRule type="expression" dxfId="10703" priority="8953" stopIfTrue="1">
      <formula>IF(WEEKDAY(DG$3)=1,1,0)</formula>
    </cfRule>
    <cfRule type="expression" dxfId="10702" priority="8954" stopIfTrue="1">
      <formula>IF(WEEKDAY(DG$3)=7,1,0)</formula>
    </cfRule>
    <cfRule type="expression" dxfId="10701" priority="8955" stopIfTrue="1">
      <formula>AND(DG$3&gt;=$J153,DG$3&lt;=$K153)</formula>
    </cfRule>
  </conditionalFormatting>
  <conditionalFormatting sqref="DG151">
    <cfRule type="expression" dxfId="10700" priority="8956" stopIfTrue="1">
      <formula>IF(WEEKDAY(DG$3)=1,1,0)</formula>
    </cfRule>
    <cfRule type="expression" dxfId="10699" priority="8957" stopIfTrue="1">
      <formula>IF(WEEKDAY(DG$3)=7,1,0)</formula>
    </cfRule>
    <cfRule type="expression" dxfId="10698" priority="8958" stopIfTrue="1">
      <formula>AND(DG$3&gt;=$J151,DG$3&lt;=$K151)</formula>
    </cfRule>
  </conditionalFormatting>
  <conditionalFormatting sqref="M164:BV164 M161:BV161">
    <cfRule type="expression" dxfId="10697" priority="8941" stopIfTrue="1">
      <formula>IF(WEEKDAY(M$3)=1,1,0)</formula>
    </cfRule>
    <cfRule type="expression" dxfId="10696" priority="8942" stopIfTrue="1">
      <formula>IF(WEEKDAY(M$3)=7,1,0)</formula>
    </cfRule>
    <cfRule type="expression" dxfId="10695" priority="8943" stopIfTrue="1">
      <formula>AND(M$3&gt;=$J161,M$3&lt;=$K161)</formula>
    </cfRule>
  </conditionalFormatting>
  <conditionalFormatting sqref="M165:BV165 M162:BV162">
    <cfRule type="expression" dxfId="10694" priority="8944" stopIfTrue="1">
      <formula>IF(WEEKDAY(M$3)=1,1,0)</formula>
    </cfRule>
    <cfRule type="expression" dxfId="10693" priority="8945" stopIfTrue="1">
      <formula>IF(WEEKDAY(M$3)=7,1,0)</formula>
    </cfRule>
    <cfRule type="expression" dxfId="10692" priority="8946" stopIfTrue="1">
      <formula>AND(M$3&gt;=$J162,M$3&lt;=$K162)</formula>
    </cfRule>
  </conditionalFormatting>
  <conditionalFormatting sqref="M163:BV163 M160:BV160">
    <cfRule type="expression" dxfId="10691" priority="8947" stopIfTrue="1">
      <formula>IF(WEEKDAY(M$3)=1,1,0)</formula>
    </cfRule>
    <cfRule type="expression" dxfId="10690" priority="8948" stopIfTrue="1">
      <formula>IF(WEEKDAY(M$3)=7,1,0)</formula>
    </cfRule>
    <cfRule type="expression" dxfId="10689" priority="8949" stopIfTrue="1">
      <formula>AND(M$3&gt;=$J160,M$3&lt;=$K160)</formula>
    </cfRule>
  </conditionalFormatting>
  <conditionalFormatting sqref="J164:K164">
    <cfRule type="expression" dxfId="10688" priority="8939" stopIfTrue="1">
      <formula>$M165&lt;&gt;""</formula>
    </cfRule>
  </conditionalFormatting>
  <conditionalFormatting sqref="J165:K165">
    <cfRule type="expression" dxfId="10687" priority="8940" stopIfTrue="1">
      <formula>#REF!&lt;&gt;""</formula>
    </cfRule>
  </conditionalFormatting>
  <conditionalFormatting sqref="J161:K161">
    <cfRule type="expression" dxfId="10686" priority="8937" stopIfTrue="1">
      <formula>$M162&lt;&gt;""</formula>
    </cfRule>
  </conditionalFormatting>
  <conditionalFormatting sqref="J162:K162">
    <cfRule type="expression" dxfId="10685" priority="8938" stopIfTrue="1">
      <formula>#REF!&lt;&gt;""</formula>
    </cfRule>
  </conditionalFormatting>
  <conditionalFormatting sqref="BW164:CA164 BW161:BZ161 CO161 CO164">
    <cfRule type="expression" dxfId="10684" priority="8928" stopIfTrue="1">
      <formula>IF(WEEKDAY(BW$3)=1,1,0)</formula>
    </cfRule>
    <cfRule type="expression" dxfId="10683" priority="8929" stopIfTrue="1">
      <formula>IF(WEEKDAY(BW$3)=7,1,0)</formula>
    </cfRule>
    <cfRule type="expression" dxfId="10682" priority="8930" stopIfTrue="1">
      <formula>AND(BW$3&gt;=$J161,BW$3&lt;=$K161)</formula>
    </cfRule>
  </conditionalFormatting>
  <conditionalFormatting sqref="BW165:CA165 BW162:BZ162 CO162 CO165">
    <cfRule type="expression" dxfId="10681" priority="8931" stopIfTrue="1">
      <formula>IF(WEEKDAY(BW$3)=1,1,0)</formula>
    </cfRule>
    <cfRule type="expression" dxfId="10680" priority="8932" stopIfTrue="1">
      <formula>IF(WEEKDAY(BW$3)=7,1,0)</formula>
    </cfRule>
    <cfRule type="expression" dxfId="10679" priority="8933" stopIfTrue="1">
      <formula>AND(BW$3&gt;=$J162,BW$3&lt;=$K162)</formula>
    </cfRule>
  </conditionalFormatting>
  <conditionalFormatting sqref="BW163:CA163 BW160:BZ160 CO160 CO163">
    <cfRule type="expression" dxfId="10678" priority="8934" stopIfTrue="1">
      <formula>IF(WEEKDAY(BW$3)=1,1,0)</formula>
    </cfRule>
    <cfRule type="expression" dxfId="10677" priority="8935" stopIfTrue="1">
      <formula>IF(WEEKDAY(BW$3)=7,1,0)</formula>
    </cfRule>
    <cfRule type="expression" dxfId="10676" priority="8936" stopIfTrue="1">
      <formula>AND(BW$3&gt;=$J160,BW$3&lt;=$K160)</formula>
    </cfRule>
  </conditionalFormatting>
  <conditionalFormatting sqref="DS164 DS161">
    <cfRule type="expression" dxfId="10675" priority="8919" stopIfTrue="1">
      <formula>IF(WEEKDAY(DS$3)=1,1,0)</formula>
    </cfRule>
    <cfRule type="expression" dxfId="10674" priority="8920" stopIfTrue="1">
      <formula>IF(WEEKDAY(DS$3)=7,1,0)</formula>
    </cfRule>
    <cfRule type="expression" dxfId="10673" priority="8921" stopIfTrue="1">
      <formula>AND(DS$3&gt;=$J161,DS$3&lt;=$K161)</formula>
    </cfRule>
  </conditionalFormatting>
  <conditionalFormatting sqref="DS165 DS162">
    <cfRule type="expression" dxfId="10672" priority="8922" stopIfTrue="1">
      <formula>IF(WEEKDAY(DS$3)=1,1,0)</formula>
    </cfRule>
    <cfRule type="expression" dxfId="10671" priority="8923" stopIfTrue="1">
      <formula>IF(WEEKDAY(DS$3)=7,1,0)</formula>
    </cfRule>
    <cfRule type="expression" dxfId="10670" priority="8924" stopIfTrue="1">
      <formula>AND(DS$3&gt;=$J162,DS$3&lt;=$K162)</formula>
    </cfRule>
  </conditionalFormatting>
  <conditionalFormatting sqref="DS163 DS160">
    <cfRule type="expression" dxfId="10669" priority="8925" stopIfTrue="1">
      <formula>IF(WEEKDAY(DS$3)=1,1,0)</formula>
    </cfRule>
    <cfRule type="expression" dxfId="10668" priority="8926" stopIfTrue="1">
      <formula>IF(WEEKDAY(DS$3)=7,1,0)</formula>
    </cfRule>
    <cfRule type="expression" dxfId="10667" priority="8927" stopIfTrue="1">
      <formula>AND(DS$3&gt;=$J160,DS$3&lt;=$K160)</formula>
    </cfRule>
  </conditionalFormatting>
  <conditionalFormatting sqref="CR164 CR161">
    <cfRule type="expression" dxfId="10666" priority="8910" stopIfTrue="1">
      <formula>IF(WEEKDAY(CR$3)=1,1,0)</formula>
    </cfRule>
    <cfRule type="expression" dxfId="10665" priority="8911" stopIfTrue="1">
      <formula>IF(WEEKDAY(CR$3)=7,1,0)</formula>
    </cfRule>
    <cfRule type="expression" dxfId="10664" priority="8912" stopIfTrue="1">
      <formula>AND(CR$3&gt;=$J161,CR$3&lt;=$K161)</formula>
    </cfRule>
  </conditionalFormatting>
  <conditionalFormatting sqref="CR165 CR162">
    <cfRule type="expression" dxfId="10663" priority="8913" stopIfTrue="1">
      <formula>IF(WEEKDAY(CR$3)=1,1,0)</formula>
    </cfRule>
    <cfRule type="expression" dxfId="10662" priority="8914" stopIfTrue="1">
      <formula>IF(WEEKDAY(CR$3)=7,1,0)</formula>
    </cfRule>
    <cfRule type="expression" dxfId="10661" priority="8915" stopIfTrue="1">
      <formula>AND(CR$3&gt;=$J162,CR$3&lt;=$K162)</formula>
    </cfRule>
  </conditionalFormatting>
  <conditionalFormatting sqref="CR163 CR160">
    <cfRule type="expression" dxfId="10660" priority="8916" stopIfTrue="1">
      <formula>IF(WEEKDAY(CR$3)=1,1,0)</formula>
    </cfRule>
    <cfRule type="expression" dxfId="10659" priority="8917" stopIfTrue="1">
      <formula>IF(WEEKDAY(CR$3)=7,1,0)</formula>
    </cfRule>
    <cfRule type="expression" dxfId="10658" priority="8918" stopIfTrue="1">
      <formula>AND(CR$3&gt;=$J160,CR$3&lt;=$K160)</formula>
    </cfRule>
  </conditionalFormatting>
  <conditionalFormatting sqref="DR164 DR161">
    <cfRule type="expression" dxfId="10657" priority="8901" stopIfTrue="1">
      <formula>IF(WEEKDAY(DR$3)=1,1,0)</formula>
    </cfRule>
    <cfRule type="expression" dxfId="10656" priority="8902" stopIfTrue="1">
      <formula>IF(WEEKDAY(DR$3)=7,1,0)</formula>
    </cfRule>
    <cfRule type="expression" dxfId="10655" priority="8903" stopIfTrue="1">
      <formula>AND(DR$3&gt;=$J161,DR$3&lt;=$K161)</formula>
    </cfRule>
  </conditionalFormatting>
  <conditionalFormatting sqref="DR165 DR162">
    <cfRule type="expression" dxfId="10654" priority="8904" stopIfTrue="1">
      <formula>IF(WEEKDAY(DR$3)=1,1,0)</formula>
    </cfRule>
    <cfRule type="expression" dxfId="10653" priority="8905" stopIfTrue="1">
      <formula>IF(WEEKDAY(DR$3)=7,1,0)</formula>
    </cfRule>
    <cfRule type="expression" dxfId="10652" priority="8906" stopIfTrue="1">
      <formula>AND(DR$3&gt;=$J162,DR$3&lt;=$K162)</formula>
    </cfRule>
  </conditionalFormatting>
  <conditionalFormatting sqref="DR163 DR160">
    <cfRule type="expression" dxfId="10651" priority="8907" stopIfTrue="1">
      <formula>IF(WEEKDAY(DR$3)=1,1,0)</formula>
    </cfRule>
    <cfRule type="expression" dxfId="10650" priority="8908" stopIfTrue="1">
      <formula>IF(WEEKDAY(DR$3)=7,1,0)</formula>
    </cfRule>
    <cfRule type="expression" dxfId="10649" priority="8909" stopIfTrue="1">
      <formula>AND(DR$3&gt;=$J160,DR$3&lt;=$K160)</formula>
    </cfRule>
  </conditionalFormatting>
  <conditionalFormatting sqref="CP164 CP161">
    <cfRule type="expression" dxfId="10648" priority="8892" stopIfTrue="1">
      <formula>IF(WEEKDAY(CP$3)=1,1,0)</formula>
    </cfRule>
    <cfRule type="expression" dxfId="10647" priority="8893" stopIfTrue="1">
      <formula>IF(WEEKDAY(CP$3)=7,1,0)</formula>
    </cfRule>
    <cfRule type="expression" dxfId="10646" priority="8894" stopIfTrue="1">
      <formula>AND(CP$3&gt;=$J161,CP$3&lt;=$K161)</formula>
    </cfRule>
  </conditionalFormatting>
  <conditionalFormatting sqref="CP165 CP162">
    <cfRule type="expression" dxfId="10645" priority="8895" stopIfTrue="1">
      <formula>IF(WEEKDAY(CP$3)=1,1,0)</formula>
    </cfRule>
    <cfRule type="expression" dxfId="10644" priority="8896" stopIfTrue="1">
      <formula>IF(WEEKDAY(CP$3)=7,1,0)</formula>
    </cfRule>
    <cfRule type="expression" dxfId="10643" priority="8897" stopIfTrue="1">
      <formula>AND(CP$3&gt;=$J162,CP$3&lt;=$K162)</formula>
    </cfRule>
  </conditionalFormatting>
  <conditionalFormatting sqref="CP163 CP160">
    <cfRule type="expression" dxfId="10642" priority="8898" stopIfTrue="1">
      <formula>IF(WEEKDAY(CP$3)=1,1,0)</formula>
    </cfRule>
    <cfRule type="expression" dxfId="10641" priority="8899" stopIfTrue="1">
      <formula>IF(WEEKDAY(CP$3)=7,1,0)</formula>
    </cfRule>
    <cfRule type="expression" dxfId="10640" priority="8900" stopIfTrue="1">
      <formula>AND(CP$3&gt;=$J160,CP$3&lt;=$K160)</formula>
    </cfRule>
  </conditionalFormatting>
  <conditionalFormatting sqref="CQ164 CQ161">
    <cfRule type="expression" dxfId="10639" priority="8883" stopIfTrue="1">
      <formula>IF(WEEKDAY(CQ$3)=1,1,0)</formula>
    </cfRule>
    <cfRule type="expression" dxfId="10638" priority="8884" stopIfTrue="1">
      <formula>IF(WEEKDAY(CQ$3)=7,1,0)</formula>
    </cfRule>
    <cfRule type="expression" dxfId="10637" priority="8885" stopIfTrue="1">
      <formula>AND(CQ$3&gt;=$J161,CQ$3&lt;=$K161)</formula>
    </cfRule>
  </conditionalFormatting>
  <conditionalFormatting sqref="CQ165 CQ162">
    <cfRule type="expression" dxfId="10636" priority="8886" stopIfTrue="1">
      <formula>IF(WEEKDAY(CQ$3)=1,1,0)</formula>
    </cfRule>
    <cfRule type="expression" dxfId="10635" priority="8887" stopIfTrue="1">
      <formula>IF(WEEKDAY(CQ$3)=7,1,0)</formula>
    </cfRule>
    <cfRule type="expression" dxfId="10634" priority="8888" stopIfTrue="1">
      <formula>AND(CQ$3&gt;=$J162,CQ$3&lt;=$K162)</formula>
    </cfRule>
  </conditionalFormatting>
  <conditionalFormatting sqref="CQ163 CQ160">
    <cfRule type="expression" dxfId="10633" priority="8889" stopIfTrue="1">
      <formula>IF(WEEKDAY(CQ$3)=1,1,0)</formula>
    </cfRule>
    <cfRule type="expression" dxfId="10632" priority="8890" stopIfTrue="1">
      <formula>IF(WEEKDAY(CQ$3)=7,1,0)</formula>
    </cfRule>
    <cfRule type="expression" dxfId="10631" priority="8891" stopIfTrue="1">
      <formula>AND(CQ$3&gt;=$J160,CQ$3&lt;=$K160)</formula>
    </cfRule>
  </conditionalFormatting>
  <conditionalFormatting sqref="CB161 CB164">
    <cfRule type="expression" dxfId="10630" priority="8874" stopIfTrue="1">
      <formula>IF(WEEKDAY(CB$3)=1,1,0)</formula>
    </cfRule>
    <cfRule type="expression" dxfId="10629" priority="8875" stopIfTrue="1">
      <formula>IF(WEEKDAY(CB$3)=7,1,0)</formula>
    </cfRule>
    <cfRule type="expression" dxfId="10628" priority="8876" stopIfTrue="1">
      <formula>AND(CB$3&gt;=$J161,CB$3&lt;=$K161)</formula>
    </cfRule>
  </conditionalFormatting>
  <conditionalFormatting sqref="CB162 CB165">
    <cfRule type="expression" dxfId="10627" priority="8877" stopIfTrue="1">
      <formula>IF(WEEKDAY(CB$3)=1,1,0)</formula>
    </cfRule>
    <cfRule type="expression" dxfId="10626" priority="8878" stopIfTrue="1">
      <formula>IF(WEEKDAY(CB$3)=7,1,0)</formula>
    </cfRule>
    <cfRule type="expression" dxfId="10625" priority="8879" stopIfTrue="1">
      <formula>AND(CB$3&gt;=$J162,CB$3&lt;=$K162)</formula>
    </cfRule>
  </conditionalFormatting>
  <conditionalFormatting sqref="CB160 CB163">
    <cfRule type="expression" dxfId="10624" priority="8880" stopIfTrue="1">
      <formula>IF(WEEKDAY(CB$3)=1,1,0)</formula>
    </cfRule>
    <cfRule type="expression" dxfId="10623" priority="8881" stopIfTrue="1">
      <formula>IF(WEEKDAY(CB$3)=7,1,0)</formula>
    </cfRule>
    <cfRule type="expression" dxfId="10622" priority="8882" stopIfTrue="1">
      <formula>AND(CB$3&gt;=$J160,CB$3&lt;=$K160)</formula>
    </cfRule>
  </conditionalFormatting>
  <conditionalFormatting sqref="CN164 CN161">
    <cfRule type="expression" dxfId="10621" priority="8865" stopIfTrue="1">
      <formula>IF(WEEKDAY(CN$3)=1,1,0)</formula>
    </cfRule>
    <cfRule type="expression" dxfId="10620" priority="8866" stopIfTrue="1">
      <formula>IF(WEEKDAY(CN$3)=7,1,0)</formula>
    </cfRule>
    <cfRule type="expression" dxfId="10619" priority="8867" stopIfTrue="1">
      <formula>AND(CN$3&gt;=$J161,CN$3&lt;=$K161)</formula>
    </cfRule>
  </conditionalFormatting>
  <conditionalFormatting sqref="CN165 CN162">
    <cfRule type="expression" dxfId="10618" priority="8868" stopIfTrue="1">
      <formula>IF(WEEKDAY(CN$3)=1,1,0)</formula>
    </cfRule>
    <cfRule type="expression" dxfId="10617" priority="8869" stopIfTrue="1">
      <formula>IF(WEEKDAY(CN$3)=7,1,0)</formula>
    </cfRule>
    <cfRule type="expression" dxfId="10616" priority="8870" stopIfTrue="1">
      <formula>AND(CN$3&gt;=$J162,CN$3&lt;=$K162)</formula>
    </cfRule>
  </conditionalFormatting>
  <conditionalFormatting sqref="CN163 CN160">
    <cfRule type="expression" dxfId="10615" priority="8871" stopIfTrue="1">
      <formula>IF(WEEKDAY(CN$3)=1,1,0)</formula>
    </cfRule>
    <cfRule type="expression" dxfId="10614" priority="8872" stopIfTrue="1">
      <formula>IF(WEEKDAY(CN$3)=7,1,0)</formula>
    </cfRule>
    <cfRule type="expression" dxfId="10613" priority="8873" stopIfTrue="1">
      <formula>AND(CN$3&gt;=$J160,CN$3&lt;=$K160)</formula>
    </cfRule>
  </conditionalFormatting>
  <conditionalFormatting sqref="CL164 CL161">
    <cfRule type="expression" dxfId="10612" priority="8856" stopIfTrue="1">
      <formula>IF(WEEKDAY(CL$3)=1,1,0)</formula>
    </cfRule>
    <cfRule type="expression" dxfId="10611" priority="8857" stopIfTrue="1">
      <formula>IF(WEEKDAY(CL$3)=7,1,0)</formula>
    </cfRule>
    <cfRule type="expression" dxfId="10610" priority="8858" stopIfTrue="1">
      <formula>AND(CL$3&gt;=$J161,CL$3&lt;=$K161)</formula>
    </cfRule>
  </conditionalFormatting>
  <conditionalFormatting sqref="CL165 CL162">
    <cfRule type="expression" dxfId="10609" priority="8859" stopIfTrue="1">
      <formula>IF(WEEKDAY(CL$3)=1,1,0)</formula>
    </cfRule>
    <cfRule type="expression" dxfId="10608" priority="8860" stopIfTrue="1">
      <formula>IF(WEEKDAY(CL$3)=7,1,0)</formula>
    </cfRule>
    <cfRule type="expression" dxfId="10607" priority="8861" stopIfTrue="1">
      <formula>AND(CL$3&gt;=$J162,CL$3&lt;=$K162)</formula>
    </cfRule>
  </conditionalFormatting>
  <conditionalFormatting sqref="CL163 CL160">
    <cfRule type="expression" dxfId="10606" priority="8862" stopIfTrue="1">
      <formula>IF(WEEKDAY(CL$3)=1,1,0)</formula>
    </cfRule>
    <cfRule type="expression" dxfId="10605" priority="8863" stopIfTrue="1">
      <formula>IF(WEEKDAY(CL$3)=7,1,0)</formula>
    </cfRule>
    <cfRule type="expression" dxfId="10604" priority="8864" stopIfTrue="1">
      <formula>AND(CL$3&gt;=$J160,CL$3&lt;=$K160)</formula>
    </cfRule>
  </conditionalFormatting>
  <conditionalFormatting sqref="CM164 CM161">
    <cfRule type="expression" dxfId="10603" priority="8847" stopIfTrue="1">
      <formula>IF(WEEKDAY(CM$3)=1,1,0)</formula>
    </cfRule>
    <cfRule type="expression" dxfId="10602" priority="8848" stopIfTrue="1">
      <formula>IF(WEEKDAY(CM$3)=7,1,0)</formula>
    </cfRule>
    <cfRule type="expression" dxfId="10601" priority="8849" stopIfTrue="1">
      <formula>AND(CM$3&gt;=$J161,CM$3&lt;=$K161)</formula>
    </cfRule>
  </conditionalFormatting>
  <conditionalFormatting sqref="CM165 CM162">
    <cfRule type="expression" dxfId="10600" priority="8850" stopIfTrue="1">
      <formula>IF(WEEKDAY(CM$3)=1,1,0)</formula>
    </cfRule>
    <cfRule type="expression" dxfId="10599" priority="8851" stopIfTrue="1">
      <formula>IF(WEEKDAY(CM$3)=7,1,0)</formula>
    </cfRule>
    <cfRule type="expression" dxfId="10598" priority="8852" stopIfTrue="1">
      <formula>AND(CM$3&gt;=$J162,CM$3&lt;=$K162)</formula>
    </cfRule>
  </conditionalFormatting>
  <conditionalFormatting sqref="CM163 CM160">
    <cfRule type="expression" dxfId="10597" priority="8853" stopIfTrue="1">
      <formula>IF(WEEKDAY(CM$3)=1,1,0)</formula>
    </cfRule>
    <cfRule type="expression" dxfId="10596" priority="8854" stopIfTrue="1">
      <formula>IF(WEEKDAY(CM$3)=7,1,0)</formula>
    </cfRule>
    <cfRule type="expression" dxfId="10595" priority="8855" stopIfTrue="1">
      <formula>AND(CM$3&gt;=$J160,CM$3&lt;=$K160)</formula>
    </cfRule>
  </conditionalFormatting>
  <conditionalFormatting sqref="CA161">
    <cfRule type="expression" dxfId="10594" priority="8838" stopIfTrue="1">
      <formula>IF(WEEKDAY(CA$3)=1,1,0)</formula>
    </cfRule>
    <cfRule type="expression" dxfId="10593" priority="8839" stopIfTrue="1">
      <formula>IF(WEEKDAY(CA$3)=7,1,0)</formula>
    </cfRule>
    <cfRule type="expression" dxfId="10592" priority="8840" stopIfTrue="1">
      <formula>AND(CA$3&gt;=$J161,CA$3&lt;=$K161)</formula>
    </cfRule>
  </conditionalFormatting>
  <conditionalFormatting sqref="CA162">
    <cfRule type="expression" dxfId="10591" priority="8841" stopIfTrue="1">
      <formula>IF(WEEKDAY(CA$3)=1,1,0)</formula>
    </cfRule>
    <cfRule type="expression" dxfId="10590" priority="8842" stopIfTrue="1">
      <formula>IF(WEEKDAY(CA$3)=7,1,0)</formula>
    </cfRule>
    <cfRule type="expression" dxfId="10589" priority="8843" stopIfTrue="1">
      <formula>AND(CA$3&gt;=$J162,CA$3&lt;=$K162)</formula>
    </cfRule>
  </conditionalFormatting>
  <conditionalFormatting sqref="CA160">
    <cfRule type="expression" dxfId="10588" priority="8844" stopIfTrue="1">
      <formula>IF(WEEKDAY(CA$3)=1,1,0)</formula>
    </cfRule>
    <cfRule type="expression" dxfId="10587" priority="8845" stopIfTrue="1">
      <formula>IF(WEEKDAY(CA$3)=7,1,0)</formula>
    </cfRule>
    <cfRule type="expression" dxfId="10586" priority="8846" stopIfTrue="1">
      <formula>AND(CA$3&gt;=$J160,CA$3&lt;=$K160)</formula>
    </cfRule>
  </conditionalFormatting>
  <conditionalFormatting sqref="CE164 CE161">
    <cfRule type="expression" dxfId="10585" priority="8802" stopIfTrue="1">
      <formula>IF(WEEKDAY(CE$3)=1,1,0)</formula>
    </cfRule>
    <cfRule type="expression" dxfId="10584" priority="8803" stopIfTrue="1">
      <formula>IF(WEEKDAY(CE$3)=7,1,0)</formula>
    </cfRule>
    <cfRule type="expression" dxfId="10583" priority="8804" stopIfTrue="1">
      <formula>AND(CE$3&gt;=$J161,CE$3&lt;=$K161)</formula>
    </cfRule>
  </conditionalFormatting>
  <conditionalFormatting sqref="CE165 CE162">
    <cfRule type="expression" dxfId="10582" priority="8805" stopIfTrue="1">
      <formula>IF(WEEKDAY(CE$3)=1,1,0)</formula>
    </cfRule>
    <cfRule type="expression" dxfId="10581" priority="8806" stopIfTrue="1">
      <formula>IF(WEEKDAY(CE$3)=7,1,0)</formula>
    </cfRule>
    <cfRule type="expression" dxfId="10580" priority="8807" stopIfTrue="1">
      <formula>AND(CE$3&gt;=$J162,CE$3&lt;=$K162)</formula>
    </cfRule>
  </conditionalFormatting>
  <conditionalFormatting sqref="CE163 CE160">
    <cfRule type="expression" dxfId="10579" priority="8808" stopIfTrue="1">
      <formula>IF(WEEKDAY(CE$3)=1,1,0)</formula>
    </cfRule>
    <cfRule type="expression" dxfId="10578" priority="8809" stopIfTrue="1">
      <formula>IF(WEEKDAY(CE$3)=7,1,0)</formula>
    </cfRule>
    <cfRule type="expression" dxfId="10577" priority="8810" stopIfTrue="1">
      <formula>AND(CE$3&gt;=$J160,CE$3&lt;=$K160)</formula>
    </cfRule>
  </conditionalFormatting>
  <conditionalFormatting sqref="CH164 CH161">
    <cfRule type="expression" dxfId="10576" priority="8829" stopIfTrue="1">
      <formula>IF(WEEKDAY(CH$3)=1,1,0)</formula>
    </cfRule>
    <cfRule type="expression" dxfId="10575" priority="8830" stopIfTrue="1">
      <formula>IF(WEEKDAY(CH$3)=7,1,0)</formula>
    </cfRule>
    <cfRule type="expression" dxfId="10574" priority="8831" stopIfTrue="1">
      <formula>AND(CH$3&gt;=$J161,CH$3&lt;=$K161)</formula>
    </cfRule>
  </conditionalFormatting>
  <conditionalFormatting sqref="CH165 CH162">
    <cfRule type="expression" dxfId="10573" priority="8832" stopIfTrue="1">
      <formula>IF(WEEKDAY(CH$3)=1,1,0)</formula>
    </cfRule>
    <cfRule type="expression" dxfId="10572" priority="8833" stopIfTrue="1">
      <formula>IF(WEEKDAY(CH$3)=7,1,0)</formula>
    </cfRule>
    <cfRule type="expression" dxfId="10571" priority="8834" stopIfTrue="1">
      <formula>AND(CH$3&gt;=$J162,CH$3&lt;=$K162)</formula>
    </cfRule>
  </conditionalFormatting>
  <conditionalFormatting sqref="CH163 CH160">
    <cfRule type="expression" dxfId="10570" priority="8835" stopIfTrue="1">
      <formula>IF(WEEKDAY(CH$3)=1,1,0)</formula>
    </cfRule>
    <cfRule type="expression" dxfId="10569" priority="8836" stopIfTrue="1">
      <formula>IF(WEEKDAY(CH$3)=7,1,0)</formula>
    </cfRule>
    <cfRule type="expression" dxfId="10568" priority="8837" stopIfTrue="1">
      <formula>AND(CH$3&gt;=$J160,CH$3&lt;=$K160)</formula>
    </cfRule>
  </conditionalFormatting>
  <conditionalFormatting sqref="CF164 CF161">
    <cfRule type="expression" dxfId="10567" priority="8820" stopIfTrue="1">
      <formula>IF(WEEKDAY(CF$3)=1,1,0)</formula>
    </cfRule>
    <cfRule type="expression" dxfId="10566" priority="8821" stopIfTrue="1">
      <formula>IF(WEEKDAY(CF$3)=7,1,0)</formula>
    </cfRule>
    <cfRule type="expression" dxfId="10565" priority="8822" stopIfTrue="1">
      <formula>AND(CF$3&gt;=$J161,CF$3&lt;=$K161)</formula>
    </cfRule>
  </conditionalFormatting>
  <conditionalFormatting sqref="CF165 CF162">
    <cfRule type="expression" dxfId="10564" priority="8823" stopIfTrue="1">
      <formula>IF(WEEKDAY(CF$3)=1,1,0)</formula>
    </cfRule>
    <cfRule type="expression" dxfId="10563" priority="8824" stopIfTrue="1">
      <formula>IF(WEEKDAY(CF$3)=7,1,0)</formula>
    </cfRule>
    <cfRule type="expression" dxfId="10562" priority="8825" stopIfTrue="1">
      <formula>AND(CF$3&gt;=$J162,CF$3&lt;=$K162)</formula>
    </cfRule>
  </conditionalFormatting>
  <conditionalFormatting sqref="CF163 CF160">
    <cfRule type="expression" dxfId="10561" priority="8826" stopIfTrue="1">
      <formula>IF(WEEKDAY(CF$3)=1,1,0)</formula>
    </cfRule>
    <cfRule type="expression" dxfId="10560" priority="8827" stopIfTrue="1">
      <formula>IF(WEEKDAY(CF$3)=7,1,0)</formula>
    </cfRule>
    <cfRule type="expression" dxfId="10559" priority="8828" stopIfTrue="1">
      <formula>AND(CF$3&gt;=$J160,CF$3&lt;=$K160)</formula>
    </cfRule>
  </conditionalFormatting>
  <conditionalFormatting sqref="CG164 CG161">
    <cfRule type="expression" dxfId="10558" priority="8811" stopIfTrue="1">
      <formula>IF(WEEKDAY(CG$3)=1,1,0)</formula>
    </cfRule>
    <cfRule type="expression" dxfId="10557" priority="8812" stopIfTrue="1">
      <formula>IF(WEEKDAY(CG$3)=7,1,0)</formula>
    </cfRule>
    <cfRule type="expression" dxfId="10556" priority="8813" stopIfTrue="1">
      <formula>AND(CG$3&gt;=$J161,CG$3&lt;=$K161)</formula>
    </cfRule>
  </conditionalFormatting>
  <conditionalFormatting sqref="CG165 CG162">
    <cfRule type="expression" dxfId="10555" priority="8814" stopIfTrue="1">
      <formula>IF(WEEKDAY(CG$3)=1,1,0)</formula>
    </cfRule>
    <cfRule type="expression" dxfId="10554" priority="8815" stopIfTrue="1">
      <formula>IF(WEEKDAY(CG$3)=7,1,0)</formula>
    </cfRule>
    <cfRule type="expression" dxfId="10553" priority="8816" stopIfTrue="1">
      <formula>AND(CG$3&gt;=$J162,CG$3&lt;=$K162)</formula>
    </cfRule>
  </conditionalFormatting>
  <conditionalFormatting sqref="CG163 CG160">
    <cfRule type="expression" dxfId="10552" priority="8817" stopIfTrue="1">
      <formula>IF(WEEKDAY(CG$3)=1,1,0)</formula>
    </cfRule>
    <cfRule type="expression" dxfId="10551" priority="8818" stopIfTrue="1">
      <formula>IF(WEEKDAY(CG$3)=7,1,0)</formula>
    </cfRule>
    <cfRule type="expression" dxfId="10550" priority="8819" stopIfTrue="1">
      <formula>AND(CG$3&gt;=$J160,CG$3&lt;=$K160)</formula>
    </cfRule>
  </conditionalFormatting>
  <conditionalFormatting sqref="CC164 CC161">
    <cfRule type="expression" dxfId="10549" priority="8793" stopIfTrue="1">
      <formula>IF(WEEKDAY(CC$3)=1,1,0)</formula>
    </cfRule>
    <cfRule type="expression" dxfId="10548" priority="8794" stopIfTrue="1">
      <formula>IF(WEEKDAY(CC$3)=7,1,0)</formula>
    </cfRule>
    <cfRule type="expression" dxfId="10547" priority="8795" stopIfTrue="1">
      <formula>AND(CC$3&gt;=$J161,CC$3&lt;=$K161)</formula>
    </cfRule>
  </conditionalFormatting>
  <conditionalFormatting sqref="CC165 CC162">
    <cfRule type="expression" dxfId="10546" priority="8796" stopIfTrue="1">
      <formula>IF(WEEKDAY(CC$3)=1,1,0)</formula>
    </cfRule>
    <cfRule type="expression" dxfId="10545" priority="8797" stopIfTrue="1">
      <formula>IF(WEEKDAY(CC$3)=7,1,0)</formula>
    </cfRule>
    <cfRule type="expression" dxfId="10544" priority="8798" stopIfTrue="1">
      <formula>AND(CC$3&gt;=$J162,CC$3&lt;=$K162)</formula>
    </cfRule>
  </conditionalFormatting>
  <conditionalFormatting sqref="CC163 CC160">
    <cfRule type="expression" dxfId="10543" priority="8799" stopIfTrue="1">
      <formula>IF(WEEKDAY(CC$3)=1,1,0)</formula>
    </cfRule>
    <cfRule type="expression" dxfId="10542" priority="8800" stopIfTrue="1">
      <formula>IF(WEEKDAY(CC$3)=7,1,0)</formula>
    </cfRule>
    <cfRule type="expression" dxfId="10541" priority="8801" stopIfTrue="1">
      <formula>AND(CC$3&gt;=$J160,CC$3&lt;=$K160)</formula>
    </cfRule>
  </conditionalFormatting>
  <conditionalFormatting sqref="CD164 CD161">
    <cfRule type="expression" dxfId="10540" priority="8784" stopIfTrue="1">
      <formula>IF(WEEKDAY(CD$3)=1,1,0)</formula>
    </cfRule>
    <cfRule type="expression" dxfId="10539" priority="8785" stopIfTrue="1">
      <formula>IF(WEEKDAY(CD$3)=7,1,0)</formula>
    </cfRule>
    <cfRule type="expression" dxfId="10538" priority="8786" stopIfTrue="1">
      <formula>AND(CD$3&gt;=$J161,CD$3&lt;=$K161)</formula>
    </cfRule>
  </conditionalFormatting>
  <conditionalFormatting sqref="CD165 CD162">
    <cfRule type="expression" dxfId="10537" priority="8787" stopIfTrue="1">
      <formula>IF(WEEKDAY(CD$3)=1,1,0)</formula>
    </cfRule>
    <cfRule type="expression" dxfId="10536" priority="8788" stopIfTrue="1">
      <formula>IF(WEEKDAY(CD$3)=7,1,0)</formula>
    </cfRule>
    <cfRule type="expression" dxfId="10535" priority="8789" stopIfTrue="1">
      <formula>AND(CD$3&gt;=$J162,CD$3&lt;=$K162)</formula>
    </cfRule>
  </conditionalFormatting>
  <conditionalFormatting sqref="CD163 CD160">
    <cfRule type="expression" dxfId="10534" priority="8790" stopIfTrue="1">
      <formula>IF(WEEKDAY(CD$3)=1,1,0)</formula>
    </cfRule>
    <cfRule type="expression" dxfId="10533" priority="8791" stopIfTrue="1">
      <formula>IF(WEEKDAY(CD$3)=7,1,0)</formula>
    </cfRule>
    <cfRule type="expression" dxfId="10532" priority="8792" stopIfTrue="1">
      <formula>AND(CD$3&gt;=$J160,CD$3&lt;=$K160)</formula>
    </cfRule>
  </conditionalFormatting>
  <conditionalFormatting sqref="CK164 CK161">
    <cfRule type="expression" dxfId="10531" priority="8775" stopIfTrue="1">
      <formula>IF(WEEKDAY(CK$3)=1,1,0)</formula>
    </cfRule>
    <cfRule type="expression" dxfId="10530" priority="8776" stopIfTrue="1">
      <formula>IF(WEEKDAY(CK$3)=7,1,0)</formula>
    </cfRule>
    <cfRule type="expression" dxfId="10529" priority="8777" stopIfTrue="1">
      <formula>AND(CK$3&gt;=$J161,CK$3&lt;=$K161)</formula>
    </cfRule>
  </conditionalFormatting>
  <conditionalFormatting sqref="CK165 CK162">
    <cfRule type="expression" dxfId="10528" priority="8778" stopIfTrue="1">
      <formula>IF(WEEKDAY(CK$3)=1,1,0)</formula>
    </cfRule>
    <cfRule type="expression" dxfId="10527" priority="8779" stopIfTrue="1">
      <formula>IF(WEEKDAY(CK$3)=7,1,0)</formula>
    </cfRule>
    <cfRule type="expression" dxfId="10526" priority="8780" stopIfTrue="1">
      <formula>AND(CK$3&gt;=$J162,CK$3&lt;=$K162)</formula>
    </cfRule>
  </conditionalFormatting>
  <conditionalFormatting sqref="CK163 CK160">
    <cfRule type="expression" dxfId="10525" priority="8781" stopIfTrue="1">
      <formula>IF(WEEKDAY(CK$3)=1,1,0)</formula>
    </cfRule>
    <cfRule type="expression" dxfId="10524" priority="8782" stopIfTrue="1">
      <formula>IF(WEEKDAY(CK$3)=7,1,0)</formula>
    </cfRule>
    <cfRule type="expression" dxfId="10523" priority="8783" stopIfTrue="1">
      <formula>AND(CK$3&gt;=$J160,CK$3&lt;=$K160)</formula>
    </cfRule>
  </conditionalFormatting>
  <conditionalFormatting sqref="CI164 CI161">
    <cfRule type="expression" dxfId="10522" priority="8766" stopIfTrue="1">
      <formula>IF(WEEKDAY(CI$3)=1,1,0)</formula>
    </cfRule>
    <cfRule type="expression" dxfId="10521" priority="8767" stopIfTrue="1">
      <formula>IF(WEEKDAY(CI$3)=7,1,0)</formula>
    </cfRule>
    <cfRule type="expression" dxfId="10520" priority="8768" stopIfTrue="1">
      <formula>AND(CI$3&gt;=$J161,CI$3&lt;=$K161)</formula>
    </cfRule>
  </conditionalFormatting>
  <conditionalFormatting sqref="CI165 CI162">
    <cfRule type="expression" dxfId="10519" priority="8769" stopIfTrue="1">
      <formula>IF(WEEKDAY(CI$3)=1,1,0)</formula>
    </cfRule>
    <cfRule type="expression" dxfId="10518" priority="8770" stopIfTrue="1">
      <formula>IF(WEEKDAY(CI$3)=7,1,0)</formula>
    </cfRule>
    <cfRule type="expression" dxfId="10517" priority="8771" stopIfTrue="1">
      <formula>AND(CI$3&gt;=$J162,CI$3&lt;=$K162)</formula>
    </cfRule>
  </conditionalFormatting>
  <conditionalFormatting sqref="CI163 CI160">
    <cfRule type="expression" dxfId="10516" priority="8772" stopIfTrue="1">
      <formula>IF(WEEKDAY(CI$3)=1,1,0)</formula>
    </cfRule>
    <cfRule type="expression" dxfId="10515" priority="8773" stopIfTrue="1">
      <formula>IF(WEEKDAY(CI$3)=7,1,0)</formula>
    </cfRule>
    <cfRule type="expression" dxfId="10514" priority="8774" stopIfTrue="1">
      <formula>AND(CI$3&gt;=$J160,CI$3&lt;=$K160)</formula>
    </cfRule>
  </conditionalFormatting>
  <conditionalFormatting sqref="CJ164 CJ161">
    <cfRule type="expression" dxfId="10513" priority="8757" stopIfTrue="1">
      <formula>IF(WEEKDAY(CJ$3)=1,1,0)</formula>
    </cfRule>
    <cfRule type="expression" dxfId="10512" priority="8758" stopIfTrue="1">
      <formula>IF(WEEKDAY(CJ$3)=7,1,0)</formula>
    </cfRule>
    <cfRule type="expression" dxfId="10511" priority="8759" stopIfTrue="1">
      <formula>AND(CJ$3&gt;=$J161,CJ$3&lt;=$K161)</formula>
    </cfRule>
  </conditionalFormatting>
  <conditionalFormatting sqref="CJ165 CJ162">
    <cfRule type="expression" dxfId="10510" priority="8760" stopIfTrue="1">
      <formula>IF(WEEKDAY(CJ$3)=1,1,0)</formula>
    </cfRule>
    <cfRule type="expression" dxfId="10509" priority="8761" stopIfTrue="1">
      <formula>IF(WEEKDAY(CJ$3)=7,1,0)</formula>
    </cfRule>
    <cfRule type="expression" dxfId="10508" priority="8762" stopIfTrue="1">
      <formula>AND(CJ$3&gt;=$J162,CJ$3&lt;=$K162)</formula>
    </cfRule>
  </conditionalFormatting>
  <conditionalFormatting sqref="CJ163 CJ160">
    <cfRule type="expression" dxfId="10507" priority="8763" stopIfTrue="1">
      <formula>IF(WEEKDAY(CJ$3)=1,1,0)</formula>
    </cfRule>
    <cfRule type="expression" dxfId="10506" priority="8764" stopIfTrue="1">
      <formula>IF(WEEKDAY(CJ$3)=7,1,0)</formula>
    </cfRule>
    <cfRule type="expression" dxfId="10505" priority="8765" stopIfTrue="1">
      <formula>AND(CJ$3&gt;=$J160,CJ$3&lt;=$K160)</formula>
    </cfRule>
  </conditionalFormatting>
  <conditionalFormatting sqref="CW161 CW164">
    <cfRule type="expression" dxfId="10504" priority="8748" stopIfTrue="1">
      <formula>IF(WEEKDAY(CW$3)=1,1,0)</formula>
    </cfRule>
    <cfRule type="expression" dxfId="10503" priority="8749" stopIfTrue="1">
      <formula>IF(WEEKDAY(CW$3)=7,1,0)</formula>
    </cfRule>
    <cfRule type="expression" dxfId="10502" priority="8750" stopIfTrue="1">
      <formula>AND(CW$3&gt;=$J161,CW$3&lt;=$K161)</formula>
    </cfRule>
  </conditionalFormatting>
  <conditionalFormatting sqref="CW162 CW165">
    <cfRule type="expression" dxfId="10501" priority="8751" stopIfTrue="1">
      <formula>IF(WEEKDAY(CW$3)=1,1,0)</formula>
    </cfRule>
    <cfRule type="expression" dxfId="10500" priority="8752" stopIfTrue="1">
      <formula>IF(WEEKDAY(CW$3)=7,1,0)</formula>
    </cfRule>
    <cfRule type="expression" dxfId="10499" priority="8753" stopIfTrue="1">
      <formula>AND(CW$3&gt;=$J162,CW$3&lt;=$K162)</formula>
    </cfRule>
  </conditionalFormatting>
  <conditionalFormatting sqref="CW160 CW163">
    <cfRule type="expression" dxfId="10498" priority="8754" stopIfTrue="1">
      <formula>IF(WEEKDAY(CW$3)=1,1,0)</formula>
    </cfRule>
    <cfRule type="expression" dxfId="10497" priority="8755" stopIfTrue="1">
      <formula>IF(WEEKDAY(CW$3)=7,1,0)</formula>
    </cfRule>
    <cfRule type="expression" dxfId="10496" priority="8756" stopIfTrue="1">
      <formula>AND(CW$3&gt;=$J160,CW$3&lt;=$K160)</formula>
    </cfRule>
  </conditionalFormatting>
  <conditionalFormatting sqref="CX164 CX161">
    <cfRule type="expression" dxfId="10495" priority="8739" stopIfTrue="1">
      <formula>IF(WEEKDAY(CX$3)=1,1,0)</formula>
    </cfRule>
    <cfRule type="expression" dxfId="10494" priority="8740" stopIfTrue="1">
      <formula>IF(WEEKDAY(CX$3)=7,1,0)</formula>
    </cfRule>
    <cfRule type="expression" dxfId="10493" priority="8741" stopIfTrue="1">
      <formula>AND(CX$3&gt;=$J161,CX$3&lt;=$K161)</formula>
    </cfRule>
  </conditionalFormatting>
  <conditionalFormatting sqref="CX165 CX162">
    <cfRule type="expression" dxfId="10492" priority="8742" stopIfTrue="1">
      <formula>IF(WEEKDAY(CX$3)=1,1,0)</formula>
    </cfRule>
    <cfRule type="expression" dxfId="10491" priority="8743" stopIfTrue="1">
      <formula>IF(WEEKDAY(CX$3)=7,1,0)</formula>
    </cfRule>
    <cfRule type="expression" dxfId="10490" priority="8744" stopIfTrue="1">
      <formula>AND(CX$3&gt;=$J162,CX$3&lt;=$K162)</formula>
    </cfRule>
  </conditionalFormatting>
  <conditionalFormatting sqref="CX163 CX160">
    <cfRule type="expression" dxfId="10489" priority="8745" stopIfTrue="1">
      <formula>IF(WEEKDAY(CX$3)=1,1,0)</formula>
    </cfRule>
    <cfRule type="expression" dxfId="10488" priority="8746" stopIfTrue="1">
      <formula>IF(WEEKDAY(CX$3)=7,1,0)</formula>
    </cfRule>
    <cfRule type="expression" dxfId="10487" priority="8747" stopIfTrue="1">
      <formula>AND(CX$3&gt;=$J160,CX$3&lt;=$K160)</formula>
    </cfRule>
  </conditionalFormatting>
  <conditionalFormatting sqref="CY164 CY161">
    <cfRule type="expression" dxfId="10486" priority="8730" stopIfTrue="1">
      <formula>IF(WEEKDAY(CY$3)=1,1,0)</formula>
    </cfRule>
    <cfRule type="expression" dxfId="10485" priority="8731" stopIfTrue="1">
      <formula>IF(WEEKDAY(CY$3)=7,1,0)</formula>
    </cfRule>
    <cfRule type="expression" dxfId="10484" priority="8732" stopIfTrue="1">
      <formula>AND(CY$3&gt;=$J161,CY$3&lt;=$K161)</formula>
    </cfRule>
  </conditionalFormatting>
  <conditionalFormatting sqref="CY165 CY162">
    <cfRule type="expression" dxfId="10483" priority="8733" stopIfTrue="1">
      <formula>IF(WEEKDAY(CY$3)=1,1,0)</formula>
    </cfRule>
    <cfRule type="expression" dxfId="10482" priority="8734" stopIfTrue="1">
      <formula>IF(WEEKDAY(CY$3)=7,1,0)</formula>
    </cfRule>
    <cfRule type="expression" dxfId="10481" priority="8735" stopIfTrue="1">
      <formula>AND(CY$3&gt;=$J162,CY$3&lt;=$K162)</formula>
    </cfRule>
  </conditionalFormatting>
  <conditionalFormatting sqref="CY163 CY160">
    <cfRule type="expression" dxfId="10480" priority="8736" stopIfTrue="1">
      <formula>IF(WEEKDAY(CY$3)=1,1,0)</formula>
    </cfRule>
    <cfRule type="expression" dxfId="10479" priority="8737" stopIfTrue="1">
      <formula>IF(WEEKDAY(CY$3)=7,1,0)</formula>
    </cfRule>
    <cfRule type="expression" dxfId="10478" priority="8738" stopIfTrue="1">
      <formula>AND(CY$3&gt;=$J160,CY$3&lt;=$K160)</formula>
    </cfRule>
  </conditionalFormatting>
  <conditionalFormatting sqref="CV164 CV161">
    <cfRule type="expression" dxfId="10477" priority="8721" stopIfTrue="1">
      <formula>IF(WEEKDAY(CV$3)=1,1,0)</formula>
    </cfRule>
    <cfRule type="expression" dxfId="10476" priority="8722" stopIfTrue="1">
      <formula>IF(WEEKDAY(CV$3)=7,1,0)</formula>
    </cfRule>
    <cfRule type="expression" dxfId="10475" priority="8723" stopIfTrue="1">
      <formula>AND(CV$3&gt;=$J161,CV$3&lt;=$K161)</formula>
    </cfRule>
  </conditionalFormatting>
  <conditionalFormatting sqref="CV165 CV162">
    <cfRule type="expression" dxfId="10474" priority="8724" stopIfTrue="1">
      <formula>IF(WEEKDAY(CV$3)=1,1,0)</formula>
    </cfRule>
    <cfRule type="expression" dxfId="10473" priority="8725" stopIfTrue="1">
      <formula>IF(WEEKDAY(CV$3)=7,1,0)</formula>
    </cfRule>
    <cfRule type="expression" dxfId="10472" priority="8726" stopIfTrue="1">
      <formula>AND(CV$3&gt;=$J162,CV$3&lt;=$K162)</formula>
    </cfRule>
  </conditionalFormatting>
  <conditionalFormatting sqref="CV163 CV160">
    <cfRule type="expression" dxfId="10471" priority="8727" stopIfTrue="1">
      <formula>IF(WEEKDAY(CV$3)=1,1,0)</formula>
    </cfRule>
    <cfRule type="expression" dxfId="10470" priority="8728" stopIfTrue="1">
      <formula>IF(WEEKDAY(CV$3)=7,1,0)</formula>
    </cfRule>
    <cfRule type="expression" dxfId="10469" priority="8729" stopIfTrue="1">
      <formula>AND(CV$3&gt;=$J160,CV$3&lt;=$K160)</formula>
    </cfRule>
  </conditionalFormatting>
  <conditionalFormatting sqref="CT164 CT161">
    <cfRule type="expression" dxfId="10468" priority="8712" stopIfTrue="1">
      <formula>IF(WEEKDAY(CT$3)=1,1,0)</formula>
    </cfRule>
    <cfRule type="expression" dxfId="10467" priority="8713" stopIfTrue="1">
      <formula>IF(WEEKDAY(CT$3)=7,1,0)</formula>
    </cfRule>
    <cfRule type="expression" dxfId="10466" priority="8714" stopIfTrue="1">
      <formula>AND(CT$3&gt;=$J161,CT$3&lt;=$K161)</formula>
    </cfRule>
  </conditionalFormatting>
  <conditionalFormatting sqref="CT165 CT162">
    <cfRule type="expression" dxfId="10465" priority="8715" stopIfTrue="1">
      <formula>IF(WEEKDAY(CT$3)=1,1,0)</formula>
    </cfRule>
    <cfRule type="expression" dxfId="10464" priority="8716" stopIfTrue="1">
      <formula>IF(WEEKDAY(CT$3)=7,1,0)</formula>
    </cfRule>
    <cfRule type="expression" dxfId="10463" priority="8717" stopIfTrue="1">
      <formula>AND(CT$3&gt;=$J162,CT$3&lt;=$K162)</formula>
    </cfRule>
  </conditionalFormatting>
  <conditionalFormatting sqref="CT163 CT160">
    <cfRule type="expression" dxfId="10462" priority="8718" stopIfTrue="1">
      <formula>IF(WEEKDAY(CT$3)=1,1,0)</formula>
    </cfRule>
    <cfRule type="expression" dxfId="10461" priority="8719" stopIfTrue="1">
      <formula>IF(WEEKDAY(CT$3)=7,1,0)</formula>
    </cfRule>
    <cfRule type="expression" dxfId="10460" priority="8720" stopIfTrue="1">
      <formula>AND(CT$3&gt;=$J160,CT$3&lt;=$K160)</formula>
    </cfRule>
  </conditionalFormatting>
  <conditionalFormatting sqref="CU164 CU161">
    <cfRule type="expression" dxfId="10459" priority="8703" stopIfTrue="1">
      <formula>IF(WEEKDAY(CU$3)=1,1,0)</formula>
    </cfRule>
    <cfRule type="expression" dxfId="10458" priority="8704" stopIfTrue="1">
      <formula>IF(WEEKDAY(CU$3)=7,1,0)</formula>
    </cfRule>
    <cfRule type="expression" dxfId="10457" priority="8705" stopIfTrue="1">
      <formula>AND(CU$3&gt;=$J161,CU$3&lt;=$K161)</formula>
    </cfRule>
  </conditionalFormatting>
  <conditionalFormatting sqref="CU165 CU162">
    <cfRule type="expression" dxfId="10456" priority="8706" stopIfTrue="1">
      <formula>IF(WEEKDAY(CU$3)=1,1,0)</formula>
    </cfRule>
    <cfRule type="expression" dxfId="10455" priority="8707" stopIfTrue="1">
      <formula>IF(WEEKDAY(CU$3)=7,1,0)</formula>
    </cfRule>
    <cfRule type="expression" dxfId="10454" priority="8708" stopIfTrue="1">
      <formula>AND(CU$3&gt;=$J162,CU$3&lt;=$K162)</formula>
    </cfRule>
  </conditionalFormatting>
  <conditionalFormatting sqref="CU163 CU160">
    <cfRule type="expression" dxfId="10453" priority="8709" stopIfTrue="1">
      <formula>IF(WEEKDAY(CU$3)=1,1,0)</formula>
    </cfRule>
    <cfRule type="expression" dxfId="10452" priority="8710" stopIfTrue="1">
      <formula>IF(WEEKDAY(CU$3)=7,1,0)</formula>
    </cfRule>
    <cfRule type="expression" dxfId="10451" priority="8711" stopIfTrue="1">
      <formula>AND(CU$3&gt;=$J160,CU$3&lt;=$K160)</formula>
    </cfRule>
  </conditionalFormatting>
  <conditionalFormatting sqref="CS164 CS161">
    <cfRule type="expression" dxfId="10450" priority="8694" stopIfTrue="1">
      <formula>IF(WEEKDAY(CS$3)=1,1,0)</formula>
    </cfRule>
    <cfRule type="expression" dxfId="10449" priority="8695" stopIfTrue="1">
      <formula>IF(WEEKDAY(CS$3)=7,1,0)</formula>
    </cfRule>
    <cfRule type="expression" dxfId="10448" priority="8696" stopIfTrue="1">
      <formula>AND(CS$3&gt;=$J161,CS$3&lt;=$K161)</formula>
    </cfRule>
  </conditionalFormatting>
  <conditionalFormatting sqref="CS165 CS162">
    <cfRule type="expression" dxfId="10447" priority="8697" stopIfTrue="1">
      <formula>IF(WEEKDAY(CS$3)=1,1,0)</formula>
    </cfRule>
    <cfRule type="expression" dxfId="10446" priority="8698" stopIfTrue="1">
      <formula>IF(WEEKDAY(CS$3)=7,1,0)</formula>
    </cfRule>
    <cfRule type="expression" dxfId="10445" priority="8699" stopIfTrue="1">
      <formula>AND(CS$3&gt;=$J162,CS$3&lt;=$K162)</formula>
    </cfRule>
  </conditionalFormatting>
  <conditionalFormatting sqref="CS163 CS160">
    <cfRule type="expression" dxfId="10444" priority="8700" stopIfTrue="1">
      <formula>IF(WEEKDAY(CS$3)=1,1,0)</formula>
    </cfRule>
    <cfRule type="expression" dxfId="10443" priority="8701" stopIfTrue="1">
      <formula>IF(WEEKDAY(CS$3)=7,1,0)</formula>
    </cfRule>
    <cfRule type="expression" dxfId="10442" priority="8702" stopIfTrue="1">
      <formula>AND(CS$3&gt;=$J160,CS$3&lt;=$K160)</formula>
    </cfRule>
  </conditionalFormatting>
  <conditionalFormatting sqref="DC161 DC164">
    <cfRule type="expression" dxfId="10441" priority="8685" stopIfTrue="1">
      <formula>IF(WEEKDAY(DC$3)=1,1,0)</formula>
    </cfRule>
    <cfRule type="expression" dxfId="10440" priority="8686" stopIfTrue="1">
      <formula>IF(WEEKDAY(DC$3)=7,1,0)</formula>
    </cfRule>
    <cfRule type="expression" dxfId="10439" priority="8687" stopIfTrue="1">
      <formula>AND(DC$3&gt;=$J161,DC$3&lt;=$K161)</formula>
    </cfRule>
  </conditionalFormatting>
  <conditionalFormatting sqref="DC162 DC165">
    <cfRule type="expression" dxfId="10438" priority="8688" stopIfTrue="1">
      <formula>IF(WEEKDAY(DC$3)=1,1,0)</formula>
    </cfRule>
    <cfRule type="expression" dxfId="10437" priority="8689" stopIfTrue="1">
      <formula>IF(WEEKDAY(DC$3)=7,1,0)</formula>
    </cfRule>
    <cfRule type="expression" dxfId="10436" priority="8690" stopIfTrue="1">
      <formula>AND(DC$3&gt;=$J162,DC$3&lt;=$K162)</formula>
    </cfRule>
  </conditionalFormatting>
  <conditionalFormatting sqref="DC160 DC163">
    <cfRule type="expression" dxfId="10435" priority="8691" stopIfTrue="1">
      <formula>IF(WEEKDAY(DC$3)=1,1,0)</formula>
    </cfRule>
    <cfRule type="expression" dxfId="10434" priority="8692" stopIfTrue="1">
      <formula>IF(WEEKDAY(DC$3)=7,1,0)</formula>
    </cfRule>
    <cfRule type="expression" dxfId="10433" priority="8693" stopIfTrue="1">
      <formula>AND(DC$3&gt;=$J160,DC$3&lt;=$K160)</formula>
    </cfRule>
  </conditionalFormatting>
  <conditionalFormatting sqref="DD164 DD161">
    <cfRule type="expression" dxfId="10432" priority="8676" stopIfTrue="1">
      <formula>IF(WEEKDAY(DD$3)=1,1,0)</formula>
    </cfRule>
    <cfRule type="expression" dxfId="10431" priority="8677" stopIfTrue="1">
      <formula>IF(WEEKDAY(DD$3)=7,1,0)</formula>
    </cfRule>
    <cfRule type="expression" dxfId="10430" priority="8678" stopIfTrue="1">
      <formula>AND(DD$3&gt;=$J161,DD$3&lt;=$K161)</formula>
    </cfRule>
  </conditionalFormatting>
  <conditionalFormatting sqref="DD165 DD162">
    <cfRule type="expression" dxfId="10429" priority="8679" stopIfTrue="1">
      <formula>IF(WEEKDAY(DD$3)=1,1,0)</formula>
    </cfRule>
    <cfRule type="expression" dxfId="10428" priority="8680" stopIfTrue="1">
      <formula>IF(WEEKDAY(DD$3)=7,1,0)</formula>
    </cfRule>
    <cfRule type="expression" dxfId="10427" priority="8681" stopIfTrue="1">
      <formula>AND(DD$3&gt;=$J162,DD$3&lt;=$K162)</formula>
    </cfRule>
  </conditionalFormatting>
  <conditionalFormatting sqref="DD163 DD160">
    <cfRule type="expression" dxfId="10426" priority="8682" stopIfTrue="1">
      <formula>IF(WEEKDAY(DD$3)=1,1,0)</formula>
    </cfRule>
    <cfRule type="expression" dxfId="10425" priority="8683" stopIfTrue="1">
      <formula>IF(WEEKDAY(DD$3)=7,1,0)</formula>
    </cfRule>
    <cfRule type="expression" dxfId="10424" priority="8684" stopIfTrue="1">
      <formula>AND(DD$3&gt;=$J160,DD$3&lt;=$K160)</formula>
    </cfRule>
  </conditionalFormatting>
  <conditionalFormatting sqref="DE164 DE161">
    <cfRule type="expression" dxfId="10423" priority="8667" stopIfTrue="1">
      <formula>IF(WEEKDAY(DE$3)=1,1,0)</formula>
    </cfRule>
    <cfRule type="expression" dxfId="10422" priority="8668" stopIfTrue="1">
      <formula>IF(WEEKDAY(DE$3)=7,1,0)</formula>
    </cfRule>
    <cfRule type="expression" dxfId="10421" priority="8669" stopIfTrue="1">
      <formula>AND(DE$3&gt;=$J161,DE$3&lt;=$K161)</formula>
    </cfRule>
  </conditionalFormatting>
  <conditionalFormatting sqref="DE165 DE162">
    <cfRule type="expression" dxfId="10420" priority="8670" stopIfTrue="1">
      <formula>IF(WEEKDAY(DE$3)=1,1,0)</formula>
    </cfRule>
    <cfRule type="expression" dxfId="10419" priority="8671" stopIfTrue="1">
      <formula>IF(WEEKDAY(DE$3)=7,1,0)</formula>
    </cfRule>
    <cfRule type="expression" dxfId="10418" priority="8672" stopIfTrue="1">
      <formula>AND(DE$3&gt;=$J162,DE$3&lt;=$K162)</formula>
    </cfRule>
  </conditionalFormatting>
  <conditionalFormatting sqref="DE163 DE160">
    <cfRule type="expression" dxfId="10417" priority="8673" stopIfTrue="1">
      <formula>IF(WEEKDAY(DE$3)=1,1,0)</formula>
    </cfRule>
    <cfRule type="expression" dxfId="10416" priority="8674" stopIfTrue="1">
      <formula>IF(WEEKDAY(DE$3)=7,1,0)</formula>
    </cfRule>
    <cfRule type="expression" dxfId="10415" priority="8675" stopIfTrue="1">
      <formula>AND(DE$3&gt;=$J160,DE$3&lt;=$K160)</formula>
    </cfRule>
  </conditionalFormatting>
  <conditionalFormatting sqref="DB164 DB161">
    <cfRule type="expression" dxfId="10414" priority="8658" stopIfTrue="1">
      <formula>IF(WEEKDAY(DB$3)=1,1,0)</formula>
    </cfRule>
    <cfRule type="expression" dxfId="10413" priority="8659" stopIfTrue="1">
      <formula>IF(WEEKDAY(DB$3)=7,1,0)</formula>
    </cfRule>
    <cfRule type="expression" dxfId="10412" priority="8660" stopIfTrue="1">
      <formula>AND(DB$3&gt;=$J161,DB$3&lt;=$K161)</formula>
    </cfRule>
  </conditionalFormatting>
  <conditionalFormatting sqref="DB165 DB162">
    <cfRule type="expression" dxfId="10411" priority="8661" stopIfTrue="1">
      <formula>IF(WEEKDAY(DB$3)=1,1,0)</formula>
    </cfRule>
    <cfRule type="expression" dxfId="10410" priority="8662" stopIfTrue="1">
      <formula>IF(WEEKDAY(DB$3)=7,1,0)</formula>
    </cfRule>
    <cfRule type="expression" dxfId="10409" priority="8663" stopIfTrue="1">
      <formula>AND(DB$3&gt;=$J162,DB$3&lt;=$K162)</formula>
    </cfRule>
  </conditionalFormatting>
  <conditionalFormatting sqref="DB163 DB160">
    <cfRule type="expression" dxfId="10408" priority="8664" stopIfTrue="1">
      <formula>IF(WEEKDAY(DB$3)=1,1,0)</formula>
    </cfRule>
    <cfRule type="expression" dxfId="10407" priority="8665" stopIfTrue="1">
      <formula>IF(WEEKDAY(DB$3)=7,1,0)</formula>
    </cfRule>
    <cfRule type="expression" dxfId="10406" priority="8666" stopIfTrue="1">
      <formula>AND(DB$3&gt;=$J160,DB$3&lt;=$K160)</formula>
    </cfRule>
  </conditionalFormatting>
  <conditionalFormatting sqref="CZ164 CZ161">
    <cfRule type="expression" dxfId="10405" priority="8649" stopIfTrue="1">
      <formula>IF(WEEKDAY(CZ$3)=1,1,0)</formula>
    </cfRule>
    <cfRule type="expression" dxfId="10404" priority="8650" stopIfTrue="1">
      <formula>IF(WEEKDAY(CZ$3)=7,1,0)</formula>
    </cfRule>
    <cfRule type="expression" dxfId="10403" priority="8651" stopIfTrue="1">
      <formula>AND(CZ$3&gt;=$J161,CZ$3&lt;=$K161)</formula>
    </cfRule>
  </conditionalFormatting>
  <conditionalFormatting sqref="CZ165 CZ162">
    <cfRule type="expression" dxfId="10402" priority="8652" stopIfTrue="1">
      <formula>IF(WEEKDAY(CZ$3)=1,1,0)</formula>
    </cfRule>
    <cfRule type="expression" dxfId="10401" priority="8653" stopIfTrue="1">
      <formula>IF(WEEKDAY(CZ$3)=7,1,0)</formula>
    </cfRule>
    <cfRule type="expression" dxfId="10400" priority="8654" stopIfTrue="1">
      <formula>AND(CZ$3&gt;=$J162,CZ$3&lt;=$K162)</formula>
    </cfRule>
  </conditionalFormatting>
  <conditionalFormatting sqref="CZ163 CZ160">
    <cfRule type="expression" dxfId="10399" priority="8655" stopIfTrue="1">
      <formula>IF(WEEKDAY(CZ$3)=1,1,0)</formula>
    </cfRule>
    <cfRule type="expression" dxfId="10398" priority="8656" stopIfTrue="1">
      <formula>IF(WEEKDAY(CZ$3)=7,1,0)</formula>
    </cfRule>
    <cfRule type="expression" dxfId="10397" priority="8657" stopIfTrue="1">
      <formula>AND(CZ$3&gt;=$J160,CZ$3&lt;=$K160)</formula>
    </cfRule>
  </conditionalFormatting>
  <conditionalFormatting sqref="DA164 DA161">
    <cfRule type="expression" dxfId="10396" priority="8640" stopIfTrue="1">
      <formula>IF(WEEKDAY(DA$3)=1,1,0)</formula>
    </cfRule>
    <cfRule type="expression" dxfId="10395" priority="8641" stopIfTrue="1">
      <formula>IF(WEEKDAY(DA$3)=7,1,0)</formula>
    </cfRule>
    <cfRule type="expression" dxfId="10394" priority="8642" stopIfTrue="1">
      <formula>AND(DA$3&gt;=$J161,DA$3&lt;=$K161)</formula>
    </cfRule>
  </conditionalFormatting>
  <conditionalFormatting sqref="DA165 DA162">
    <cfRule type="expression" dxfId="10393" priority="8643" stopIfTrue="1">
      <formula>IF(WEEKDAY(DA$3)=1,1,0)</formula>
    </cfRule>
    <cfRule type="expression" dxfId="10392" priority="8644" stopIfTrue="1">
      <formula>IF(WEEKDAY(DA$3)=7,1,0)</formula>
    </cfRule>
    <cfRule type="expression" dxfId="10391" priority="8645" stopIfTrue="1">
      <formula>AND(DA$3&gt;=$J162,DA$3&lt;=$K162)</formula>
    </cfRule>
  </conditionalFormatting>
  <conditionalFormatting sqref="DA163 DA160">
    <cfRule type="expression" dxfId="10390" priority="8646" stopIfTrue="1">
      <formula>IF(WEEKDAY(DA$3)=1,1,0)</formula>
    </cfRule>
    <cfRule type="expression" dxfId="10389" priority="8647" stopIfTrue="1">
      <formula>IF(WEEKDAY(DA$3)=7,1,0)</formula>
    </cfRule>
    <cfRule type="expression" dxfId="10388" priority="8648" stopIfTrue="1">
      <formula>AND(DA$3&gt;=$J160,DA$3&lt;=$K160)</formula>
    </cfRule>
  </conditionalFormatting>
  <conditionalFormatting sqref="DL161 DL164">
    <cfRule type="expression" dxfId="10387" priority="8631" stopIfTrue="1">
      <formula>IF(WEEKDAY(DL$3)=1,1,0)</formula>
    </cfRule>
    <cfRule type="expression" dxfId="10386" priority="8632" stopIfTrue="1">
      <formula>IF(WEEKDAY(DL$3)=7,1,0)</formula>
    </cfRule>
    <cfRule type="expression" dxfId="10385" priority="8633" stopIfTrue="1">
      <formula>AND(DL$3&gt;=$J161,DL$3&lt;=$K161)</formula>
    </cfRule>
  </conditionalFormatting>
  <conditionalFormatting sqref="DL162 DL165">
    <cfRule type="expression" dxfId="10384" priority="8634" stopIfTrue="1">
      <formula>IF(WEEKDAY(DL$3)=1,1,0)</formula>
    </cfRule>
    <cfRule type="expression" dxfId="10383" priority="8635" stopIfTrue="1">
      <formula>IF(WEEKDAY(DL$3)=7,1,0)</formula>
    </cfRule>
    <cfRule type="expression" dxfId="10382" priority="8636" stopIfTrue="1">
      <formula>AND(DL$3&gt;=$J162,DL$3&lt;=$K162)</formula>
    </cfRule>
  </conditionalFormatting>
  <conditionalFormatting sqref="DL160 DL163">
    <cfRule type="expression" dxfId="10381" priority="8637" stopIfTrue="1">
      <formula>IF(WEEKDAY(DL$3)=1,1,0)</formula>
    </cfRule>
    <cfRule type="expression" dxfId="10380" priority="8638" stopIfTrue="1">
      <formula>IF(WEEKDAY(DL$3)=7,1,0)</formula>
    </cfRule>
    <cfRule type="expression" dxfId="10379" priority="8639" stopIfTrue="1">
      <formula>AND(DL$3&gt;=$J160,DL$3&lt;=$K160)</formula>
    </cfRule>
  </conditionalFormatting>
  <conditionalFormatting sqref="DM164 DM161">
    <cfRule type="expression" dxfId="10378" priority="8622" stopIfTrue="1">
      <formula>IF(WEEKDAY(DM$3)=1,1,0)</formula>
    </cfRule>
    <cfRule type="expression" dxfId="10377" priority="8623" stopIfTrue="1">
      <formula>IF(WEEKDAY(DM$3)=7,1,0)</formula>
    </cfRule>
    <cfRule type="expression" dxfId="10376" priority="8624" stopIfTrue="1">
      <formula>AND(DM$3&gt;=$J161,DM$3&lt;=$K161)</formula>
    </cfRule>
  </conditionalFormatting>
  <conditionalFormatting sqref="DM165 DM162">
    <cfRule type="expression" dxfId="10375" priority="8625" stopIfTrue="1">
      <formula>IF(WEEKDAY(DM$3)=1,1,0)</formula>
    </cfRule>
    <cfRule type="expression" dxfId="10374" priority="8626" stopIfTrue="1">
      <formula>IF(WEEKDAY(DM$3)=7,1,0)</formula>
    </cfRule>
    <cfRule type="expression" dxfId="10373" priority="8627" stopIfTrue="1">
      <formula>AND(DM$3&gt;=$J162,DM$3&lt;=$K162)</formula>
    </cfRule>
  </conditionalFormatting>
  <conditionalFormatting sqref="DM163 DM160">
    <cfRule type="expression" dxfId="10372" priority="8628" stopIfTrue="1">
      <formula>IF(WEEKDAY(DM$3)=1,1,0)</formula>
    </cfRule>
    <cfRule type="expression" dxfId="10371" priority="8629" stopIfTrue="1">
      <formula>IF(WEEKDAY(DM$3)=7,1,0)</formula>
    </cfRule>
    <cfRule type="expression" dxfId="10370" priority="8630" stopIfTrue="1">
      <formula>AND(DM$3&gt;=$J160,DM$3&lt;=$K160)</formula>
    </cfRule>
  </conditionalFormatting>
  <conditionalFormatting sqref="DN164 DN161">
    <cfRule type="expression" dxfId="10369" priority="8613" stopIfTrue="1">
      <formula>IF(WEEKDAY(DN$3)=1,1,0)</formula>
    </cfRule>
    <cfRule type="expression" dxfId="10368" priority="8614" stopIfTrue="1">
      <formula>IF(WEEKDAY(DN$3)=7,1,0)</formula>
    </cfRule>
    <cfRule type="expression" dxfId="10367" priority="8615" stopIfTrue="1">
      <formula>AND(DN$3&gt;=$J161,DN$3&lt;=$K161)</formula>
    </cfRule>
  </conditionalFormatting>
  <conditionalFormatting sqref="DN165 DN162">
    <cfRule type="expression" dxfId="10366" priority="8616" stopIfTrue="1">
      <formula>IF(WEEKDAY(DN$3)=1,1,0)</formula>
    </cfRule>
    <cfRule type="expression" dxfId="10365" priority="8617" stopIfTrue="1">
      <formula>IF(WEEKDAY(DN$3)=7,1,0)</formula>
    </cfRule>
    <cfRule type="expression" dxfId="10364" priority="8618" stopIfTrue="1">
      <formula>AND(DN$3&gt;=$J162,DN$3&lt;=$K162)</formula>
    </cfRule>
  </conditionalFormatting>
  <conditionalFormatting sqref="DN163 DN160">
    <cfRule type="expression" dxfId="10363" priority="8619" stopIfTrue="1">
      <formula>IF(WEEKDAY(DN$3)=1,1,0)</formula>
    </cfRule>
    <cfRule type="expression" dxfId="10362" priority="8620" stopIfTrue="1">
      <formula>IF(WEEKDAY(DN$3)=7,1,0)</formula>
    </cfRule>
    <cfRule type="expression" dxfId="10361" priority="8621" stopIfTrue="1">
      <formula>AND(DN$3&gt;=$J160,DN$3&lt;=$K160)</formula>
    </cfRule>
  </conditionalFormatting>
  <conditionalFormatting sqref="DH164 DH161">
    <cfRule type="expression" dxfId="10360" priority="8604" stopIfTrue="1">
      <formula>IF(WEEKDAY(DH$3)=1,1,0)</formula>
    </cfRule>
    <cfRule type="expression" dxfId="10359" priority="8605" stopIfTrue="1">
      <formula>IF(WEEKDAY(DH$3)=7,1,0)</formula>
    </cfRule>
    <cfRule type="expression" dxfId="10358" priority="8606" stopIfTrue="1">
      <formula>AND(DH$3&gt;=$J161,DH$3&lt;=$K161)</formula>
    </cfRule>
  </conditionalFormatting>
  <conditionalFormatting sqref="DH165 DH162">
    <cfRule type="expression" dxfId="10357" priority="8607" stopIfTrue="1">
      <formula>IF(WEEKDAY(DH$3)=1,1,0)</formula>
    </cfRule>
    <cfRule type="expression" dxfId="10356" priority="8608" stopIfTrue="1">
      <formula>IF(WEEKDAY(DH$3)=7,1,0)</formula>
    </cfRule>
    <cfRule type="expression" dxfId="10355" priority="8609" stopIfTrue="1">
      <formula>AND(DH$3&gt;=$J162,DH$3&lt;=$K162)</formula>
    </cfRule>
  </conditionalFormatting>
  <conditionalFormatting sqref="DH163 DH160">
    <cfRule type="expression" dxfId="10354" priority="8610" stopIfTrue="1">
      <formula>IF(WEEKDAY(DH$3)=1,1,0)</formula>
    </cfRule>
    <cfRule type="expression" dxfId="10353" priority="8611" stopIfTrue="1">
      <formula>IF(WEEKDAY(DH$3)=7,1,0)</formula>
    </cfRule>
    <cfRule type="expression" dxfId="10352" priority="8612" stopIfTrue="1">
      <formula>AND(DH$3&gt;=$J160,DH$3&lt;=$K160)</formula>
    </cfRule>
  </conditionalFormatting>
  <conditionalFormatting sqref="DF164 DF161">
    <cfRule type="expression" dxfId="10351" priority="8595" stopIfTrue="1">
      <formula>IF(WEEKDAY(DF$3)=1,1,0)</formula>
    </cfRule>
    <cfRule type="expression" dxfId="10350" priority="8596" stopIfTrue="1">
      <formula>IF(WEEKDAY(DF$3)=7,1,0)</formula>
    </cfRule>
    <cfRule type="expression" dxfId="10349" priority="8597" stopIfTrue="1">
      <formula>AND(DF$3&gt;=$J161,DF$3&lt;=$K161)</formula>
    </cfRule>
  </conditionalFormatting>
  <conditionalFormatting sqref="DF165 DF162">
    <cfRule type="expression" dxfId="10348" priority="8598" stopIfTrue="1">
      <formula>IF(WEEKDAY(DF$3)=1,1,0)</formula>
    </cfRule>
    <cfRule type="expression" dxfId="10347" priority="8599" stopIfTrue="1">
      <formula>IF(WEEKDAY(DF$3)=7,1,0)</formula>
    </cfRule>
    <cfRule type="expression" dxfId="10346" priority="8600" stopIfTrue="1">
      <formula>AND(DF$3&gt;=$J162,DF$3&lt;=$K162)</formula>
    </cfRule>
  </conditionalFormatting>
  <conditionalFormatting sqref="DF163 DF160">
    <cfRule type="expression" dxfId="10345" priority="8601" stopIfTrue="1">
      <formula>IF(WEEKDAY(DF$3)=1,1,0)</formula>
    </cfRule>
    <cfRule type="expression" dxfId="10344" priority="8602" stopIfTrue="1">
      <formula>IF(WEEKDAY(DF$3)=7,1,0)</formula>
    </cfRule>
    <cfRule type="expression" dxfId="10343" priority="8603" stopIfTrue="1">
      <formula>AND(DF$3&gt;=$J160,DF$3&lt;=$K160)</formula>
    </cfRule>
  </conditionalFormatting>
  <conditionalFormatting sqref="DG164 DG161">
    <cfRule type="expression" dxfId="10342" priority="8586" stopIfTrue="1">
      <formula>IF(WEEKDAY(DG$3)=1,1,0)</formula>
    </cfRule>
    <cfRule type="expression" dxfId="10341" priority="8587" stopIfTrue="1">
      <formula>IF(WEEKDAY(DG$3)=7,1,0)</formula>
    </cfRule>
    <cfRule type="expression" dxfId="10340" priority="8588" stopIfTrue="1">
      <formula>AND(DG$3&gt;=$J161,DG$3&lt;=$K161)</formula>
    </cfRule>
  </conditionalFormatting>
  <conditionalFormatting sqref="DG165 DG162">
    <cfRule type="expression" dxfId="10339" priority="8589" stopIfTrue="1">
      <formula>IF(WEEKDAY(DG$3)=1,1,0)</formula>
    </cfRule>
    <cfRule type="expression" dxfId="10338" priority="8590" stopIfTrue="1">
      <formula>IF(WEEKDAY(DG$3)=7,1,0)</formula>
    </cfRule>
    <cfRule type="expression" dxfId="10337" priority="8591" stopIfTrue="1">
      <formula>AND(DG$3&gt;=$J162,DG$3&lt;=$K162)</formula>
    </cfRule>
  </conditionalFormatting>
  <conditionalFormatting sqref="DG163 DG160">
    <cfRule type="expression" dxfId="10336" priority="8592" stopIfTrue="1">
      <formula>IF(WEEKDAY(DG$3)=1,1,0)</formula>
    </cfRule>
    <cfRule type="expression" dxfId="10335" priority="8593" stopIfTrue="1">
      <formula>IF(WEEKDAY(DG$3)=7,1,0)</formula>
    </cfRule>
    <cfRule type="expression" dxfId="10334" priority="8594" stopIfTrue="1">
      <formula>AND(DG$3&gt;=$J160,DG$3&lt;=$K160)</formula>
    </cfRule>
  </conditionalFormatting>
  <conditionalFormatting sqref="K167 J167:J168 J170:K170">
    <cfRule type="expression" dxfId="10333" priority="8575" stopIfTrue="1">
      <formula>$M168&lt;&gt;""</formula>
    </cfRule>
  </conditionalFormatting>
  <conditionalFormatting sqref="M170:BV170 M173:BV173">
    <cfRule type="expression" dxfId="10332" priority="8576" stopIfTrue="1">
      <formula>IF(WEEKDAY(M$3)=1,1,0)</formula>
    </cfRule>
    <cfRule type="expression" dxfId="10331" priority="8577" stopIfTrue="1">
      <formula>IF(WEEKDAY(M$3)=7,1,0)</formula>
    </cfRule>
    <cfRule type="expression" dxfId="10330" priority="8578" stopIfTrue="1">
      <formula>AND(M$3&gt;=$J170,M$3&lt;=$K170)</formula>
    </cfRule>
  </conditionalFormatting>
  <conditionalFormatting sqref="M171:BV171 M174:BV174">
    <cfRule type="expression" dxfId="10329" priority="8579" stopIfTrue="1">
      <formula>IF(WEEKDAY(M$3)=1,1,0)</formula>
    </cfRule>
    <cfRule type="expression" dxfId="10328" priority="8580" stopIfTrue="1">
      <formula>IF(WEEKDAY(M$3)=7,1,0)</formula>
    </cfRule>
    <cfRule type="expression" dxfId="10327" priority="8581" stopIfTrue="1">
      <formula>AND(M$3&gt;=$J171,M$3&lt;=$K171)</formula>
    </cfRule>
  </conditionalFormatting>
  <conditionalFormatting sqref="M169:BV169 M172:BV172">
    <cfRule type="expression" dxfId="10326" priority="8582" stopIfTrue="1">
      <formula>IF(WEEKDAY(M$3)=1,1,0)</formula>
    </cfRule>
    <cfRule type="expression" dxfId="10325" priority="8583" stopIfTrue="1">
      <formula>IF(WEEKDAY(M$3)=7,1,0)</formula>
    </cfRule>
    <cfRule type="expression" dxfId="10324" priority="8584" stopIfTrue="1">
      <formula>AND(M$3&gt;=$J169,M$3&lt;=$K169)</formula>
    </cfRule>
  </conditionalFormatting>
  <conditionalFormatting sqref="K168 J171:K171">
    <cfRule type="expression" dxfId="10323" priority="8585" stopIfTrue="1">
      <formula>#REF!&lt;&gt;""</formula>
    </cfRule>
  </conditionalFormatting>
  <conditionalFormatting sqref="J173:K173">
    <cfRule type="expression" dxfId="10322" priority="8573" stopIfTrue="1">
      <formula>$M174&lt;&gt;""</formula>
    </cfRule>
  </conditionalFormatting>
  <conditionalFormatting sqref="J174:K174">
    <cfRule type="expression" dxfId="10321" priority="8574" stopIfTrue="1">
      <formula>#REF!&lt;&gt;""</formula>
    </cfRule>
  </conditionalFormatting>
  <conditionalFormatting sqref="BW170:BZ170 BW173:BZ173 CO173 CO170">
    <cfRule type="expression" dxfId="10320" priority="8564" stopIfTrue="1">
      <formula>IF(WEEKDAY(BW$3)=1,1,0)</formula>
    </cfRule>
    <cfRule type="expression" dxfId="10319" priority="8565" stopIfTrue="1">
      <formula>IF(WEEKDAY(BW$3)=7,1,0)</formula>
    </cfRule>
    <cfRule type="expression" dxfId="10318" priority="8566" stopIfTrue="1">
      <formula>AND(BW$3&gt;=$J170,BW$3&lt;=$K170)</formula>
    </cfRule>
  </conditionalFormatting>
  <conditionalFormatting sqref="BW171:BZ171 BW174:BZ174 CO174 CO171">
    <cfRule type="expression" dxfId="10317" priority="8567" stopIfTrue="1">
      <formula>IF(WEEKDAY(BW$3)=1,1,0)</formula>
    </cfRule>
    <cfRule type="expression" dxfId="10316" priority="8568" stopIfTrue="1">
      <formula>IF(WEEKDAY(BW$3)=7,1,0)</formula>
    </cfRule>
    <cfRule type="expression" dxfId="10315" priority="8569" stopIfTrue="1">
      <formula>AND(BW$3&gt;=$J171,BW$3&lt;=$K171)</formula>
    </cfRule>
  </conditionalFormatting>
  <conditionalFormatting sqref="BW169:BZ169 BW172:BZ172 CO172 CO169">
    <cfRule type="expression" dxfId="10314" priority="8570" stopIfTrue="1">
      <formula>IF(WEEKDAY(BW$3)=1,1,0)</formula>
    </cfRule>
    <cfRule type="expression" dxfId="10313" priority="8571" stopIfTrue="1">
      <formula>IF(WEEKDAY(BW$3)=7,1,0)</formula>
    </cfRule>
    <cfRule type="expression" dxfId="10312" priority="8572" stopIfTrue="1">
      <formula>AND(BW$3&gt;=$J169,BW$3&lt;=$K169)</formula>
    </cfRule>
  </conditionalFormatting>
  <conditionalFormatting sqref="DS170 DS173">
    <cfRule type="expression" dxfId="10311" priority="8555" stopIfTrue="1">
      <formula>IF(WEEKDAY(DS$3)=1,1,0)</formula>
    </cfRule>
    <cfRule type="expression" dxfId="10310" priority="8556" stopIfTrue="1">
      <formula>IF(WEEKDAY(DS$3)=7,1,0)</formula>
    </cfRule>
    <cfRule type="expression" dxfId="10309" priority="8557" stopIfTrue="1">
      <formula>AND(DS$3&gt;=$J170,DS$3&lt;=$K170)</formula>
    </cfRule>
  </conditionalFormatting>
  <conditionalFormatting sqref="DS171 DS174">
    <cfRule type="expression" dxfId="10308" priority="8558" stopIfTrue="1">
      <formula>IF(WEEKDAY(DS$3)=1,1,0)</formula>
    </cfRule>
    <cfRule type="expression" dxfId="10307" priority="8559" stopIfTrue="1">
      <formula>IF(WEEKDAY(DS$3)=7,1,0)</formula>
    </cfRule>
    <cfRule type="expression" dxfId="10306" priority="8560" stopIfTrue="1">
      <formula>AND(DS$3&gt;=$J171,DS$3&lt;=$K171)</formula>
    </cfRule>
  </conditionalFormatting>
  <conditionalFormatting sqref="DS169 DS172">
    <cfRule type="expression" dxfId="10305" priority="8561" stopIfTrue="1">
      <formula>IF(WEEKDAY(DS$3)=1,1,0)</formula>
    </cfRule>
    <cfRule type="expression" dxfId="10304" priority="8562" stopIfTrue="1">
      <formula>IF(WEEKDAY(DS$3)=7,1,0)</formula>
    </cfRule>
    <cfRule type="expression" dxfId="10303" priority="8563" stopIfTrue="1">
      <formula>AND(DS$3&gt;=$J169,DS$3&lt;=$K169)</formula>
    </cfRule>
  </conditionalFormatting>
  <conditionalFormatting sqref="CR170 CR173">
    <cfRule type="expression" dxfId="10302" priority="8546" stopIfTrue="1">
      <formula>IF(WEEKDAY(CR$3)=1,1,0)</formula>
    </cfRule>
    <cfRule type="expression" dxfId="10301" priority="8547" stopIfTrue="1">
      <formula>IF(WEEKDAY(CR$3)=7,1,0)</formula>
    </cfRule>
    <cfRule type="expression" dxfId="10300" priority="8548" stopIfTrue="1">
      <formula>AND(CR$3&gt;=$J170,CR$3&lt;=$K170)</formula>
    </cfRule>
  </conditionalFormatting>
  <conditionalFormatting sqref="CR171 CR174">
    <cfRule type="expression" dxfId="10299" priority="8549" stopIfTrue="1">
      <formula>IF(WEEKDAY(CR$3)=1,1,0)</formula>
    </cfRule>
    <cfRule type="expression" dxfId="10298" priority="8550" stopIfTrue="1">
      <formula>IF(WEEKDAY(CR$3)=7,1,0)</formula>
    </cfRule>
    <cfRule type="expression" dxfId="10297" priority="8551" stopIfTrue="1">
      <formula>AND(CR$3&gt;=$J171,CR$3&lt;=$K171)</formula>
    </cfRule>
  </conditionalFormatting>
  <conditionalFormatting sqref="CR169 CR172">
    <cfRule type="expression" dxfId="10296" priority="8552" stopIfTrue="1">
      <formula>IF(WEEKDAY(CR$3)=1,1,0)</formula>
    </cfRule>
    <cfRule type="expression" dxfId="10295" priority="8553" stopIfTrue="1">
      <formula>IF(WEEKDAY(CR$3)=7,1,0)</formula>
    </cfRule>
    <cfRule type="expression" dxfId="10294" priority="8554" stopIfTrue="1">
      <formula>AND(CR$3&gt;=$J169,CR$3&lt;=$K169)</formula>
    </cfRule>
  </conditionalFormatting>
  <conditionalFormatting sqref="DR170 DR173">
    <cfRule type="expression" dxfId="10293" priority="8537" stopIfTrue="1">
      <formula>IF(WEEKDAY(DR$3)=1,1,0)</formula>
    </cfRule>
    <cfRule type="expression" dxfId="10292" priority="8538" stopIfTrue="1">
      <formula>IF(WEEKDAY(DR$3)=7,1,0)</formula>
    </cfRule>
    <cfRule type="expression" dxfId="10291" priority="8539" stopIfTrue="1">
      <formula>AND(DR$3&gt;=$J170,DR$3&lt;=$K170)</formula>
    </cfRule>
  </conditionalFormatting>
  <conditionalFormatting sqref="DR171 DR174">
    <cfRule type="expression" dxfId="10290" priority="8540" stopIfTrue="1">
      <formula>IF(WEEKDAY(DR$3)=1,1,0)</formula>
    </cfRule>
    <cfRule type="expression" dxfId="10289" priority="8541" stopIfTrue="1">
      <formula>IF(WEEKDAY(DR$3)=7,1,0)</formula>
    </cfRule>
    <cfRule type="expression" dxfId="10288" priority="8542" stopIfTrue="1">
      <formula>AND(DR$3&gt;=$J171,DR$3&lt;=$K171)</formula>
    </cfRule>
  </conditionalFormatting>
  <conditionalFormatting sqref="DR169 DR172">
    <cfRule type="expression" dxfId="10287" priority="8543" stopIfTrue="1">
      <formula>IF(WEEKDAY(DR$3)=1,1,0)</formula>
    </cfRule>
    <cfRule type="expression" dxfId="10286" priority="8544" stopIfTrue="1">
      <formula>IF(WEEKDAY(DR$3)=7,1,0)</formula>
    </cfRule>
    <cfRule type="expression" dxfId="10285" priority="8545" stopIfTrue="1">
      <formula>AND(DR$3&gt;=$J169,DR$3&lt;=$K169)</formula>
    </cfRule>
  </conditionalFormatting>
  <conditionalFormatting sqref="M167:BV167">
    <cfRule type="expression" dxfId="10284" priority="8528" stopIfTrue="1">
      <formula>IF(WEEKDAY(M$3)=1,1,0)</formula>
    </cfRule>
    <cfRule type="expression" dxfId="10283" priority="8529" stopIfTrue="1">
      <formula>IF(WEEKDAY(M$3)=7,1,0)</formula>
    </cfRule>
    <cfRule type="expression" dxfId="10282" priority="8530" stopIfTrue="1">
      <formula>AND(M$3&gt;=$J167,M$3&lt;=$K167)</formula>
    </cfRule>
  </conditionalFormatting>
  <conditionalFormatting sqref="M168:BV168">
    <cfRule type="expression" dxfId="10281" priority="8531" stopIfTrue="1">
      <formula>IF(WEEKDAY(M$3)=1,1,0)</formula>
    </cfRule>
    <cfRule type="expression" dxfId="10280" priority="8532" stopIfTrue="1">
      <formula>IF(WEEKDAY(M$3)=7,1,0)</formula>
    </cfRule>
    <cfRule type="expression" dxfId="10279" priority="8533" stopIfTrue="1">
      <formula>AND(M$3&gt;=$J168,M$3&lt;=$K168)</formula>
    </cfRule>
  </conditionalFormatting>
  <conditionalFormatting sqref="M166:BV166">
    <cfRule type="expression" dxfId="10278" priority="8534" stopIfTrue="1">
      <formula>IF(WEEKDAY(M$3)=1,1,0)</formula>
    </cfRule>
    <cfRule type="expression" dxfId="10277" priority="8535" stopIfTrue="1">
      <formula>IF(WEEKDAY(M$3)=7,1,0)</formula>
    </cfRule>
    <cfRule type="expression" dxfId="10276" priority="8536" stopIfTrue="1">
      <formula>AND(M$3&gt;=$J166,M$3&lt;=$K166)</formula>
    </cfRule>
  </conditionalFormatting>
  <conditionalFormatting sqref="BW167:BZ167 CO167">
    <cfRule type="expression" dxfId="10275" priority="8519" stopIfTrue="1">
      <formula>IF(WEEKDAY(BW$3)=1,1,0)</formula>
    </cfRule>
    <cfRule type="expression" dxfId="10274" priority="8520" stopIfTrue="1">
      <formula>IF(WEEKDAY(BW$3)=7,1,0)</formula>
    </cfRule>
    <cfRule type="expression" dxfId="10273" priority="8521" stopIfTrue="1">
      <formula>AND(BW$3&gt;=$J167,BW$3&lt;=$K167)</formula>
    </cfRule>
  </conditionalFormatting>
  <conditionalFormatting sqref="BW168:BZ168 CO168">
    <cfRule type="expression" dxfId="10272" priority="8522" stopIfTrue="1">
      <formula>IF(WEEKDAY(BW$3)=1,1,0)</formula>
    </cfRule>
    <cfRule type="expression" dxfId="10271" priority="8523" stopIfTrue="1">
      <formula>IF(WEEKDAY(BW$3)=7,1,0)</formula>
    </cfRule>
    <cfRule type="expression" dxfId="10270" priority="8524" stopIfTrue="1">
      <formula>AND(BW$3&gt;=$J168,BW$3&lt;=$K168)</formula>
    </cfRule>
  </conditionalFormatting>
  <conditionalFormatting sqref="BW166:BZ166 CO166">
    <cfRule type="expression" dxfId="10269" priority="8525" stopIfTrue="1">
      <formula>IF(WEEKDAY(BW$3)=1,1,0)</formula>
    </cfRule>
    <cfRule type="expression" dxfId="10268" priority="8526" stopIfTrue="1">
      <formula>IF(WEEKDAY(BW$3)=7,1,0)</formula>
    </cfRule>
    <cfRule type="expression" dxfId="10267" priority="8527" stopIfTrue="1">
      <formula>AND(BW$3&gt;=$J166,BW$3&lt;=$K166)</formula>
    </cfRule>
  </conditionalFormatting>
  <conditionalFormatting sqref="DS167">
    <cfRule type="expression" dxfId="10266" priority="8510" stopIfTrue="1">
      <formula>IF(WEEKDAY(DS$3)=1,1,0)</formula>
    </cfRule>
    <cfRule type="expression" dxfId="10265" priority="8511" stopIfTrue="1">
      <formula>IF(WEEKDAY(DS$3)=7,1,0)</formula>
    </cfRule>
    <cfRule type="expression" dxfId="10264" priority="8512" stopIfTrue="1">
      <formula>AND(DS$3&gt;=$J167,DS$3&lt;=$K167)</formula>
    </cfRule>
  </conditionalFormatting>
  <conditionalFormatting sqref="DS168">
    <cfRule type="expression" dxfId="10263" priority="8513" stopIfTrue="1">
      <formula>IF(WEEKDAY(DS$3)=1,1,0)</formula>
    </cfRule>
    <cfRule type="expression" dxfId="10262" priority="8514" stopIfTrue="1">
      <formula>IF(WEEKDAY(DS$3)=7,1,0)</formula>
    </cfRule>
    <cfRule type="expression" dxfId="10261" priority="8515" stopIfTrue="1">
      <formula>AND(DS$3&gt;=$J168,DS$3&lt;=$K168)</formula>
    </cfRule>
  </conditionalFormatting>
  <conditionalFormatting sqref="DS166">
    <cfRule type="expression" dxfId="10260" priority="8516" stopIfTrue="1">
      <formula>IF(WEEKDAY(DS$3)=1,1,0)</formula>
    </cfRule>
    <cfRule type="expression" dxfId="10259" priority="8517" stopIfTrue="1">
      <formula>IF(WEEKDAY(DS$3)=7,1,0)</formula>
    </cfRule>
    <cfRule type="expression" dxfId="10258" priority="8518" stopIfTrue="1">
      <formula>AND(DS$3&gt;=$J166,DS$3&lt;=$K166)</formula>
    </cfRule>
  </conditionalFormatting>
  <conditionalFormatting sqref="CR167">
    <cfRule type="expression" dxfId="10257" priority="8501" stopIfTrue="1">
      <formula>IF(WEEKDAY(CR$3)=1,1,0)</formula>
    </cfRule>
    <cfRule type="expression" dxfId="10256" priority="8502" stopIfTrue="1">
      <formula>IF(WEEKDAY(CR$3)=7,1,0)</formula>
    </cfRule>
    <cfRule type="expression" dxfId="10255" priority="8503" stopIfTrue="1">
      <formula>AND(CR$3&gt;=$J167,CR$3&lt;=$K167)</formula>
    </cfRule>
  </conditionalFormatting>
  <conditionalFormatting sqref="CR168">
    <cfRule type="expression" dxfId="10254" priority="8504" stopIfTrue="1">
      <formula>IF(WEEKDAY(CR$3)=1,1,0)</formula>
    </cfRule>
    <cfRule type="expression" dxfId="10253" priority="8505" stopIfTrue="1">
      <formula>IF(WEEKDAY(CR$3)=7,1,0)</formula>
    </cfRule>
    <cfRule type="expression" dxfId="10252" priority="8506" stopIfTrue="1">
      <formula>AND(CR$3&gt;=$J168,CR$3&lt;=$K168)</formula>
    </cfRule>
  </conditionalFormatting>
  <conditionalFormatting sqref="CR166">
    <cfRule type="expression" dxfId="10251" priority="8507" stopIfTrue="1">
      <formula>IF(WEEKDAY(CR$3)=1,1,0)</formula>
    </cfRule>
    <cfRule type="expression" dxfId="10250" priority="8508" stopIfTrue="1">
      <formula>IF(WEEKDAY(CR$3)=7,1,0)</formula>
    </cfRule>
    <cfRule type="expression" dxfId="10249" priority="8509" stopIfTrue="1">
      <formula>AND(CR$3&gt;=$J166,CR$3&lt;=$K166)</formula>
    </cfRule>
  </conditionalFormatting>
  <conditionalFormatting sqref="DR167">
    <cfRule type="expression" dxfId="10248" priority="8492" stopIfTrue="1">
      <formula>IF(WEEKDAY(DR$3)=1,1,0)</formula>
    </cfRule>
    <cfRule type="expression" dxfId="10247" priority="8493" stopIfTrue="1">
      <formula>IF(WEEKDAY(DR$3)=7,1,0)</formula>
    </cfRule>
    <cfRule type="expression" dxfId="10246" priority="8494" stopIfTrue="1">
      <formula>AND(DR$3&gt;=$J167,DR$3&lt;=$K167)</formula>
    </cfRule>
  </conditionalFormatting>
  <conditionalFormatting sqref="DR168">
    <cfRule type="expression" dxfId="10245" priority="8495" stopIfTrue="1">
      <formula>IF(WEEKDAY(DR$3)=1,1,0)</formula>
    </cfRule>
    <cfRule type="expression" dxfId="10244" priority="8496" stopIfTrue="1">
      <formula>IF(WEEKDAY(DR$3)=7,1,0)</formula>
    </cfRule>
    <cfRule type="expression" dxfId="10243" priority="8497" stopIfTrue="1">
      <formula>AND(DR$3&gt;=$J168,DR$3&lt;=$K168)</formula>
    </cfRule>
  </conditionalFormatting>
  <conditionalFormatting sqref="DR166">
    <cfRule type="expression" dxfId="10242" priority="8498" stopIfTrue="1">
      <formula>IF(WEEKDAY(DR$3)=1,1,0)</formula>
    </cfRule>
    <cfRule type="expression" dxfId="10241" priority="8499" stopIfTrue="1">
      <formula>IF(WEEKDAY(DR$3)=7,1,0)</formula>
    </cfRule>
    <cfRule type="expression" dxfId="10240" priority="8500" stopIfTrue="1">
      <formula>AND(DR$3&gt;=$J166,DR$3&lt;=$K166)</formula>
    </cfRule>
  </conditionalFormatting>
  <conditionalFormatting sqref="CP170 CP173">
    <cfRule type="expression" dxfId="10239" priority="8483" stopIfTrue="1">
      <formula>IF(WEEKDAY(CP$3)=1,1,0)</formula>
    </cfRule>
    <cfRule type="expression" dxfId="10238" priority="8484" stopIfTrue="1">
      <formula>IF(WEEKDAY(CP$3)=7,1,0)</formula>
    </cfRule>
    <cfRule type="expression" dxfId="10237" priority="8485" stopIfTrue="1">
      <formula>AND(CP$3&gt;=$J170,CP$3&lt;=$K170)</formula>
    </cfRule>
  </conditionalFormatting>
  <conditionalFormatting sqref="CP171 CP174">
    <cfRule type="expression" dxfId="10236" priority="8486" stopIfTrue="1">
      <formula>IF(WEEKDAY(CP$3)=1,1,0)</formula>
    </cfRule>
    <cfRule type="expression" dxfId="10235" priority="8487" stopIfTrue="1">
      <formula>IF(WEEKDAY(CP$3)=7,1,0)</formula>
    </cfRule>
    <cfRule type="expression" dxfId="10234" priority="8488" stopIfTrue="1">
      <formula>AND(CP$3&gt;=$J171,CP$3&lt;=$K171)</formula>
    </cfRule>
  </conditionalFormatting>
  <conditionalFormatting sqref="CP169 CP172">
    <cfRule type="expression" dxfId="10233" priority="8489" stopIfTrue="1">
      <formula>IF(WEEKDAY(CP$3)=1,1,0)</formula>
    </cfRule>
    <cfRule type="expression" dxfId="10232" priority="8490" stopIfTrue="1">
      <formula>IF(WEEKDAY(CP$3)=7,1,0)</formula>
    </cfRule>
    <cfRule type="expression" dxfId="10231" priority="8491" stopIfTrue="1">
      <formula>AND(CP$3&gt;=$J169,CP$3&lt;=$K169)</formula>
    </cfRule>
  </conditionalFormatting>
  <conditionalFormatting sqref="CQ170 CQ173">
    <cfRule type="expression" dxfId="10230" priority="8474" stopIfTrue="1">
      <formula>IF(WEEKDAY(CQ$3)=1,1,0)</formula>
    </cfRule>
    <cfRule type="expression" dxfId="10229" priority="8475" stopIfTrue="1">
      <formula>IF(WEEKDAY(CQ$3)=7,1,0)</formula>
    </cfRule>
    <cfRule type="expression" dxfId="10228" priority="8476" stopIfTrue="1">
      <formula>AND(CQ$3&gt;=$J170,CQ$3&lt;=$K170)</formula>
    </cfRule>
  </conditionalFormatting>
  <conditionalFormatting sqref="CQ171 CQ174">
    <cfRule type="expression" dxfId="10227" priority="8477" stopIfTrue="1">
      <formula>IF(WEEKDAY(CQ$3)=1,1,0)</formula>
    </cfRule>
    <cfRule type="expression" dxfId="10226" priority="8478" stopIfTrue="1">
      <formula>IF(WEEKDAY(CQ$3)=7,1,0)</formula>
    </cfRule>
    <cfRule type="expression" dxfId="10225" priority="8479" stopIfTrue="1">
      <formula>AND(CQ$3&gt;=$J171,CQ$3&lt;=$K171)</formula>
    </cfRule>
  </conditionalFormatting>
  <conditionalFormatting sqref="CQ169 CQ172">
    <cfRule type="expression" dxfId="10224" priority="8480" stopIfTrue="1">
      <formula>IF(WEEKDAY(CQ$3)=1,1,0)</formula>
    </cfRule>
    <cfRule type="expression" dxfId="10223" priority="8481" stopIfTrue="1">
      <formula>IF(WEEKDAY(CQ$3)=7,1,0)</formula>
    </cfRule>
    <cfRule type="expression" dxfId="10222" priority="8482" stopIfTrue="1">
      <formula>AND(CQ$3&gt;=$J169,CQ$3&lt;=$K169)</formula>
    </cfRule>
  </conditionalFormatting>
  <conditionalFormatting sqref="CP167">
    <cfRule type="expression" dxfId="10221" priority="8465" stopIfTrue="1">
      <formula>IF(WEEKDAY(CP$3)=1,1,0)</formula>
    </cfRule>
    <cfRule type="expression" dxfId="10220" priority="8466" stopIfTrue="1">
      <formula>IF(WEEKDAY(CP$3)=7,1,0)</formula>
    </cfRule>
    <cfRule type="expression" dxfId="10219" priority="8467" stopIfTrue="1">
      <formula>AND(CP$3&gt;=$J167,CP$3&lt;=$K167)</formula>
    </cfRule>
  </conditionalFormatting>
  <conditionalFormatting sqref="CP168">
    <cfRule type="expression" dxfId="10218" priority="8468" stopIfTrue="1">
      <formula>IF(WEEKDAY(CP$3)=1,1,0)</formula>
    </cfRule>
    <cfRule type="expression" dxfId="10217" priority="8469" stopIfTrue="1">
      <formula>IF(WEEKDAY(CP$3)=7,1,0)</formula>
    </cfRule>
    <cfRule type="expression" dxfId="10216" priority="8470" stopIfTrue="1">
      <formula>AND(CP$3&gt;=$J168,CP$3&lt;=$K168)</formula>
    </cfRule>
  </conditionalFormatting>
  <conditionalFormatting sqref="CP166">
    <cfRule type="expression" dxfId="10215" priority="8471" stopIfTrue="1">
      <formula>IF(WEEKDAY(CP$3)=1,1,0)</formula>
    </cfRule>
    <cfRule type="expression" dxfId="10214" priority="8472" stopIfTrue="1">
      <formula>IF(WEEKDAY(CP$3)=7,1,0)</formula>
    </cfRule>
    <cfRule type="expression" dxfId="10213" priority="8473" stopIfTrue="1">
      <formula>AND(CP$3&gt;=$J166,CP$3&lt;=$K166)</formula>
    </cfRule>
  </conditionalFormatting>
  <conditionalFormatting sqref="CQ167">
    <cfRule type="expression" dxfId="10212" priority="8456" stopIfTrue="1">
      <formula>IF(WEEKDAY(CQ$3)=1,1,0)</formula>
    </cfRule>
    <cfRule type="expression" dxfId="10211" priority="8457" stopIfTrue="1">
      <formula>IF(WEEKDAY(CQ$3)=7,1,0)</formula>
    </cfRule>
    <cfRule type="expression" dxfId="10210" priority="8458" stopIfTrue="1">
      <formula>AND(CQ$3&gt;=$J167,CQ$3&lt;=$K167)</formula>
    </cfRule>
  </conditionalFormatting>
  <conditionalFormatting sqref="CQ168">
    <cfRule type="expression" dxfId="10209" priority="8459" stopIfTrue="1">
      <formula>IF(WEEKDAY(CQ$3)=1,1,0)</formula>
    </cfRule>
    <cfRule type="expression" dxfId="10208" priority="8460" stopIfTrue="1">
      <formula>IF(WEEKDAY(CQ$3)=7,1,0)</formula>
    </cfRule>
    <cfRule type="expression" dxfId="10207" priority="8461" stopIfTrue="1">
      <formula>AND(CQ$3&gt;=$J168,CQ$3&lt;=$K168)</formula>
    </cfRule>
  </conditionalFormatting>
  <conditionalFormatting sqref="CQ166">
    <cfRule type="expression" dxfId="10206" priority="8462" stopIfTrue="1">
      <formula>IF(WEEKDAY(CQ$3)=1,1,0)</formula>
    </cfRule>
    <cfRule type="expression" dxfId="10205" priority="8463" stopIfTrue="1">
      <formula>IF(WEEKDAY(CQ$3)=7,1,0)</formula>
    </cfRule>
    <cfRule type="expression" dxfId="10204" priority="8464" stopIfTrue="1">
      <formula>AND(CQ$3&gt;=$J166,CQ$3&lt;=$K166)</formula>
    </cfRule>
  </conditionalFormatting>
  <conditionalFormatting sqref="CB173 CB170">
    <cfRule type="expression" dxfId="10203" priority="8447" stopIfTrue="1">
      <formula>IF(WEEKDAY(CB$3)=1,1,0)</formula>
    </cfRule>
    <cfRule type="expression" dxfId="10202" priority="8448" stopIfTrue="1">
      <formula>IF(WEEKDAY(CB$3)=7,1,0)</formula>
    </cfRule>
    <cfRule type="expression" dxfId="10201" priority="8449" stopIfTrue="1">
      <formula>AND(CB$3&gt;=$J170,CB$3&lt;=$K170)</formula>
    </cfRule>
  </conditionalFormatting>
  <conditionalFormatting sqref="CB174 CB171">
    <cfRule type="expression" dxfId="10200" priority="8450" stopIfTrue="1">
      <formula>IF(WEEKDAY(CB$3)=1,1,0)</formula>
    </cfRule>
    <cfRule type="expression" dxfId="10199" priority="8451" stopIfTrue="1">
      <formula>IF(WEEKDAY(CB$3)=7,1,0)</formula>
    </cfRule>
    <cfRule type="expression" dxfId="10198" priority="8452" stopIfTrue="1">
      <formula>AND(CB$3&gt;=$J171,CB$3&lt;=$K171)</formula>
    </cfRule>
  </conditionalFormatting>
  <conditionalFormatting sqref="CB172 CB169">
    <cfRule type="expression" dxfId="10197" priority="8453" stopIfTrue="1">
      <formula>IF(WEEKDAY(CB$3)=1,1,0)</formula>
    </cfRule>
    <cfRule type="expression" dxfId="10196" priority="8454" stopIfTrue="1">
      <formula>IF(WEEKDAY(CB$3)=7,1,0)</formula>
    </cfRule>
    <cfRule type="expression" dxfId="10195" priority="8455" stopIfTrue="1">
      <formula>AND(CB$3&gt;=$J169,CB$3&lt;=$K169)</formula>
    </cfRule>
  </conditionalFormatting>
  <conditionalFormatting sqref="CN170 CN173">
    <cfRule type="expression" dxfId="10194" priority="8438" stopIfTrue="1">
      <formula>IF(WEEKDAY(CN$3)=1,1,0)</formula>
    </cfRule>
    <cfRule type="expression" dxfId="10193" priority="8439" stopIfTrue="1">
      <formula>IF(WEEKDAY(CN$3)=7,1,0)</formula>
    </cfRule>
    <cfRule type="expression" dxfId="10192" priority="8440" stopIfTrue="1">
      <formula>AND(CN$3&gt;=$J170,CN$3&lt;=$K170)</formula>
    </cfRule>
  </conditionalFormatting>
  <conditionalFormatting sqref="CN171 CN174">
    <cfRule type="expression" dxfId="10191" priority="8441" stopIfTrue="1">
      <formula>IF(WEEKDAY(CN$3)=1,1,0)</formula>
    </cfRule>
    <cfRule type="expression" dxfId="10190" priority="8442" stopIfTrue="1">
      <formula>IF(WEEKDAY(CN$3)=7,1,0)</formula>
    </cfRule>
    <cfRule type="expression" dxfId="10189" priority="8443" stopIfTrue="1">
      <formula>AND(CN$3&gt;=$J171,CN$3&lt;=$K171)</formula>
    </cfRule>
  </conditionalFormatting>
  <conditionalFormatting sqref="CN169 CN172">
    <cfRule type="expression" dxfId="10188" priority="8444" stopIfTrue="1">
      <formula>IF(WEEKDAY(CN$3)=1,1,0)</formula>
    </cfRule>
    <cfRule type="expression" dxfId="10187" priority="8445" stopIfTrue="1">
      <formula>IF(WEEKDAY(CN$3)=7,1,0)</formula>
    </cfRule>
    <cfRule type="expression" dxfId="10186" priority="8446" stopIfTrue="1">
      <formula>AND(CN$3&gt;=$J169,CN$3&lt;=$K169)</formula>
    </cfRule>
  </conditionalFormatting>
  <conditionalFormatting sqref="CB167">
    <cfRule type="expression" dxfId="10185" priority="8429" stopIfTrue="1">
      <formula>IF(WEEKDAY(CB$3)=1,1,0)</formula>
    </cfRule>
    <cfRule type="expression" dxfId="10184" priority="8430" stopIfTrue="1">
      <formula>IF(WEEKDAY(CB$3)=7,1,0)</formula>
    </cfRule>
    <cfRule type="expression" dxfId="10183" priority="8431" stopIfTrue="1">
      <formula>AND(CB$3&gt;=$J167,CB$3&lt;=$K167)</formula>
    </cfRule>
  </conditionalFormatting>
  <conditionalFormatting sqref="CB168">
    <cfRule type="expression" dxfId="10182" priority="8432" stopIfTrue="1">
      <formula>IF(WEEKDAY(CB$3)=1,1,0)</formula>
    </cfRule>
    <cfRule type="expression" dxfId="10181" priority="8433" stopIfTrue="1">
      <formula>IF(WEEKDAY(CB$3)=7,1,0)</formula>
    </cfRule>
    <cfRule type="expression" dxfId="10180" priority="8434" stopIfTrue="1">
      <formula>AND(CB$3&gt;=$J168,CB$3&lt;=$K168)</formula>
    </cfRule>
  </conditionalFormatting>
  <conditionalFormatting sqref="CB166">
    <cfRule type="expression" dxfId="10179" priority="8435" stopIfTrue="1">
      <formula>IF(WEEKDAY(CB$3)=1,1,0)</formula>
    </cfRule>
    <cfRule type="expression" dxfId="10178" priority="8436" stopIfTrue="1">
      <formula>IF(WEEKDAY(CB$3)=7,1,0)</formula>
    </cfRule>
    <cfRule type="expression" dxfId="10177" priority="8437" stopIfTrue="1">
      <formula>AND(CB$3&gt;=$J166,CB$3&lt;=$K166)</formula>
    </cfRule>
  </conditionalFormatting>
  <conditionalFormatting sqref="CN167">
    <cfRule type="expression" dxfId="10176" priority="8420" stopIfTrue="1">
      <formula>IF(WEEKDAY(CN$3)=1,1,0)</formula>
    </cfRule>
    <cfRule type="expression" dxfId="10175" priority="8421" stopIfTrue="1">
      <formula>IF(WEEKDAY(CN$3)=7,1,0)</formula>
    </cfRule>
    <cfRule type="expression" dxfId="10174" priority="8422" stopIfTrue="1">
      <formula>AND(CN$3&gt;=$J167,CN$3&lt;=$K167)</formula>
    </cfRule>
  </conditionalFormatting>
  <conditionalFormatting sqref="CN168">
    <cfRule type="expression" dxfId="10173" priority="8423" stopIfTrue="1">
      <formula>IF(WEEKDAY(CN$3)=1,1,0)</formula>
    </cfRule>
    <cfRule type="expression" dxfId="10172" priority="8424" stopIfTrue="1">
      <formula>IF(WEEKDAY(CN$3)=7,1,0)</formula>
    </cfRule>
    <cfRule type="expression" dxfId="10171" priority="8425" stopIfTrue="1">
      <formula>AND(CN$3&gt;=$J168,CN$3&lt;=$K168)</formula>
    </cfRule>
  </conditionalFormatting>
  <conditionalFormatting sqref="CN166">
    <cfRule type="expression" dxfId="10170" priority="8426" stopIfTrue="1">
      <formula>IF(WEEKDAY(CN$3)=1,1,0)</formula>
    </cfRule>
    <cfRule type="expression" dxfId="10169" priority="8427" stopIfTrue="1">
      <formula>IF(WEEKDAY(CN$3)=7,1,0)</formula>
    </cfRule>
    <cfRule type="expression" dxfId="10168" priority="8428" stopIfTrue="1">
      <formula>AND(CN$3&gt;=$J166,CN$3&lt;=$K166)</formula>
    </cfRule>
  </conditionalFormatting>
  <conditionalFormatting sqref="CL170 CL173">
    <cfRule type="expression" dxfId="10167" priority="8411" stopIfTrue="1">
      <formula>IF(WEEKDAY(CL$3)=1,1,0)</formula>
    </cfRule>
    <cfRule type="expression" dxfId="10166" priority="8412" stopIfTrue="1">
      <formula>IF(WEEKDAY(CL$3)=7,1,0)</formula>
    </cfRule>
    <cfRule type="expression" dxfId="10165" priority="8413" stopIfTrue="1">
      <formula>AND(CL$3&gt;=$J170,CL$3&lt;=$K170)</formula>
    </cfRule>
  </conditionalFormatting>
  <conditionalFormatting sqref="CL171 CL174">
    <cfRule type="expression" dxfId="10164" priority="8414" stopIfTrue="1">
      <formula>IF(WEEKDAY(CL$3)=1,1,0)</formula>
    </cfRule>
    <cfRule type="expression" dxfId="10163" priority="8415" stopIfTrue="1">
      <formula>IF(WEEKDAY(CL$3)=7,1,0)</formula>
    </cfRule>
    <cfRule type="expression" dxfId="10162" priority="8416" stopIfTrue="1">
      <formula>AND(CL$3&gt;=$J171,CL$3&lt;=$K171)</formula>
    </cfRule>
  </conditionalFormatting>
  <conditionalFormatting sqref="CL169 CL172">
    <cfRule type="expression" dxfId="10161" priority="8417" stopIfTrue="1">
      <formula>IF(WEEKDAY(CL$3)=1,1,0)</formula>
    </cfRule>
    <cfRule type="expression" dxfId="10160" priority="8418" stopIfTrue="1">
      <formula>IF(WEEKDAY(CL$3)=7,1,0)</formula>
    </cfRule>
    <cfRule type="expression" dxfId="10159" priority="8419" stopIfTrue="1">
      <formula>AND(CL$3&gt;=$J169,CL$3&lt;=$K169)</formula>
    </cfRule>
  </conditionalFormatting>
  <conditionalFormatting sqref="CM170 CM173">
    <cfRule type="expression" dxfId="10158" priority="8402" stopIfTrue="1">
      <formula>IF(WEEKDAY(CM$3)=1,1,0)</formula>
    </cfRule>
    <cfRule type="expression" dxfId="10157" priority="8403" stopIfTrue="1">
      <formula>IF(WEEKDAY(CM$3)=7,1,0)</formula>
    </cfRule>
    <cfRule type="expression" dxfId="10156" priority="8404" stopIfTrue="1">
      <formula>AND(CM$3&gt;=$J170,CM$3&lt;=$K170)</formula>
    </cfRule>
  </conditionalFormatting>
  <conditionalFormatting sqref="CM171 CM174">
    <cfRule type="expression" dxfId="10155" priority="8405" stopIfTrue="1">
      <formula>IF(WEEKDAY(CM$3)=1,1,0)</formula>
    </cfRule>
    <cfRule type="expression" dxfId="10154" priority="8406" stopIfTrue="1">
      <formula>IF(WEEKDAY(CM$3)=7,1,0)</formula>
    </cfRule>
    <cfRule type="expression" dxfId="10153" priority="8407" stopIfTrue="1">
      <formula>AND(CM$3&gt;=$J171,CM$3&lt;=$K171)</formula>
    </cfRule>
  </conditionalFormatting>
  <conditionalFormatting sqref="CM169 CM172">
    <cfRule type="expression" dxfId="10152" priority="8408" stopIfTrue="1">
      <formula>IF(WEEKDAY(CM$3)=1,1,0)</formula>
    </cfRule>
    <cfRule type="expression" dxfId="10151" priority="8409" stopIfTrue="1">
      <formula>IF(WEEKDAY(CM$3)=7,1,0)</formula>
    </cfRule>
    <cfRule type="expression" dxfId="10150" priority="8410" stopIfTrue="1">
      <formula>AND(CM$3&gt;=$J169,CM$3&lt;=$K169)</formula>
    </cfRule>
  </conditionalFormatting>
  <conditionalFormatting sqref="CL167">
    <cfRule type="expression" dxfId="10149" priority="8393" stopIfTrue="1">
      <formula>IF(WEEKDAY(CL$3)=1,1,0)</formula>
    </cfRule>
    <cfRule type="expression" dxfId="10148" priority="8394" stopIfTrue="1">
      <formula>IF(WEEKDAY(CL$3)=7,1,0)</formula>
    </cfRule>
    <cfRule type="expression" dxfId="10147" priority="8395" stopIfTrue="1">
      <formula>AND(CL$3&gt;=$J167,CL$3&lt;=$K167)</formula>
    </cfRule>
  </conditionalFormatting>
  <conditionalFormatting sqref="CL168">
    <cfRule type="expression" dxfId="10146" priority="8396" stopIfTrue="1">
      <formula>IF(WEEKDAY(CL$3)=1,1,0)</formula>
    </cfRule>
    <cfRule type="expression" dxfId="10145" priority="8397" stopIfTrue="1">
      <formula>IF(WEEKDAY(CL$3)=7,1,0)</formula>
    </cfRule>
    <cfRule type="expression" dxfId="10144" priority="8398" stopIfTrue="1">
      <formula>AND(CL$3&gt;=$J168,CL$3&lt;=$K168)</formula>
    </cfRule>
  </conditionalFormatting>
  <conditionalFormatting sqref="CL166">
    <cfRule type="expression" dxfId="10143" priority="8399" stopIfTrue="1">
      <formula>IF(WEEKDAY(CL$3)=1,1,0)</formula>
    </cfRule>
    <cfRule type="expression" dxfId="10142" priority="8400" stopIfTrue="1">
      <formula>IF(WEEKDAY(CL$3)=7,1,0)</formula>
    </cfRule>
    <cfRule type="expression" dxfId="10141" priority="8401" stopIfTrue="1">
      <formula>AND(CL$3&gt;=$J166,CL$3&lt;=$K166)</formula>
    </cfRule>
  </conditionalFormatting>
  <conditionalFormatting sqref="CM167">
    <cfRule type="expression" dxfId="10140" priority="8384" stopIfTrue="1">
      <formula>IF(WEEKDAY(CM$3)=1,1,0)</formula>
    </cfRule>
    <cfRule type="expression" dxfId="10139" priority="8385" stopIfTrue="1">
      <formula>IF(WEEKDAY(CM$3)=7,1,0)</formula>
    </cfRule>
    <cfRule type="expression" dxfId="10138" priority="8386" stopIfTrue="1">
      <formula>AND(CM$3&gt;=$J167,CM$3&lt;=$K167)</formula>
    </cfRule>
  </conditionalFormatting>
  <conditionalFormatting sqref="CM168">
    <cfRule type="expression" dxfId="10137" priority="8387" stopIfTrue="1">
      <formula>IF(WEEKDAY(CM$3)=1,1,0)</formula>
    </cfRule>
    <cfRule type="expression" dxfId="10136" priority="8388" stopIfTrue="1">
      <formula>IF(WEEKDAY(CM$3)=7,1,0)</formula>
    </cfRule>
    <cfRule type="expression" dxfId="10135" priority="8389" stopIfTrue="1">
      <formula>AND(CM$3&gt;=$J168,CM$3&lt;=$K168)</formula>
    </cfRule>
  </conditionalFormatting>
  <conditionalFormatting sqref="CM166">
    <cfRule type="expression" dxfId="10134" priority="8390" stopIfTrue="1">
      <formula>IF(WEEKDAY(CM$3)=1,1,0)</formula>
    </cfRule>
    <cfRule type="expression" dxfId="10133" priority="8391" stopIfTrue="1">
      <formula>IF(WEEKDAY(CM$3)=7,1,0)</formula>
    </cfRule>
    <cfRule type="expression" dxfId="10132" priority="8392" stopIfTrue="1">
      <formula>AND(CM$3&gt;=$J166,CM$3&lt;=$K166)</formula>
    </cfRule>
  </conditionalFormatting>
  <conditionalFormatting sqref="CA173 CA170">
    <cfRule type="expression" dxfId="10131" priority="8375" stopIfTrue="1">
      <formula>IF(WEEKDAY(CA$3)=1,1,0)</formula>
    </cfRule>
    <cfRule type="expression" dxfId="10130" priority="8376" stopIfTrue="1">
      <formula>IF(WEEKDAY(CA$3)=7,1,0)</formula>
    </cfRule>
    <cfRule type="expression" dxfId="10129" priority="8377" stopIfTrue="1">
      <formula>AND(CA$3&gt;=$J170,CA$3&lt;=$K170)</formula>
    </cfRule>
  </conditionalFormatting>
  <conditionalFormatting sqref="CA174 CA171">
    <cfRule type="expression" dxfId="10128" priority="8378" stopIfTrue="1">
      <formula>IF(WEEKDAY(CA$3)=1,1,0)</formula>
    </cfRule>
    <cfRule type="expression" dxfId="10127" priority="8379" stopIfTrue="1">
      <formula>IF(WEEKDAY(CA$3)=7,1,0)</formula>
    </cfRule>
    <cfRule type="expression" dxfId="10126" priority="8380" stopIfTrue="1">
      <formula>AND(CA$3&gt;=$J171,CA$3&lt;=$K171)</formula>
    </cfRule>
  </conditionalFormatting>
  <conditionalFormatting sqref="CA172 CA169">
    <cfRule type="expression" dxfId="10125" priority="8381" stopIfTrue="1">
      <formula>IF(WEEKDAY(CA$3)=1,1,0)</formula>
    </cfRule>
    <cfRule type="expression" dxfId="10124" priority="8382" stopIfTrue="1">
      <formula>IF(WEEKDAY(CA$3)=7,1,0)</formula>
    </cfRule>
    <cfRule type="expression" dxfId="10123" priority="8383" stopIfTrue="1">
      <formula>AND(CA$3&gt;=$J169,CA$3&lt;=$K169)</formula>
    </cfRule>
  </conditionalFormatting>
  <conditionalFormatting sqref="CA167">
    <cfRule type="expression" dxfId="10122" priority="8366" stopIfTrue="1">
      <formula>IF(WEEKDAY(CA$3)=1,1,0)</formula>
    </cfRule>
    <cfRule type="expression" dxfId="10121" priority="8367" stopIfTrue="1">
      <formula>IF(WEEKDAY(CA$3)=7,1,0)</formula>
    </cfRule>
    <cfRule type="expression" dxfId="10120" priority="8368" stopIfTrue="1">
      <formula>AND(CA$3&gt;=$J167,CA$3&lt;=$K167)</formula>
    </cfRule>
  </conditionalFormatting>
  <conditionalFormatting sqref="CA168">
    <cfRule type="expression" dxfId="10119" priority="8369" stopIfTrue="1">
      <formula>IF(WEEKDAY(CA$3)=1,1,0)</formula>
    </cfRule>
    <cfRule type="expression" dxfId="10118" priority="8370" stopIfTrue="1">
      <formula>IF(WEEKDAY(CA$3)=7,1,0)</formula>
    </cfRule>
    <cfRule type="expression" dxfId="10117" priority="8371" stopIfTrue="1">
      <formula>AND(CA$3&gt;=$J168,CA$3&lt;=$K168)</formula>
    </cfRule>
  </conditionalFormatting>
  <conditionalFormatting sqref="CA166">
    <cfRule type="expression" dxfId="10116" priority="8372" stopIfTrue="1">
      <formula>IF(WEEKDAY(CA$3)=1,1,0)</formula>
    </cfRule>
    <cfRule type="expression" dxfId="10115" priority="8373" stopIfTrue="1">
      <formula>IF(WEEKDAY(CA$3)=7,1,0)</formula>
    </cfRule>
    <cfRule type="expression" dxfId="10114" priority="8374" stopIfTrue="1">
      <formula>AND(CA$3&gt;=$J166,CA$3&lt;=$K166)</formula>
    </cfRule>
  </conditionalFormatting>
  <conditionalFormatting sqref="CE170 CE173">
    <cfRule type="expression" dxfId="10113" priority="8303" stopIfTrue="1">
      <formula>IF(WEEKDAY(CE$3)=1,1,0)</formula>
    </cfRule>
    <cfRule type="expression" dxfId="10112" priority="8304" stopIfTrue="1">
      <formula>IF(WEEKDAY(CE$3)=7,1,0)</formula>
    </cfRule>
    <cfRule type="expression" dxfId="10111" priority="8305" stopIfTrue="1">
      <formula>AND(CE$3&gt;=$J170,CE$3&lt;=$K170)</formula>
    </cfRule>
  </conditionalFormatting>
  <conditionalFormatting sqref="CE171 CE174">
    <cfRule type="expression" dxfId="10110" priority="8306" stopIfTrue="1">
      <formula>IF(WEEKDAY(CE$3)=1,1,0)</formula>
    </cfRule>
    <cfRule type="expression" dxfId="10109" priority="8307" stopIfTrue="1">
      <formula>IF(WEEKDAY(CE$3)=7,1,0)</formula>
    </cfRule>
    <cfRule type="expression" dxfId="10108" priority="8308" stopIfTrue="1">
      <formula>AND(CE$3&gt;=$J171,CE$3&lt;=$K171)</formula>
    </cfRule>
  </conditionalFormatting>
  <conditionalFormatting sqref="CE169 CE172">
    <cfRule type="expression" dxfId="10107" priority="8309" stopIfTrue="1">
      <formula>IF(WEEKDAY(CE$3)=1,1,0)</formula>
    </cfRule>
    <cfRule type="expression" dxfId="10106" priority="8310" stopIfTrue="1">
      <formula>IF(WEEKDAY(CE$3)=7,1,0)</formula>
    </cfRule>
    <cfRule type="expression" dxfId="10105" priority="8311" stopIfTrue="1">
      <formula>AND(CE$3&gt;=$J169,CE$3&lt;=$K169)</formula>
    </cfRule>
  </conditionalFormatting>
  <conditionalFormatting sqref="CH170 CH173">
    <cfRule type="expression" dxfId="10104" priority="8357" stopIfTrue="1">
      <formula>IF(WEEKDAY(CH$3)=1,1,0)</formula>
    </cfRule>
    <cfRule type="expression" dxfId="10103" priority="8358" stopIfTrue="1">
      <formula>IF(WEEKDAY(CH$3)=7,1,0)</formula>
    </cfRule>
    <cfRule type="expression" dxfId="10102" priority="8359" stopIfTrue="1">
      <formula>AND(CH$3&gt;=$J170,CH$3&lt;=$K170)</formula>
    </cfRule>
  </conditionalFormatting>
  <conditionalFormatting sqref="CH171 CH174">
    <cfRule type="expression" dxfId="10101" priority="8360" stopIfTrue="1">
      <formula>IF(WEEKDAY(CH$3)=1,1,0)</formula>
    </cfRule>
    <cfRule type="expression" dxfId="10100" priority="8361" stopIfTrue="1">
      <formula>IF(WEEKDAY(CH$3)=7,1,0)</formula>
    </cfRule>
    <cfRule type="expression" dxfId="10099" priority="8362" stopIfTrue="1">
      <formula>AND(CH$3&gt;=$J171,CH$3&lt;=$K171)</formula>
    </cfRule>
  </conditionalFormatting>
  <conditionalFormatting sqref="CH169 CH172">
    <cfRule type="expression" dxfId="10098" priority="8363" stopIfTrue="1">
      <formula>IF(WEEKDAY(CH$3)=1,1,0)</formula>
    </cfRule>
    <cfRule type="expression" dxfId="10097" priority="8364" stopIfTrue="1">
      <formula>IF(WEEKDAY(CH$3)=7,1,0)</formula>
    </cfRule>
    <cfRule type="expression" dxfId="10096" priority="8365" stopIfTrue="1">
      <formula>AND(CH$3&gt;=$J169,CH$3&lt;=$K169)</formula>
    </cfRule>
  </conditionalFormatting>
  <conditionalFormatting sqref="CH167">
    <cfRule type="expression" dxfId="10095" priority="8348" stopIfTrue="1">
      <formula>IF(WEEKDAY(CH$3)=1,1,0)</formula>
    </cfRule>
    <cfRule type="expression" dxfId="10094" priority="8349" stopIfTrue="1">
      <formula>IF(WEEKDAY(CH$3)=7,1,0)</formula>
    </cfRule>
    <cfRule type="expression" dxfId="10093" priority="8350" stopIfTrue="1">
      <formula>AND(CH$3&gt;=$J167,CH$3&lt;=$K167)</formula>
    </cfRule>
  </conditionalFormatting>
  <conditionalFormatting sqref="CH168">
    <cfRule type="expression" dxfId="10092" priority="8351" stopIfTrue="1">
      <formula>IF(WEEKDAY(CH$3)=1,1,0)</formula>
    </cfRule>
    <cfRule type="expression" dxfId="10091" priority="8352" stopIfTrue="1">
      <formula>IF(WEEKDAY(CH$3)=7,1,0)</formula>
    </cfRule>
    <cfRule type="expression" dxfId="10090" priority="8353" stopIfTrue="1">
      <formula>AND(CH$3&gt;=$J168,CH$3&lt;=$K168)</formula>
    </cfRule>
  </conditionalFormatting>
  <conditionalFormatting sqref="CH166">
    <cfRule type="expression" dxfId="10089" priority="8354" stopIfTrue="1">
      <formula>IF(WEEKDAY(CH$3)=1,1,0)</formula>
    </cfRule>
    <cfRule type="expression" dxfId="10088" priority="8355" stopIfTrue="1">
      <formula>IF(WEEKDAY(CH$3)=7,1,0)</formula>
    </cfRule>
    <cfRule type="expression" dxfId="10087" priority="8356" stopIfTrue="1">
      <formula>AND(CH$3&gt;=$J166,CH$3&lt;=$K166)</formula>
    </cfRule>
  </conditionalFormatting>
  <conditionalFormatting sqref="CF170 CF173">
    <cfRule type="expression" dxfId="10086" priority="8339" stopIfTrue="1">
      <formula>IF(WEEKDAY(CF$3)=1,1,0)</formula>
    </cfRule>
    <cfRule type="expression" dxfId="10085" priority="8340" stopIfTrue="1">
      <formula>IF(WEEKDAY(CF$3)=7,1,0)</formula>
    </cfRule>
    <cfRule type="expression" dxfId="10084" priority="8341" stopIfTrue="1">
      <formula>AND(CF$3&gt;=$J170,CF$3&lt;=$K170)</formula>
    </cfRule>
  </conditionalFormatting>
  <conditionalFormatting sqref="CF171 CF174">
    <cfRule type="expression" dxfId="10083" priority="8342" stopIfTrue="1">
      <formula>IF(WEEKDAY(CF$3)=1,1,0)</formula>
    </cfRule>
    <cfRule type="expression" dxfId="10082" priority="8343" stopIfTrue="1">
      <formula>IF(WEEKDAY(CF$3)=7,1,0)</formula>
    </cfRule>
    <cfRule type="expression" dxfId="10081" priority="8344" stopIfTrue="1">
      <formula>AND(CF$3&gt;=$J171,CF$3&lt;=$K171)</formula>
    </cfRule>
  </conditionalFormatting>
  <conditionalFormatting sqref="CF169 CF172">
    <cfRule type="expression" dxfId="10080" priority="8345" stopIfTrue="1">
      <formula>IF(WEEKDAY(CF$3)=1,1,0)</formula>
    </cfRule>
    <cfRule type="expression" dxfId="10079" priority="8346" stopIfTrue="1">
      <formula>IF(WEEKDAY(CF$3)=7,1,0)</formula>
    </cfRule>
    <cfRule type="expression" dxfId="10078" priority="8347" stopIfTrue="1">
      <formula>AND(CF$3&gt;=$J169,CF$3&lt;=$K169)</formula>
    </cfRule>
  </conditionalFormatting>
  <conditionalFormatting sqref="CG170 CG173">
    <cfRule type="expression" dxfId="10077" priority="8330" stopIfTrue="1">
      <formula>IF(WEEKDAY(CG$3)=1,1,0)</formula>
    </cfRule>
    <cfRule type="expression" dxfId="10076" priority="8331" stopIfTrue="1">
      <formula>IF(WEEKDAY(CG$3)=7,1,0)</formula>
    </cfRule>
    <cfRule type="expression" dxfId="10075" priority="8332" stopIfTrue="1">
      <formula>AND(CG$3&gt;=$J170,CG$3&lt;=$K170)</formula>
    </cfRule>
  </conditionalFormatting>
  <conditionalFormatting sqref="CG171 CG174">
    <cfRule type="expression" dxfId="10074" priority="8333" stopIfTrue="1">
      <formula>IF(WEEKDAY(CG$3)=1,1,0)</formula>
    </cfRule>
    <cfRule type="expression" dxfId="10073" priority="8334" stopIfTrue="1">
      <formula>IF(WEEKDAY(CG$3)=7,1,0)</formula>
    </cfRule>
    <cfRule type="expression" dxfId="10072" priority="8335" stopIfTrue="1">
      <formula>AND(CG$3&gt;=$J171,CG$3&lt;=$K171)</formula>
    </cfRule>
  </conditionalFormatting>
  <conditionalFormatting sqref="CG169 CG172">
    <cfRule type="expression" dxfId="10071" priority="8336" stopIfTrue="1">
      <formula>IF(WEEKDAY(CG$3)=1,1,0)</formula>
    </cfRule>
    <cfRule type="expression" dxfId="10070" priority="8337" stopIfTrue="1">
      <formula>IF(WEEKDAY(CG$3)=7,1,0)</formula>
    </cfRule>
    <cfRule type="expression" dxfId="10069" priority="8338" stopIfTrue="1">
      <formula>AND(CG$3&gt;=$J169,CG$3&lt;=$K169)</formula>
    </cfRule>
  </conditionalFormatting>
  <conditionalFormatting sqref="CF167">
    <cfRule type="expression" dxfId="10068" priority="8321" stopIfTrue="1">
      <formula>IF(WEEKDAY(CF$3)=1,1,0)</formula>
    </cfRule>
    <cfRule type="expression" dxfId="10067" priority="8322" stopIfTrue="1">
      <formula>IF(WEEKDAY(CF$3)=7,1,0)</formula>
    </cfRule>
    <cfRule type="expression" dxfId="10066" priority="8323" stopIfTrue="1">
      <formula>AND(CF$3&gt;=$J167,CF$3&lt;=$K167)</formula>
    </cfRule>
  </conditionalFormatting>
  <conditionalFormatting sqref="CF168">
    <cfRule type="expression" dxfId="10065" priority="8324" stopIfTrue="1">
      <formula>IF(WEEKDAY(CF$3)=1,1,0)</formula>
    </cfRule>
    <cfRule type="expression" dxfId="10064" priority="8325" stopIfTrue="1">
      <formula>IF(WEEKDAY(CF$3)=7,1,0)</formula>
    </cfRule>
    <cfRule type="expression" dxfId="10063" priority="8326" stopIfTrue="1">
      <formula>AND(CF$3&gt;=$J168,CF$3&lt;=$K168)</formula>
    </cfRule>
  </conditionalFormatting>
  <conditionalFormatting sqref="CF166">
    <cfRule type="expression" dxfId="10062" priority="8327" stopIfTrue="1">
      <formula>IF(WEEKDAY(CF$3)=1,1,0)</formula>
    </cfRule>
    <cfRule type="expression" dxfId="10061" priority="8328" stopIfTrue="1">
      <formula>IF(WEEKDAY(CF$3)=7,1,0)</formula>
    </cfRule>
    <cfRule type="expression" dxfId="10060" priority="8329" stopIfTrue="1">
      <formula>AND(CF$3&gt;=$J166,CF$3&lt;=$K166)</formula>
    </cfRule>
  </conditionalFormatting>
  <conditionalFormatting sqref="CG167">
    <cfRule type="expression" dxfId="10059" priority="8312" stopIfTrue="1">
      <formula>IF(WEEKDAY(CG$3)=1,1,0)</formula>
    </cfRule>
    <cfRule type="expression" dxfId="10058" priority="8313" stopIfTrue="1">
      <formula>IF(WEEKDAY(CG$3)=7,1,0)</formula>
    </cfRule>
    <cfRule type="expression" dxfId="10057" priority="8314" stopIfTrue="1">
      <formula>AND(CG$3&gt;=$J167,CG$3&lt;=$K167)</formula>
    </cfRule>
  </conditionalFormatting>
  <conditionalFormatting sqref="CG168">
    <cfRule type="expression" dxfId="10056" priority="8315" stopIfTrue="1">
      <formula>IF(WEEKDAY(CG$3)=1,1,0)</formula>
    </cfRule>
    <cfRule type="expression" dxfId="10055" priority="8316" stopIfTrue="1">
      <formula>IF(WEEKDAY(CG$3)=7,1,0)</formula>
    </cfRule>
    <cfRule type="expression" dxfId="10054" priority="8317" stopIfTrue="1">
      <formula>AND(CG$3&gt;=$J168,CG$3&lt;=$K168)</formula>
    </cfRule>
  </conditionalFormatting>
  <conditionalFormatting sqref="CG166">
    <cfRule type="expression" dxfId="10053" priority="8318" stopIfTrue="1">
      <formula>IF(WEEKDAY(CG$3)=1,1,0)</formula>
    </cfRule>
    <cfRule type="expression" dxfId="10052" priority="8319" stopIfTrue="1">
      <formula>IF(WEEKDAY(CG$3)=7,1,0)</formula>
    </cfRule>
    <cfRule type="expression" dxfId="10051" priority="8320" stopIfTrue="1">
      <formula>AND(CG$3&gt;=$J166,CG$3&lt;=$K166)</formula>
    </cfRule>
  </conditionalFormatting>
  <conditionalFormatting sqref="CE167">
    <cfRule type="expression" dxfId="10050" priority="8294" stopIfTrue="1">
      <formula>IF(WEEKDAY(CE$3)=1,1,0)</formula>
    </cfRule>
    <cfRule type="expression" dxfId="10049" priority="8295" stopIfTrue="1">
      <formula>IF(WEEKDAY(CE$3)=7,1,0)</formula>
    </cfRule>
    <cfRule type="expression" dxfId="10048" priority="8296" stopIfTrue="1">
      <formula>AND(CE$3&gt;=$J167,CE$3&lt;=$K167)</formula>
    </cfRule>
  </conditionalFormatting>
  <conditionalFormatting sqref="CE168">
    <cfRule type="expression" dxfId="10047" priority="8297" stopIfTrue="1">
      <formula>IF(WEEKDAY(CE$3)=1,1,0)</formula>
    </cfRule>
    <cfRule type="expression" dxfId="10046" priority="8298" stopIfTrue="1">
      <formula>IF(WEEKDAY(CE$3)=7,1,0)</formula>
    </cfRule>
    <cfRule type="expression" dxfId="10045" priority="8299" stopIfTrue="1">
      <formula>AND(CE$3&gt;=$J168,CE$3&lt;=$K168)</formula>
    </cfRule>
  </conditionalFormatting>
  <conditionalFormatting sqref="CE166">
    <cfRule type="expression" dxfId="10044" priority="8300" stopIfTrue="1">
      <formula>IF(WEEKDAY(CE$3)=1,1,0)</formula>
    </cfRule>
    <cfRule type="expression" dxfId="10043" priority="8301" stopIfTrue="1">
      <formula>IF(WEEKDAY(CE$3)=7,1,0)</formula>
    </cfRule>
    <cfRule type="expression" dxfId="10042" priority="8302" stopIfTrue="1">
      <formula>AND(CE$3&gt;=$J166,CE$3&lt;=$K166)</formula>
    </cfRule>
  </conditionalFormatting>
  <conditionalFormatting sqref="CC170 CC173">
    <cfRule type="expression" dxfId="10041" priority="8285" stopIfTrue="1">
      <formula>IF(WEEKDAY(CC$3)=1,1,0)</formula>
    </cfRule>
    <cfRule type="expression" dxfId="10040" priority="8286" stopIfTrue="1">
      <formula>IF(WEEKDAY(CC$3)=7,1,0)</formula>
    </cfRule>
    <cfRule type="expression" dxfId="10039" priority="8287" stopIfTrue="1">
      <formula>AND(CC$3&gt;=$J170,CC$3&lt;=$K170)</formula>
    </cfRule>
  </conditionalFormatting>
  <conditionalFormatting sqref="CC171 CC174">
    <cfRule type="expression" dxfId="10038" priority="8288" stopIfTrue="1">
      <formula>IF(WEEKDAY(CC$3)=1,1,0)</formula>
    </cfRule>
    <cfRule type="expression" dxfId="10037" priority="8289" stopIfTrue="1">
      <formula>IF(WEEKDAY(CC$3)=7,1,0)</formula>
    </cfRule>
    <cfRule type="expression" dxfId="10036" priority="8290" stopIfTrue="1">
      <formula>AND(CC$3&gt;=$J171,CC$3&lt;=$K171)</formula>
    </cfRule>
  </conditionalFormatting>
  <conditionalFormatting sqref="CC169 CC172">
    <cfRule type="expression" dxfId="10035" priority="8291" stopIfTrue="1">
      <formula>IF(WEEKDAY(CC$3)=1,1,0)</formula>
    </cfRule>
    <cfRule type="expression" dxfId="10034" priority="8292" stopIfTrue="1">
      <formula>IF(WEEKDAY(CC$3)=7,1,0)</formula>
    </cfRule>
    <cfRule type="expression" dxfId="10033" priority="8293" stopIfTrue="1">
      <formula>AND(CC$3&gt;=$J169,CC$3&lt;=$K169)</formula>
    </cfRule>
  </conditionalFormatting>
  <conditionalFormatting sqref="CD170 CD173">
    <cfRule type="expression" dxfId="10032" priority="8276" stopIfTrue="1">
      <formula>IF(WEEKDAY(CD$3)=1,1,0)</formula>
    </cfRule>
    <cfRule type="expression" dxfId="10031" priority="8277" stopIfTrue="1">
      <formula>IF(WEEKDAY(CD$3)=7,1,0)</formula>
    </cfRule>
    <cfRule type="expression" dxfId="10030" priority="8278" stopIfTrue="1">
      <formula>AND(CD$3&gt;=$J170,CD$3&lt;=$K170)</formula>
    </cfRule>
  </conditionalFormatting>
  <conditionalFormatting sqref="CD171 CD174">
    <cfRule type="expression" dxfId="10029" priority="8279" stopIfTrue="1">
      <formula>IF(WEEKDAY(CD$3)=1,1,0)</formula>
    </cfRule>
    <cfRule type="expression" dxfId="10028" priority="8280" stopIfTrue="1">
      <formula>IF(WEEKDAY(CD$3)=7,1,0)</formula>
    </cfRule>
    <cfRule type="expression" dxfId="10027" priority="8281" stopIfTrue="1">
      <formula>AND(CD$3&gt;=$J171,CD$3&lt;=$K171)</formula>
    </cfRule>
  </conditionalFormatting>
  <conditionalFormatting sqref="CD169 CD172">
    <cfRule type="expression" dxfId="10026" priority="8282" stopIfTrue="1">
      <formula>IF(WEEKDAY(CD$3)=1,1,0)</formula>
    </cfRule>
    <cfRule type="expression" dxfId="10025" priority="8283" stopIfTrue="1">
      <formula>IF(WEEKDAY(CD$3)=7,1,0)</formula>
    </cfRule>
    <cfRule type="expression" dxfId="10024" priority="8284" stopIfTrue="1">
      <formula>AND(CD$3&gt;=$J169,CD$3&lt;=$K169)</formula>
    </cfRule>
  </conditionalFormatting>
  <conditionalFormatting sqref="CC167">
    <cfRule type="expression" dxfId="10023" priority="8267" stopIfTrue="1">
      <formula>IF(WEEKDAY(CC$3)=1,1,0)</formula>
    </cfRule>
    <cfRule type="expression" dxfId="10022" priority="8268" stopIfTrue="1">
      <formula>IF(WEEKDAY(CC$3)=7,1,0)</formula>
    </cfRule>
    <cfRule type="expression" dxfId="10021" priority="8269" stopIfTrue="1">
      <formula>AND(CC$3&gt;=$J167,CC$3&lt;=$K167)</formula>
    </cfRule>
  </conditionalFormatting>
  <conditionalFormatting sqref="CC168">
    <cfRule type="expression" dxfId="10020" priority="8270" stopIfTrue="1">
      <formula>IF(WEEKDAY(CC$3)=1,1,0)</formula>
    </cfRule>
    <cfRule type="expression" dxfId="10019" priority="8271" stopIfTrue="1">
      <formula>IF(WEEKDAY(CC$3)=7,1,0)</formula>
    </cfRule>
    <cfRule type="expression" dxfId="10018" priority="8272" stopIfTrue="1">
      <formula>AND(CC$3&gt;=$J168,CC$3&lt;=$K168)</formula>
    </cfRule>
  </conditionalFormatting>
  <conditionalFormatting sqref="CC166">
    <cfRule type="expression" dxfId="10017" priority="8273" stopIfTrue="1">
      <formula>IF(WEEKDAY(CC$3)=1,1,0)</formula>
    </cfRule>
    <cfRule type="expression" dxfId="10016" priority="8274" stopIfTrue="1">
      <formula>IF(WEEKDAY(CC$3)=7,1,0)</formula>
    </cfRule>
    <cfRule type="expression" dxfId="10015" priority="8275" stopIfTrue="1">
      <formula>AND(CC$3&gt;=$J166,CC$3&lt;=$K166)</formula>
    </cfRule>
  </conditionalFormatting>
  <conditionalFormatting sqref="CD167">
    <cfRule type="expression" dxfId="10014" priority="8258" stopIfTrue="1">
      <formula>IF(WEEKDAY(CD$3)=1,1,0)</formula>
    </cfRule>
    <cfRule type="expression" dxfId="10013" priority="8259" stopIfTrue="1">
      <formula>IF(WEEKDAY(CD$3)=7,1,0)</formula>
    </cfRule>
    <cfRule type="expression" dxfId="10012" priority="8260" stopIfTrue="1">
      <formula>AND(CD$3&gt;=$J167,CD$3&lt;=$K167)</formula>
    </cfRule>
  </conditionalFormatting>
  <conditionalFormatting sqref="CD168">
    <cfRule type="expression" dxfId="10011" priority="8261" stopIfTrue="1">
      <formula>IF(WEEKDAY(CD$3)=1,1,0)</formula>
    </cfRule>
    <cfRule type="expression" dxfId="10010" priority="8262" stopIfTrue="1">
      <formula>IF(WEEKDAY(CD$3)=7,1,0)</formula>
    </cfRule>
    <cfRule type="expression" dxfId="10009" priority="8263" stopIfTrue="1">
      <formula>AND(CD$3&gt;=$J168,CD$3&lt;=$K168)</formula>
    </cfRule>
  </conditionalFormatting>
  <conditionalFormatting sqref="CD166">
    <cfRule type="expression" dxfId="10008" priority="8264" stopIfTrue="1">
      <formula>IF(WEEKDAY(CD$3)=1,1,0)</formula>
    </cfRule>
    <cfRule type="expression" dxfId="10007" priority="8265" stopIfTrue="1">
      <formula>IF(WEEKDAY(CD$3)=7,1,0)</formula>
    </cfRule>
    <cfRule type="expression" dxfId="10006" priority="8266" stopIfTrue="1">
      <formula>AND(CD$3&gt;=$J166,CD$3&lt;=$K166)</formula>
    </cfRule>
  </conditionalFormatting>
  <conditionalFormatting sqref="CK170 CK173">
    <cfRule type="expression" dxfId="10005" priority="8249" stopIfTrue="1">
      <formula>IF(WEEKDAY(CK$3)=1,1,0)</formula>
    </cfRule>
    <cfRule type="expression" dxfId="10004" priority="8250" stopIfTrue="1">
      <formula>IF(WEEKDAY(CK$3)=7,1,0)</formula>
    </cfRule>
    <cfRule type="expression" dxfId="10003" priority="8251" stopIfTrue="1">
      <formula>AND(CK$3&gt;=$J170,CK$3&lt;=$K170)</formula>
    </cfRule>
  </conditionalFormatting>
  <conditionalFormatting sqref="CK171 CK174">
    <cfRule type="expression" dxfId="10002" priority="8252" stopIfTrue="1">
      <formula>IF(WEEKDAY(CK$3)=1,1,0)</formula>
    </cfRule>
    <cfRule type="expression" dxfId="10001" priority="8253" stopIfTrue="1">
      <formula>IF(WEEKDAY(CK$3)=7,1,0)</formula>
    </cfRule>
    <cfRule type="expression" dxfId="10000" priority="8254" stopIfTrue="1">
      <formula>AND(CK$3&gt;=$J171,CK$3&lt;=$K171)</formula>
    </cfRule>
  </conditionalFormatting>
  <conditionalFormatting sqref="CK169 CK172">
    <cfRule type="expression" dxfId="9999" priority="8255" stopIfTrue="1">
      <formula>IF(WEEKDAY(CK$3)=1,1,0)</formula>
    </cfRule>
    <cfRule type="expression" dxfId="9998" priority="8256" stopIfTrue="1">
      <formula>IF(WEEKDAY(CK$3)=7,1,0)</formula>
    </cfRule>
    <cfRule type="expression" dxfId="9997" priority="8257" stopIfTrue="1">
      <formula>AND(CK$3&gt;=$J169,CK$3&lt;=$K169)</formula>
    </cfRule>
  </conditionalFormatting>
  <conditionalFormatting sqref="CK167">
    <cfRule type="expression" dxfId="9996" priority="8240" stopIfTrue="1">
      <formula>IF(WEEKDAY(CK$3)=1,1,0)</formula>
    </cfRule>
    <cfRule type="expression" dxfId="9995" priority="8241" stopIfTrue="1">
      <formula>IF(WEEKDAY(CK$3)=7,1,0)</formula>
    </cfRule>
    <cfRule type="expression" dxfId="9994" priority="8242" stopIfTrue="1">
      <formula>AND(CK$3&gt;=$J167,CK$3&lt;=$K167)</formula>
    </cfRule>
  </conditionalFormatting>
  <conditionalFormatting sqref="CK168">
    <cfRule type="expression" dxfId="9993" priority="8243" stopIfTrue="1">
      <formula>IF(WEEKDAY(CK$3)=1,1,0)</formula>
    </cfRule>
    <cfRule type="expression" dxfId="9992" priority="8244" stopIfTrue="1">
      <formula>IF(WEEKDAY(CK$3)=7,1,0)</formula>
    </cfRule>
    <cfRule type="expression" dxfId="9991" priority="8245" stopIfTrue="1">
      <formula>AND(CK$3&gt;=$J168,CK$3&lt;=$K168)</formula>
    </cfRule>
  </conditionalFormatting>
  <conditionalFormatting sqref="CK166">
    <cfRule type="expression" dxfId="9990" priority="8246" stopIfTrue="1">
      <formula>IF(WEEKDAY(CK$3)=1,1,0)</formula>
    </cfRule>
    <cfRule type="expression" dxfId="9989" priority="8247" stopIfTrue="1">
      <formula>IF(WEEKDAY(CK$3)=7,1,0)</formula>
    </cfRule>
    <cfRule type="expression" dxfId="9988" priority="8248" stopIfTrue="1">
      <formula>AND(CK$3&gt;=$J166,CK$3&lt;=$K166)</formula>
    </cfRule>
  </conditionalFormatting>
  <conditionalFormatting sqref="CI170 CI173">
    <cfRule type="expression" dxfId="9987" priority="8231" stopIfTrue="1">
      <formula>IF(WEEKDAY(CI$3)=1,1,0)</formula>
    </cfRule>
    <cfRule type="expression" dxfId="9986" priority="8232" stopIfTrue="1">
      <formula>IF(WEEKDAY(CI$3)=7,1,0)</formula>
    </cfRule>
    <cfRule type="expression" dxfId="9985" priority="8233" stopIfTrue="1">
      <formula>AND(CI$3&gt;=$J170,CI$3&lt;=$K170)</formula>
    </cfRule>
  </conditionalFormatting>
  <conditionalFormatting sqref="CI171 CI174">
    <cfRule type="expression" dxfId="9984" priority="8234" stopIfTrue="1">
      <formula>IF(WEEKDAY(CI$3)=1,1,0)</formula>
    </cfRule>
    <cfRule type="expression" dxfId="9983" priority="8235" stopIfTrue="1">
      <formula>IF(WEEKDAY(CI$3)=7,1,0)</formula>
    </cfRule>
    <cfRule type="expression" dxfId="9982" priority="8236" stopIfTrue="1">
      <formula>AND(CI$3&gt;=$J171,CI$3&lt;=$K171)</formula>
    </cfRule>
  </conditionalFormatting>
  <conditionalFormatting sqref="CI169 CI172">
    <cfRule type="expression" dxfId="9981" priority="8237" stopIfTrue="1">
      <formula>IF(WEEKDAY(CI$3)=1,1,0)</formula>
    </cfRule>
    <cfRule type="expression" dxfId="9980" priority="8238" stopIfTrue="1">
      <formula>IF(WEEKDAY(CI$3)=7,1,0)</formula>
    </cfRule>
    <cfRule type="expression" dxfId="9979" priority="8239" stopIfTrue="1">
      <formula>AND(CI$3&gt;=$J169,CI$3&lt;=$K169)</formula>
    </cfRule>
  </conditionalFormatting>
  <conditionalFormatting sqref="CJ170 CJ173">
    <cfRule type="expression" dxfId="9978" priority="8222" stopIfTrue="1">
      <formula>IF(WEEKDAY(CJ$3)=1,1,0)</formula>
    </cfRule>
    <cfRule type="expression" dxfId="9977" priority="8223" stopIfTrue="1">
      <formula>IF(WEEKDAY(CJ$3)=7,1,0)</formula>
    </cfRule>
    <cfRule type="expression" dxfId="9976" priority="8224" stopIfTrue="1">
      <formula>AND(CJ$3&gt;=$J170,CJ$3&lt;=$K170)</formula>
    </cfRule>
  </conditionalFormatting>
  <conditionalFormatting sqref="CJ171 CJ174">
    <cfRule type="expression" dxfId="9975" priority="8225" stopIfTrue="1">
      <formula>IF(WEEKDAY(CJ$3)=1,1,0)</formula>
    </cfRule>
    <cfRule type="expression" dxfId="9974" priority="8226" stopIfTrue="1">
      <formula>IF(WEEKDAY(CJ$3)=7,1,0)</formula>
    </cfRule>
    <cfRule type="expression" dxfId="9973" priority="8227" stopIfTrue="1">
      <formula>AND(CJ$3&gt;=$J171,CJ$3&lt;=$K171)</formula>
    </cfRule>
  </conditionalFormatting>
  <conditionalFormatting sqref="CJ169 CJ172">
    <cfRule type="expression" dxfId="9972" priority="8228" stopIfTrue="1">
      <formula>IF(WEEKDAY(CJ$3)=1,1,0)</formula>
    </cfRule>
    <cfRule type="expression" dxfId="9971" priority="8229" stopIfTrue="1">
      <formula>IF(WEEKDAY(CJ$3)=7,1,0)</formula>
    </cfRule>
    <cfRule type="expression" dxfId="9970" priority="8230" stopIfTrue="1">
      <formula>AND(CJ$3&gt;=$J169,CJ$3&lt;=$K169)</formula>
    </cfRule>
  </conditionalFormatting>
  <conditionalFormatting sqref="CI167">
    <cfRule type="expression" dxfId="9969" priority="8213" stopIfTrue="1">
      <formula>IF(WEEKDAY(CI$3)=1,1,0)</formula>
    </cfRule>
    <cfRule type="expression" dxfId="9968" priority="8214" stopIfTrue="1">
      <formula>IF(WEEKDAY(CI$3)=7,1,0)</formula>
    </cfRule>
    <cfRule type="expression" dxfId="9967" priority="8215" stopIfTrue="1">
      <formula>AND(CI$3&gt;=$J167,CI$3&lt;=$K167)</formula>
    </cfRule>
  </conditionalFormatting>
  <conditionalFormatting sqref="CI168">
    <cfRule type="expression" dxfId="9966" priority="8216" stopIfTrue="1">
      <formula>IF(WEEKDAY(CI$3)=1,1,0)</formula>
    </cfRule>
    <cfRule type="expression" dxfId="9965" priority="8217" stopIfTrue="1">
      <formula>IF(WEEKDAY(CI$3)=7,1,0)</formula>
    </cfRule>
    <cfRule type="expression" dxfId="9964" priority="8218" stopIfTrue="1">
      <formula>AND(CI$3&gt;=$J168,CI$3&lt;=$K168)</formula>
    </cfRule>
  </conditionalFormatting>
  <conditionalFormatting sqref="CI166">
    <cfRule type="expression" dxfId="9963" priority="8219" stopIfTrue="1">
      <formula>IF(WEEKDAY(CI$3)=1,1,0)</formula>
    </cfRule>
    <cfRule type="expression" dxfId="9962" priority="8220" stopIfTrue="1">
      <formula>IF(WEEKDAY(CI$3)=7,1,0)</formula>
    </cfRule>
    <cfRule type="expression" dxfId="9961" priority="8221" stopIfTrue="1">
      <formula>AND(CI$3&gt;=$J166,CI$3&lt;=$K166)</formula>
    </cfRule>
  </conditionalFormatting>
  <conditionalFormatting sqref="CJ167">
    <cfRule type="expression" dxfId="9960" priority="8204" stopIfTrue="1">
      <formula>IF(WEEKDAY(CJ$3)=1,1,0)</formula>
    </cfRule>
    <cfRule type="expression" dxfId="9959" priority="8205" stopIfTrue="1">
      <formula>IF(WEEKDAY(CJ$3)=7,1,0)</formula>
    </cfRule>
    <cfRule type="expression" dxfId="9958" priority="8206" stopIfTrue="1">
      <formula>AND(CJ$3&gt;=$J167,CJ$3&lt;=$K167)</formula>
    </cfRule>
  </conditionalFormatting>
  <conditionalFormatting sqref="CJ168">
    <cfRule type="expression" dxfId="9957" priority="8207" stopIfTrue="1">
      <formula>IF(WEEKDAY(CJ$3)=1,1,0)</formula>
    </cfRule>
    <cfRule type="expression" dxfId="9956" priority="8208" stopIfTrue="1">
      <formula>IF(WEEKDAY(CJ$3)=7,1,0)</formula>
    </cfRule>
    <cfRule type="expression" dxfId="9955" priority="8209" stopIfTrue="1">
      <formula>AND(CJ$3&gt;=$J168,CJ$3&lt;=$K168)</formula>
    </cfRule>
  </conditionalFormatting>
  <conditionalFormatting sqref="CJ166">
    <cfRule type="expression" dxfId="9954" priority="8210" stopIfTrue="1">
      <formula>IF(WEEKDAY(CJ$3)=1,1,0)</formula>
    </cfRule>
    <cfRule type="expression" dxfId="9953" priority="8211" stopIfTrue="1">
      <formula>IF(WEEKDAY(CJ$3)=7,1,0)</formula>
    </cfRule>
    <cfRule type="expression" dxfId="9952" priority="8212" stopIfTrue="1">
      <formula>AND(CJ$3&gt;=$J166,CJ$3&lt;=$K166)</formula>
    </cfRule>
  </conditionalFormatting>
  <conditionalFormatting sqref="CW173 CW170">
    <cfRule type="expression" dxfId="9951" priority="8195" stopIfTrue="1">
      <formula>IF(WEEKDAY(CW$3)=1,1,0)</formula>
    </cfRule>
    <cfRule type="expression" dxfId="9950" priority="8196" stopIfTrue="1">
      <formula>IF(WEEKDAY(CW$3)=7,1,0)</formula>
    </cfRule>
    <cfRule type="expression" dxfId="9949" priority="8197" stopIfTrue="1">
      <formula>AND(CW$3&gt;=$J170,CW$3&lt;=$K170)</formula>
    </cfRule>
  </conditionalFormatting>
  <conditionalFormatting sqref="CW174 CW171">
    <cfRule type="expression" dxfId="9948" priority="8198" stopIfTrue="1">
      <formula>IF(WEEKDAY(CW$3)=1,1,0)</formula>
    </cfRule>
    <cfRule type="expression" dxfId="9947" priority="8199" stopIfTrue="1">
      <formula>IF(WEEKDAY(CW$3)=7,1,0)</formula>
    </cfRule>
    <cfRule type="expression" dxfId="9946" priority="8200" stopIfTrue="1">
      <formula>AND(CW$3&gt;=$J171,CW$3&lt;=$K171)</formula>
    </cfRule>
  </conditionalFormatting>
  <conditionalFormatting sqref="CW172 CW169">
    <cfRule type="expression" dxfId="9945" priority="8201" stopIfTrue="1">
      <formula>IF(WEEKDAY(CW$3)=1,1,0)</formula>
    </cfRule>
    <cfRule type="expression" dxfId="9944" priority="8202" stopIfTrue="1">
      <formula>IF(WEEKDAY(CW$3)=7,1,0)</formula>
    </cfRule>
    <cfRule type="expression" dxfId="9943" priority="8203" stopIfTrue="1">
      <formula>AND(CW$3&gt;=$J169,CW$3&lt;=$K169)</formula>
    </cfRule>
  </conditionalFormatting>
  <conditionalFormatting sqref="CW167">
    <cfRule type="expression" dxfId="9942" priority="8186" stopIfTrue="1">
      <formula>IF(WEEKDAY(CW$3)=1,1,0)</formula>
    </cfRule>
    <cfRule type="expression" dxfId="9941" priority="8187" stopIfTrue="1">
      <formula>IF(WEEKDAY(CW$3)=7,1,0)</formula>
    </cfRule>
    <cfRule type="expression" dxfId="9940" priority="8188" stopIfTrue="1">
      <formula>AND(CW$3&gt;=$J167,CW$3&lt;=$K167)</formula>
    </cfRule>
  </conditionalFormatting>
  <conditionalFormatting sqref="CW168">
    <cfRule type="expression" dxfId="9939" priority="8189" stopIfTrue="1">
      <formula>IF(WEEKDAY(CW$3)=1,1,0)</formula>
    </cfRule>
    <cfRule type="expression" dxfId="9938" priority="8190" stopIfTrue="1">
      <formula>IF(WEEKDAY(CW$3)=7,1,0)</formula>
    </cfRule>
    <cfRule type="expression" dxfId="9937" priority="8191" stopIfTrue="1">
      <formula>AND(CW$3&gt;=$J168,CW$3&lt;=$K168)</formula>
    </cfRule>
  </conditionalFormatting>
  <conditionalFormatting sqref="CW166">
    <cfRule type="expression" dxfId="9936" priority="8192" stopIfTrue="1">
      <formula>IF(WEEKDAY(CW$3)=1,1,0)</formula>
    </cfRule>
    <cfRule type="expression" dxfId="9935" priority="8193" stopIfTrue="1">
      <formula>IF(WEEKDAY(CW$3)=7,1,0)</formula>
    </cfRule>
    <cfRule type="expression" dxfId="9934" priority="8194" stopIfTrue="1">
      <formula>AND(CW$3&gt;=$J166,CW$3&lt;=$K166)</formula>
    </cfRule>
  </conditionalFormatting>
  <conditionalFormatting sqref="CX170 CX173">
    <cfRule type="expression" dxfId="9933" priority="8177" stopIfTrue="1">
      <formula>IF(WEEKDAY(CX$3)=1,1,0)</formula>
    </cfRule>
    <cfRule type="expression" dxfId="9932" priority="8178" stopIfTrue="1">
      <formula>IF(WEEKDAY(CX$3)=7,1,0)</formula>
    </cfRule>
    <cfRule type="expression" dxfId="9931" priority="8179" stopIfTrue="1">
      <formula>AND(CX$3&gt;=$J170,CX$3&lt;=$K170)</formula>
    </cfRule>
  </conditionalFormatting>
  <conditionalFormatting sqref="CX171 CX174">
    <cfRule type="expression" dxfId="9930" priority="8180" stopIfTrue="1">
      <formula>IF(WEEKDAY(CX$3)=1,1,0)</formula>
    </cfRule>
    <cfRule type="expression" dxfId="9929" priority="8181" stopIfTrue="1">
      <formula>IF(WEEKDAY(CX$3)=7,1,0)</formula>
    </cfRule>
    <cfRule type="expression" dxfId="9928" priority="8182" stopIfTrue="1">
      <formula>AND(CX$3&gt;=$J171,CX$3&lt;=$K171)</formula>
    </cfRule>
  </conditionalFormatting>
  <conditionalFormatting sqref="CX169 CX172">
    <cfRule type="expression" dxfId="9927" priority="8183" stopIfTrue="1">
      <formula>IF(WEEKDAY(CX$3)=1,1,0)</formula>
    </cfRule>
    <cfRule type="expression" dxfId="9926" priority="8184" stopIfTrue="1">
      <formula>IF(WEEKDAY(CX$3)=7,1,0)</formula>
    </cfRule>
    <cfRule type="expression" dxfId="9925" priority="8185" stopIfTrue="1">
      <formula>AND(CX$3&gt;=$J169,CX$3&lt;=$K169)</formula>
    </cfRule>
  </conditionalFormatting>
  <conditionalFormatting sqref="CY170 CY173">
    <cfRule type="expression" dxfId="9924" priority="8168" stopIfTrue="1">
      <formula>IF(WEEKDAY(CY$3)=1,1,0)</formula>
    </cfRule>
    <cfRule type="expression" dxfId="9923" priority="8169" stopIfTrue="1">
      <formula>IF(WEEKDAY(CY$3)=7,1,0)</formula>
    </cfRule>
    <cfRule type="expression" dxfId="9922" priority="8170" stopIfTrue="1">
      <formula>AND(CY$3&gt;=$J170,CY$3&lt;=$K170)</formula>
    </cfRule>
  </conditionalFormatting>
  <conditionalFormatting sqref="CY171 CY174">
    <cfRule type="expression" dxfId="9921" priority="8171" stopIfTrue="1">
      <formula>IF(WEEKDAY(CY$3)=1,1,0)</formula>
    </cfRule>
    <cfRule type="expression" dxfId="9920" priority="8172" stopIfTrue="1">
      <formula>IF(WEEKDAY(CY$3)=7,1,0)</formula>
    </cfRule>
    <cfRule type="expression" dxfId="9919" priority="8173" stopIfTrue="1">
      <formula>AND(CY$3&gt;=$J171,CY$3&lt;=$K171)</formula>
    </cfRule>
  </conditionalFormatting>
  <conditionalFormatting sqref="CY169 CY172">
    <cfRule type="expression" dxfId="9918" priority="8174" stopIfTrue="1">
      <formula>IF(WEEKDAY(CY$3)=1,1,0)</formula>
    </cfRule>
    <cfRule type="expression" dxfId="9917" priority="8175" stopIfTrue="1">
      <formula>IF(WEEKDAY(CY$3)=7,1,0)</formula>
    </cfRule>
    <cfRule type="expression" dxfId="9916" priority="8176" stopIfTrue="1">
      <formula>AND(CY$3&gt;=$J169,CY$3&lt;=$K169)</formula>
    </cfRule>
  </conditionalFormatting>
  <conditionalFormatting sqref="CX167">
    <cfRule type="expression" dxfId="9915" priority="8159" stopIfTrue="1">
      <formula>IF(WEEKDAY(CX$3)=1,1,0)</formula>
    </cfRule>
    <cfRule type="expression" dxfId="9914" priority="8160" stopIfTrue="1">
      <formula>IF(WEEKDAY(CX$3)=7,1,0)</formula>
    </cfRule>
    <cfRule type="expression" dxfId="9913" priority="8161" stopIfTrue="1">
      <formula>AND(CX$3&gt;=$J167,CX$3&lt;=$K167)</formula>
    </cfRule>
  </conditionalFormatting>
  <conditionalFormatting sqref="CX168">
    <cfRule type="expression" dxfId="9912" priority="8162" stopIfTrue="1">
      <formula>IF(WEEKDAY(CX$3)=1,1,0)</formula>
    </cfRule>
    <cfRule type="expression" dxfId="9911" priority="8163" stopIfTrue="1">
      <formula>IF(WEEKDAY(CX$3)=7,1,0)</formula>
    </cfRule>
    <cfRule type="expression" dxfId="9910" priority="8164" stopIfTrue="1">
      <formula>AND(CX$3&gt;=$J168,CX$3&lt;=$K168)</formula>
    </cfRule>
  </conditionalFormatting>
  <conditionalFormatting sqref="CX166">
    <cfRule type="expression" dxfId="9909" priority="8165" stopIfTrue="1">
      <formula>IF(WEEKDAY(CX$3)=1,1,0)</formula>
    </cfRule>
    <cfRule type="expression" dxfId="9908" priority="8166" stopIfTrue="1">
      <formula>IF(WEEKDAY(CX$3)=7,1,0)</formula>
    </cfRule>
    <cfRule type="expression" dxfId="9907" priority="8167" stopIfTrue="1">
      <formula>AND(CX$3&gt;=$J166,CX$3&lt;=$K166)</formula>
    </cfRule>
  </conditionalFormatting>
  <conditionalFormatting sqref="CY167">
    <cfRule type="expression" dxfId="9906" priority="8150" stopIfTrue="1">
      <formula>IF(WEEKDAY(CY$3)=1,1,0)</formula>
    </cfRule>
    <cfRule type="expression" dxfId="9905" priority="8151" stopIfTrue="1">
      <formula>IF(WEEKDAY(CY$3)=7,1,0)</formula>
    </cfRule>
    <cfRule type="expression" dxfId="9904" priority="8152" stopIfTrue="1">
      <formula>AND(CY$3&gt;=$J167,CY$3&lt;=$K167)</formula>
    </cfRule>
  </conditionalFormatting>
  <conditionalFormatting sqref="CY168">
    <cfRule type="expression" dxfId="9903" priority="8153" stopIfTrue="1">
      <formula>IF(WEEKDAY(CY$3)=1,1,0)</formula>
    </cfRule>
    <cfRule type="expression" dxfId="9902" priority="8154" stopIfTrue="1">
      <formula>IF(WEEKDAY(CY$3)=7,1,0)</formula>
    </cfRule>
    <cfRule type="expression" dxfId="9901" priority="8155" stopIfTrue="1">
      <formula>AND(CY$3&gt;=$J168,CY$3&lt;=$K168)</formula>
    </cfRule>
  </conditionalFormatting>
  <conditionalFormatting sqref="CY166">
    <cfRule type="expression" dxfId="9900" priority="8156" stopIfTrue="1">
      <formula>IF(WEEKDAY(CY$3)=1,1,0)</formula>
    </cfRule>
    <cfRule type="expression" dxfId="9899" priority="8157" stopIfTrue="1">
      <formula>IF(WEEKDAY(CY$3)=7,1,0)</formula>
    </cfRule>
    <cfRule type="expression" dxfId="9898" priority="8158" stopIfTrue="1">
      <formula>AND(CY$3&gt;=$J166,CY$3&lt;=$K166)</formula>
    </cfRule>
  </conditionalFormatting>
  <conditionalFormatting sqref="CV170 CV173">
    <cfRule type="expression" dxfId="9897" priority="8141" stopIfTrue="1">
      <formula>IF(WEEKDAY(CV$3)=1,1,0)</formula>
    </cfRule>
    <cfRule type="expression" dxfId="9896" priority="8142" stopIfTrue="1">
      <formula>IF(WEEKDAY(CV$3)=7,1,0)</formula>
    </cfRule>
    <cfRule type="expression" dxfId="9895" priority="8143" stopIfTrue="1">
      <formula>AND(CV$3&gt;=$J170,CV$3&lt;=$K170)</formula>
    </cfRule>
  </conditionalFormatting>
  <conditionalFormatting sqref="CV171 CV174">
    <cfRule type="expression" dxfId="9894" priority="8144" stopIfTrue="1">
      <formula>IF(WEEKDAY(CV$3)=1,1,0)</formula>
    </cfRule>
    <cfRule type="expression" dxfId="9893" priority="8145" stopIfTrue="1">
      <formula>IF(WEEKDAY(CV$3)=7,1,0)</formula>
    </cfRule>
    <cfRule type="expression" dxfId="9892" priority="8146" stopIfTrue="1">
      <formula>AND(CV$3&gt;=$J171,CV$3&lt;=$K171)</formula>
    </cfRule>
  </conditionalFormatting>
  <conditionalFormatting sqref="CV169 CV172">
    <cfRule type="expression" dxfId="9891" priority="8147" stopIfTrue="1">
      <formula>IF(WEEKDAY(CV$3)=1,1,0)</formula>
    </cfRule>
    <cfRule type="expression" dxfId="9890" priority="8148" stopIfTrue="1">
      <formula>IF(WEEKDAY(CV$3)=7,1,0)</formula>
    </cfRule>
    <cfRule type="expression" dxfId="9889" priority="8149" stopIfTrue="1">
      <formula>AND(CV$3&gt;=$J169,CV$3&lt;=$K169)</formula>
    </cfRule>
  </conditionalFormatting>
  <conditionalFormatting sqref="CV167">
    <cfRule type="expression" dxfId="9888" priority="8132" stopIfTrue="1">
      <formula>IF(WEEKDAY(CV$3)=1,1,0)</formula>
    </cfRule>
    <cfRule type="expression" dxfId="9887" priority="8133" stopIfTrue="1">
      <formula>IF(WEEKDAY(CV$3)=7,1,0)</formula>
    </cfRule>
    <cfRule type="expression" dxfId="9886" priority="8134" stopIfTrue="1">
      <formula>AND(CV$3&gt;=$J167,CV$3&lt;=$K167)</formula>
    </cfRule>
  </conditionalFormatting>
  <conditionalFormatting sqref="CV168">
    <cfRule type="expression" dxfId="9885" priority="8135" stopIfTrue="1">
      <formula>IF(WEEKDAY(CV$3)=1,1,0)</formula>
    </cfRule>
    <cfRule type="expression" dxfId="9884" priority="8136" stopIfTrue="1">
      <formula>IF(WEEKDAY(CV$3)=7,1,0)</formula>
    </cfRule>
    <cfRule type="expression" dxfId="9883" priority="8137" stopIfTrue="1">
      <formula>AND(CV$3&gt;=$J168,CV$3&lt;=$K168)</formula>
    </cfRule>
  </conditionalFormatting>
  <conditionalFormatting sqref="CV166">
    <cfRule type="expression" dxfId="9882" priority="8138" stopIfTrue="1">
      <formula>IF(WEEKDAY(CV$3)=1,1,0)</formula>
    </cfRule>
    <cfRule type="expression" dxfId="9881" priority="8139" stopIfTrue="1">
      <formula>IF(WEEKDAY(CV$3)=7,1,0)</formula>
    </cfRule>
    <cfRule type="expression" dxfId="9880" priority="8140" stopIfTrue="1">
      <formula>AND(CV$3&gt;=$J166,CV$3&lt;=$K166)</formula>
    </cfRule>
  </conditionalFormatting>
  <conditionalFormatting sqref="CT170 CT173">
    <cfRule type="expression" dxfId="9879" priority="8123" stopIfTrue="1">
      <formula>IF(WEEKDAY(CT$3)=1,1,0)</formula>
    </cfRule>
    <cfRule type="expression" dxfId="9878" priority="8124" stopIfTrue="1">
      <formula>IF(WEEKDAY(CT$3)=7,1,0)</formula>
    </cfRule>
    <cfRule type="expression" dxfId="9877" priority="8125" stopIfTrue="1">
      <formula>AND(CT$3&gt;=$J170,CT$3&lt;=$K170)</formula>
    </cfRule>
  </conditionalFormatting>
  <conditionalFormatting sqref="CT171 CT174">
    <cfRule type="expression" dxfId="9876" priority="8126" stopIfTrue="1">
      <formula>IF(WEEKDAY(CT$3)=1,1,0)</formula>
    </cfRule>
    <cfRule type="expression" dxfId="9875" priority="8127" stopIfTrue="1">
      <formula>IF(WEEKDAY(CT$3)=7,1,0)</formula>
    </cfRule>
    <cfRule type="expression" dxfId="9874" priority="8128" stopIfTrue="1">
      <formula>AND(CT$3&gt;=$J171,CT$3&lt;=$K171)</formula>
    </cfRule>
  </conditionalFormatting>
  <conditionalFormatting sqref="CT169 CT172">
    <cfRule type="expression" dxfId="9873" priority="8129" stopIfTrue="1">
      <formula>IF(WEEKDAY(CT$3)=1,1,0)</formula>
    </cfRule>
    <cfRule type="expression" dxfId="9872" priority="8130" stopIfTrue="1">
      <formula>IF(WEEKDAY(CT$3)=7,1,0)</formula>
    </cfRule>
    <cfRule type="expression" dxfId="9871" priority="8131" stopIfTrue="1">
      <formula>AND(CT$3&gt;=$J169,CT$3&lt;=$K169)</formula>
    </cfRule>
  </conditionalFormatting>
  <conditionalFormatting sqref="CU170 CU173">
    <cfRule type="expression" dxfId="9870" priority="8114" stopIfTrue="1">
      <formula>IF(WEEKDAY(CU$3)=1,1,0)</formula>
    </cfRule>
    <cfRule type="expression" dxfId="9869" priority="8115" stopIfTrue="1">
      <formula>IF(WEEKDAY(CU$3)=7,1,0)</formula>
    </cfRule>
    <cfRule type="expression" dxfId="9868" priority="8116" stopIfTrue="1">
      <formula>AND(CU$3&gt;=$J170,CU$3&lt;=$K170)</formula>
    </cfRule>
  </conditionalFormatting>
  <conditionalFormatting sqref="CU171 CU174">
    <cfRule type="expression" dxfId="9867" priority="8117" stopIfTrue="1">
      <formula>IF(WEEKDAY(CU$3)=1,1,0)</formula>
    </cfRule>
    <cfRule type="expression" dxfId="9866" priority="8118" stopIfTrue="1">
      <formula>IF(WEEKDAY(CU$3)=7,1,0)</formula>
    </cfRule>
    <cfRule type="expression" dxfId="9865" priority="8119" stopIfTrue="1">
      <formula>AND(CU$3&gt;=$J171,CU$3&lt;=$K171)</formula>
    </cfRule>
  </conditionalFormatting>
  <conditionalFormatting sqref="CU169 CU172">
    <cfRule type="expression" dxfId="9864" priority="8120" stopIfTrue="1">
      <formula>IF(WEEKDAY(CU$3)=1,1,0)</formula>
    </cfRule>
    <cfRule type="expression" dxfId="9863" priority="8121" stopIfTrue="1">
      <formula>IF(WEEKDAY(CU$3)=7,1,0)</formula>
    </cfRule>
    <cfRule type="expression" dxfId="9862" priority="8122" stopIfTrue="1">
      <formula>AND(CU$3&gt;=$J169,CU$3&lt;=$K169)</formula>
    </cfRule>
  </conditionalFormatting>
  <conditionalFormatting sqref="CT167">
    <cfRule type="expression" dxfId="9861" priority="8105" stopIfTrue="1">
      <formula>IF(WEEKDAY(CT$3)=1,1,0)</formula>
    </cfRule>
    <cfRule type="expression" dxfId="9860" priority="8106" stopIfTrue="1">
      <formula>IF(WEEKDAY(CT$3)=7,1,0)</formula>
    </cfRule>
    <cfRule type="expression" dxfId="9859" priority="8107" stopIfTrue="1">
      <formula>AND(CT$3&gt;=$J167,CT$3&lt;=$K167)</formula>
    </cfRule>
  </conditionalFormatting>
  <conditionalFormatting sqref="CT168">
    <cfRule type="expression" dxfId="9858" priority="8108" stopIfTrue="1">
      <formula>IF(WEEKDAY(CT$3)=1,1,0)</formula>
    </cfRule>
    <cfRule type="expression" dxfId="9857" priority="8109" stopIfTrue="1">
      <formula>IF(WEEKDAY(CT$3)=7,1,0)</formula>
    </cfRule>
    <cfRule type="expression" dxfId="9856" priority="8110" stopIfTrue="1">
      <formula>AND(CT$3&gt;=$J168,CT$3&lt;=$K168)</formula>
    </cfRule>
  </conditionalFormatting>
  <conditionalFormatting sqref="CT166">
    <cfRule type="expression" dxfId="9855" priority="8111" stopIfTrue="1">
      <formula>IF(WEEKDAY(CT$3)=1,1,0)</formula>
    </cfRule>
    <cfRule type="expression" dxfId="9854" priority="8112" stopIfTrue="1">
      <formula>IF(WEEKDAY(CT$3)=7,1,0)</formula>
    </cfRule>
    <cfRule type="expression" dxfId="9853" priority="8113" stopIfTrue="1">
      <formula>AND(CT$3&gt;=$J166,CT$3&lt;=$K166)</formula>
    </cfRule>
  </conditionalFormatting>
  <conditionalFormatting sqref="CU167">
    <cfRule type="expression" dxfId="9852" priority="8096" stopIfTrue="1">
      <formula>IF(WEEKDAY(CU$3)=1,1,0)</formula>
    </cfRule>
    <cfRule type="expression" dxfId="9851" priority="8097" stopIfTrue="1">
      <formula>IF(WEEKDAY(CU$3)=7,1,0)</formula>
    </cfRule>
    <cfRule type="expression" dxfId="9850" priority="8098" stopIfTrue="1">
      <formula>AND(CU$3&gt;=$J167,CU$3&lt;=$K167)</formula>
    </cfRule>
  </conditionalFormatting>
  <conditionalFormatting sqref="CU168">
    <cfRule type="expression" dxfId="9849" priority="8099" stopIfTrue="1">
      <formula>IF(WEEKDAY(CU$3)=1,1,0)</formula>
    </cfRule>
    <cfRule type="expression" dxfId="9848" priority="8100" stopIfTrue="1">
      <formula>IF(WEEKDAY(CU$3)=7,1,0)</formula>
    </cfRule>
    <cfRule type="expression" dxfId="9847" priority="8101" stopIfTrue="1">
      <formula>AND(CU$3&gt;=$J168,CU$3&lt;=$K168)</formula>
    </cfRule>
  </conditionalFormatting>
  <conditionalFormatting sqref="CU166">
    <cfRule type="expression" dxfId="9846" priority="8102" stopIfTrue="1">
      <formula>IF(WEEKDAY(CU$3)=1,1,0)</formula>
    </cfRule>
    <cfRule type="expression" dxfId="9845" priority="8103" stopIfTrue="1">
      <formula>IF(WEEKDAY(CU$3)=7,1,0)</formula>
    </cfRule>
    <cfRule type="expression" dxfId="9844" priority="8104" stopIfTrue="1">
      <formula>AND(CU$3&gt;=$J166,CU$3&lt;=$K166)</formula>
    </cfRule>
  </conditionalFormatting>
  <conditionalFormatting sqref="CS170 CS173">
    <cfRule type="expression" dxfId="9843" priority="8087" stopIfTrue="1">
      <formula>IF(WEEKDAY(CS$3)=1,1,0)</formula>
    </cfRule>
    <cfRule type="expression" dxfId="9842" priority="8088" stopIfTrue="1">
      <formula>IF(WEEKDAY(CS$3)=7,1,0)</formula>
    </cfRule>
    <cfRule type="expression" dxfId="9841" priority="8089" stopIfTrue="1">
      <formula>AND(CS$3&gt;=$J170,CS$3&lt;=$K170)</formula>
    </cfRule>
  </conditionalFormatting>
  <conditionalFormatting sqref="CS171 CS174">
    <cfRule type="expression" dxfId="9840" priority="8090" stopIfTrue="1">
      <formula>IF(WEEKDAY(CS$3)=1,1,0)</formula>
    </cfRule>
    <cfRule type="expression" dxfId="9839" priority="8091" stopIfTrue="1">
      <formula>IF(WEEKDAY(CS$3)=7,1,0)</formula>
    </cfRule>
    <cfRule type="expression" dxfId="9838" priority="8092" stopIfTrue="1">
      <formula>AND(CS$3&gt;=$J171,CS$3&lt;=$K171)</formula>
    </cfRule>
  </conditionalFormatting>
  <conditionalFormatting sqref="CS169 CS172">
    <cfRule type="expression" dxfId="9837" priority="8093" stopIfTrue="1">
      <formula>IF(WEEKDAY(CS$3)=1,1,0)</formula>
    </cfRule>
    <cfRule type="expression" dxfId="9836" priority="8094" stopIfTrue="1">
      <formula>IF(WEEKDAY(CS$3)=7,1,0)</formula>
    </cfRule>
    <cfRule type="expression" dxfId="9835" priority="8095" stopIfTrue="1">
      <formula>AND(CS$3&gt;=$J169,CS$3&lt;=$K169)</formula>
    </cfRule>
  </conditionalFormatting>
  <conditionalFormatting sqref="CS167">
    <cfRule type="expression" dxfId="9834" priority="8078" stopIfTrue="1">
      <formula>IF(WEEKDAY(CS$3)=1,1,0)</formula>
    </cfRule>
    <cfRule type="expression" dxfId="9833" priority="8079" stopIfTrue="1">
      <formula>IF(WEEKDAY(CS$3)=7,1,0)</formula>
    </cfRule>
    <cfRule type="expression" dxfId="9832" priority="8080" stopIfTrue="1">
      <formula>AND(CS$3&gt;=$J167,CS$3&lt;=$K167)</formula>
    </cfRule>
  </conditionalFormatting>
  <conditionalFormatting sqref="CS168">
    <cfRule type="expression" dxfId="9831" priority="8081" stopIfTrue="1">
      <formula>IF(WEEKDAY(CS$3)=1,1,0)</formula>
    </cfRule>
    <cfRule type="expression" dxfId="9830" priority="8082" stopIfTrue="1">
      <formula>IF(WEEKDAY(CS$3)=7,1,0)</formula>
    </cfRule>
    <cfRule type="expression" dxfId="9829" priority="8083" stopIfTrue="1">
      <formula>AND(CS$3&gt;=$J168,CS$3&lt;=$K168)</formula>
    </cfRule>
  </conditionalFormatting>
  <conditionalFormatting sqref="CS166">
    <cfRule type="expression" dxfId="9828" priority="8084" stopIfTrue="1">
      <formula>IF(WEEKDAY(CS$3)=1,1,0)</formula>
    </cfRule>
    <cfRule type="expression" dxfId="9827" priority="8085" stopIfTrue="1">
      <formula>IF(WEEKDAY(CS$3)=7,1,0)</formula>
    </cfRule>
    <cfRule type="expression" dxfId="9826" priority="8086" stopIfTrue="1">
      <formula>AND(CS$3&gt;=$J166,CS$3&lt;=$K166)</formula>
    </cfRule>
  </conditionalFormatting>
  <conditionalFormatting sqref="DC173 DC170">
    <cfRule type="expression" dxfId="9825" priority="8069" stopIfTrue="1">
      <formula>IF(WEEKDAY(DC$3)=1,1,0)</formula>
    </cfRule>
    <cfRule type="expression" dxfId="9824" priority="8070" stopIfTrue="1">
      <formula>IF(WEEKDAY(DC$3)=7,1,0)</formula>
    </cfRule>
    <cfRule type="expression" dxfId="9823" priority="8071" stopIfTrue="1">
      <formula>AND(DC$3&gt;=$J170,DC$3&lt;=$K170)</formula>
    </cfRule>
  </conditionalFormatting>
  <conditionalFormatting sqref="DC174 DC171">
    <cfRule type="expression" dxfId="9822" priority="8072" stopIfTrue="1">
      <formula>IF(WEEKDAY(DC$3)=1,1,0)</formula>
    </cfRule>
    <cfRule type="expression" dxfId="9821" priority="8073" stopIfTrue="1">
      <formula>IF(WEEKDAY(DC$3)=7,1,0)</formula>
    </cfRule>
    <cfRule type="expression" dxfId="9820" priority="8074" stopIfTrue="1">
      <formula>AND(DC$3&gt;=$J171,DC$3&lt;=$K171)</formula>
    </cfRule>
  </conditionalFormatting>
  <conditionalFormatting sqref="DC172 DC169">
    <cfRule type="expression" dxfId="9819" priority="8075" stopIfTrue="1">
      <formula>IF(WEEKDAY(DC$3)=1,1,0)</formula>
    </cfRule>
    <cfRule type="expression" dxfId="9818" priority="8076" stopIfTrue="1">
      <formula>IF(WEEKDAY(DC$3)=7,1,0)</formula>
    </cfRule>
    <cfRule type="expression" dxfId="9817" priority="8077" stopIfTrue="1">
      <formula>AND(DC$3&gt;=$J169,DC$3&lt;=$K169)</formula>
    </cfRule>
  </conditionalFormatting>
  <conditionalFormatting sqref="DC167">
    <cfRule type="expression" dxfId="9816" priority="8060" stopIfTrue="1">
      <formula>IF(WEEKDAY(DC$3)=1,1,0)</formula>
    </cfRule>
    <cfRule type="expression" dxfId="9815" priority="8061" stopIfTrue="1">
      <formula>IF(WEEKDAY(DC$3)=7,1,0)</formula>
    </cfRule>
    <cfRule type="expression" dxfId="9814" priority="8062" stopIfTrue="1">
      <formula>AND(DC$3&gt;=$J167,DC$3&lt;=$K167)</formula>
    </cfRule>
  </conditionalFormatting>
  <conditionalFormatting sqref="DC168">
    <cfRule type="expression" dxfId="9813" priority="8063" stopIfTrue="1">
      <formula>IF(WEEKDAY(DC$3)=1,1,0)</formula>
    </cfRule>
    <cfRule type="expression" dxfId="9812" priority="8064" stopIfTrue="1">
      <formula>IF(WEEKDAY(DC$3)=7,1,0)</formula>
    </cfRule>
    <cfRule type="expression" dxfId="9811" priority="8065" stopIfTrue="1">
      <formula>AND(DC$3&gt;=$J168,DC$3&lt;=$K168)</formula>
    </cfRule>
  </conditionalFormatting>
  <conditionalFormatting sqref="DC166">
    <cfRule type="expression" dxfId="9810" priority="8066" stopIfTrue="1">
      <formula>IF(WEEKDAY(DC$3)=1,1,0)</formula>
    </cfRule>
    <cfRule type="expression" dxfId="9809" priority="8067" stopIfTrue="1">
      <formula>IF(WEEKDAY(DC$3)=7,1,0)</formula>
    </cfRule>
    <cfRule type="expression" dxfId="9808" priority="8068" stopIfTrue="1">
      <formula>AND(DC$3&gt;=$J166,DC$3&lt;=$K166)</formula>
    </cfRule>
  </conditionalFormatting>
  <conditionalFormatting sqref="DD170 DD173">
    <cfRule type="expression" dxfId="9807" priority="8051" stopIfTrue="1">
      <formula>IF(WEEKDAY(DD$3)=1,1,0)</formula>
    </cfRule>
    <cfRule type="expression" dxfId="9806" priority="8052" stopIfTrue="1">
      <formula>IF(WEEKDAY(DD$3)=7,1,0)</formula>
    </cfRule>
    <cfRule type="expression" dxfId="9805" priority="8053" stopIfTrue="1">
      <formula>AND(DD$3&gt;=$J170,DD$3&lt;=$K170)</formula>
    </cfRule>
  </conditionalFormatting>
  <conditionalFormatting sqref="DD171 DD174">
    <cfRule type="expression" dxfId="9804" priority="8054" stopIfTrue="1">
      <formula>IF(WEEKDAY(DD$3)=1,1,0)</formula>
    </cfRule>
    <cfRule type="expression" dxfId="9803" priority="8055" stopIfTrue="1">
      <formula>IF(WEEKDAY(DD$3)=7,1,0)</formula>
    </cfRule>
    <cfRule type="expression" dxfId="9802" priority="8056" stopIfTrue="1">
      <formula>AND(DD$3&gt;=$J171,DD$3&lt;=$K171)</formula>
    </cfRule>
  </conditionalFormatting>
  <conditionalFormatting sqref="DD169 DD172">
    <cfRule type="expression" dxfId="9801" priority="8057" stopIfTrue="1">
      <formula>IF(WEEKDAY(DD$3)=1,1,0)</formula>
    </cfRule>
    <cfRule type="expression" dxfId="9800" priority="8058" stopIfTrue="1">
      <formula>IF(WEEKDAY(DD$3)=7,1,0)</formula>
    </cfRule>
    <cfRule type="expression" dxfId="9799" priority="8059" stopIfTrue="1">
      <formula>AND(DD$3&gt;=$J169,DD$3&lt;=$K169)</formula>
    </cfRule>
  </conditionalFormatting>
  <conditionalFormatting sqref="DE170 DE173">
    <cfRule type="expression" dxfId="9798" priority="8042" stopIfTrue="1">
      <formula>IF(WEEKDAY(DE$3)=1,1,0)</formula>
    </cfRule>
    <cfRule type="expression" dxfId="9797" priority="8043" stopIfTrue="1">
      <formula>IF(WEEKDAY(DE$3)=7,1,0)</formula>
    </cfRule>
    <cfRule type="expression" dxfId="9796" priority="8044" stopIfTrue="1">
      <formula>AND(DE$3&gt;=$J170,DE$3&lt;=$K170)</formula>
    </cfRule>
  </conditionalFormatting>
  <conditionalFormatting sqref="DE171 DE174">
    <cfRule type="expression" dxfId="9795" priority="8045" stopIfTrue="1">
      <formula>IF(WEEKDAY(DE$3)=1,1,0)</formula>
    </cfRule>
    <cfRule type="expression" dxfId="9794" priority="8046" stopIfTrue="1">
      <formula>IF(WEEKDAY(DE$3)=7,1,0)</formula>
    </cfRule>
    <cfRule type="expression" dxfId="9793" priority="8047" stopIfTrue="1">
      <formula>AND(DE$3&gt;=$J171,DE$3&lt;=$K171)</formula>
    </cfRule>
  </conditionalFormatting>
  <conditionalFormatting sqref="DE169 DE172">
    <cfRule type="expression" dxfId="9792" priority="8048" stopIfTrue="1">
      <formula>IF(WEEKDAY(DE$3)=1,1,0)</formula>
    </cfRule>
    <cfRule type="expression" dxfId="9791" priority="8049" stopIfTrue="1">
      <formula>IF(WEEKDAY(DE$3)=7,1,0)</formula>
    </cfRule>
    <cfRule type="expression" dxfId="9790" priority="8050" stopIfTrue="1">
      <formula>AND(DE$3&gt;=$J169,DE$3&lt;=$K169)</formula>
    </cfRule>
  </conditionalFormatting>
  <conditionalFormatting sqref="DD167">
    <cfRule type="expression" dxfId="9789" priority="8033" stopIfTrue="1">
      <formula>IF(WEEKDAY(DD$3)=1,1,0)</formula>
    </cfRule>
    <cfRule type="expression" dxfId="9788" priority="8034" stopIfTrue="1">
      <formula>IF(WEEKDAY(DD$3)=7,1,0)</formula>
    </cfRule>
    <cfRule type="expression" dxfId="9787" priority="8035" stopIfTrue="1">
      <formula>AND(DD$3&gt;=$J167,DD$3&lt;=$K167)</formula>
    </cfRule>
  </conditionalFormatting>
  <conditionalFormatting sqref="DD168">
    <cfRule type="expression" dxfId="9786" priority="8036" stopIfTrue="1">
      <formula>IF(WEEKDAY(DD$3)=1,1,0)</formula>
    </cfRule>
    <cfRule type="expression" dxfId="9785" priority="8037" stopIfTrue="1">
      <formula>IF(WEEKDAY(DD$3)=7,1,0)</formula>
    </cfRule>
    <cfRule type="expression" dxfId="9784" priority="8038" stopIfTrue="1">
      <formula>AND(DD$3&gt;=$J168,DD$3&lt;=$K168)</formula>
    </cfRule>
  </conditionalFormatting>
  <conditionalFormatting sqref="DD166">
    <cfRule type="expression" dxfId="9783" priority="8039" stopIfTrue="1">
      <formula>IF(WEEKDAY(DD$3)=1,1,0)</formula>
    </cfRule>
    <cfRule type="expression" dxfId="9782" priority="8040" stopIfTrue="1">
      <formula>IF(WEEKDAY(DD$3)=7,1,0)</formula>
    </cfRule>
    <cfRule type="expression" dxfId="9781" priority="8041" stopIfTrue="1">
      <formula>AND(DD$3&gt;=$J166,DD$3&lt;=$K166)</formula>
    </cfRule>
  </conditionalFormatting>
  <conditionalFormatting sqref="DE167">
    <cfRule type="expression" dxfId="9780" priority="8024" stopIfTrue="1">
      <formula>IF(WEEKDAY(DE$3)=1,1,0)</formula>
    </cfRule>
    <cfRule type="expression" dxfId="9779" priority="8025" stopIfTrue="1">
      <formula>IF(WEEKDAY(DE$3)=7,1,0)</formula>
    </cfRule>
    <cfRule type="expression" dxfId="9778" priority="8026" stopIfTrue="1">
      <formula>AND(DE$3&gt;=$J167,DE$3&lt;=$K167)</formula>
    </cfRule>
  </conditionalFormatting>
  <conditionalFormatting sqref="DE168">
    <cfRule type="expression" dxfId="9777" priority="8027" stopIfTrue="1">
      <formula>IF(WEEKDAY(DE$3)=1,1,0)</formula>
    </cfRule>
    <cfRule type="expression" dxfId="9776" priority="8028" stopIfTrue="1">
      <formula>IF(WEEKDAY(DE$3)=7,1,0)</formula>
    </cfRule>
    <cfRule type="expression" dxfId="9775" priority="8029" stopIfTrue="1">
      <formula>AND(DE$3&gt;=$J168,DE$3&lt;=$K168)</formula>
    </cfRule>
  </conditionalFormatting>
  <conditionalFormatting sqref="DE166">
    <cfRule type="expression" dxfId="9774" priority="8030" stopIfTrue="1">
      <formula>IF(WEEKDAY(DE$3)=1,1,0)</formula>
    </cfRule>
    <cfRule type="expression" dxfId="9773" priority="8031" stopIfTrue="1">
      <formula>IF(WEEKDAY(DE$3)=7,1,0)</formula>
    </cfRule>
    <cfRule type="expression" dxfId="9772" priority="8032" stopIfTrue="1">
      <formula>AND(DE$3&gt;=$J166,DE$3&lt;=$K166)</formula>
    </cfRule>
  </conditionalFormatting>
  <conditionalFormatting sqref="DB170 DB173">
    <cfRule type="expression" dxfId="9771" priority="8015" stopIfTrue="1">
      <formula>IF(WEEKDAY(DB$3)=1,1,0)</formula>
    </cfRule>
    <cfRule type="expression" dxfId="9770" priority="8016" stopIfTrue="1">
      <formula>IF(WEEKDAY(DB$3)=7,1,0)</formula>
    </cfRule>
    <cfRule type="expression" dxfId="9769" priority="8017" stopIfTrue="1">
      <formula>AND(DB$3&gt;=$J170,DB$3&lt;=$K170)</formula>
    </cfRule>
  </conditionalFormatting>
  <conditionalFormatting sqref="DB171 DB174">
    <cfRule type="expression" dxfId="9768" priority="8018" stopIfTrue="1">
      <formula>IF(WEEKDAY(DB$3)=1,1,0)</formula>
    </cfRule>
    <cfRule type="expression" dxfId="9767" priority="8019" stopIfTrue="1">
      <formula>IF(WEEKDAY(DB$3)=7,1,0)</formula>
    </cfRule>
    <cfRule type="expression" dxfId="9766" priority="8020" stopIfTrue="1">
      <formula>AND(DB$3&gt;=$J171,DB$3&lt;=$K171)</formula>
    </cfRule>
  </conditionalFormatting>
  <conditionalFormatting sqref="DB169 DB172">
    <cfRule type="expression" dxfId="9765" priority="8021" stopIfTrue="1">
      <formula>IF(WEEKDAY(DB$3)=1,1,0)</formula>
    </cfRule>
    <cfRule type="expression" dxfId="9764" priority="8022" stopIfTrue="1">
      <formula>IF(WEEKDAY(DB$3)=7,1,0)</formula>
    </cfRule>
    <cfRule type="expression" dxfId="9763" priority="8023" stopIfTrue="1">
      <formula>AND(DB$3&gt;=$J169,DB$3&lt;=$K169)</formula>
    </cfRule>
  </conditionalFormatting>
  <conditionalFormatting sqref="DB167">
    <cfRule type="expression" dxfId="9762" priority="8006" stopIfTrue="1">
      <formula>IF(WEEKDAY(DB$3)=1,1,0)</formula>
    </cfRule>
    <cfRule type="expression" dxfId="9761" priority="8007" stopIfTrue="1">
      <formula>IF(WEEKDAY(DB$3)=7,1,0)</formula>
    </cfRule>
    <cfRule type="expression" dxfId="9760" priority="8008" stopIfTrue="1">
      <formula>AND(DB$3&gt;=$J167,DB$3&lt;=$K167)</formula>
    </cfRule>
  </conditionalFormatting>
  <conditionalFormatting sqref="DB168">
    <cfRule type="expression" dxfId="9759" priority="8009" stopIfTrue="1">
      <formula>IF(WEEKDAY(DB$3)=1,1,0)</formula>
    </cfRule>
    <cfRule type="expression" dxfId="9758" priority="8010" stopIfTrue="1">
      <formula>IF(WEEKDAY(DB$3)=7,1,0)</formula>
    </cfRule>
    <cfRule type="expression" dxfId="9757" priority="8011" stopIfTrue="1">
      <formula>AND(DB$3&gt;=$J168,DB$3&lt;=$K168)</formula>
    </cfRule>
  </conditionalFormatting>
  <conditionalFormatting sqref="DB166">
    <cfRule type="expression" dxfId="9756" priority="8012" stopIfTrue="1">
      <formula>IF(WEEKDAY(DB$3)=1,1,0)</formula>
    </cfRule>
    <cfRule type="expression" dxfId="9755" priority="8013" stopIfTrue="1">
      <formula>IF(WEEKDAY(DB$3)=7,1,0)</formula>
    </cfRule>
    <cfRule type="expression" dxfId="9754" priority="8014" stopIfTrue="1">
      <formula>AND(DB$3&gt;=$J166,DB$3&lt;=$K166)</formula>
    </cfRule>
  </conditionalFormatting>
  <conditionalFormatting sqref="CZ170 CZ173">
    <cfRule type="expression" dxfId="9753" priority="7997" stopIfTrue="1">
      <formula>IF(WEEKDAY(CZ$3)=1,1,0)</formula>
    </cfRule>
    <cfRule type="expression" dxfId="9752" priority="7998" stopIfTrue="1">
      <formula>IF(WEEKDAY(CZ$3)=7,1,0)</formula>
    </cfRule>
    <cfRule type="expression" dxfId="9751" priority="7999" stopIfTrue="1">
      <formula>AND(CZ$3&gt;=$J170,CZ$3&lt;=$K170)</formula>
    </cfRule>
  </conditionalFormatting>
  <conditionalFormatting sqref="CZ171 CZ174">
    <cfRule type="expression" dxfId="9750" priority="8000" stopIfTrue="1">
      <formula>IF(WEEKDAY(CZ$3)=1,1,0)</formula>
    </cfRule>
    <cfRule type="expression" dxfId="9749" priority="8001" stopIfTrue="1">
      <formula>IF(WEEKDAY(CZ$3)=7,1,0)</formula>
    </cfRule>
    <cfRule type="expression" dxfId="9748" priority="8002" stopIfTrue="1">
      <formula>AND(CZ$3&gt;=$J171,CZ$3&lt;=$K171)</formula>
    </cfRule>
  </conditionalFormatting>
  <conditionalFormatting sqref="CZ169 CZ172">
    <cfRule type="expression" dxfId="9747" priority="8003" stopIfTrue="1">
      <formula>IF(WEEKDAY(CZ$3)=1,1,0)</formula>
    </cfRule>
    <cfRule type="expression" dxfId="9746" priority="8004" stopIfTrue="1">
      <formula>IF(WEEKDAY(CZ$3)=7,1,0)</formula>
    </cfRule>
    <cfRule type="expression" dxfId="9745" priority="8005" stopIfTrue="1">
      <formula>AND(CZ$3&gt;=$J169,CZ$3&lt;=$K169)</formula>
    </cfRule>
  </conditionalFormatting>
  <conditionalFormatting sqref="DA170 DA173">
    <cfRule type="expression" dxfId="9744" priority="7988" stopIfTrue="1">
      <formula>IF(WEEKDAY(DA$3)=1,1,0)</formula>
    </cfRule>
    <cfRule type="expression" dxfId="9743" priority="7989" stopIfTrue="1">
      <formula>IF(WEEKDAY(DA$3)=7,1,0)</formula>
    </cfRule>
    <cfRule type="expression" dxfId="9742" priority="7990" stopIfTrue="1">
      <formula>AND(DA$3&gt;=$J170,DA$3&lt;=$K170)</formula>
    </cfRule>
  </conditionalFormatting>
  <conditionalFormatting sqref="DA171 DA174">
    <cfRule type="expression" dxfId="9741" priority="7991" stopIfTrue="1">
      <formula>IF(WEEKDAY(DA$3)=1,1,0)</formula>
    </cfRule>
    <cfRule type="expression" dxfId="9740" priority="7992" stopIfTrue="1">
      <formula>IF(WEEKDAY(DA$3)=7,1,0)</formula>
    </cfRule>
    <cfRule type="expression" dxfId="9739" priority="7993" stopIfTrue="1">
      <formula>AND(DA$3&gt;=$J171,DA$3&lt;=$K171)</formula>
    </cfRule>
  </conditionalFormatting>
  <conditionalFormatting sqref="DA169 DA172">
    <cfRule type="expression" dxfId="9738" priority="7994" stopIfTrue="1">
      <formula>IF(WEEKDAY(DA$3)=1,1,0)</formula>
    </cfRule>
    <cfRule type="expression" dxfId="9737" priority="7995" stopIfTrue="1">
      <formula>IF(WEEKDAY(DA$3)=7,1,0)</formula>
    </cfRule>
    <cfRule type="expression" dxfId="9736" priority="7996" stopIfTrue="1">
      <formula>AND(DA$3&gt;=$J169,DA$3&lt;=$K169)</formula>
    </cfRule>
  </conditionalFormatting>
  <conditionalFormatting sqref="CZ167">
    <cfRule type="expression" dxfId="9735" priority="7979" stopIfTrue="1">
      <formula>IF(WEEKDAY(CZ$3)=1,1,0)</formula>
    </cfRule>
    <cfRule type="expression" dxfId="9734" priority="7980" stopIfTrue="1">
      <formula>IF(WEEKDAY(CZ$3)=7,1,0)</formula>
    </cfRule>
    <cfRule type="expression" dxfId="9733" priority="7981" stopIfTrue="1">
      <formula>AND(CZ$3&gt;=$J167,CZ$3&lt;=$K167)</formula>
    </cfRule>
  </conditionalFormatting>
  <conditionalFormatting sqref="CZ168">
    <cfRule type="expression" dxfId="9732" priority="7982" stopIfTrue="1">
      <formula>IF(WEEKDAY(CZ$3)=1,1,0)</formula>
    </cfRule>
    <cfRule type="expression" dxfId="9731" priority="7983" stopIfTrue="1">
      <formula>IF(WEEKDAY(CZ$3)=7,1,0)</formula>
    </cfRule>
    <cfRule type="expression" dxfId="9730" priority="7984" stopIfTrue="1">
      <formula>AND(CZ$3&gt;=$J168,CZ$3&lt;=$K168)</formula>
    </cfRule>
  </conditionalFormatting>
  <conditionalFormatting sqref="CZ166">
    <cfRule type="expression" dxfId="9729" priority="7985" stopIfTrue="1">
      <formula>IF(WEEKDAY(CZ$3)=1,1,0)</formula>
    </cfRule>
    <cfRule type="expression" dxfId="9728" priority="7986" stopIfTrue="1">
      <formula>IF(WEEKDAY(CZ$3)=7,1,0)</formula>
    </cfRule>
    <cfRule type="expression" dxfId="9727" priority="7987" stopIfTrue="1">
      <formula>AND(CZ$3&gt;=$J166,CZ$3&lt;=$K166)</formula>
    </cfRule>
  </conditionalFormatting>
  <conditionalFormatting sqref="DA167">
    <cfRule type="expression" dxfId="9726" priority="7970" stopIfTrue="1">
      <formula>IF(WEEKDAY(DA$3)=1,1,0)</formula>
    </cfRule>
    <cfRule type="expression" dxfId="9725" priority="7971" stopIfTrue="1">
      <formula>IF(WEEKDAY(DA$3)=7,1,0)</formula>
    </cfRule>
    <cfRule type="expression" dxfId="9724" priority="7972" stopIfTrue="1">
      <formula>AND(DA$3&gt;=$J167,DA$3&lt;=$K167)</formula>
    </cfRule>
  </conditionalFormatting>
  <conditionalFormatting sqref="DA168">
    <cfRule type="expression" dxfId="9723" priority="7973" stopIfTrue="1">
      <formula>IF(WEEKDAY(DA$3)=1,1,0)</formula>
    </cfRule>
    <cfRule type="expression" dxfId="9722" priority="7974" stopIfTrue="1">
      <formula>IF(WEEKDAY(DA$3)=7,1,0)</formula>
    </cfRule>
    <cfRule type="expression" dxfId="9721" priority="7975" stopIfTrue="1">
      <formula>AND(DA$3&gt;=$J168,DA$3&lt;=$K168)</formula>
    </cfRule>
  </conditionalFormatting>
  <conditionalFormatting sqref="DA166">
    <cfRule type="expression" dxfId="9720" priority="7976" stopIfTrue="1">
      <formula>IF(WEEKDAY(DA$3)=1,1,0)</formula>
    </cfRule>
    <cfRule type="expression" dxfId="9719" priority="7977" stopIfTrue="1">
      <formula>IF(WEEKDAY(DA$3)=7,1,0)</formula>
    </cfRule>
    <cfRule type="expression" dxfId="9718" priority="7978" stopIfTrue="1">
      <formula>AND(DA$3&gt;=$J166,DA$3&lt;=$K166)</formula>
    </cfRule>
  </conditionalFormatting>
  <conditionalFormatting sqref="DL173 DL170">
    <cfRule type="expression" dxfId="9717" priority="7961" stopIfTrue="1">
      <formula>IF(WEEKDAY(DL$3)=1,1,0)</formula>
    </cfRule>
    <cfRule type="expression" dxfId="9716" priority="7962" stopIfTrue="1">
      <formula>IF(WEEKDAY(DL$3)=7,1,0)</formula>
    </cfRule>
    <cfRule type="expression" dxfId="9715" priority="7963" stopIfTrue="1">
      <formula>AND(DL$3&gt;=$J170,DL$3&lt;=$K170)</formula>
    </cfRule>
  </conditionalFormatting>
  <conditionalFormatting sqref="DL174 DL171">
    <cfRule type="expression" dxfId="9714" priority="7964" stopIfTrue="1">
      <formula>IF(WEEKDAY(DL$3)=1,1,0)</formula>
    </cfRule>
    <cfRule type="expression" dxfId="9713" priority="7965" stopIfTrue="1">
      <formula>IF(WEEKDAY(DL$3)=7,1,0)</formula>
    </cfRule>
    <cfRule type="expression" dxfId="9712" priority="7966" stopIfTrue="1">
      <formula>AND(DL$3&gt;=$J171,DL$3&lt;=$K171)</formula>
    </cfRule>
  </conditionalFormatting>
  <conditionalFormatting sqref="DL172 DL169">
    <cfRule type="expression" dxfId="9711" priority="7967" stopIfTrue="1">
      <formula>IF(WEEKDAY(DL$3)=1,1,0)</formula>
    </cfRule>
    <cfRule type="expression" dxfId="9710" priority="7968" stopIfTrue="1">
      <formula>IF(WEEKDAY(DL$3)=7,1,0)</formula>
    </cfRule>
    <cfRule type="expression" dxfId="9709" priority="7969" stopIfTrue="1">
      <formula>AND(DL$3&gt;=$J169,DL$3&lt;=$K169)</formula>
    </cfRule>
  </conditionalFormatting>
  <conditionalFormatting sqref="DL167">
    <cfRule type="expression" dxfId="9708" priority="7952" stopIfTrue="1">
      <formula>IF(WEEKDAY(DL$3)=1,1,0)</formula>
    </cfRule>
    <cfRule type="expression" dxfId="9707" priority="7953" stopIfTrue="1">
      <formula>IF(WEEKDAY(DL$3)=7,1,0)</formula>
    </cfRule>
    <cfRule type="expression" dxfId="9706" priority="7954" stopIfTrue="1">
      <formula>AND(DL$3&gt;=$J167,DL$3&lt;=$K167)</formula>
    </cfRule>
  </conditionalFormatting>
  <conditionalFormatting sqref="DL168">
    <cfRule type="expression" dxfId="9705" priority="7955" stopIfTrue="1">
      <formula>IF(WEEKDAY(DL$3)=1,1,0)</formula>
    </cfRule>
    <cfRule type="expression" dxfId="9704" priority="7956" stopIfTrue="1">
      <formula>IF(WEEKDAY(DL$3)=7,1,0)</formula>
    </cfRule>
    <cfRule type="expression" dxfId="9703" priority="7957" stopIfTrue="1">
      <formula>AND(DL$3&gt;=$J168,DL$3&lt;=$K168)</formula>
    </cfRule>
  </conditionalFormatting>
  <conditionalFormatting sqref="DL166">
    <cfRule type="expression" dxfId="9702" priority="7958" stopIfTrue="1">
      <formula>IF(WEEKDAY(DL$3)=1,1,0)</formula>
    </cfRule>
    <cfRule type="expression" dxfId="9701" priority="7959" stopIfTrue="1">
      <formula>IF(WEEKDAY(DL$3)=7,1,0)</formula>
    </cfRule>
    <cfRule type="expression" dxfId="9700" priority="7960" stopIfTrue="1">
      <formula>AND(DL$3&gt;=$J166,DL$3&lt;=$K166)</formula>
    </cfRule>
  </conditionalFormatting>
  <conditionalFormatting sqref="DM170 DM173">
    <cfRule type="expression" dxfId="9699" priority="7943" stopIfTrue="1">
      <formula>IF(WEEKDAY(DM$3)=1,1,0)</formula>
    </cfRule>
    <cfRule type="expression" dxfId="9698" priority="7944" stopIfTrue="1">
      <formula>IF(WEEKDAY(DM$3)=7,1,0)</formula>
    </cfRule>
    <cfRule type="expression" dxfId="9697" priority="7945" stopIfTrue="1">
      <formula>AND(DM$3&gt;=$J170,DM$3&lt;=$K170)</formula>
    </cfRule>
  </conditionalFormatting>
  <conditionalFormatting sqref="DM171 DM174">
    <cfRule type="expression" dxfId="9696" priority="7946" stopIfTrue="1">
      <formula>IF(WEEKDAY(DM$3)=1,1,0)</formula>
    </cfRule>
    <cfRule type="expression" dxfId="9695" priority="7947" stopIfTrue="1">
      <formula>IF(WEEKDAY(DM$3)=7,1,0)</formula>
    </cfRule>
    <cfRule type="expression" dxfId="9694" priority="7948" stopIfTrue="1">
      <formula>AND(DM$3&gt;=$J171,DM$3&lt;=$K171)</formula>
    </cfRule>
  </conditionalFormatting>
  <conditionalFormatting sqref="DM169 DM172">
    <cfRule type="expression" dxfId="9693" priority="7949" stopIfTrue="1">
      <formula>IF(WEEKDAY(DM$3)=1,1,0)</formula>
    </cfRule>
    <cfRule type="expression" dxfId="9692" priority="7950" stopIfTrue="1">
      <formula>IF(WEEKDAY(DM$3)=7,1,0)</formula>
    </cfRule>
    <cfRule type="expression" dxfId="9691" priority="7951" stopIfTrue="1">
      <formula>AND(DM$3&gt;=$J169,DM$3&lt;=$K169)</formula>
    </cfRule>
  </conditionalFormatting>
  <conditionalFormatting sqref="DN170 DN173">
    <cfRule type="expression" dxfId="9690" priority="7934" stopIfTrue="1">
      <formula>IF(WEEKDAY(DN$3)=1,1,0)</formula>
    </cfRule>
    <cfRule type="expression" dxfId="9689" priority="7935" stopIfTrue="1">
      <formula>IF(WEEKDAY(DN$3)=7,1,0)</formula>
    </cfRule>
    <cfRule type="expression" dxfId="9688" priority="7936" stopIfTrue="1">
      <formula>AND(DN$3&gt;=$J170,DN$3&lt;=$K170)</formula>
    </cfRule>
  </conditionalFormatting>
  <conditionalFormatting sqref="DN171 DN174">
    <cfRule type="expression" dxfId="9687" priority="7937" stopIfTrue="1">
      <formula>IF(WEEKDAY(DN$3)=1,1,0)</formula>
    </cfRule>
    <cfRule type="expression" dxfId="9686" priority="7938" stopIfTrue="1">
      <formula>IF(WEEKDAY(DN$3)=7,1,0)</formula>
    </cfRule>
    <cfRule type="expression" dxfId="9685" priority="7939" stopIfTrue="1">
      <formula>AND(DN$3&gt;=$J171,DN$3&lt;=$K171)</formula>
    </cfRule>
  </conditionalFormatting>
  <conditionalFormatting sqref="DN169 DN172">
    <cfRule type="expression" dxfId="9684" priority="7940" stopIfTrue="1">
      <formula>IF(WEEKDAY(DN$3)=1,1,0)</formula>
    </cfRule>
    <cfRule type="expression" dxfId="9683" priority="7941" stopIfTrue="1">
      <formula>IF(WEEKDAY(DN$3)=7,1,0)</formula>
    </cfRule>
    <cfRule type="expression" dxfId="9682" priority="7942" stopIfTrue="1">
      <formula>AND(DN$3&gt;=$J169,DN$3&lt;=$K169)</formula>
    </cfRule>
  </conditionalFormatting>
  <conditionalFormatting sqref="DM167">
    <cfRule type="expression" dxfId="9681" priority="7925" stopIfTrue="1">
      <formula>IF(WEEKDAY(DM$3)=1,1,0)</formula>
    </cfRule>
    <cfRule type="expression" dxfId="9680" priority="7926" stopIfTrue="1">
      <formula>IF(WEEKDAY(DM$3)=7,1,0)</formula>
    </cfRule>
    <cfRule type="expression" dxfId="9679" priority="7927" stopIfTrue="1">
      <formula>AND(DM$3&gt;=$J167,DM$3&lt;=$K167)</formula>
    </cfRule>
  </conditionalFormatting>
  <conditionalFormatting sqref="DM168">
    <cfRule type="expression" dxfId="9678" priority="7928" stopIfTrue="1">
      <formula>IF(WEEKDAY(DM$3)=1,1,0)</formula>
    </cfRule>
    <cfRule type="expression" dxfId="9677" priority="7929" stopIfTrue="1">
      <formula>IF(WEEKDAY(DM$3)=7,1,0)</formula>
    </cfRule>
    <cfRule type="expression" dxfId="9676" priority="7930" stopIfTrue="1">
      <formula>AND(DM$3&gt;=$J168,DM$3&lt;=$K168)</formula>
    </cfRule>
  </conditionalFormatting>
  <conditionalFormatting sqref="DM166">
    <cfRule type="expression" dxfId="9675" priority="7931" stopIfTrue="1">
      <formula>IF(WEEKDAY(DM$3)=1,1,0)</formula>
    </cfRule>
    <cfRule type="expression" dxfId="9674" priority="7932" stopIfTrue="1">
      <formula>IF(WEEKDAY(DM$3)=7,1,0)</formula>
    </cfRule>
    <cfRule type="expression" dxfId="9673" priority="7933" stopIfTrue="1">
      <formula>AND(DM$3&gt;=$J166,DM$3&lt;=$K166)</formula>
    </cfRule>
  </conditionalFormatting>
  <conditionalFormatting sqref="DN167">
    <cfRule type="expression" dxfId="9672" priority="7916" stopIfTrue="1">
      <formula>IF(WEEKDAY(DN$3)=1,1,0)</formula>
    </cfRule>
    <cfRule type="expression" dxfId="9671" priority="7917" stopIfTrue="1">
      <formula>IF(WEEKDAY(DN$3)=7,1,0)</formula>
    </cfRule>
    <cfRule type="expression" dxfId="9670" priority="7918" stopIfTrue="1">
      <formula>AND(DN$3&gt;=$J167,DN$3&lt;=$K167)</formula>
    </cfRule>
  </conditionalFormatting>
  <conditionalFormatting sqref="DN168">
    <cfRule type="expression" dxfId="9669" priority="7919" stopIfTrue="1">
      <formula>IF(WEEKDAY(DN$3)=1,1,0)</formula>
    </cfRule>
    <cfRule type="expression" dxfId="9668" priority="7920" stopIfTrue="1">
      <formula>IF(WEEKDAY(DN$3)=7,1,0)</formula>
    </cfRule>
    <cfRule type="expression" dxfId="9667" priority="7921" stopIfTrue="1">
      <formula>AND(DN$3&gt;=$J168,DN$3&lt;=$K168)</formula>
    </cfRule>
  </conditionalFormatting>
  <conditionalFormatting sqref="DN166">
    <cfRule type="expression" dxfId="9666" priority="7922" stopIfTrue="1">
      <formula>IF(WEEKDAY(DN$3)=1,1,0)</formula>
    </cfRule>
    <cfRule type="expression" dxfId="9665" priority="7923" stopIfTrue="1">
      <formula>IF(WEEKDAY(DN$3)=7,1,0)</formula>
    </cfRule>
    <cfRule type="expression" dxfId="9664" priority="7924" stopIfTrue="1">
      <formula>AND(DN$3&gt;=$J166,DN$3&lt;=$K166)</formula>
    </cfRule>
  </conditionalFormatting>
  <conditionalFormatting sqref="DH170 DH173">
    <cfRule type="expression" dxfId="9663" priority="7907" stopIfTrue="1">
      <formula>IF(WEEKDAY(DH$3)=1,1,0)</formula>
    </cfRule>
    <cfRule type="expression" dxfId="9662" priority="7908" stopIfTrue="1">
      <formula>IF(WEEKDAY(DH$3)=7,1,0)</formula>
    </cfRule>
    <cfRule type="expression" dxfId="9661" priority="7909" stopIfTrue="1">
      <formula>AND(DH$3&gt;=$J170,DH$3&lt;=$K170)</formula>
    </cfRule>
  </conditionalFormatting>
  <conditionalFormatting sqref="DH171 DH174">
    <cfRule type="expression" dxfId="9660" priority="7910" stopIfTrue="1">
      <formula>IF(WEEKDAY(DH$3)=1,1,0)</formula>
    </cfRule>
    <cfRule type="expression" dxfId="9659" priority="7911" stopIfTrue="1">
      <formula>IF(WEEKDAY(DH$3)=7,1,0)</formula>
    </cfRule>
    <cfRule type="expression" dxfId="9658" priority="7912" stopIfTrue="1">
      <formula>AND(DH$3&gt;=$J171,DH$3&lt;=$K171)</formula>
    </cfRule>
  </conditionalFormatting>
  <conditionalFormatting sqref="DH169 DH172">
    <cfRule type="expression" dxfId="9657" priority="7913" stopIfTrue="1">
      <formula>IF(WEEKDAY(DH$3)=1,1,0)</formula>
    </cfRule>
    <cfRule type="expression" dxfId="9656" priority="7914" stopIfTrue="1">
      <formula>IF(WEEKDAY(DH$3)=7,1,0)</formula>
    </cfRule>
    <cfRule type="expression" dxfId="9655" priority="7915" stopIfTrue="1">
      <formula>AND(DH$3&gt;=$J169,DH$3&lt;=$K169)</formula>
    </cfRule>
  </conditionalFormatting>
  <conditionalFormatting sqref="DH167">
    <cfRule type="expression" dxfId="9654" priority="7898" stopIfTrue="1">
      <formula>IF(WEEKDAY(DH$3)=1,1,0)</formula>
    </cfRule>
    <cfRule type="expression" dxfId="9653" priority="7899" stopIfTrue="1">
      <formula>IF(WEEKDAY(DH$3)=7,1,0)</formula>
    </cfRule>
    <cfRule type="expression" dxfId="9652" priority="7900" stopIfTrue="1">
      <formula>AND(DH$3&gt;=$J167,DH$3&lt;=$K167)</formula>
    </cfRule>
  </conditionalFormatting>
  <conditionalFormatting sqref="DH168">
    <cfRule type="expression" dxfId="9651" priority="7901" stopIfTrue="1">
      <formula>IF(WEEKDAY(DH$3)=1,1,0)</formula>
    </cfRule>
    <cfRule type="expression" dxfId="9650" priority="7902" stopIfTrue="1">
      <formula>IF(WEEKDAY(DH$3)=7,1,0)</formula>
    </cfRule>
    <cfRule type="expression" dxfId="9649" priority="7903" stopIfTrue="1">
      <formula>AND(DH$3&gt;=$J168,DH$3&lt;=$K168)</formula>
    </cfRule>
  </conditionalFormatting>
  <conditionalFormatting sqref="DH166">
    <cfRule type="expression" dxfId="9648" priority="7904" stopIfTrue="1">
      <formula>IF(WEEKDAY(DH$3)=1,1,0)</formula>
    </cfRule>
    <cfRule type="expression" dxfId="9647" priority="7905" stopIfTrue="1">
      <formula>IF(WEEKDAY(DH$3)=7,1,0)</formula>
    </cfRule>
    <cfRule type="expression" dxfId="9646" priority="7906" stopIfTrue="1">
      <formula>AND(DH$3&gt;=$J166,DH$3&lt;=$K166)</formula>
    </cfRule>
  </conditionalFormatting>
  <conditionalFormatting sqref="DF170 DF173">
    <cfRule type="expression" dxfId="9645" priority="7889" stopIfTrue="1">
      <formula>IF(WEEKDAY(DF$3)=1,1,0)</formula>
    </cfRule>
    <cfRule type="expression" dxfId="9644" priority="7890" stopIfTrue="1">
      <formula>IF(WEEKDAY(DF$3)=7,1,0)</formula>
    </cfRule>
    <cfRule type="expression" dxfId="9643" priority="7891" stopIfTrue="1">
      <formula>AND(DF$3&gt;=$J170,DF$3&lt;=$K170)</formula>
    </cfRule>
  </conditionalFormatting>
  <conditionalFormatting sqref="DF171 DF174">
    <cfRule type="expression" dxfId="9642" priority="7892" stopIfTrue="1">
      <formula>IF(WEEKDAY(DF$3)=1,1,0)</formula>
    </cfRule>
    <cfRule type="expression" dxfId="9641" priority="7893" stopIfTrue="1">
      <formula>IF(WEEKDAY(DF$3)=7,1,0)</formula>
    </cfRule>
    <cfRule type="expression" dxfId="9640" priority="7894" stopIfTrue="1">
      <formula>AND(DF$3&gt;=$J171,DF$3&lt;=$K171)</formula>
    </cfRule>
  </conditionalFormatting>
  <conditionalFormatting sqref="DF169 DF172">
    <cfRule type="expression" dxfId="9639" priority="7895" stopIfTrue="1">
      <formula>IF(WEEKDAY(DF$3)=1,1,0)</formula>
    </cfRule>
    <cfRule type="expression" dxfId="9638" priority="7896" stopIfTrue="1">
      <formula>IF(WEEKDAY(DF$3)=7,1,0)</formula>
    </cfRule>
    <cfRule type="expression" dxfId="9637" priority="7897" stopIfTrue="1">
      <formula>AND(DF$3&gt;=$J169,DF$3&lt;=$K169)</formula>
    </cfRule>
  </conditionalFormatting>
  <conditionalFormatting sqref="DG170 DG173">
    <cfRule type="expression" dxfId="9636" priority="7880" stopIfTrue="1">
      <formula>IF(WEEKDAY(DG$3)=1,1,0)</formula>
    </cfRule>
    <cfRule type="expression" dxfId="9635" priority="7881" stopIfTrue="1">
      <formula>IF(WEEKDAY(DG$3)=7,1,0)</formula>
    </cfRule>
    <cfRule type="expression" dxfId="9634" priority="7882" stopIfTrue="1">
      <formula>AND(DG$3&gt;=$J170,DG$3&lt;=$K170)</formula>
    </cfRule>
  </conditionalFormatting>
  <conditionalFormatting sqref="DG171 DG174">
    <cfRule type="expression" dxfId="9633" priority="7883" stopIfTrue="1">
      <formula>IF(WEEKDAY(DG$3)=1,1,0)</formula>
    </cfRule>
    <cfRule type="expression" dxfId="9632" priority="7884" stopIfTrue="1">
      <formula>IF(WEEKDAY(DG$3)=7,1,0)</formula>
    </cfRule>
    <cfRule type="expression" dxfId="9631" priority="7885" stopIfTrue="1">
      <formula>AND(DG$3&gt;=$J171,DG$3&lt;=$K171)</formula>
    </cfRule>
  </conditionalFormatting>
  <conditionalFormatting sqref="DG169 DG172">
    <cfRule type="expression" dxfId="9630" priority="7886" stopIfTrue="1">
      <formula>IF(WEEKDAY(DG$3)=1,1,0)</formula>
    </cfRule>
    <cfRule type="expression" dxfId="9629" priority="7887" stopIfTrue="1">
      <formula>IF(WEEKDAY(DG$3)=7,1,0)</formula>
    </cfRule>
    <cfRule type="expression" dxfId="9628" priority="7888" stopIfTrue="1">
      <formula>AND(DG$3&gt;=$J169,DG$3&lt;=$K169)</formula>
    </cfRule>
  </conditionalFormatting>
  <conditionalFormatting sqref="DF167">
    <cfRule type="expression" dxfId="9627" priority="7871" stopIfTrue="1">
      <formula>IF(WEEKDAY(DF$3)=1,1,0)</formula>
    </cfRule>
    <cfRule type="expression" dxfId="9626" priority="7872" stopIfTrue="1">
      <formula>IF(WEEKDAY(DF$3)=7,1,0)</formula>
    </cfRule>
    <cfRule type="expression" dxfId="9625" priority="7873" stopIfTrue="1">
      <formula>AND(DF$3&gt;=$J167,DF$3&lt;=$K167)</formula>
    </cfRule>
  </conditionalFormatting>
  <conditionalFormatting sqref="DF168">
    <cfRule type="expression" dxfId="9624" priority="7874" stopIfTrue="1">
      <formula>IF(WEEKDAY(DF$3)=1,1,0)</formula>
    </cfRule>
    <cfRule type="expression" dxfId="9623" priority="7875" stopIfTrue="1">
      <formula>IF(WEEKDAY(DF$3)=7,1,0)</formula>
    </cfRule>
    <cfRule type="expression" dxfId="9622" priority="7876" stopIfTrue="1">
      <formula>AND(DF$3&gt;=$J168,DF$3&lt;=$K168)</formula>
    </cfRule>
  </conditionalFormatting>
  <conditionalFormatting sqref="DF166">
    <cfRule type="expression" dxfId="9621" priority="7877" stopIfTrue="1">
      <formula>IF(WEEKDAY(DF$3)=1,1,0)</formula>
    </cfRule>
    <cfRule type="expression" dxfId="9620" priority="7878" stopIfTrue="1">
      <formula>IF(WEEKDAY(DF$3)=7,1,0)</formula>
    </cfRule>
    <cfRule type="expression" dxfId="9619" priority="7879" stopIfTrue="1">
      <formula>AND(DF$3&gt;=$J166,DF$3&lt;=$K166)</formula>
    </cfRule>
  </conditionalFormatting>
  <conditionalFormatting sqref="DG167">
    <cfRule type="expression" dxfId="9618" priority="7862" stopIfTrue="1">
      <formula>IF(WEEKDAY(DG$3)=1,1,0)</formula>
    </cfRule>
    <cfRule type="expression" dxfId="9617" priority="7863" stopIfTrue="1">
      <formula>IF(WEEKDAY(DG$3)=7,1,0)</formula>
    </cfRule>
    <cfRule type="expression" dxfId="9616" priority="7864" stopIfTrue="1">
      <formula>AND(DG$3&gt;=$J167,DG$3&lt;=$K167)</formula>
    </cfRule>
  </conditionalFormatting>
  <conditionalFormatting sqref="DG168">
    <cfRule type="expression" dxfId="9615" priority="7865" stopIfTrue="1">
      <formula>IF(WEEKDAY(DG$3)=1,1,0)</formula>
    </cfRule>
    <cfRule type="expression" dxfId="9614" priority="7866" stopIfTrue="1">
      <formula>IF(WEEKDAY(DG$3)=7,1,0)</formula>
    </cfRule>
    <cfRule type="expression" dxfId="9613" priority="7867" stopIfTrue="1">
      <formula>AND(DG$3&gt;=$J168,DG$3&lt;=$K168)</formula>
    </cfRule>
  </conditionalFormatting>
  <conditionalFormatting sqref="DG166">
    <cfRule type="expression" dxfId="9612" priority="7868" stopIfTrue="1">
      <formula>IF(WEEKDAY(DG$3)=1,1,0)</formula>
    </cfRule>
    <cfRule type="expression" dxfId="9611" priority="7869" stopIfTrue="1">
      <formula>IF(WEEKDAY(DG$3)=7,1,0)</formula>
    </cfRule>
    <cfRule type="expression" dxfId="9610" priority="7870" stopIfTrue="1">
      <formula>AND(DG$3&gt;=$J166,DG$3&lt;=$K166)</formula>
    </cfRule>
  </conditionalFormatting>
  <conditionalFormatting sqref="M179:BV179 M176:BV176">
    <cfRule type="expression" dxfId="9609" priority="7853" stopIfTrue="1">
      <formula>IF(WEEKDAY(M$3)=1,1,0)</formula>
    </cfRule>
    <cfRule type="expression" dxfId="9608" priority="7854" stopIfTrue="1">
      <formula>IF(WEEKDAY(M$3)=7,1,0)</formula>
    </cfRule>
    <cfRule type="expression" dxfId="9607" priority="7855" stopIfTrue="1">
      <formula>AND(M$3&gt;=$J176,M$3&lt;=$K176)</formula>
    </cfRule>
  </conditionalFormatting>
  <conditionalFormatting sqref="M180:BV180 M177:BV177">
    <cfRule type="expression" dxfId="9606" priority="7856" stopIfTrue="1">
      <formula>IF(WEEKDAY(M$3)=1,1,0)</formula>
    </cfRule>
    <cfRule type="expression" dxfId="9605" priority="7857" stopIfTrue="1">
      <formula>IF(WEEKDAY(M$3)=7,1,0)</formula>
    </cfRule>
    <cfRule type="expression" dxfId="9604" priority="7858" stopIfTrue="1">
      <formula>AND(M$3&gt;=$J177,M$3&lt;=$K177)</formula>
    </cfRule>
  </conditionalFormatting>
  <conditionalFormatting sqref="M178:BV178 M175:BV175">
    <cfRule type="expression" dxfId="9603" priority="7859" stopIfTrue="1">
      <formula>IF(WEEKDAY(M$3)=1,1,0)</formula>
    </cfRule>
    <cfRule type="expression" dxfId="9602" priority="7860" stopIfTrue="1">
      <formula>IF(WEEKDAY(M$3)=7,1,0)</formula>
    </cfRule>
    <cfRule type="expression" dxfId="9601" priority="7861" stopIfTrue="1">
      <formula>AND(M$3&gt;=$J175,M$3&lt;=$K175)</formula>
    </cfRule>
  </conditionalFormatting>
  <conditionalFormatting sqref="J179:K179">
    <cfRule type="expression" dxfId="9600" priority="7851" stopIfTrue="1">
      <formula>$M180&lt;&gt;""</formula>
    </cfRule>
  </conditionalFormatting>
  <conditionalFormatting sqref="J180:K180">
    <cfRule type="expression" dxfId="9599" priority="7852" stopIfTrue="1">
      <formula>#REF!&lt;&gt;""</formula>
    </cfRule>
  </conditionalFormatting>
  <conditionalFormatting sqref="J176:K176">
    <cfRule type="expression" dxfId="9598" priority="7849" stopIfTrue="1">
      <formula>$M177&lt;&gt;""</formula>
    </cfRule>
  </conditionalFormatting>
  <conditionalFormatting sqref="J177:K177">
    <cfRule type="expression" dxfId="9597" priority="7850" stopIfTrue="1">
      <formula>#REF!&lt;&gt;""</formula>
    </cfRule>
  </conditionalFormatting>
  <conditionalFormatting sqref="BW179:CA179 BW176:BZ176 CO176 CO179">
    <cfRule type="expression" dxfId="9596" priority="7840" stopIfTrue="1">
      <formula>IF(WEEKDAY(BW$3)=1,1,0)</formula>
    </cfRule>
    <cfRule type="expression" dxfId="9595" priority="7841" stopIfTrue="1">
      <formula>IF(WEEKDAY(BW$3)=7,1,0)</formula>
    </cfRule>
    <cfRule type="expression" dxfId="9594" priority="7842" stopIfTrue="1">
      <formula>AND(BW$3&gt;=$J176,BW$3&lt;=$K176)</formula>
    </cfRule>
  </conditionalFormatting>
  <conditionalFormatting sqref="BW180:CA180 BW177:BZ177 CO177 CO180">
    <cfRule type="expression" dxfId="9593" priority="7843" stopIfTrue="1">
      <formula>IF(WEEKDAY(BW$3)=1,1,0)</formula>
    </cfRule>
    <cfRule type="expression" dxfId="9592" priority="7844" stopIfTrue="1">
      <formula>IF(WEEKDAY(BW$3)=7,1,0)</formula>
    </cfRule>
    <cfRule type="expression" dxfId="9591" priority="7845" stopIfTrue="1">
      <formula>AND(BW$3&gt;=$J177,BW$3&lt;=$K177)</formula>
    </cfRule>
  </conditionalFormatting>
  <conditionalFormatting sqref="BW178:CA178 BW175:BZ175 CO175 CO178">
    <cfRule type="expression" dxfId="9590" priority="7846" stopIfTrue="1">
      <formula>IF(WEEKDAY(BW$3)=1,1,0)</formula>
    </cfRule>
    <cfRule type="expression" dxfId="9589" priority="7847" stopIfTrue="1">
      <formula>IF(WEEKDAY(BW$3)=7,1,0)</formula>
    </cfRule>
    <cfRule type="expression" dxfId="9588" priority="7848" stopIfTrue="1">
      <formula>AND(BW$3&gt;=$J175,BW$3&lt;=$K175)</formula>
    </cfRule>
  </conditionalFormatting>
  <conditionalFormatting sqref="DS179 DS176">
    <cfRule type="expression" dxfId="9587" priority="7831" stopIfTrue="1">
      <formula>IF(WEEKDAY(DS$3)=1,1,0)</formula>
    </cfRule>
    <cfRule type="expression" dxfId="9586" priority="7832" stopIfTrue="1">
      <formula>IF(WEEKDAY(DS$3)=7,1,0)</formula>
    </cfRule>
    <cfRule type="expression" dxfId="9585" priority="7833" stopIfTrue="1">
      <formula>AND(DS$3&gt;=$J176,DS$3&lt;=$K176)</formula>
    </cfRule>
  </conditionalFormatting>
  <conditionalFormatting sqref="DS180 DS177">
    <cfRule type="expression" dxfId="9584" priority="7834" stopIfTrue="1">
      <formula>IF(WEEKDAY(DS$3)=1,1,0)</formula>
    </cfRule>
    <cfRule type="expression" dxfId="9583" priority="7835" stopIfTrue="1">
      <formula>IF(WEEKDAY(DS$3)=7,1,0)</formula>
    </cfRule>
    <cfRule type="expression" dxfId="9582" priority="7836" stopIfTrue="1">
      <formula>AND(DS$3&gt;=$J177,DS$3&lt;=$K177)</formula>
    </cfRule>
  </conditionalFormatting>
  <conditionalFormatting sqref="DS178 DS175">
    <cfRule type="expression" dxfId="9581" priority="7837" stopIfTrue="1">
      <formula>IF(WEEKDAY(DS$3)=1,1,0)</formula>
    </cfRule>
    <cfRule type="expression" dxfId="9580" priority="7838" stopIfTrue="1">
      <formula>IF(WEEKDAY(DS$3)=7,1,0)</formula>
    </cfRule>
    <cfRule type="expression" dxfId="9579" priority="7839" stopIfTrue="1">
      <formula>AND(DS$3&gt;=$J175,DS$3&lt;=$K175)</formula>
    </cfRule>
  </conditionalFormatting>
  <conditionalFormatting sqref="CR179 CR176">
    <cfRule type="expression" dxfId="9578" priority="7822" stopIfTrue="1">
      <formula>IF(WEEKDAY(CR$3)=1,1,0)</formula>
    </cfRule>
    <cfRule type="expression" dxfId="9577" priority="7823" stopIfTrue="1">
      <formula>IF(WEEKDAY(CR$3)=7,1,0)</formula>
    </cfRule>
    <cfRule type="expression" dxfId="9576" priority="7824" stopIfTrue="1">
      <formula>AND(CR$3&gt;=$J176,CR$3&lt;=$K176)</formula>
    </cfRule>
  </conditionalFormatting>
  <conditionalFormatting sqref="CR180 CR177">
    <cfRule type="expression" dxfId="9575" priority="7825" stopIfTrue="1">
      <formula>IF(WEEKDAY(CR$3)=1,1,0)</formula>
    </cfRule>
    <cfRule type="expression" dxfId="9574" priority="7826" stopIfTrue="1">
      <formula>IF(WEEKDAY(CR$3)=7,1,0)</formula>
    </cfRule>
    <cfRule type="expression" dxfId="9573" priority="7827" stopIfTrue="1">
      <formula>AND(CR$3&gt;=$J177,CR$3&lt;=$K177)</formula>
    </cfRule>
  </conditionalFormatting>
  <conditionalFormatting sqref="CR178 CR175">
    <cfRule type="expression" dxfId="9572" priority="7828" stopIfTrue="1">
      <formula>IF(WEEKDAY(CR$3)=1,1,0)</formula>
    </cfRule>
    <cfRule type="expression" dxfId="9571" priority="7829" stopIfTrue="1">
      <formula>IF(WEEKDAY(CR$3)=7,1,0)</formula>
    </cfRule>
    <cfRule type="expression" dxfId="9570" priority="7830" stopIfTrue="1">
      <formula>AND(CR$3&gt;=$J175,CR$3&lt;=$K175)</formula>
    </cfRule>
  </conditionalFormatting>
  <conditionalFormatting sqref="DR179 DR176">
    <cfRule type="expression" dxfId="9569" priority="7813" stopIfTrue="1">
      <formula>IF(WEEKDAY(DR$3)=1,1,0)</formula>
    </cfRule>
    <cfRule type="expression" dxfId="9568" priority="7814" stopIfTrue="1">
      <formula>IF(WEEKDAY(DR$3)=7,1,0)</formula>
    </cfRule>
    <cfRule type="expression" dxfId="9567" priority="7815" stopIfTrue="1">
      <formula>AND(DR$3&gt;=$J176,DR$3&lt;=$K176)</formula>
    </cfRule>
  </conditionalFormatting>
  <conditionalFormatting sqref="DR180 DR177">
    <cfRule type="expression" dxfId="9566" priority="7816" stopIfTrue="1">
      <formula>IF(WEEKDAY(DR$3)=1,1,0)</formula>
    </cfRule>
    <cfRule type="expression" dxfId="9565" priority="7817" stopIfTrue="1">
      <formula>IF(WEEKDAY(DR$3)=7,1,0)</formula>
    </cfRule>
    <cfRule type="expression" dxfId="9564" priority="7818" stopIfTrue="1">
      <formula>AND(DR$3&gt;=$J177,DR$3&lt;=$K177)</formula>
    </cfRule>
  </conditionalFormatting>
  <conditionalFormatting sqref="DR178 DR175">
    <cfRule type="expression" dxfId="9563" priority="7819" stopIfTrue="1">
      <formula>IF(WEEKDAY(DR$3)=1,1,0)</formula>
    </cfRule>
    <cfRule type="expression" dxfId="9562" priority="7820" stopIfTrue="1">
      <formula>IF(WEEKDAY(DR$3)=7,1,0)</formula>
    </cfRule>
    <cfRule type="expression" dxfId="9561" priority="7821" stopIfTrue="1">
      <formula>AND(DR$3&gt;=$J175,DR$3&lt;=$K175)</formula>
    </cfRule>
  </conditionalFormatting>
  <conditionalFormatting sqref="CP179 CP176">
    <cfRule type="expression" dxfId="9560" priority="7804" stopIfTrue="1">
      <formula>IF(WEEKDAY(CP$3)=1,1,0)</formula>
    </cfRule>
    <cfRule type="expression" dxfId="9559" priority="7805" stopIfTrue="1">
      <formula>IF(WEEKDAY(CP$3)=7,1,0)</formula>
    </cfRule>
    <cfRule type="expression" dxfId="9558" priority="7806" stopIfTrue="1">
      <formula>AND(CP$3&gt;=$J176,CP$3&lt;=$K176)</formula>
    </cfRule>
  </conditionalFormatting>
  <conditionalFormatting sqref="CP180 CP177">
    <cfRule type="expression" dxfId="9557" priority="7807" stopIfTrue="1">
      <formula>IF(WEEKDAY(CP$3)=1,1,0)</formula>
    </cfRule>
    <cfRule type="expression" dxfId="9556" priority="7808" stopIfTrue="1">
      <formula>IF(WEEKDAY(CP$3)=7,1,0)</formula>
    </cfRule>
    <cfRule type="expression" dxfId="9555" priority="7809" stopIfTrue="1">
      <formula>AND(CP$3&gt;=$J177,CP$3&lt;=$K177)</formula>
    </cfRule>
  </conditionalFormatting>
  <conditionalFormatting sqref="CP178 CP175">
    <cfRule type="expression" dxfId="9554" priority="7810" stopIfTrue="1">
      <formula>IF(WEEKDAY(CP$3)=1,1,0)</formula>
    </cfRule>
    <cfRule type="expression" dxfId="9553" priority="7811" stopIfTrue="1">
      <formula>IF(WEEKDAY(CP$3)=7,1,0)</formula>
    </cfRule>
    <cfRule type="expression" dxfId="9552" priority="7812" stopIfTrue="1">
      <formula>AND(CP$3&gt;=$J175,CP$3&lt;=$K175)</formula>
    </cfRule>
  </conditionalFormatting>
  <conditionalFormatting sqref="CQ179 CQ176">
    <cfRule type="expression" dxfId="9551" priority="7795" stopIfTrue="1">
      <formula>IF(WEEKDAY(CQ$3)=1,1,0)</formula>
    </cfRule>
    <cfRule type="expression" dxfId="9550" priority="7796" stopIfTrue="1">
      <formula>IF(WEEKDAY(CQ$3)=7,1,0)</formula>
    </cfRule>
    <cfRule type="expression" dxfId="9549" priority="7797" stopIfTrue="1">
      <formula>AND(CQ$3&gt;=$J176,CQ$3&lt;=$K176)</formula>
    </cfRule>
  </conditionalFormatting>
  <conditionalFormatting sqref="CQ180 CQ177">
    <cfRule type="expression" dxfId="9548" priority="7798" stopIfTrue="1">
      <formula>IF(WEEKDAY(CQ$3)=1,1,0)</formula>
    </cfRule>
    <cfRule type="expression" dxfId="9547" priority="7799" stopIfTrue="1">
      <formula>IF(WEEKDAY(CQ$3)=7,1,0)</formula>
    </cfRule>
    <cfRule type="expression" dxfId="9546" priority="7800" stopIfTrue="1">
      <formula>AND(CQ$3&gt;=$J177,CQ$3&lt;=$K177)</formula>
    </cfRule>
  </conditionalFormatting>
  <conditionalFormatting sqref="CQ178 CQ175">
    <cfRule type="expression" dxfId="9545" priority="7801" stopIfTrue="1">
      <formula>IF(WEEKDAY(CQ$3)=1,1,0)</formula>
    </cfRule>
    <cfRule type="expression" dxfId="9544" priority="7802" stopIfTrue="1">
      <formula>IF(WEEKDAY(CQ$3)=7,1,0)</formula>
    </cfRule>
    <cfRule type="expression" dxfId="9543" priority="7803" stopIfTrue="1">
      <formula>AND(CQ$3&gt;=$J175,CQ$3&lt;=$K175)</formula>
    </cfRule>
  </conditionalFormatting>
  <conditionalFormatting sqref="CB176 CB179">
    <cfRule type="expression" dxfId="9542" priority="7786" stopIfTrue="1">
      <formula>IF(WEEKDAY(CB$3)=1,1,0)</formula>
    </cfRule>
    <cfRule type="expression" dxfId="9541" priority="7787" stopIfTrue="1">
      <formula>IF(WEEKDAY(CB$3)=7,1,0)</formula>
    </cfRule>
    <cfRule type="expression" dxfId="9540" priority="7788" stopIfTrue="1">
      <formula>AND(CB$3&gt;=$J176,CB$3&lt;=$K176)</formula>
    </cfRule>
  </conditionalFormatting>
  <conditionalFormatting sqref="CB177 CB180">
    <cfRule type="expression" dxfId="9539" priority="7789" stopIfTrue="1">
      <formula>IF(WEEKDAY(CB$3)=1,1,0)</formula>
    </cfRule>
    <cfRule type="expression" dxfId="9538" priority="7790" stopIfTrue="1">
      <formula>IF(WEEKDAY(CB$3)=7,1,0)</formula>
    </cfRule>
    <cfRule type="expression" dxfId="9537" priority="7791" stopIfTrue="1">
      <formula>AND(CB$3&gt;=$J177,CB$3&lt;=$K177)</formula>
    </cfRule>
  </conditionalFormatting>
  <conditionalFormatting sqref="CB175 CB178">
    <cfRule type="expression" dxfId="9536" priority="7792" stopIfTrue="1">
      <formula>IF(WEEKDAY(CB$3)=1,1,0)</formula>
    </cfRule>
    <cfRule type="expression" dxfId="9535" priority="7793" stopIfTrue="1">
      <formula>IF(WEEKDAY(CB$3)=7,1,0)</formula>
    </cfRule>
    <cfRule type="expression" dxfId="9534" priority="7794" stopIfTrue="1">
      <formula>AND(CB$3&gt;=$J175,CB$3&lt;=$K175)</formula>
    </cfRule>
  </conditionalFormatting>
  <conditionalFormatting sqref="CN179 CN176">
    <cfRule type="expression" dxfId="9533" priority="7777" stopIfTrue="1">
      <formula>IF(WEEKDAY(CN$3)=1,1,0)</formula>
    </cfRule>
    <cfRule type="expression" dxfId="9532" priority="7778" stopIfTrue="1">
      <formula>IF(WEEKDAY(CN$3)=7,1,0)</formula>
    </cfRule>
    <cfRule type="expression" dxfId="9531" priority="7779" stopIfTrue="1">
      <formula>AND(CN$3&gt;=$J176,CN$3&lt;=$K176)</formula>
    </cfRule>
  </conditionalFormatting>
  <conditionalFormatting sqref="CN180 CN177">
    <cfRule type="expression" dxfId="9530" priority="7780" stopIfTrue="1">
      <formula>IF(WEEKDAY(CN$3)=1,1,0)</formula>
    </cfRule>
    <cfRule type="expression" dxfId="9529" priority="7781" stopIfTrue="1">
      <formula>IF(WEEKDAY(CN$3)=7,1,0)</formula>
    </cfRule>
    <cfRule type="expression" dxfId="9528" priority="7782" stopIfTrue="1">
      <formula>AND(CN$3&gt;=$J177,CN$3&lt;=$K177)</formula>
    </cfRule>
  </conditionalFormatting>
  <conditionalFormatting sqref="CN178 CN175">
    <cfRule type="expression" dxfId="9527" priority="7783" stopIfTrue="1">
      <formula>IF(WEEKDAY(CN$3)=1,1,0)</formula>
    </cfRule>
    <cfRule type="expression" dxfId="9526" priority="7784" stopIfTrue="1">
      <formula>IF(WEEKDAY(CN$3)=7,1,0)</formula>
    </cfRule>
    <cfRule type="expression" dxfId="9525" priority="7785" stopIfTrue="1">
      <formula>AND(CN$3&gt;=$J175,CN$3&lt;=$K175)</formula>
    </cfRule>
  </conditionalFormatting>
  <conditionalFormatting sqref="CL179 CL176">
    <cfRule type="expression" dxfId="9524" priority="7768" stopIfTrue="1">
      <formula>IF(WEEKDAY(CL$3)=1,1,0)</formula>
    </cfRule>
    <cfRule type="expression" dxfId="9523" priority="7769" stopIfTrue="1">
      <formula>IF(WEEKDAY(CL$3)=7,1,0)</formula>
    </cfRule>
    <cfRule type="expression" dxfId="9522" priority="7770" stopIfTrue="1">
      <formula>AND(CL$3&gt;=$J176,CL$3&lt;=$K176)</formula>
    </cfRule>
  </conditionalFormatting>
  <conditionalFormatting sqref="CL180 CL177">
    <cfRule type="expression" dxfId="9521" priority="7771" stopIfTrue="1">
      <formula>IF(WEEKDAY(CL$3)=1,1,0)</formula>
    </cfRule>
    <cfRule type="expression" dxfId="9520" priority="7772" stopIfTrue="1">
      <formula>IF(WEEKDAY(CL$3)=7,1,0)</formula>
    </cfRule>
    <cfRule type="expression" dxfId="9519" priority="7773" stopIfTrue="1">
      <formula>AND(CL$3&gt;=$J177,CL$3&lt;=$K177)</formula>
    </cfRule>
  </conditionalFormatting>
  <conditionalFormatting sqref="CL178 CL175">
    <cfRule type="expression" dxfId="9518" priority="7774" stopIfTrue="1">
      <formula>IF(WEEKDAY(CL$3)=1,1,0)</formula>
    </cfRule>
    <cfRule type="expression" dxfId="9517" priority="7775" stopIfTrue="1">
      <formula>IF(WEEKDAY(CL$3)=7,1,0)</formula>
    </cfRule>
    <cfRule type="expression" dxfId="9516" priority="7776" stopIfTrue="1">
      <formula>AND(CL$3&gt;=$J175,CL$3&lt;=$K175)</formula>
    </cfRule>
  </conditionalFormatting>
  <conditionalFormatting sqref="CM179 CM176">
    <cfRule type="expression" dxfId="9515" priority="7759" stopIfTrue="1">
      <formula>IF(WEEKDAY(CM$3)=1,1,0)</formula>
    </cfRule>
    <cfRule type="expression" dxfId="9514" priority="7760" stopIfTrue="1">
      <formula>IF(WEEKDAY(CM$3)=7,1,0)</formula>
    </cfRule>
    <cfRule type="expression" dxfId="9513" priority="7761" stopIfTrue="1">
      <formula>AND(CM$3&gt;=$J176,CM$3&lt;=$K176)</formula>
    </cfRule>
  </conditionalFormatting>
  <conditionalFormatting sqref="CM180 CM177">
    <cfRule type="expression" dxfId="9512" priority="7762" stopIfTrue="1">
      <formula>IF(WEEKDAY(CM$3)=1,1,0)</formula>
    </cfRule>
    <cfRule type="expression" dxfId="9511" priority="7763" stopIfTrue="1">
      <formula>IF(WEEKDAY(CM$3)=7,1,0)</formula>
    </cfRule>
    <cfRule type="expression" dxfId="9510" priority="7764" stopIfTrue="1">
      <formula>AND(CM$3&gt;=$J177,CM$3&lt;=$K177)</formula>
    </cfRule>
  </conditionalFormatting>
  <conditionalFormatting sqref="CM178 CM175">
    <cfRule type="expression" dxfId="9509" priority="7765" stopIfTrue="1">
      <formula>IF(WEEKDAY(CM$3)=1,1,0)</formula>
    </cfRule>
    <cfRule type="expression" dxfId="9508" priority="7766" stopIfTrue="1">
      <formula>IF(WEEKDAY(CM$3)=7,1,0)</formula>
    </cfRule>
    <cfRule type="expression" dxfId="9507" priority="7767" stopIfTrue="1">
      <formula>AND(CM$3&gt;=$J175,CM$3&lt;=$K175)</formula>
    </cfRule>
  </conditionalFormatting>
  <conditionalFormatting sqref="CA176">
    <cfRule type="expression" dxfId="9506" priority="7750" stopIfTrue="1">
      <formula>IF(WEEKDAY(CA$3)=1,1,0)</formula>
    </cfRule>
    <cfRule type="expression" dxfId="9505" priority="7751" stopIfTrue="1">
      <formula>IF(WEEKDAY(CA$3)=7,1,0)</formula>
    </cfRule>
    <cfRule type="expression" dxfId="9504" priority="7752" stopIfTrue="1">
      <formula>AND(CA$3&gt;=$J176,CA$3&lt;=$K176)</formula>
    </cfRule>
  </conditionalFormatting>
  <conditionalFormatting sqref="CA177">
    <cfRule type="expression" dxfId="9503" priority="7753" stopIfTrue="1">
      <formula>IF(WEEKDAY(CA$3)=1,1,0)</formula>
    </cfRule>
    <cfRule type="expression" dxfId="9502" priority="7754" stopIfTrue="1">
      <formula>IF(WEEKDAY(CA$3)=7,1,0)</formula>
    </cfRule>
    <cfRule type="expression" dxfId="9501" priority="7755" stopIfTrue="1">
      <formula>AND(CA$3&gt;=$J177,CA$3&lt;=$K177)</formula>
    </cfRule>
  </conditionalFormatting>
  <conditionalFormatting sqref="CA175">
    <cfRule type="expression" dxfId="9500" priority="7756" stopIfTrue="1">
      <formula>IF(WEEKDAY(CA$3)=1,1,0)</formula>
    </cfRule>
    <cfRule type="expression" dxfId="9499" priority="7757" stopIfTrue="1">
      <formula>IF(WEEKDAY(CA$3)=7,1,0)</formula>
    </cfRule>
    <cfRule type="expression" dxfId="9498" priority="7758" stopIfTrue="1">
      <formula>AND(CA$3&gt;=$J175,CA$3&lt;=$K175)</formula>
    </cfRule>
  </conditionalFormatting>
  <conditionalFormatting sqref="CE179 CE176">
    <cfRule type="expression" dxfId="9497" priority="7714" stopIfTrue="1">
      <formula>IF(WEEKDAY(CE$3)=1,1,0)</formula>
    </cfRule>
    <cfRule type="expression" dxfId="9496" priority="7715" stopIfTrue="1">
      <formula>IF(WEEKDAY(CE$3)=7,1,0)</formula>
    </cfRule>
    <cfRule type="expression" dxfId="9495" priority="7716" stopIfTrue="1">
      <formula>AND(CE$3&gt;=$J176,CE$3&lt;=$K176)</formula>
    </cfRule>
  </conditionalFormatting>
  <conditionalFormatting sqref="CE180 CE177">
    <cfRule type="expression" dxfId="9494" priority="7717" stopIfTrue="1">
      <formula>IF(WEEKDAY(CE$3)=1,1,0)</formula>
    </cfRule>
    <cfRule type="expression" dxfId="9493" priority="7718" stopIfTrue="1">
      <formula>IF(WEEKDAY(CE$3)=7,1,0)</formula>
    </cfRule>
    <cfRule type="expression" dxfId="9492" priority="7719" stopIfTrue="1">
      <formula>AND(CE$3&gt;=$J177,CE$3&lt;=$K177)</formula>
    </cfRule>
  </conditionalFormatting>
  <conditionalFormatting sqref="CE178 CE175">
    <cfRule type="expression" dxfId="9491" priority="7720" stopIfTrue="1">
      <formula>IF(WEEKDAY(CE$3)=1,1,0)</formula>
    </cfRule>
    <cfRule type="expression" dxfId="9490" priority="7721" stopIfTrue="1">
      <formula>IF(WEEKDAY(CE$3)=7,1,0)</formula>
    </cfRule>
    <cfRule type="expression" dxfId="9489" priority="7722" stopIfTrue="1">
      <formula>AND(CE$3&gt;=$J175,CE$3&lt;=$K175)</formula>
    </cfRule>
  </conditionalFormatting>
  <conditionalFormatting sqref="CH179 CH176">
    <cfRule type="expression" dxfId="9488" priority="7741" stopIfTrue="1">
      <formula>IF(WEEKDAY(CH$3)=1,1,0)</formula>
    </cfRule>
    <cfRule type="expression" dxfId="9487" priority="7742" stopIfTrue="1">
      <formula>IF(WEEKDAY(CH$3)=7,1,0)</formula>
    </cfRule>
    <cfRule type="expression" dxfId="9486" priority="7743" stopIfTrue="1">
      <formula>AND(CH$3&gt;=$J176,CH$3&lt;=$K176)</formula>
    </cfRule>
  </conditionalFormatting>
  <conditionalFormatting sqref="CH180 CH177">
    <cfRule type="expression" dxfId="9485" priority="7744" stopIfTrue="1">
      <formula>IF(WEEKDAY(CH$3)=1,1,0)</formula>
    </cfRule>
    <cfRule type="expression" dxfId="9484" priority="7745" stopIfTrue="1">
      <formula>IF(WEEKDAY(CH$3)=7,1,0)</formula>
    </cfRule>
    <cfRule type="expression" dxfId="9483" priority="7746" stopIfTrue="1">
      <formula>AND(CH$3&gt;=$J177,CH$3&lt;=$K177)</formula>
    </cfRule>
  </conditionalFormatting>
  <conditionalFormatting sqref="CH178 CH175">
    <cfRule type="expression" dxfId="9482" priority="7747" stopIfTrue="1">
      <formula>IF(WEEKDAY(CH$3)=1,1,0)</formula>
    </cfRule>
    <cfRule type="expression" dxfId="9481" priority="7748" stopIfTrue="1">
      <formula>IF(WEEKDAY(CH$3)=7,1,0)</formula>
    </cfRule>
    <cfRule type="expression" dxfId="9480" priority="7749" stopIfTrue="1">
      <formula>AND(CH$3&gt;=$J175,CH$3&lt;=$K175)</formula>
    </cfRule>
  </conditionalFormatting>
  <conditionalFormatting sqref="CF179 CF176">
    <cfRule type="expression" dxfId="9479" priority="7732" stopIfTrue="1">
      <formula>IF(WEEKDAY(CF$3)=1,1,0)</formula>
    </cfRule>
    <cfRule type="expression" dxfId="9478" priority="7733" stopIfTrue="1">
      <formula>IF(WEEKDAY(CF$3)=7,1,0)</formula>
    </cfRule>
    <cfRule type="expression" dxfId="9477" priority="7734" stopIfTrue="1">
      <formula>AND(CF$3&gt;=$J176,CF$3&lt;=$K176)</formula>
    </cfRule>
  </conditionalFormatting>
  <conditionalFormatting sqref="CF180 CF177">
    <cfRule type="expression" dxfId="9476" priority="7735" stopIfTrue="1">
      <formula>IF(WEEKDAY(CF$3)=1,1,0)</formula>
    </cfRule>
    <cfRule type="expression" dxfId="9475" priority="7736" stopIfTrue="1">
      <formula>IF(WEEKDAY(CF$3)=7,1,0)</formula>
    </cfRule>
    <cfRule type="expression" dxfId="9474" priority="7737" stopIfTrue="1">
      <formula>AND(CF$3&gt;=$J177,CF$3&lt;=$K177)</formula>
    </cfRule>
  </conditionalFormatting>
  <conditionalFormatting sqref="CF178 CF175">
    <cfRule type="expression" dxfId="9473" priority="7738" stopIfTrue="1">
      <formula>IF(WEEKDAY(CF$3)=1,1,0)</formula>
    </cfRule>
    <cfRule type="expression" dxfId="9472" priority="7739" stopIfTrue="1">
      <formula>IF(WEEKDAY(CF$3)=7,1,0)</formula>
    </cfRule>
    <cfRule type="expression" dxfId="9471" priority="7740" stopIfTrue="1">
      <formula>AND(CF$3&gt;=$J175,CF$3&lt;=$K175)</formula>
    </cfRule>
  </conditionalFormatting>
  <conditionalFormatting sqref="CG179 CG176">
    <cfRule type="expression" dxfId="9470" priority="7723" stopIfTrue="1">
      <formula>IF(WEEKDAY(CG$3)=1,1,0)</formula>
    </cfRule>
    <cfRule type="expression" dxfId="9469" priority="7724" stopIfTrue="1">
      <formula>IF(WEEKDAY(CG$3)=7,1,0)</formula>
    </cfRule>
    <cfRule type="expression" dxfId="9468" priority="7725" stopIfTrue="1">
      <formula>AND(CG$3&gt;=$J176,CG$3&lt;=$K176)</formula>
    </cfRule>
  </conditionalFormatting>
  <conditionalFormatting sqref="CG180 CG177">
    <cfRule type="expression" dxfId="9467" priority="7726" stopIfTrue="1">
      <formula>IF(WEEKDAY(CG$3)=1,1,0)</formula>
    </cfRule>
    <cfRule type="expression" dxfId="9466" priority="7727" stopIfTrue="1">
      <formula>IF(WEEKDAY(CG$3)=7,1,0)</formula>
    </cfRule>
    <cfRule type="expression" dxfId="9465" priority="7728" stopIfTrue="1">
      <formula>AND(CG$3&gt;=$J177,CG$3&lt;=$K177)</formula>
    </cfRule>
  </conditionalFormatting>
  <conditionalFormatting sqref="CG178 CG175">
    <cfRule type="expression" dxfId="9464" priority="7729" stopIfTrue="1">
      <formula>IF(WEEKDAY(CG$3)=1,1,0)</formula>
    </cfRule>
    <cfRule type="expression" dxfId="9463" priority="7730" stopIfTrue="1">
      <formula>IF(WEEKDAY(CG$3)=7,1,0)</formula>
    </cfRule>
    <cfRule type="expression" dxfId="9462" priority="7731" stopIfTrue="1">
      <formula>AND(CG$3&gt;=$J175,CG$3&lt;=$K175)</formula>
    </cfRule>
  </conditionalFormatting>
  <conditionalFormatting sqref="CC179 CC176">
    <cfRule type="expression" dxfId="9461" priority="7705" stopIfTrue="1">
      <formula>IF(WEEKDAY(CC$3)=1,1,0)</formula>
    </cfRule>
    <cfRule type="expression" dxfId="9460" priority="7706" stopIfTrue="1">
      <formula>IF(WEEKDAY(CC$3)=7,1,0)</formula>
    </cfRule>
    <cfRule type="expression" dxfId="9459" priority="7707" stopIfTrue="1">
      <formula>AND(CC$3&gt;=$J176,CC$3&lt;=$K176)</formula>
    </cfRule>
  </conditionalFormatting>
  <conditionalFormatting sqref="CC180 CC177">
    <cfRule type="expression" dxfId="9458" priority="7708" stopIfTrue="1">
      <formula>IF(WEEKDAY(CC$3)=1,1,0)</formula>
    </cfRule>
    <cfRule type="expression" dxfId="9457" priority="7709" stopIfTrue="1">
      <formula>IF(WEEKDAY(CC$3)=7,1,0)</formula>
    </cfRule>
    <cfRule type="expression" dxfId="9456" priority="7710" stopIfTrue="1">
      <formula>AND(CC$3&gt;=$J177,CC$3&lt;=$K177)</formula>
    </cfRule>
  </conditionalFormatting>
  <conditionalFormatting sqref="CC178 CC175">
    <cfRule type="expression" dxfId="9455" priority="7711" stopIfTrue="1">
      <formula>IF(WEEKDAY(CC$3)=1,1,0)</formula>
    </cfRule>
    <cfRule type="expression" dxfId="9454" priority="7712" stopIfTrue="1">
      <formula>IF(WEEKDAY(CC$3)=7,1,0)</formula>
    </cfRule>
    <cfRule type="expression" dxfId="9453" priority="7713" stopIfTrue="1">
      <formula>AND(CC$3&gt;=$J175,CC$3&lt;=$K175)</formula>
    </cfRule>
  </conditionalFormatting>
  <conditionalFormatting sqref="CD179 CD176">
    <cfRule type="expression" dxfId="9452" priority="7696" stopIfTrue="1">
      <formula>IF(WEEKDAY(CD$3)=1,1,0)</formula>
    </cfRule>
    <cfRule type="expression" dxfId="9451" priority="7697" stopIfTrue="1">
      <formula>IF(WEEKDAY(CD$3)=7,1,0)</formula>
    </cfRule>
    <cfRule type="expression" dxfId="9450" priority="7698" stopIfTrue="1">
      <formula>AND(CD$3&gt;=$J176,CD$3&lt;=$K176)</formula>
    </cfRule>
  </conditionalFormatting>
  <conditionalFormatting sqref="CD180 CD177">
    <cfRule type="expression" dxfId="9449" priority="7699" stopIfTrue="1">
      <formula>IF(WEEKDAY(CD$3)=1,1,0)</formula>
    </cfRule>
    <cfRule type="expression" dxfId="9448" priority="7700" stopIfTrue="1">
      <formula>IF(WEEKDAY(CD$3)=7,1,0)</formula>
    </cfRule>
    <cfRule type="expression" dxfId="9447" priority="7701" stopIfTrue="1">
      <formula>AND(CD$3&gt;=$J177,CD$3&lt;=$K177)</formula>
    </cfRule>
  </conditionalFormatting>
  <conditionalFormatting sqref="CD178 CD175">
    <cfRule type="expression" dxfId="9446" priority="7702" stopIfTrue="1">
      <formula>IF(WEEKDAY(CD$3)=1,1,0)</formula>
    </cfRule>
    <cfRule type="expression" dxfId="9445" priority="7703" stopIfTrue="1">
      <formula>IF(WEEKDAY(CD$3)=7,1,0)</formula>
    </cfRule>
    <cfRule type="expression" dxfId="9444" priority="7704" stopIfTrue="1">
      <formula>AND(CD$3&gt;=$J175,CD$3&lt;=$K175)</formula>
    </cfRule>
  </conditionalFormatting>
  <conditionalFormatting sqref="CK179 CK176">
    <cfRule type="expression" dxfId="9443" priority="7687" stopIfTrue="1">
      <formula>IF(WEEKDAY(CK$3)=1,1,0)</formula>
    </cfRule>
    <cfRule type="expression" dxfId="9442" priority="7688" stopIfTrue="1">
      <formula>IF(WEEKDAY(CK$3)=7,1,0)</formula>
    </cfRule>
    <cfRule type="expression" dxfId="9441" priority="7689" stopIfTrue="1">
      <formula>AND(CK$3&gt;=$J176,CK$3&lt;=$K176)</formula>
    </cfRule>
  </conditionalFormatting>
  <conditionalFormatting sqref="CK180 CK177">
    <cfRule type="expression" dxfId="9440" priority="7690" stopIfTrue="1">
      <formula>IF(WEEKDAY(CK$3)=1,1,0)</formula>
    </cfRule>
    <cfRule type="expression" dxfId="9439" priority="7691" stopIfTrue="1">
      <formula>IF(WEEKDAY(CK$3)=7,1,0)</formula>
    </cfRule>
    <cfRule type="expression" dxfId="9438" priority="7692" stopIfTrue="1">
      <formula>AND(CK$3&gt;=$J177,CK$3&lt;=$K177)</formula>
    </cfRule>
  </conditionalFormatting>
  <conditionalFormatting sqref="CK178 CK175">
    <cfRule type="expression" dxfId="9437" priority="7693" stopIfTrue="1">
      <formula>IF(WEEKDAY(CK$3)=1,1,0)</formula>
    </cfRule>
    <cfRule type="expression" dxfId="9436" priority="7694" stopIfTrue="1">
      <formula>IF(WEEKDAY(CK$3)=7,1,0)</formula>
    </cfRule>
    <cfRule type="expression" dxfId="9435" priority="7695" stopIfTrue="1">
      <formula>AND(CK$3&gt;=$J175,CK$3&lt;=$K175)</formula>
    </cfRule>
  </conditionalFormatting>
  <conditionalFormatting sqref="CI179 CI176">
    <cfRule type="expression" dxfId="9434" priority="7678" stopIfTrue="1">
      <formula>IF(WEEKDAY(CI$3)=1,1,0)</formula>
    </cfRule>
    <cfRule type="expression" dxfId="9433" priority="7679" stopIfTrue="1">
      <formula>IF(WEEKDAY(CI$3)=7,1,0)</formula>
    </cfRule>
    <cfRule type="expression" dxfId="9432" priority="7680" stopIfTrue="1">
      <formula>AND(CI$3&gt;=$J176,CI$3&lt;=$K176)</formula>
    </cfRule>
  </conditionalFormatting>
  <conditionalFormatting sqref="CI180 CI177">
    <cfRule type="expression" dxfId="9431" priority="7681" stopIfTrue="1">
      <formula>IF(WEEKDAY(CI$3)=1,1,0)</formula>
    </cfRule>
    <cfRule type="expression" dxfId="9430" priority="7682" stopIfTrue="1">
      <formula>IF(WEEKDAY(CI$3)=7,1,0)</formula>
    </cfRule>
    <cfRule type="expression" dxfId="9429" priority="7683" stopIfTrue="1">
      <formula>AND(CI$3&gt;=$J177,CI$3&lt;=$K177)</formula>
    </cfRule>
  </conditionalFormatting>
  <conditionalFormatting sqref="CI178 CI175">
    <cfRule type="expression" dxfId="9428" priority="7684" stopIfTrue="1">
      <formula>IF(WEEKDAY(CI$3)=1,1,0)</formula>
    </cfRule>
    <cfRule type="expression" dxfId="9427" priority="7685" stopIfTrue="1">
      <formula>IF(WEEKDAY(CI$3)=7,1,0)</formula>
    </cfRule>
    <cfRule type="expression" dxfId="9426" priority="7686" stopIfTrue="1">
      <formula>AND(CI$3&gt;=$J175,CI$3&lt;=$K175)</formula>
    </cfRule>
  </conditionalFormatting>
  <conditionalFormatting sqref="CJ179 CJ176">
    <cfRule type="expression" dxfId="9425" priority="7669" stopIfTrue="1">
      <formula>IF(WEEKDAY(CJ$3)=1,1,0)</formula>
    </cfRule>
    <cfRule type="expression" dxfId="9424" priority="7670" stopIfTrue="1">
      <formula>IF(WEEKDAY(CJ$3)=7,1,0)</formula>
    </cfRule>
    <cfRule type="expression" dxfId="9423" priority="7671" stopIfTrue="1">
      <formula>AND(CJ$3&gt;=$J176,CJ$3&lt;=$K176)</formula>
    </cfRule>
  </conditionalFormatting>
  <conditionalFormatting sqref="CJ180 CJ177">
    <cfRule type="expression" dxfId="9422" priority="7672" stopIfTrue="1">
      <formula>IF(WEEKDAY(CJ$3)=1,1,0)</formula>
    </cfRule>
    <cfRule type="expression" dxfId="9421" priority="7673" stopIfTrue="1">
      <formula>IF(WEEKDAY(CJ$3)=7,1,0)</formula>
    </cfRule>
    <cfRule type="expression" dxfId="9420" priority="7674" stopIfTrue="1">
      <formula>AND(CJ$3&gt;=$J177,CJ$3&lt;=$K177)</formula>
    </cfRule>
  </conditionalFormatting>
  <conditionalFormatting sqref="CJ178 CJ175">
    <cfRule type="expression" dxfId="9419" priority="7675" stopIfTrue="1">
      <formula>IF(WEEKDAY(CJ$3)=1,1,0)</formula>
    </cfRule>
    <cfRule type="expression" dxfId="9418" priority="7676" stopIfTrue="1">
      <formula>IF(WEEKDAY(CJ$3)=7,1,0)</formula>
    </cfRule>
    <cfRule type="expression" dxfId="9417" priority="7677" stopIfTrue="1">
      <formula>AND(CJ$3&gt;=$J175,CJ$3&lt;=$K175)</formula>
    </cfRule>
  </conditionalFormatting>
  <conditionalFormatting sqref="CW176 CW179">
    <cfRule type="expression" dxfId="9416" priority="7660" stopIfTrue="1">
      <formula>IF(WEEKDAY(CW$3)=1,1,0)</formula>
    </cfRule>
    <cfRule type="expression" dxfId="9415" priority="7661" stopIfTrue="1">
      <formula>IF(WEEKDAY(CW$3)=7,1,0)</formula>
    </cfRule>
    <cfRule type="expression" dxfId="9414" priority="7662" stopIfTrue="1">
      <formula>AND(CW$3&gt;=$J176,CW$3&lt;=$K176)</formula>
    </cfRule>
  </conditionalFormatting>
  <conditionalFormatting sqref="CW177 CW180">
    <cfRule type="expression" dxfId="9413" priority="7663" stopIfTrue="1">
      <formula>IF(WEEKDAY(CW$3)=1,1,0)</formula>
    </cfRule>
    <cfRule type="expression" dxfId="9412" priority="7664" stopIfTrue="1">
      <formula>IF(WEEKDAY(CW$3)=7,1,0)</formula>
    </cfRule>
    <cfRule type="expression" dxfId="9411" priority="7665" stopIfTrue="1">
      <formula>AND(CW$3&gt;=$J177,CW$3&lt;=$K177)</formula>
    </cfRule>
  </conditionalFormatting>
  <conditionalFormatting sqref="CW175 CW178">
    <cfRule type="expression" dxfId="9410" priority="7666" stopIfTrue="1">
      <formula>IF(WEEKDAY(CW$3)=1,1,0)</formula>
    </cfRule>
    <cfRule type="expression" dxfId="9409" priority="7667" stopIfTrue="1">
      <formula>IF(WEEKDAY(CW$3)=7,1,0)</formula>
    </cfRule>
    <cfRule type="expression" dxfId="9408" priority="7668" stopIfTrue="1">
      <formula>AND(CW$3&gt;=$J175,CW$3&lt;=$K175)</formula>
    </cfRule>
  </conditionalFormatting>
  <conditionalFormatting sqref="CX179 CX176">
    <cfRule type="expression" dxfId="9407" priority="7651" stopIfTrue="1">
      <formula>IF(WEEKDAY(CX$3)=1,1,0)</formula>
    </cfRule>
    <cfRule type="expression" dxfId="9406" priority="7652" stopIfTrue="1">
      <formula>IF(WEEKDAY(CX$3)=7,1,0)</formula>
    </cfRule>
    <cfRule type="expression" dxfId="9405" priority="7653" stopIfTrue="1">
      <formula>AND(CX$3&gt;=$J176,CX$3&lt;=$K176)</formula>
    </cfRule>
  </conditionalFormatting>
  <conditionalFormatting sqref="CX180 CX177">
    <cfRule type="expression" dxfId="9404" priority="7654" stopIfTrue="1">
      <formula>IF(WEEKDAY(CX$3)=1,1,0)</formula>
    </cfRule>
    <cfRule type="expression" dxfId="9403" priority="7655" stopIfTrue="1">
      <formula>IF(WEEKDAY(CX$3)=7,1,0)</formula>
    </cfRule>
    <cfRule type="expression" dxfId="9402" priority="7656" stopIfTrue="1">
      <formula>AND(CX$3&gt;=$J177,CX$3&lt;=$K177)</formula>
    </cfRule>
  </conditionalFormatting>
  <conditionalFormatting sqref="CX178 CX175">
    <cfRule type="expression" dxfId="9401" priority="7657" stopIfTrue="1">
      <formula>IF(WEEKDAY(CX$3)=1,1,0)</formula>
    </cfRule>
    <cfRule type="expression" dxfId="9400" priority="7658" stopIfTrue="1">
      <formula>IF(WEEKDAY(CX$3)=7,1,0)</formula>
    </cfRule>
    <cfRule type="expression" dxfId="9399" priority="7659" stopIfTrue="1">
      <formula>AND(CX$3&gt;=$J175,CX$3&lt;=$K175)</formula>
    </cfRule>
  </conditionalFormatting>
  <conditionalFormatting sqref="CY179 CY176">
    <cfRule type="expression" dxfId="9398" priority="7642" stopIfTrue="1">
      <formula>IF(WEEKDAY(CY$3)=1,1,0)</formula>
    </cfRule>
    <cfRule type="expression" dxfId="9397" priority="7643" stopIfTrue="1">
      <formula>IF(WEEKDAY(CY$3)=7,1,0)</formula>
    </cfRule>
    <cfRule type="expression" dxfId="9396" priority="7644" stopIfTrue="1">
      <formula>AND(CY$3&gt;=$J176,CY$3&lt;=$K176)</formula>
    </cfRule>
  </conditionalFormatting>
  <conditionalFormatting sqref="CY180 CY177">
    <cfRule type="expression" dxfId="9395" priority="7645" stopIfTrue="1">
      <formula>IF(WEEKDAY(CY$3)=1,1,0)</formula>
    </cfRule>
    <cfRule type="expression" dxfId="9394" priority="7646" stopIfTrue="1">
      <formula>IF(WEEKDAY(CY$3)=7,1,0)</formula>
    </cfRule>
    <cfRule type="expression" dxfId="9393" priority="7647" stopIfTrue="1">
      <formula>AND(CY$3&gt;=$J177,CY$3&lt;=$K177)</formula>
    </cfRule>
  </conditionalFormatting>
  <conditionalFormatting sqref="CY178 CY175">
    <cfRule type="expression" dxfId="9392" priority="7648" stopIfTrue="1">
      <formula>IF(WEEKDAY(CY$3)=1,1,0)</formula>
    </cfRule>
    <cfRule type="expression" dxfId="9391" priority="7649" stopIfTrue="1">
      <formula>IF(WEEKDAY(CY$3)=7,1,0)</formula>
    </cfRule>
    <cfRule type="expression" dxfId="9390" priority="7650" stopIfTrue="1">
      <formula>AND(CY$3&gt;=$J175,CY$3&lt;=$K175)</formula>
    </cfRule>
  </conditionalFormatting>
  <conditionalFormatting sqref="CV179 CV176">
    <cfRule type="expression" dxfId="9389" priority="7633" stopIfTrue="1">
      <formula>IF(WEEKDAY(CV$3)=1,1,0)</formula>
    </cfRule>
    <cfRule type="expression" dxfId="9388" priority="7634" stopIfTrue="1">
      <formula>IF(WEEKDAY(CV$3)=7,1,0)</formula>
    </cfRule>
    <cfRule type="expression" dxfId="9387" priority="7635" stopIfTrue="1">
      <formula>AND(CV$3&gt;=$J176,CV$3&lt;=$K176)</formula>
    </cfRule>
  </conditionalFormatting>
  <conditionalFormatting sqref="CV180 CV177">
    <cfRule type="expression" dxfId="9386" priority="7636" stopIfTrue="1">
      <formula>IF(WEEKDAY(CV$3)=1,1,0)</formula>
    </cfRule>
    <cfRule type="expression" dxfId="9385" priority="7637" stopIfTrue="1">
      <formula>IF(WEEKDAY(CV$3)=7,1,0)</formula>
    </cfRule>
    <cfRule type="expression" dxfId="9384" priority="7638" stopIfTrue="1">
      <formula>AND(CV$3&gt;=$J177,CV$3&lt;=$K177)</formula>
    </cfRule>
  </conditionalFormatting>
  <conditionalFormatting sqref="CV178 CV175">
    <cfRule type="expression" dxfId="9383" priority="7639" stopIfTrue="1">
      <formula>IF(WEEKDAY(CV$3)=1,1,0)</formula>
    </cfRule>
    <cfRule type="expression" dxfId="9382" priority="7640" stopIfTrue="1">
      <formula>IF(WEEKDAY(CV$3)=7,1,0)</formula>
    </cfRule>
    <cfRule type="expression" dxfId="9381" priority="7641" stopIfTrue="1">
      <formula>AND(CV$3&gt;=$J175,CV$3&lt;=$K175)</formula>
    </cfRule>
  </conditionalFormatting>
  <conditionalFormatting sqref="CT179 CT176">
    <cfRule type="expression" dxfId="9380" priority="7624" stopIfTrue="1">
      <formula>IF(WEEKDAY(CT$3)=1,1,0)</formula>
    </cfRule>
    <cfRule type="expression" dxfId="9379" priority="7625" stopIfTrue="1">
      <formula>IF(WEEKDAY(CT$3)=7,1,0)</formula>
    </cfRule>
    <cfRule type="expression" dxfId="9378" priority="7626" stopIfTrue="1">
      <formula>AND(CT$3&gt;=$J176,CT$3&lt;=$K176)</formula>
    </cfRule>
  </conditionalFormatting>
  <conditionalFormatting sqref="CT180 CT177">
    <cfRule type="expression" dxfId="9377" priority="7627" stopIfTrue="1">
      <formula>IF(WEEKDAY(CT$3)=1,1,0)</formula>
    </cfRule>
    <cfRule type="expression" dxfId="9376" priority="7628" stopIfTrue="1">
      <formula>IF(WEEKDAY(CT$3)=7,1,0)</formula>
    </cfRule>
    <cfRule type="expression" dxfId="9375" priority="7629" stopIfTrue="1">
      <formula>AND(CT$3&gt;=$J177,CT$3&lt;=$K177)</formula>
    </cfRule>
  </conditionalFormatting>
  <conditionalFormatting sqref="CT178 CT175">
    <cfRule type="expression" dxfId="9374" priority="7630" stopIfTrue="1">
      <formula>IF(WEEKDAY(CT$3)=1,1,0)</formula>
    </cfRule>
    <cfRule type="expression" dxfId="9373" priority="7631" stopIfTrue="1">
      <formula>IF(WEEKDAY(CT$3)=7,1,0)</formula>
    </cfRule>
    <cfRule type="expression" dxfId="9372" priority="7632" stopIfTrue="1">
      <formula>AND(CT$3&gt;=$J175,CT$3&lt;=$K175)</formula>
    </cfRule>
  </conditionalFormatting>
  <conditionalFormatting sqref="CU179 CU176">
    <cfRule type="expression" dxfId="9371" priority="7615" stopIfTrue="1">
      <formula>IF(WEEKDAY(CU$3)=1,1,0)</formula>
    </cfRule>
    <cfRule type="expression" dxfId="9370" priority="7616" stopIfTrue="1">
      <formula>IF(WEEKDAY(CU$3)=7,1,0)</formula>
    </cfRule>
    <cfRule type="expression" dxfId="9369" priority="7617" stopIfTrue="1">
      <formula>AND(CU$3&gt;=$J176,CU$3&lt;=$K176)</formula>
    </cfRule>
  </conditionalFormatting>
  <conditionalFormatting sqref="CU180 CU177">
    <cfRule type="expression" dxfId="9368" priority="7618" stopIfTrue="1">
      <formula>IF(WEEKDAY(CU$3)=1,1,0)</formula>
    </cfRule>
    <cfRule type="expression" dxfId="9367" priority="7619" stopIfTrue="1">
      <formula>IF(WEEKDAY(CU$3)=7,1,0)</formula>
    </cfRule>
    <cfRule type="expression" dxfId="9366" priority="7620" stopIfTrue="1">
      <formula>AND(CU$3&gt;=$J177,CU$3&lt;=$K177)</formula>
    </cfRule>
  </conditionalFormatting>
  <conditionalFormatting sqref="CU178 CU175">
    <cfRule type="expression" dxfId="9365" priority="7621" stopIfTrue="1">
      <formula>IF(WEEKDAY(CU$3)=1,1,0)</formula>
    </cfRule>
    <cfRule type="expression" dxfId="9364" priority="7622" stopIfTrue="1">
      <formula>IF(WEEKDAY(CU$3)=7,1,0)</formula>
    </cfRule>
    <cfRule type="expression" dxfId="9363" priority="7623" stopIfTrue="1">
      <formula>AND(CU$3&gt;=$J175,CU$3&lt;=$K175)</formula>
    </cfRule>
  </conditionalFormatting>
  <conditionalFormatting sqref="CS179 CS176">
    <cfRule type="expression" dxfId="9362" priority="7606" stopIfTrue="1">
      <formula>IF(WEEKDAY(CS$3)=1,1,0)</formula>
    </cfRule>
    <cfRule type="expression" dxfId="9361" priority="7607" stopIfTrue="1">
      <formula>IF(WEEKDAY(CS$3)=7,1,0)</formula>
    </cfRule>
    <cfRule type="expression" dxfId="9360" priority="7608" stopIfTrue="1">
      <formula>AND(CS$3&gt;=$J176,CS$3&lt;=$K176)</formula>
    </cfRule>
  </conditionalFormatting>
  <conditionalFormatting sqref="CS180 CS177">
    <cfRule type="expression" dxfId="9359" priority="7609" stopIfTrue="1">
      <formula>IF(WEEKDAY(CS$3)=1,1,0)</formula>
    </cfRule>
    <cfRule type="expression" dxfId="9358" priority="7610" stopIfTrue="1">
      <formula>IF(WEEKDAY(CS$3)=7,1,0)</formula>
    </cfRule>
    <cfRule type="expression" dxfId="9357" priority="7611" stopIfTrue="1">
      <formula>AND(CS$3&gt;=$J177,CS$3&lt;=$K177)</formula>
    </cfRule>
  </conditionalFormatting>
  <conditionalFormatting sqref="CS178 CS175">
    <cfRule type="expression" dxfId="9356" priority="7612" stopIfTrue="1">
      <formula>IF(WEEKDAY(CS$3)=1,1,0)</formula>
    </cfRule>
    <cfRule type="expression" dxfId="9355" priority="7613" stopIfTrue="1">
      <formula>IF(WEEKDAY(CS$3)=7,1,0)</formula>
    </cfRule>
    <cfRule type="expression" dxfId="9354" priority="7614" stopIfTrue="1">
      <formula>AND(CS$3&gt;=$J175,CS$3&lt;=$K175)</formula>
    </cfRule>
  </conditionalFormatting>
  <conditionalFormatting sqref="DC176 DC179">
    <cfRule type="expression" dxfId="9353" priority="7597" stopIfTrue="1">
      <formula>IF(WEEKDAY(DC$3)=1,1,0)</formula>
    </cfRule>
    <cfRule type="expression" dxfId="9352" priority="7598" stopIfTrue="1">
      <formula>IF(WEEKDAY(DC$3)=7,1,0)</formula>
    </cfRule>
    <cfRule type="expression" dxfId="9351" priority="7599" stopIfTrue="1">
      <formula>AND(DC$3&gt;=$J176,DC$3&lt;=$K176)</formula>
    </cfRule>
  </conditionalFormatting>
  <conditionalFormatting sqref="DC177 DC180">
    <cfRule type="expression" dxfId="9350" priority="7600" stopIfTrue="1">
      <formula>IF(WEEKDAY(DC$3)=1,1,0)</formula>
    </cfRule>
    <cfRule type="expression" dxfId="9349" priority="7601" stopIfTrue="1">
      <formula>IF(WEEKDAY(DC$3)=7,1,0)</formula>
    </cfRule>
    <cfRule type="expression" dxfId="9348" priority="7602" stopIfTrue="1">
      <formula>AND(DC$3&gt;=$J177,DC$3&lt;=$K177)</formula>
    </cfRule>
  </conditionalFormatting>
  <conditionalFormatting sqref="DC175 DC178">
    <cfRule type="expression" dxfId="9347" priority="7603" stopIfTrue="1">
      <formula>IF(WEEKDAY(DC$3)=1,1,0)</formula>
    </cfRule>
    <cfRule type="expression" dxfId="9346" priority="7604" stopIfTrue="1">
      <formula>IF(WEEKDAY(DC$3)=7,1,0)</formula>
    </cfRule>
    <cfRule type="expression" dxfId="9345" priority="7605" stopIfTrue="1">
      <formula>AND(DC$3&gt;=$J175,DC$3&lt;=$K175)</formula>
    </cfRule>
  </conditionalFormatting>
  <conditionalFormatting sqref="DD179 DD176">
    <cfRule type="expression" dxfId="9344" priority="7588" stopIfTrue="1">
      <formula>IF(WEEKDAY(DD$3)=1,1,0)</formula>
    </cfRule>
    <cfRule type="expression" dxfId="9343" priority="7589" stopIfTrue="1">
      <formula>IF(WEEKDAY(DD$3)=7,1,0)</formula>
    </cfRule>
    <cfRule type="expression" dxfId="9342" priority="7590" stopIfTrue="1">
      <formula>AND(DD$3&gt;=$J176,DD$3&lt;=$K176)</formula>
    </cfRule>
  </conditionalFormatting>
  <conditionalFormatting sqref="DD180 DD177">
    <cfRule type="expression" dxfId="9341" priority="7591" stopIfTrue="1">
      <formula>IF(WEEKDAY(DD$3)=1,1,0)</formula>
    </cfRule>
    <cfRule type="expression" dxfId="9340" priority="7592" stopIfTrue="1">
      <formula>IF(WEEKDAY(DD$3)=7,1,0)</formula>
    </cfRule>
    <cfRule type="expression" dxfId="9339" priority="7593" stopIfTrue="1">
      <formula>AND(DD$3&gt;=$J177,DD$3&lt;=$K177)</formula>
    </cfRule>
  </conditionalFormatting>
  <conditionalFormatting sqref="DD178 DD175">
    <cfRule type="expression" dxfId="9338" priority="7594" stopIfTrue="1">
      <formula>IF(WEEKDAY(DD$3)=1,1,0)</formula>
    </cfRule>
    <cfRule type="expression" dxfId="9337" priority="7595" stopIfTrue="1">
      <formula>IF(WEEKDAY(DD$3)=7,1,0)</formula>
    </cfRule>
    <cfRule type="expression" dxfId="9336" priority="7596" stopIfTrue="1">
      <formula>AND(DD$3&gt;=$J175,DD$3&lt;=$K175)</formula>
    </cfRule>
  </conditionalFormatting>
  <conditionalFormatting sqref="DE179 DE176">
    <cfRule type="expression" dxfId="9335" priority="7579" stopIfTrue="1">
      <formula>IF(WEEKDAY(DE$3)=1,1,0)</formula>
    </cfRule>
    <cfRule type="expression" dxfId="9334" priority="7580" stopIfTrue="1">
      <formula>IF(WEEKDAY(DE$3)=7,1,0)</formula>
    </cfRule>
    <cfRule type="expression" dxfId="9333" priority="7581" stopIfTrue="1">
      <formula>AND(DE$3&gt;=$J176,DE$3&lt;=$K176)</formula>
    </cfRule>
  </conditionalFormatting>
  <conditionalFormatting sqref="DE180 DE177">
    <cfRule type="expression" dxfId="9332" priority="7582" stopIfTrue="1">
      <formula>IF(WEEKDAY(DE$3)=1,1,0)</formula>
    </cfRule>
    <cfRule type="expression" dxfId="9331" priority="7583" stopIfTrue="1">
      <formula>IF(WEEKDAY(DE$3)=7,1,0)</formula>
    </cfRule>
    <cfRule type="expression" dxfId="9330" priority="7584" stopIfTrue="1">
      <formula>AND(DE$3&gt;=$J177,DE$3&lt;=$K177)</formula>
    </cfRule>
  </conditionalFormatting>
  <conditionalFormatting sqref="DE178 DE175">
    <cfRule type="expression" dxfId="9329" priority="7585" stopIfTrue="1">
      <formula>IF(WEEKDAY(DE$3)=1,1,0)</formula>
    </cfRule>
    <cfRule type="expression" dxfId="9328" priority="7586" stopIfTrue="1">
      <formula>IF(WEEKDAY(DE$3)=7,1,0)</formula>
    </cfRule>
    <cfRule type="expression" dxfId="9327" priority="7587" stopIfTrue="1">
      <formula>AND(DE$3&gt;=$J175,DE$3&lt;=$K175)</formula>
    </cfRule>
  </conditionalFormatting>
  <conditionalFormatting sqref="DB179 DB176">
    <cfRule type="expression" dxfId="9326" priority="7570" stopIfTrue="1">
      <formula>IF(WEEKDAY(DB$3)=1,1,0)</formula>
    </cfRule>
    <cfRule type="expression" dxfId="9325" priority="7571" stopIfTrue="1">
      <formula>IF(WEEKDAY(DB$3)=7,1,0)</formula>
    </cfRule>
    <cfRule type="expression" dxfId="9324" priority="7572" stopIfTrue="1">
      <formula>AND(DB$3&gt;=$J176,DB$3&lt;=$K176)</formula>
    </cfRule>
  </conditionalFormatting>
  <conditionalFormatting sqref="DB180 DB177">
    <cfRule type="expression" dxfId="9323" priority="7573" stopIfTrue="1">
      <formula>IF(WEEKDAY(DB$3)=1,1,0)</formula>
    </cfRule>
    <cfRule type="expression" dxfId="9322" priority="7574" stopIfTrue="1">
      <formula>IF(WEEKDAY(DB$3)=7,1,0)</formula>
    </cfRule>
    <cfRule type="expression" dxfId="9321" priority="7575" stopIfTrue="1">
      <formula>AND(DB$3&gt;=$J177,DB$3&lt;=$K177)</formula>
    </cfRule>
  </conditionalFormatting>
  <conditionalFormatting sqref="DB178 DB175">
    <cfRule type="expression" dxfId="9320" priority="7576" stopIfTrue="1">
      <formula>IF(WEEKDAY(DB$3)=1,1,0)</formula>
    </cfRule>
    <cfRule type="expression" dxfId="9319" priority="7577" stopIfTrue="1">
      <formula>IF(WEEKDAY(DB$3)=7,1,0)</formula>
    </cfRule>
    <cfRule type="expression" dxfId="9318" priority="7578" stopIfTrue="1">
      <formula>AND(DB$3&gt;=$J175,DB$3&lt;=$K175)</formula>
    </cfRule>
  </conditionalFormatting>
  <conditionalFormatting sqref="CZ179 CZ176">
    <cfRule type="expression" dxfId="9317" priority="7561" stopIfTrue="1">
      <formula>IF(WEEKDAY(CZ$3)=1,1,0)</formula>
    </cfRule>
    <cfRule type="expression" dxfId="9316" priority="7562" stopIfTrue="1">
      <formula>IF(WEEKDAY(CZ$3)=7,1,0)</formula>
    </cfRule>
    <cfRule type="expression" dxfId="9315" priority="7563" stopIfTrue="1">
      <formula>AND(CZ$3&gt;=$J176,CZ$3&lt;=$K176)</formula>
    </cfRule>
  </conditionalFormatting>
  <conditionalFormatting sqref="CZ180 CZ177">
    <cfRule type="expression" dxfId="9314" priority="7564" stopIfTrue="1">
      <formula>IF(WEEKDAY(CZ$3)=1,1,0)</formula>
    </cfRule>
    <cfRule type="expression" dxfId="9313" priority="7565" stopIfTrue="1">
      <formula>IF(WEEKDAY(CZ$3)=7,1,0)</formula>
    </cfRule>
    <cfRule type="expression" dxfId="9312" priority="7566" stopIfTrue="1">
      <formula>AND(CZ$3&gt;=$J177,CZ$3&lt;=$K177)</formula>
    </cfRule>
  </conditionalFormatting>
  <conditionalFormatting sqref="CZ178 CZ175">
    <cfRule type="expression" dxfId="9311" priority="7567" stopIfTrue="1">
      <formula>IF(WEEKDAY(CZ$3)=1,1,0)</formula>
    </cfRule>
    <cfRule type="expression" dxfId="9310" priority="7568" stopIfTrue="1">
      <formula>IF(WEEKDAY(CZ$3)=7,1,0)</formula>
    </cfRule>
    <cfRule type="expression" dxfId="9309" priority="7569" stopIfTrue="1">
      <formula>AND(CZ$3&gt;=$J175,CZ$3&lt;=$K175)</formula>
    </cfRule>
  </conditionalFormatting>
  <conditionalFormatting sqref="DA179 DA176">
    <cfRule type="expression" dxfId="9308" priority="7552" stopIfTrue="1">
      <formula>IF(WEEKDAY(DA$3)=1,1,0)</formula>
    </cfRule>
    <cfRule type="expression" dxfId="9307" priority="7553" stopIfTrue="1">
      <formula>IF(WEEKDAY(DA$3)=7,1,0)</formula>
    </cfRule>
    <cfRule type="expression" dxfId="9306" priority="7554" stopIfTrue="1">
      <formula>AND(DA$3&gt;=$J176,DA$3&lt;=$K176)</formula>
    </cfRule>
  </conditionalFormatting>
  <conditionalFormatting sqref="DA180 DA177">
    <cfRule type="expression" dxfId="9305" priority="7555" stopIfTrue="1">
      <formula>IF(WEEKDAY(DA$3)=1,1,0)</formula>
    </cfRule>
    <cfRule type="expression" dxfId="9304" priority="7556" stopIfTrue="1">
      <formula>IF(WEEKDAY(DA$3)=7,1,0)</formula>
    </cfRule>
    <cfRule type="expression" dxfId="9303" priority="7557" stopIfTrue="1">
      <formula>AND(DA$3&gt;=$J177,DA$3&lt;=$K177)</formula>
    </cfRule>
  </conditionalFormatting>
  <conditionalFormatting sqref="DA178 DA175">
    <cfRule type="expression" dxfId="9302" priority="7558" stopIfTrue="1">
      <formula>IF(WEEKDAY(DA$3)=1,1,0)</formula>
    </cfRule>
    <cfRule type="expression" dxfId="9301" priority="7559" stopIfTrue="1">
      <formula>IF(WEEKDAY(DA$3)=7,1,0)</formula>
    </cfRule>
    <cfRule type="expression" dxfId="9300" priority="7560" stopIfTrue="1">
      <formula>AND(DA$3&gt;=$J175,DA$3&lt;=$K175)</formula>
    </cfRule>
  </conditionalFormatting>
  <conditionalFormatting sqref="DL176 DL179">
    <cfRule type="expression" dxfId="9299" priority="7543" stopIfTrue="1">
      <formula>IF(WEEKDAY(DL$3)=1,1,0)</formula>
    </cfRule>
    <cfRule type="expression" dxfId="9298" priority="7544" stopIfTrue="1">
      <formula>IF(WEEKDAY(DL$3)=7,1,0)</formula>
    </cfRule>
    <cfRule type="expression" dxfId="9297" priority="7545" stopIfTrue="1">
      <formula>AND(DL$3&gt;=$J176,DL$3&lt;=$K176)</formula>
    </cfRule>
  </conditionalFormatting>
  <conditionalFormatting sqref="DL177 DL180">
    <cfRule type="expression" dxfId="9296" priority="7546" stopIfTrue="1">
      <formula>IF(WEEKDAY(DL$3)=1,1,0)</formula>
    </cfRule>
    <cfRule type="expression" dxfId="9295" priority="7547" stopIfTrue="1">
      <formula>IF(WEEKDAY(DL$3)=7,1,0)</formula>
    </cfRule>
    <cfRule type="expression" dxfId="9294" priority="7548" stopIfTrue="1">
      <formula>AND(DL$3&gt;=$J177,DL$3&lt;=$K177)</formula>
    </cfRule>
  </conditionalFormatting>
  <conditionalFormatting sqref="DL175 DL178">
    <cfRule type="expression" dxfId="9293" priority="7549" stopIfTrue="1">
      <formula>IF(WEEKDAY(DL$3)=1,1,0)</formula>
    </cfRule>
    <cfRule type="expression" dxfId="9292" priority="7550" stopIfTrue="1">
      <formula>IF(WEEKDAY(DL$3)=7,1,0)</formula>
    </cfRule>
    <cfRule type="expression" dxfId="9291" priority="7551" stopIfTrue="1">
      <formula>AND(DL$3&gt;=$J175,DL$3&lt;=$K175)</formula>
    </cfRule>
  </conditionalFormatting>
  <conditionalFormatting sqref="DM179 DM176">
    <cfRule type="expression" dxfId="9290" priority="7534" stopIfTrue="1">
      <formula>IF(WEEKDAY(DM$3)=1,1,0)</formula>
    </cfRule>
    <cfRule type="expression" dxfId="9289" priority="7535" stopIfTrue="1">
      <formula>IF(WEEKDAY(DM$3)=7,1,0)</formula>
    </cfRule>
    <cfRule type="expression" dxfId="9288" priority="7536" stopIfTrue="1">
      <formula>AND(DM$3&gt;=$J176,DM$3&lt;=$K176)</formula>
    </cfRule>
  </conditionalFormatting>
  <conditionalFormatting sqref="DM180 DM177">
    <cfRule type="expression" dxfId="9287" priority="7537" stopIfTrue="1">
      <formula>IF(WEEKDAY(DM$3)=1,1,0)</formula>
    </cfRule>
    <cfRule type="expression" dxfId="9286" priority="7538" stopIfTrue="1">
      <formula>IF(WEEKDAY(DM$3)=7,1,0)</formula>
    </cfRule>
    <cfRule type="expression" dxfId="9285" priority="7539" stopIfTrue="1">
      <formula>AND(DM$3&gt;=$J177,DM$3&lt;=$K177)</formula>
    </cfRule>
  </conditionalFormatting>
  <conditionalFormatting sqref="DM178 DM175">
    <cfRule type="expression" dxfId="9284" priority="7540" stopIfTrue="1">
      <formula>IF(WEEKDAY(DM$3)=1,1,0)</formula>
    </cfRule>
    <cfRule type="expression" dxfId="9283" priority="7541" stopIfTrue="1">
      <formula>IF(WEEKDAY(DM$3)=7,1,0)</formula>
    </cfRule>
    <cfRule type="expression" dxfId="9282" priority="7542" stopIfTrue="1">
      <formula>AND(DM$3&gt;=$J175,DM$3&lt;=$K175)</formula>
    </cfRule>
  </conditionalFormatting>
  <conditionalFormatting sqref="DN179 DN176">
    <cfRule type="expression" dxfId="9281" priority="7525" stopIfTrue="1">
      <formula>IF(WEEKDAY(DN$3)=1,1,0)</formula>
    </cfRule>
    <cfRule type="expression" dxfId="9280" priority="7526" stopIfTrue="1">
      <formula>IF(WEEKDAY(DN$3)=7,1,0)</formula>
    </cfRule>
    <cfRule type="expression" dxfId="9279" priority="7527" stopIfTrue="1">
      <formula>AND(DN$3&gt;=$J176,DN$3&lt;=$K176)</formula>
    </cfRule>
  </conditionalFormatting>
  <conditionalFormatting sqref="DN180 DN177">
    <cfRule type="expression" dxfId="9278" priority="7528" stopIfTrue="1">
      <formula>IF(WEEKDAY(DN$3)=1,1,0)</formula>
    </cfRule>
    <cfRule type="expression" dxfId="9277" priority="7529" stopIfTrue="1">
      <formula>IF(WEEKDAY(DN$3)=7,1,0)</formula>
    </cfRule>
    <cfRule type="expression" dxfId="9276" priority="7530" stopIfTrue="1">
      <formula>AND(DN$3&gt;=$J177,DN$3&lt;=$K177)</formula>
    </cfRule>
  </conditionalFormatting>
  <conditionalFormatting sqref="DN178 DN175">
    <cfRule type="expression" dxfId="9275" priority="7531" stopIfTrue="1">
      <formula>IF(WEEKDAY(DN$3)=1,1,0)</formula>
    </cfRule>
    <cfRule type="expression" dxfId="9274" priority="7532" stopIfTrue="1">
      <formula>IF(WEEKDAY(DN$3)=7,1,0)</formula>
    </cfRule>
    <cfRule type="expression" dxfId="9273" priority="7533" stopIfTrue="1">
      <formula>AND(DN$3&gt;=$J175,DN$3&lt;=$K175)</formula>
    </cfRule>
  </conditionalFormatting>
  <conditionalFormatting sqref="DH179 DH176">
    <cfRule type="expression" dxfId="9272" priority="7516" stopIfTrue="1">
      <formula>IF(WEEKDAY(DH$3)=1,1,0)</formula>
    </cfRule>
    <cfRule type="expression" dxfId="9271" priority="7517" stopIfTrue="1">
      <formula>IF(WEEKDAY(DH$3)=7,1,0)</formula>
    </cfRule>
    <cfRule type="expression" dxfId="9270" priority="7518" stopIfTrue="1">
      <formula>AND(DH$3&gt;=$J176,DH$3&lt;=$K176)</formula>
    </cfRule>
  </conditionalFormatting>
  <conditionalFormatting sqref="DH180 DH177">
    <cfRule type="expression" dxfId="9269" priority="7519" stopIfTrue="1">
      <formula>IF(WEEKDAY(DH$3)=1,1,0)</formula>
    </cfRule>
    <cfRule type="expression" dxfId="9268" priority="7520" stopIfTrue="1">
      <formula>IF(WEEKDAY(DH$3)=7,1,0)</formula>
    </cfRule>
    <cfRule type="expression" dxfId="9267" priority="7521" stopIfTrue="1">
      <formula>AND(DH$3&gt;=$J177,DH$3&lt;=$K177)</formula>
    </cfRule>
  </conditionalFormatting>
  <conditionalFormatting sqref="DH178 DH175">
    <cfRule type="expression" dxfId="9266" priority="7522" stopIfTrue="1">
      <formula>IF(WEEKDAY(DH$3)=1,1,0)</formula>
    </cfRule>
    <cfRule type="expression" dxfId="9265" priority="7523" stopIfTrue="1">
      <formula>IF(WEEKDAY(DH$3)=7,1,0)</formula>
    </cfRule>
    <cfRule type="expression" dxfId="9264" priority="7524" stopIfTrue="1">
      <formula>AND(DH$3&gt;=$J175,DH$3&lt;=$K175)</formula>
    </cfRule>
  </conditionalFormatting>
  <conditionalFormatting sqref="DF179 DF176">
    <cfRule type="expression" dxfId="9263" priority="7507" stopIfTrue="1">
      <formula>IF(WEEKDAY(DF$3)=1,1,0)</formula>
    </cfRule>
    <cfRule type="expression" dxfId="9262" priority="7508" stopIfTrue="1">
      <formula>IF(WEEKDAY(DF$3)=7,1,0)</formula>
    </cfRule>
    <cfRule type="expression" dxfId="9261" priority="7509" stopIfTrue="1">
      <formula>AND(DF$3&gt;=$J176,DF$3&lt;=$K176)</formula>
    </cfRule>
  </conditionalFormatting>
  <conditionalFormatting sqref="DF180 DF177">
    <cfRule type="expression" dxfId="9260" priority="7510" stopIfTrue="1">
      <formula>IF(WEEKDAY(DF$3)=1,1,0)</formula>
    </cfRule>
    <cfRule type="expression" dxfId="9259" priority="7511" stopIfTrue="1">
      <formula>IF(WEEKDAY(DF$3)=7,1,0)</formula>
    </cfRule>
    <cfRule type="expression" dxfId="9258" priority="7512" stopIfTrue="1">
      <formula>AND(DF$3&gt;=$J177,DF$3&lt;=$K177)</formula>
    </cfRule>
  </conditionalFormatting>
  <conditionalFormatting sqref="DF178 DF175">
    <cfRule type="expression" dxfId="9257" priority="7513" stopIfTrue="1">
      <formula>IF(WEEKDAY(DF$3)=1,1,0)</formula>
    </cfRule>
    <cfRule type="expression" dxfId="9256" priority="7514" stopIfTrue="1">
      <formula>IF(WEEKDAY(DF$3)=7,1,0)</formula>
    </cfRule>
    <cfRule type="expression" dxfId="9255" priority="7515" stopIfTrue="1">
      <formula>AND(DF$3&gt;=$J175,DF$3&lt;=$K175)</formula>
    </cfRule>
  </conditionalFormatting>
  <conditionalFormatting sqref="DG179 DG176">
    <cfRule type="expression" dxfId="9254" priority="7498" stopIfTrue="1">
      <formula>IF(WEEKDAY(DG$3)=1,1,0)</formula>
    </cfRule>
    <cfRule type="expression" dxfId="9253" priority="7499" stopIfTrue="1">
      <formula>IF(WEEKDAY(DG$3)=7,1,0)</formula>
    </cfRule>
    <cfRule type="expression" dxfId="9252" priority="7500" stopIfTrue="1">
      <formula>AND(DG$3&gt;=$J176,DG$3&lt;=$K176)</formula>
    </cfRule>
  </conditionalFormatting>
  <conditionalFormatting sqref="DG180 DG177">
    <cfRule type="expression" dxfId="9251" priority="7501" stopIfTrue="1">
      <formula>IF(WEEKDAY(DG$3)=1,1,0)</formula>
    </cfRule>
    <cfRule type="expression" dxfId="9250" priority="7502" stopIfTrue="1">
      <formula>IF(WEEKDAY(DG$3)=7,1,0)</formula>
    </cfRule>
    <cfRule type="expression" dxfId="9249" priority="7503" stopIfTrue="1">
      <formula>AND(DG$3&gt;=$J177,DG$3&lt;=$K177)</formula>
    </cfRule>
  </conditionalFormatting>
  <conditionalFormatting sqref="DG178 DG175">
    <cfRule type="expression" dxfId="9248" priority="7504" stopIfTrue="1">
      <formula>IF(WEEKDAY(DG$3)=1,1,0)</formula>
    </cfRule>
    <cfRule type="expression" dxfId="9247" priority="7505" stopIfTrue="1">
      <formula>IF(WEEKDAY(DG$3)=7,1,0)</formula>
    </cfRule>
    <cfRule type="expression" dxfId="9246" priority="7506" stopIfTrue="1">
      <formula>AND(DG$3&gt;=$J175,DG$3&lt;=$K175)</formula>
    </cfRule>
  </conditionalFormatting>
  <conditionalFormatting sqref="K182 J200:K200">
    <cfRule type="expression" dxfId="9245" priority="7487" stopIfTrue="1">
      <formula>$M183&lt;&gt;""</formula>
    </cfRule>
  </conditionalFormatting>
  <conditionalFormatting sqref="M200:BV200 M203:BV203">
    <cfRule type="expression" dxfId="9244" priority="7488" stopIfTrue="1">
      <formula>IF(WEEKDAY(M$3)=1,1,0)</formula>
    </cfRule>
    <cfRule type="expression" dxfId="9243" priority="7489" stopIfTrue="1">
      <formula>IF(WEEKDAY(M$3)=7,1,0)</formula>
    </cfRule>
    <cfRule type="expression" dxfId="9242" priority="7490" stopIfTrue="1">
      <formula>AND(M$3&gt;=$J200,M$3&lt;=$K200)</formula>
    </cfRule>
  </conditionalFormatting>
  <conditionalFormatting sqref="M201:BV201 M204:BV204">
    <cfRule type="expression" dxfId="9241" priority="7491" stopIfTrue="1">
      <formula>IF(WEEKDAY(M$3)=1,1,0)</formula>
    </cfRule>
    <cfRule type="expression" dxfId="9240" priority="7492" stopIfTrue="1">
      <formula>IF(WEEKDAY(M$3)=7,1,0)</formula>
    </cfRule>
    <cfRule type="expression" dxfId="9239" priority="7493" stopIfTrue="1">
      <formula>AND(M$3&gt;=$J201,M$3&lt;=$K201)</formula>
    </cfRule>
  </conditionalFormatting>
  <conditionalFormatting sqref="M199:BV199 M202:BV202">
    <cfRule type="expression" dxfId="9238" priority="7494" stopIfTrue="1">
      <formula>IF(WEEKDAY(M$3)=1,1,0)</formula>
    </cfRule>
    <cfRule type="expression" dxfId="9237" priority="7495" stopIfTrue="1">
      <formula>IF(WEEKDAY(M$3)=7,1,0)</formula>
    </cfRule>
    <cfRule type="expression" dxfId="9236" priority="7496" stopIfTrue="1">
      <formula>AND(M$3&gt;=$J199,M$3&lt;=$K199)</formula>
    </cfRule>
  </conditionalFormatting>
  <conditionalFormatting sqref="K183 J201:K201">
    <cfRule type="expression" dxfId="9235" priority="7497" stopIfTrue="1">
      <formula>#REF!&lt;&gt;""</formula>
    </cfRule>
  </conditionalFormatting>
  <conditionalFormatting sqref="J203:K203">
    <cfRule type="expression" dxfId="9234" priority="7485" stopIfTrue="1">
      <formula>$M204&lt;&gt;""</formula>
    </cfRule>
  </conditionalFormatting>
  <conditionalFormatting sqref="J204:K204">
    <cfRule type="expression" dxfId="9233" priority="7486" stopIfTrue="1">
      <formula>#REF!&lt;&gt;""</formula>
    </cfRule>
  </conditionalFormatting>
  <conditionalFormatting sqref="BW200:BZ200 BW203:BZ203 CO203 CO200">
    <cfRule type="expression" dxfId="9232" priority="7476" stopIfTrue="1">
      <formula>IF(WEEKDAY(BW$3)=1,1,0)</formula>
    </cfRule>
    <cfRule type="expression" dxfId="9231" priority="7477" stopIfTrue="1">
      <formula>IF(WEEKDAY(BW$3)=7,1,0)</formula>
    </cfRule>
    <cfRule type="expression" dxfId="9230" priority="7478" stopIfTrue="1">
      <formula>AND(BW$3&gt;=$J200,BW$3&lt;=$K200)</formula>
    </cfRule>
  </conditionalFormatting>
  <conditionalFormatting sqref="BW201:BZ201 BW204:BZ204 CO204 CO201">
    <cfRule type="expression" dxfId="9229" priority="7479" stopIfTrue="1">
      <formula>IF(WEEKDAY(BW$3)=1,1,0)</formula>
    </cfRule>
    <cfRule type="expression" dxfId="9228" priority="7480" stopIfTrue="1">
      <formula>IF(WEEKDAY(BW$3)=7,1,0)</formula>
    </cfRule>
    <cfRule type="expression" dxfId="9227" priority="7481" stopIfTrue="1">
      <formula>AND(BW$3&gt;=$J201,BW$3&lt;=$K201)</formula>
    </cfRule>
  </conditionalFormatting>
  <conditionalFormatting sqref="BW199:BZ199 BW202:BZ202 CO202 CO199">
    <cfRule type="expression" dxfId="9226" priority="7482" stopIfTrue="1">
      <formula>IF(WEEKDAY(BW$3)=1,1,0)</formula>
    </cfRule>
    <cfRule type="expression" dxfId="9225" priority="7483" stopIfTrue="1">
      <formula>IF(WEEKDAY(BW$3)=7,1,0)</formula>
    </cfRule>
    <cfRule type="expression" dxfId="9224" priority="7484" stopIfTrue="1">
      <formula>AND(BW$3&gt;=$J199,BW$3&lt;=$K199)</formula>
    </cfRule>
  </conditionalFormatting>
  <conditionalFormatting sqref="DS200 DS203">
    <cfRule type="expression" dxfId="9223" priority="7467" stopIfTrue="1">
      <formula>IF(WEEKDAY(DS$3)=1,1,0)</formula>
    </cfRule>
    <cfRule type="expression" dxfId="9222" priority="7468" stopIfTrue="1">
      <formula>IF(WEEKDAY(DS$3)=7,1,0)</formula>
    </cfRule>
    <cfRule type="expression" dxfId="9221" priority="7469" stopIfTrue="1">
      <formula>AND(DS$3&gt;=$J200,DS$3&lt;=$K200)</formula>
    </cfRule>
  </conditionalFormatting>
  <conditionalFormatting sqref="DS201 DS204">
    <cfRule type="expression" dxfId="9220" priority="7470" stopIfTrue="1">
      <formula>IF(WEEKDAY(DS$3)=1,1,0)</formula>
    </cfRule>
    <cfRule type="expression" dxfId="9219" priority="7471" stopIfTrue="1">
      <formula>IF(WEEKDAY(DS$3)=7,1,0)</formula>
    </cfRule>
    <cfRule type="expression" dxfId="9218" priority="7472" stopIfTrue="1">
      <formula>AND(DS$3&gt;=$J201,DS$3&lt;=$K201)</formula>
    </cfRule>
  </conditionalFormatting>
  <conditionalFormatting sqref="DS199 DS202">
    <cfRule type="expression" dxfId="9217" priority="7473" stopIfTrue="1">
      <formula>IF(WEEKDAY(DS$3)=1,1,0)</formula>
    </cfRule>
    <cfRule type="expression" dxfId="9216" priority="7474" stopIfTrue="1">
      <formula>IF(WEEKDAY(DS$3)=7,1,0)</formula>
    </cfRule>
    <cfRule type="expression" dxfId="9215" priority="7475" stopIfTrue="1">
      <formula>AND(DS$3&gt;=$J199,DS$3&lt;=$K199)</formula>
    </cfRule>
  </conditionalFormatting>
  <conditionalFormatting sqref="CR200 CR203">
    <cfRule type="expression" dxfId="9214" priority="7458" stopIfTrue="1">
      <formula>IF(WEEKDAY(CR$3)=1,1,0)</formula>
    </cfRule>
    <cfRule type="expression" dxfId="9213" priority="7459" stopIfTrue="1">
      <formula>IF(WEEKDAY(CR$3)=7,1,0)</formula>
    </cfRule>
    <cfRule type="expression" dxfId="9212" priority="7460" stopIfTrue="1">
      <formula>AND(CR$3&gt;=$J200,CR$3&lt;=$K200)</formula>
    </cfRule>
  </conditionalFormatting>
  <conditionalFormatting sqref="CR201 CR204">
    <cfRule type="expression" dxfId="9211" priority="7461" stopIfTrue="1">
      <formula>IF(WEEKDAY(CR$3)=1,1,0)</formula>
    </cfRule>
    <cfRule type="expression" dxfId="9210" priority="7462" stopIfTrue="1">
      <formula>IF(WEEKDAY(CR$3)=7,1,0)</formula>
    </cfRule>
    <cfRule type="expression" dxfId="9209" priority="7463" stopIfTrue="1">
      <formula>AND(CR$3&gt;=$J201,CR$3&lt;=$K201)</formula>
    </cfRule>
  </conditionalFormatting>
  <conditionalFormatting sqref="CR199 CR202">
    <cfRule type="expression" dxfId="9208" priority="7464" stopIfTrue="1">
      <formula>IF(WEEKDAY(CR$3)=1,1,0)</formula>
    </cfRule>
    <cfRule type="expression" dxfId="9207" priority="7465" stopIfTrue="1">
      <formula>IF(WEEKDAY(CR$3)=7,1,0)</formula>
    </cfRule>
    <cfRule type="expression" dxfId="9206" priority="7466" stopIfTrue="1">
      <formula>AND(CR$3&gt;=$J199,CR$3&lt;=$K199)</formula>
    </cfRule>
  </conditionalFormatting>
  <conditionalFormatting sqref="DR200 DR203">
    <cfRule type="expression" dxfId="9205" priority="7449" stopIfTrue="1">
      <formula>IF(WEEKDAY(DR$3)=1,1,0)</formula>
    </cfRule>
    <cfRule type="expression" dxfId="9204" priority="7450" stopIfTrue="1">
      <formula>IF(WEEKDAY(DR$3)=7,1,0)</formula>
    </cfRule>
    <cfRule type="expression" dxfId="9203" priority="7451" stopIfTrue="1">
      <formula>AND(DR$3&gt;=$J200,DR$3&lt;=$K200)</formula>
    </cfRule>
  </conditionalFormatting>
  <conditionalFormatting sqref="DR201 DR204">
    <cfRule type="expression" dxfId="9202" priority="7452" stopIfTrue="1">
      <formula>IF(WEEKDAY(DR$3)=1,1,0)</formula>
    </cfRule>
    <cfRule type="expression" dxfId="9201" priority="7453" stopIfTrue="1">
      <formula>IF(WEEKDAY(DR$3)=7,1,0)</formula>
    </cfRule>
    <cfRule type="expression" dxfId="9200" priority="7454" stopIfTrue="1">
      <formula>AND(DR$3&gt;=$J201,DR$3&lt;=$K201)</formula>
    </cfRule>
  </conditionalFormatting>
  <conditionalFormatting sqref="DR199 DR202">
    <cfRule type="expression" dxfId="9199" priority="7455" stopIfTrue="1">
      <formula>IF(WEEKDAY(DR$3)=1,1,0)</formula>
    </cfRule>
    <cfRule type="expression" dxfId="9198" priority="7456" stopIfTrue="1">
      <formula>IF(WEEKDAY(DR$3)=7,1,0)</formula>
    </cfRule>
    <cfRule type="expression" dxfId="9197" priority="7457" stopIfTrue="1">
      <formula>AND(DR$3&gt;=$J199,DR$3&lt;=$K199)</formula>
    </cfRule>
  </conditionalFormatting>
  <conditionalFormatting sqref="M182:BV182">
    <cfRule type="expression" dxfId="9196" priority="7440" stopIfTrue="1">
      <formula>IF(WEEKDAY(M$3)=1,1,0)</formula>
    </cfRule>
    <cfRule type="expression" dxfId="9195" priority="7441" stopIfTrue="1">
      <formula>IF(WEEKDAY(M$3)=7,1,0)</formula>
    </cfRule>
    <cfRule type="expression" dxfId="9194" priority="7442" stopIfTrue="1">
      <formula>AND(M$3&gt;=$J182,M$3&lt;=$K182)</formula>
    </cfRule>
  </conditionalFormatting>
  <conditionalFormatting sqref="M183:BV183">
    <cfRule type="expression" dxfId="9193" priority="7443" stopIfTrue="1">
      <formula>IF(WEEKDAY(M$3)=1,1,0)</formula>
    </cfRule>
    <cfRule type="expression" dxfId="9192" priority="7444" stopIfTrue="1">
      <formula>IF(WEEKDAY(M$3)=7,1,0)</formula>
    </cfRule>
    <cfRule type="expression" dxfId="9191" priority="7445" stopIfTrue="1">
      <formula>AND(M$3&gt;=$J183,M$3&lt;=$K183)</formula>
    </cfRule>
  </conditionalFormatting>
  <conditionalFormatting sqref="M181:BV181">
    <cfRule type="expression" dxfId="9190" priority="7446" stopIfTrue="1">
      <formula>IF(WEEKDAY(M$3)=1,1,0)</formula>
    </cfRule>
    <cfRule type="expression" dxfId="9189" priority="7447" stopIfTrue="1">
      <formula>IF(WEEKDAY(M$3)=7,1,0)</formula>
    </cfRule>
    <cfRule type="expression" dxfId="9188" priority="7448" stopIfTrue="1">
      <formula>AND(M$3&gt;=$J181,M$3&lt;=$K181)</formula>
    </cfRule>
  </conditionalFormatting>
  <conditionalFormatting sqref="BW182:BZ182 CO182">
    <cfRule type="expression" dxfId="9187" priority="7431" stopIfTrue="1">
      <formula>IF(WEEKDAY(BW$3)=1,1,0)</formula>
    </cfRule>
    <cfRule type="expression" dxfId="9186" priority="7432" stopIfTrue="1">
      <formula>IF(WEEKDAY(BW$3)=7,1,0)</formula>
    </cfRule>
    <cfRule type="expression" dxfId="9185" priority="7433" stopIfTrue="1">
      <formula>AND(BW$3&gt;=$J182,BW$3&lt;=$K182)</formula>
    </cfRule>
  </conditionalFormatting>
  <conditionalFormatting sqref="BW183:BZ183 CO183">
    <cfRule type="expression" dxfId="9184" priority="7434" stopIfTrue="1">
      <formula>IF(WEEKDAY(BW$3)=1,1,0)</formula>
    </cfRule>
    <cfRule type="expression" dxfId="9183" priority="7435" stopIfTrue="1">
      <formula>IF(WEEKDAY(BW$3)=7,1,0)</formula>
    </cfRule>
    <cfRule type="expression" dxfId="9182" priority="7436" stopIfTrue="1">
      <formula>AND(BW$3&gt;=$J183,BW$3&lt;=$K183)</formula>
    </cfRule>
  </conditionalFormatting>
  <conditionalFormatting sqref="BW181:BZ181 CO181">
    <cfRule type="expression" dxfId="9181" priority="7437" stopIfTrue="1">
      <formula>IF(WEEKDAY(BW$3)=1,1,0)</formula>
    </cfRule>
    <cfRule type="expression" dxfId="9180" priority="7438" stopIfTrue="1">
      <formula>IF(WEEKDAY(BW$3)=7,1,0)</formula>
    </cfRule>
    <cfRule type="expression" dxfId="9179" priority="7439" stopIfTrue="1">
      <formula>AND(BW$3&gt;=$J181,BW$3&lt;=$K181)</formula>
    </cfRule>
  </conditionalFormatting>
  <conditionalFormatting sqref="DS182">
    <cfRule type="expression" dxfId="9178" priority="7422" stopIfTrue="1">
      <formula>IF(WEEKDAY(DS$3)=1,1,0)</formula>
    </cfRule>
    <cfRule type="expression" dxfId="9177" priority="7423" stopIfTrue="1">
      <formula>IF(WEEKDAY(DS$3)=7,1,0)</formula>
    </cfRule>
    <cfRule type="expression" dxfId="9176" priority="7424" stopIfTrue="1">
      <formula>AND(DS$3&gt;=$J182,DS$3&lt;=$K182)</formula>
    </cfRule>
  </conditionalFormatting>
  <conditionalFormatting sqref="DS183">
    <cfRule type="expression" dxfId="9175" priority="7425" stopIfTrue="1">
      <formula>IF(WEEKDAY(DS$3)=1,1,0)</formula>
    </cfRule>
    <cfRule type="expression" dxfId="9174" priority="7426" stopIfTrue="1">
      <formula>IF(WEEKDAY(DS$3)=7,1,0)</formula>
    </cfRule>
    <cfRule type="expression" dxfId="9173" priority="7427" stopIfTrue="1">
      <formula>AND(DS$3&gt;=$J183,DS$3&lt;=$K183)</formula>
    </cfRule>
  </conditionalFormatting>
  <conditionalFormatting sqref="DS181">
    <cfRule type="expression" dxfId="9172" priority="7428" stopIfTrue="1">
      <formula>IF(WEEKDAY(DS$3)=1,1,0)</formula>
    </cfRule>
    <cfRule type="expression" dxfId="9171" priority="7429" stopIfTrue="1">
      <formula>IF(WEEKDAY(DS$3)=7,1,0)</formula>
    </cfRule>
    <cfRule type="expression" dxfId="9170" priority="7430" stopIfTrue="1">
      <formula>AND(DS$3&gt;=$J181,DS$3&lt;=$K181)</formula>
    </cfRule>
  </conditionalFormatting>
  <conditionalFormatting sqref="CR182">
    <cfRule type="expression" dxfId="9169" priority="7413" stopIfTrue="1">
      <formula>IF(WEEKDAY(CR$3)=1,1,0)</formula>
    </cfRule>
    <cfRule type="expression" dxfId="9168" priority="7414" stopIfTrue="1">
      <formula>IF(WEEKDAY(CR$3)=7,1,0)</formula>
    </cfRule>
    <cfRule type="expression" dxfId="9167" priority="7415" stopIfTrue="1">
      <formula>AND(CR$3&gt;=$J182,CR$3&lt;=$K182)</formula>
    </cfRule>
  </conditionalFormatting>
  <conditionalFormatting sqref="CR183">
    <cfRule type="expression" dxfId="9166" priority="7416" stopIfTrue="1">
      <formula>IF(WEEKDAY(CR$3)=1,1,0)</formula>
    </cfRule>
    <cfRule type="expression" dxfId="9165" priority="7417" stopIfTrue="1">
      <formula>IF(WEEKDAY(CR$3)=7,1,0)</formula>
    </cfRule>
    <cfRule type="expression" dxfId="9164" priority="7418" stopIfTrue="1">
      <formula>AND(CR$3&gt;=$J183,CR$3&lt;=$K183)</formula>
    </cfRule>
  </conditionalFormatting>
  <conditionalFormatting sqref="CR181">
    <cfRule type="expression" dxfId="9163" priority="7419" stopIfTrue="1">
      <formula>IF(WEEKDAY(CR$3)=1,1,0)</formula>
    </cfRule>
    <cfRule type="expression" dxfId="9162" priority="7420" stopIfTrue="1">
      <formula>IF(WEEKDAY(CR$3)=7,1,0)</formula>
    </cfRule>
    <cfRule type="expression" dxfId="9161" priority="7421" stopIfTrue="1">
      <formula>AND(CR$3&gt;=$J181,CR$3&lt;=$K181)</formula>
    </cfRule>
  </conditionalFormatting>
  <conditionalFormatting sqref="DR182">
    <cfRule type="expression" dxfId="9160" priority="7404" stopIfTrue="1">
      <formula>IF(WEEKDAY(DR$3)=1,1,0)</formula>
    </cfRule>
    <cfRule type="expression" dxfId="9159" priority="7405" stopIfTrue="1">
      <formula>IF(WEEKDAY(DR$3)=7,1,0)</formula>
    </cfRule>
    <cfRule type="expression" dxfId="9158" priority="7406" stopIfTrue="1">
      <formula>AND(DR$3&gt;=$J182,DR$3&lt;=$K182)</formula>
    </cfRule>
  </conditionalFormatting>
  <conditionalFormatting sqref="DR183">
    <cfRule type="expression" dxfId="9157" priority="7407" stopIfTrue="1">
      <formula>IF(WEEKDAY(DR$3)=1,1,0)</formula>
    </cfRule>
    <cfRule type="expression" dxfId="9156" priority="7408" stopIfTrue="1">
      <formula>IF(WEEKDAY(DR$3)=7,1,0)</formula>
    </cfRule>
    <cfRule type="expression" dxfId="9155" priority="7409" stopIfTrue="1">
      <formula>AND(DR$3&gt;=$J183,DR$3&lt;=$K183)</formula>
    </cfRule>
  </conditionalFormatting>
  <conditionalFormatting sqref="DR181">
    <cfRule type="expression" dxfId="9154" priority="7410" stopIfTrue="1">
      <formula>IF(WEEKDAY(DR$3)=1,1,0)</formula>
    </cfRule>
    <cfRule type="expression" dxfId="9153" priority="7411" stopIfTrue="1">
      <formula>IF(WEEKDAY(DR$3)=7,1,0)</formula>
    </cfRule>
    <cfRule type="expression" dxfId="9152" priority="7412" stopIfTrue="1">
      <formula>AND(DR$3&gt;=$J181,DR$3&lt;=$K181)</formula>
    </cfRule>
  </conditionalFormatting>
  <conditionalFormatting sqref="CP200 CP203">
    <cfRule type="expression" dxfId="9151" priority="7395" stopIfTrue="1">
      <formula>IF(WEEKDAY(CP$3)=1,1,0)</formula>
    </cfRule>
    <cfRule type="expression" dxfId="9150" priority="7396" stopIfTrue="1">
      <formula>IF(WEEKDAY(CP$3)=7,1,0)</formula>
    </cfRule>
    <cfRule type="expression" dxfId="9149" priority="7397" stopIfTrue="1">
      <formula>AND(CP$3&gt;=$J200,CP$3&lt;=$K200)</formula>
    </cfRule>
  </conditionalFormatting>
  <conditionalFormatting sqref="CP201 CP204">
    <cfRule type="expression" dxfId="9148" priority="7398" stopIfTrue="1">
      <formula>IF(WEEKDAY(CP$3)=1,1,0)</formula>
    </cfRule>
    <cfRule type="expression" dxfId="9147" priority="7399" stopIfTrue="1">
      <formula>IF(WEEKDAY(CP$3)=7,1,0)</formula>
    </cfRule>
    <cfRule type="expression" dxfId="9146" priority="7400" stopIfTrue="1">
      <formula>AND(CP$3&gt;=$J201,CP$3&lt;=$K201)</formula>
    </cfRule>
  </conditionalFormatting>
  <conditionalFormatting sqref="CP199 CP202">
    <cfRule type="expression" dxfId="9145" priority="7401" stopIfTrue="1">
      <formula>IF(WEEKDAY(CP$3)=1,1,0)</formula>
    </cfRule>
    <cfRule type="expression" dxfId="9144" priority="7402" stopIfTrue="1">
      <formula>IF(WEEKDAY(CP$3)=7,1,0)</formula>
    </cfRule>
    <cfRule type="expression" dxfId="9143" priority="7403" stopIfTrue="1">
      <formula>AND(CP$3&gt;=$J199,CP$3&lt;=$K199)</formula>
    </cfRule>
  </conditionalFormatting>
  <conditionalFormatting sqref="CQ200 CQ203">
    <cfRule type="expression" dxfId="9142" priority="7386" stopIfTrue="1">
      <formula>IF(WEEKDAY(CQ$3)=1,1,0)</formula>
    </cfRule>
    <cfRule type="expression" dxfId="9141" priority="7387" stopIfTrue="1">
      <formula>IF(WEEKDAY(CQ$3)=7,1,0)</formula>
    </cfRule>
    <cfRule type="expression" dxfId="9140" priority="7388" stopIfTrue="1">
      <formula>AND(CQ$3&gt;=$J200,CQ$3&lt;=$K200)</formula>
    </cfRule>
  </conditionalFormatting>
  <conditionalFormatting sqref="CQ201 CQ204">
    <cfRule type="expression" dxfId="9139" priority="7389" stopIfTrue="1">
      <formula>IF(WEEKDAY(CQ$3)=1,1,0)</formula>
    </cfRule>
    <cfRule type="expression" dxfId="9138" priority="7390" stopIfTrue="1">
      <formula>IF(WEEKDAY(CQ$3)=7,1,0)</formula>
    </cfRule>
    <cfRule type="expression" dxfId="9137" priority="7391" stopIfTrue="1">
      <formula>AND(CQ$3&gt;=$J201,CQ$3&lt;=$K201)</formula>
    </cfRule>
  </conditionalFormatting>
  <conditionalFormatting sqref="CQ199 CQ202">
    <cfRule type="expression" dxfId="9136" priority="7392" stopIfTrue="1">
      <formula>IF(WEEKDAY(CQ$3)=1,1,0)</formula>
    </cfRule>
    <cfRule type="expression" dxfId="9135" priority="7393" stopIfTrue="1">
      <formula>IF(WEEKDAY(CQ$3)=7,1,0)</formula>
    </cfRule>
    <cfRule type="expression" dxfId="9134" priority="7394" stopIfTrue="1">
      <formula>AND(CQ$3&gt;=$J199,CQ$3&lt;=$K199)</formula>
    </cfRule>
  </conditionalFormatting>
  <conditionalFormatting sqref="CP182">
    <cfRule type="expression" dxfId="9133" priority="7377" stopIfTrue="1">
      <formula>IF(WEEKDAY(CP$3)=1,1,0)</formula>
    </cfRule>
    <cfRule type="expression" dxfId="9132" priority="7378" stopIfTrue="1">
      <formula>IF(WEEKDAY(CP$3)=7,1,0)</formula>
    </cfRule>
    <cfRule type="expression" dxfId="9131" priority="7379" stopIfTrue="1">
      <formula>AND(CP$3&gt;=$J182,CP$3&lt;=$K182)</formula>
    </cfRule>
  </conditionalFormatting>
  <conditionalFormatting sqref="CP183">
    <cfRule type="expression" dxfId="9130" priority="7380" stopIfTrue="1">
      <formula>IF(WEEKDAY(CP$3)=1,1,0)</formula>
    </cfRule>
    <cfRule type="expression" dxfId="9129" priority="7381" stopIfTrue="1">
      <formula>IF(WEEKDAY(CP$3)=7,1,0)</formula>
    </cfRule>
    <cfRule type="expression" dxfId="9128" priority="7382" stopIfTrue="1">
      <formula>AND(CP$3&gt;=$J183,CP$3&lt;=$K183)</formula>
    </cfRule>
  </conditionalFormatting>
  <conditionalFormatting sqref="CP181">
    <cfRule type="expression" dxfId="9127" priority="7383" stopIfTrue="1">
      <formula>IF(WEEKDAY(CP$3)=1,1,0)</formula>
    </cfRule>
    <cfRule type="expression" dxfId="9126" priority="7384" stopIfTrue="1">
      <formula>IF(WEEKDAY(CP$3)=7,1,0)</formula>
    </cfRule>
    <cfRule type="expression" dxfId="9125" priority="7385" stopIfTrue="1">
      <formula>AND(CP$3&gt;=$J181,CP$3&lt;=$K181)</formula>
    </cfRule>
  </conditionalFormatting>
  <conditionalFormatting sqref="CQ182">
    <cfRule type="expression" dxfId="9124" priority="7368" stopIfTrue="1">
      <formula>IF(WEEKDAY(CQ$3)=1,1,0)</formula>
    </cfRule>
    <cfRule type="expression" dxfId="9123" priority="7369" stopIfTrue="1">
      <formula>IF(WEEKDAY(CQ$3)=7,1,0)</formula>
    </cfRule>
    <cfRule type="expression" dxfId="9122" priority="7370" stopIfTrue="1">
      <formula>AND(CQ$3&gt;=$J182,CQ$3&lt;=$K182)</formula>
    </cfRule>
  </conditionalFormatting>
  <conditionalFormatting sqref="CQ183">
    <cfRule type="expression" dxfId="9121" priority="7371" stopIfTrue="1">
      <formula>IF(WEEKDAY(CQ$3)=1,1,0)</formula>
    </cfRule>
    <cfRule type="expression" dxfId="9120" priority="7372" stopIfTrue="1">
      <formula>IF(WEEKDAY(CQ$3)=7,1,0)</formula>
    </cfRule>
    <cfRule type="expression" dxfId="9119" priority="7373" stopIfTrue="1">
      <formula>AND(CQ$3&gt;=$J183,CQ$3&lt;=$K183)</formula>
    </cfRule>
  </conditionalFormatting>
  <conditionalFormatting sqref="CQ181">
    <cfRule type="expression" dxfId="9118" priority="7374" stopIfTrue="1">
      <formula>IF(WEEKDAY(CQ$3)=1,1,0)</formula>
    </cfRule>
    <cfRule type="expression" dxfId="9117" priority="7375" stopIfTrue="1">
      <formula>IF(WEEKDAY(CQ$3)=7,1,0)</formula>
    </cfRule>
    <cfRule type="expression" dxfId="9116" priority="7376" stopIfTrue="1">
      <formula>AND(CQ$3&gt;=$J181,CQ$3&lt;=$K181)</formula>
    </cfRule>
  </conditionalFormatting>
  <conditionalFormatting sqref="CB203 CB200">
    <cfRule type="expression" dxfId="9115" priority="7359" stopIfTrue="1">
      <formula>IF(WEEKDAY(CB$3)=1,1,0)</formula>
    </cfRule>
    <cfRule type="expression" dxfId="9114" priority="7360" stopIfTrue="1">
      <formula>IF(WEEKDAY(CB$3)=7,1,0)</formula>
    </cfRule>
    <cfRule type="expression" dxfId="9113" priority="7361" stopIfTrue="1">
      <formula>AND(CB$3&gt;=$J200,CB$3&lt;=$K200)</formula>
    </cfRule>
  </conditionalFormatting>
  <conditionalFormatting sqref="CB204 CB201">
    <cfRule type="expression" dxfId="9112" priority="7362" stopIfTrue="1">
      <formula>IF(WEEKDAY(CB$3)=1,1,0)</formula>
    </cfRule>
    <cfRule type="expression" dxfId="9111" priority="7363" stopIfTrue="1">
      <formula>IF(WEEKDAY(CB$3)=7,1,0)</formula>
    </cfRule>
    <cfRule type="expression" dxfId="9110" priority="7364" stopIfTrue="1">
      <formula>AND(CB$3&gt;=$J201,CB$3&lt;=$K201)</formula>
    </cfRule>
  </conditionalFormatting>
  <conditionalFormatting sqref="CB202 CB199">
    <cfRule type="expression" dxfId="9109" priority="7365" stopIfTrue="1">
      <formula>IF(WEEKDAY(CB$3)=1,1,0)</formula>
    </cfRule>
    <cfRule type="expression" dxfId="9108" priority="7366" stopIfTrue="1">
      <formula>IF(WEEKDAY(CB$3)=7,1,0)</formula>
    </cfRule>
    <cfRule type="expression" dxfId="9107" priority="7367" stopIfTrue="1">
      <formula>AND(CB$3&gt;=$J199,CB$3&lt;=$K199)</formula>
    </cfRule>
  </conditionalFormatting>
  <conditionalFormatting sqref="CN200 CN203">
    <cfRule type="expression" dxfId="9106" priority="7350" stopIfTrue="1">
      <formula>IF(WEEKDAY(CN$3)=1,1,0)</formula>
    </cfRule>
    <cfRule type="expression" dxfId="9105" priority="7351" stopIfTrue="1">
      <formula>IF(WEEKDAY(CN$3)=7,1,0)</formula>
    </cfRule>
    <cfRule type="expression" dxfId="9104" priority="7352" stopIfTrue="1">
      <formula>AND(CN$3&gt;=$J200,CN$3&lt;=$K200)</formula>
    </cfRule>
  </conditionalFormatting>
  <conditionalFormatting sqref="CN201 CN204">
    <cfRule type="expression" dxfId="9103" priority="7353" stopIfTrue="1">
      <formula>IF(WEEKDAY(CN$3)=1,1,0)</formula>
    </cfRule>
    <cfRule type="expression" dxfId="9102" priority="7354" stopIfTrue="1">
      <formula>IF(WEEKDAY(CN$3)=7,1,0)</formula>
    </cfRule>
    <cfRule type="expression" dxfId="9101" priority="7355" stopIfTrue="1">
      <formula>AND(CN$3&gt;=$J201,CN$3&lt;=$K201)</formula>
    </cfRule>
  </conditionalFormatting>
  <conditionalFormatting sqref="CN199 CN202">
    <cfRule type="expression" dxfId="9100" priority="7356" stopIfTrue="1">
      <formula>IF(WEEKDAY(CN$3)=1,1,0)</formula>
    </cfRule>
    <cfRule type="expression" dxfId="9099" priority="7357" stopIfTrue="1">
      <formula>IF(WEEKDAY(CN$3)=7,1,0)</formula>
    </cfRule>
    <cfRule type="expression" dxfId="9098" priority="7358" stopIfTrue="1">
      <formula>AND(CN$3&gt;=$J199,CN$3&lt;=$K199)</formula>
    </cfRule>
  </conditionalFormatting>
  <conditionalFormatting sqref="CB182">
    <cfRule type="expression" dxfId="9097" priority="7341" stopIfTrue="1">
      <formula>IF(WEEKDAY(CB$3)=1,1,0)</formula>
    </cfRule>
    <cfRule type="expression" dxfId="9096" priority="7342" stopIfTrue="1">
      <formula>IF(WEEKDAY(CB$3)=7,1,0)</formula>
    </cfRule>
    <cfRule type="expression" dxfId="9095" priority="7343" stopIfTrue="1">
      <formula>AND(CB$3&gt;=$J182,CB$3&lt;=$K182)</formula>
    </cfRule>
  </conditionalFormatting>
  <conditionalFormatting sqref="CB183">
    <cfRule type="expression" dxfId="9094" priority="7344" stopIfTrue="1">
      <formula>IF(WEEKDAY(CB$3)=1,1,0)</formula>
    </cfRule>
    <cfRule type="expression" dxfId="9093" priority="7345" stopIfTrue="1">
      <formula>IF(WEEKDAY(CB$3)=7,1,0)</formula>
    </cfRule>
    <cfRule type="expression" dxfId="9092" priority="7346" stopIfTrue="1">
      <formula>AND(CB$3&gt;=$J183,CB$3&lt;=$K183)</formula>
    </cfRule>
  </conditionalFormatting>
  <conditionalFormatting sqref="CB181">
    <cfRule type="expression" dxfId="9091" priority="7347" stopIfTrue="1">
      <formula>IF(WEEKDAY(CB$3)=1,1,0)</formula>
    </cfRule>
    <cfRule type="expression" dxfId="9090" priority="7348" stopIfTrue="1">
      <formula>IF(WEEKDAY(CB$3)=7,1,0)</formula>
    </cfRule>
    <cfRule type="expression" dxfId="9089" priority="7349" stopIfTrue="1">
      <formula>AND(CB$3&gt;=$J181,CB$3&lt;=$K181)</formula>
    </cfRule>
  </conditionalFormatting>
  <conditionalFormatting sqref="CN182">
    <cfRule type="expression" dxfId="9088" priority="7332" stopIfTrue="1">
      <formula>IF(WEEKDAY(CN$3)=1,1,0)</formula>
    </cfRule>
    <cfRule type="expression" dxfId="9087" priority="7333" stopIfTrue="1">
      <formula>IF(WEEKDAY(CN$3)=7,1,0)</formula>
    </cfRule>
    <cfRule type="expression" dxfId="9086" priority="7334" stopIfTrue="1">
      <formula>AND(CN$3&gt;=$J182,CN$3&lt;=$K182)</formula>
    </cfRule>
  </conditionalFormatting>
  <conditionalFormatting sqref="CN183">
    <cfRule type="expression" dxfId="9085" priority="7335" stopIfTrue="1">
      <formula>IF(WEEKDAY(CN$3)=1,1,0)</formula>
    </cfRule>
    <cfRule type="expression" dxfId="9084" priority="7336" stopIfTrue="1">
      <formula>IF(WEEKDAY(CN$3)=7,1,0)</formula>
    </cfRule>
    <cfRule type="expression" dxfId="9083" priority="7337" stopIfTrue="1">
      <formula>AND(CN$3&gt;=$J183,CN$3&lt;=$K183)</formula>
    </cfRule>
  </conditionalFormatting>
  <conditionalFormatting sqref="CN181">
    <cfRule type="expression" dxfId="9082" priority="7338" stopIfTrue="1">
      <formula>IF(WEEKDAY(CN$3)=1,1,0)</formula>
    </cfRule>
    <cfRule type="expression" dxfId="9081" priority="7339" stopIfTrue="1">
      <formula>IF(WEEKDAY(CN$3)=7,1,0)</formula>
    </cfRule>
    <cfRule type="expression" dxfId="9080" priority="7340" stopIfTrue="1">
      <formula>AND(CN$3&gt;=$J181,CN$3&lt;=$K181)</formula>
    </cfRule>
  </conditionalFormatting>
  <conditionalFormatting sqref="CL200 CL203">
    <cfRule type="expression" dxfId="9079" priority="7323" stopIfTrue="1">
      <formula>IF(WEEKDAY(CL$3)=1,1,0)</formula>
    </cfRule>
    <cfRule type="expression" dxfId="9078" priority="7324" stopIfTrue="1">
      <formula>IF(WEEKDAY(CL$3)=7,1,0)</formula>
    </cfRule>
    <cfRule type="expression" dxfId="9077" priority="7325" stopIfTrue="1">
      <formula>AND(CL$3&gt;=$J200,CL$3&lt;=$K200)</formula>
    </cfRule>
  </conditionalFormatting>
  <conditionalFormatting sqref="CL201 CL204">
    <cfRule type="expression" dxfId="9076" priority="7326" stopIfTrue="1">
      <formula>IF(WEEKDAY(CL$3)=1,1,0)</formula>
    </cfRule>
    <cfRule type="expression" dxfId="9075" priority="7327" stopIfTrue="1">
      <formula>IF(WEEKDAY(CL$3)=7,1,0)</formula>
    </cfRule>
    <cfRule type="expression" dxfId="9074" priority="7328" stopIfTrue="1">
      <formula>AND(CL$3&gt;=$J201,CL$3&lt;=$K201)</formula>
    </cfRule>
  </conditionalFormatting>
  <conditionalFormatting sqref="CL199 CL202">
    <cfRule type="expression" dxfId="9073" priority="7329" stopIfTrue="1">
      <formula>IF(WEEKDAY(CL$3)=1,1,0)</formula>
    </cfRule>
    <cfRule type="expression" dxfId="9072" priority="7330" stopIfTrue="1">
      <formula>IF(WEEKDAY(CL$3)=7,1,0)</formula>
    </cfRule>
    <cfRule type="expression" dxfId="9071" priority="7331" stopIfTrue="1">
      <formula>AND(CL$3&gt;=$J199,CL$3&lt;=$K199)</formula>
    </cfRule>
  </conditionalFormatting>
  <conditionalFormatting sqref="CM200 CM203">
    <cfRule type="expression" dxfId="9070" priority="7314" stopIfTrue="1">
      <formula>IF(WEEKDAY(CM$3)=1,1,0)</formula>
    </cfRule>
    <cfRule type="expression" dxfId="9069" priority="7315" stopIfTrue="1">
      <formula>IF(WEEKDAY(CM$3)=7,1,0)</formula>
    </cfRule>
    <cfRule type="expression" dxfId="9068" priority="7316" stopIfTrue="1">
      <formula>AND(CM$3&gt;=$J200,CM$3&lt;=$K200)</formula>
    </cfRule>
  </conditionalFormatting>
  <conditionalFormatting sqref="CM201 CM204">
    <cfRule type="expression" dxfId="9067" priority="7317" stopIfTrue="1">
      <formula>IF(WEEKDAY(CM$3)=1,1,0)</formula>
    </cfRule>
    <cfRule type="expression" dxfId="9066" priority="7318" stopIfTrue="1">
      <formula>IF(WEEKDAY(CM$3)=7,1,0)</formula>
    </cfRule>
    <cfRule type="expression" dxfId="9065" priority="7319" stopIfTrue="1">
      <formula>AND(CM$3&gt;=$J201,CM$3&lt;=$K201)</formula>
    </cfRule>
  </conditionalFormatting>
  <conditionalFormatting sqref="CM199 CM202">
    <cfRule type="expression" dxfId="9064" priority="7320" stopIfTrue="1">
      <formula>IF(WEEKDAY(CM$3)=1,1,0)</formula>
    </cfRule>
    <cfRule type="expression" dxfId="9063" priority="7321" stopIfTrue="1">
      <formula>IF(WEEKDAY(CM$3)=7,1,0)</formula>
    </cfRule>
    <cfRule type="expression" dxfId="9062" priority="7322" stopIfTrue="1">
      <formula>AND(CM$3&gt;=$J199,CM$3&lt;=$K199)</formula>
    </cfRule>
  </conditionalFormatting>
  <conditionalFormatting sqref="CL182">
    <cfRule type="expression" dxfId="9061" priority="7305" stopIfTrue="1">
      <formula>IF(WEEKDAY(CL$3)=1,1,0)</formula>
    </cfRule>
    <cfRule type="expression" dxfId="9060" priority="7306" stopIfTrue="1">
      <formula>IF(WEEKDAY(CL$3)=7,1,0)</formula>
    </cfRule>
    <cfRule type="expression" dxfId="9059" priority="7307" stopIfTrue="1">
      <formula>AND(CL$3&gt;=$J182,CL$3&lt;=$K182)</formula>
    </cfRule>
  </conditionalFormatting>
  <conditionalFormatting sqref="CL183">
    <cfRule type="expression" dxfId="9058" priority="7308" stopIfTrue="1">
      <formula>IF(WEEKDAY(CL$3)=1,1,0)</formula>
    </cfRule>
    <cfRule type="expression" dxfId="9057" priority="7309" stopIfTrue="1">
      <formula>IF(WEEKDAY(CL$3)=7,1,0)</formula>
    </cfRule>
    <cfRule type="expression" dxfId="9056" priority="7310" stopIfTrue="1">
      <formula>AND(CL$3&gt;=$J183,CL$3&lt;=$K183)</formula>
    </cfRule>
  </conditionalFormatting>
  <conditionalFormatting sqref="CL181">
    <cfRule type="expression" dxfId="9055" priority="7311" stopIfTrue="1">
      <formula>IF(WEEKDAY(CL$3)=1,1,0)</formula>
    </cfRule>
    <cfRule type="expression" dxfId="9054" priority="7312" stopIfTrue="1">
      <formula>IF(WEEKDAY(CL$3)=7,1,0)</formula>
    </cfRule>
    <cfRule type="expression" dxfId="9053" priority="7313" stopIfTrue="1">
      <formula>AND(CL$3&gt;=$J181,CL$3&lt;=$K181)</formula>
    </cfRule>
  </conditionalFormatting>
  <conditionalFormatting sqref="CM182">
    <cfRule type="expression" dxfId="9052" priority="7296" stopIfTrue="1">
      <formula>IF(WEEKDAY(CM$3)=1,1,0)</formula>
    </cfRule>
    <cfRule type="expression" dxfId="9051" priority="7297" stopIfTrue="1">
      <formula>IF(WEEKDAY(CM$3)=7,1,0)</formula>
    </cfRule>
    <cfRule type="expression" dxfId="9050" priority="7298" stopIfTrue="1">
      <formula>AND(CM$3&gt;=$J182,CM$3&lt;=$K182)</formula>
    </cfRule>
  </conditionalFormatting>
  <conditionalFormatting sqref="CM183">
    <cfRule type="expression" dxfId="9049" priority="7299" stopIfTrue="1">
      <formula>IF(WEEKDAY(CM$3)=1,1,0)</formula>
    </cfRule>
    <cfRule type="expression" dxfId="9048" priority="7300" stopIfTrue="1">
      <formula>IF(WEEKDAY(CM$3)=7,1,0)</formula>
    </cfRule>
    <cfRule type="expression" dxfId="9047" priority="7301" stopIfTrue="1">
      <formula>AND(CM$3&gt;=$J183,CM$3&lt;=$K183)</formula>
    </cfRule>
  </conditionalFormatting>
  <conditionalFormatting sqref="CM181">
    <cfRule type="expression" dxfId="9046" priority="7302" stopIfTrue="1">
      <formula>IF(WEEKDAY(CM$3)=1,1,0)</formula>
    </cfRule>
    <cfRule type="expression" dxfId="9045" priority="7303" stopIfTrue="1">
      <formula>IF(WEEKDAY(CM$3)=7,1,0)</formula>
    </cfRule>
    <cfRule type="expression" dxfId="9044" priority="7304" stopIfTrue="1">
      <formula>AND(CM$3&gt;=$J181,CM$3&lt;=$K181)</formula>
    </cfRule>
  </conditionalFormatting>
  <conditionalFormatting sqref="CA203 CA200">
    <cfRule type="expression" dxfId="9043" priority="7287" stopIfTrue="1">
      <formula>IF(WEEKDAY(CA$3)=1,1,0)</formula>
    </cfRule>
    <cfRule type="expression" dxfId="9042" priority="7288" stopIfTrue="1">
      <formula>IF(WEEKDAY(CA$3)=7,1,0)</formula>
    </cfRule>
    <cfRule type="expression" dxfId="9041" priority="7289" stopIfTrue="1">
      <formula>AND(CA$3&gt;=$J200,CA$3&lt;=$K200)</formula>
    </cfRule>
  </conditionalFormatting>
  <conditionalFormatting sqref="CA204 CA201">
    <cfRule type="expression" dxfId="9040" priority="7290" stopIfTrue="1">
      <formula>IF(WEEKDAY(CA$3)=1,1,0)</formula>
    </cfRule>
    <cfRule type="expression" dxfId="9039" priority="7291" stopIfTrue="1">
      <formula>IF(WEEKDAY(CA$3)=7,1,0)</formula>
    </cfRule>
    <cfRule type="expression" dxfId="9038" priority="7292" stopIfTrue="1">
      <formula>AND(CA$3&gt;=$J201,CA$3&lt;=$K201)</formula>
    </cfRule>
  </conditionalFormatting>
  <conditionalFormatting sqref="CA202 CA199">
    <cfRule type="expression" dxfId="9037" priority="7293" stopIfTrue="1">
      <formula>IF(WEEKDAY(CA$3)=1,1,0)</formula>
    </cfRule>
    <cfRule type="expression" dxfId="9036" priority="7294" stopIfTrue="1">
      <formula>IF(WEEKDAY(CA$3)=7,1,0)</formula>
    </cfRule>
    <cfRule type="expression" dxfId="9035" priority="7295" stopIfTrue="1">
      <formula>AND(CA$3&gt;=$J199,CA$3&lt;=$K199)</formula>
    </cfRule>
  </conditionalFormatting>
  <conditionalFormatting sqref="CA182">
    <cfRule type="expression" dxfId="9034" priority="7278" stopIfTrue="1">
      <formula>IF(WEEKDAY(CA$3)=1,1,0)</formula>
    </cfRule>
    <cfRule type="expression" dxfId="9033" priority="7279" stopIfTrue="1">
      <formula>IF(WEEKDAY(CA$3)=7,1,0)</formula>
    </cfRule>
    <cfRule type="expression" dxfId="9032" priority="7280" stopIfTrue="1">
      <formula>AND(CA$3&gt;=$J182,CA$3&lt;=$K182)</formula>
    </cfRule>
  </conditionalFormatting>
  <conditionalFormatting sqref="CA183">
    <cfRule type="expression" dxfId="9031" priority="7281" stopIfTrue="1">
      <formula>IF(WEEKDAY(CA$3)=1,1,0)</formula>
    </cfRule>
    <cfRule type="expression" dxfId="9030" priority="7282" stopIfTrue="1">
      <formula>IF(WEEKDAY(CA$3)=7,1,0)</formula>
    </cfRule>
    <cfRule type="expression" dxfId="9029" priority="7283" stopIfTrue="1">
      <formula>AND(CA$3&gt;=$J183,CA$3&lt;=$K183)</formula>
    </cfRule>
  </conditionalFormatting>
  <conditionalFormatting sqref="CA181">
    <cfRule type="expression" dxfId="9028" priority="7284" stopIfTrue="1">
      <formula>IF(WEEKDAY(CA$3)=1,1,0)</formula>
    </cfRule>
    <cfRule type="expression" dxfId="9027" priority="7285" stopIfTrue="1">
      <formula>IF(WEEKDAY(CA$3)=7,1,0)</formula>
    </cfRule>
    <cfRule type="expression" dxfId="9026" priority="7286" stopIfTrue="1">
      <formula>AND(CA$3&gt;=$J181,CA$3&lt;=$K181)</formula>
    </cfRule>
  </conditionalFormatting>
  <conditionalFormatting sqref="CE200 CE203">
    <cfRule type="expression" dxfId="9025" priority="7215" stopIfTrue="1">
      <formula>IF(WEEKDAY(CE$3)=1,1,0)</formula>
    </cfRule>
    <cfRule type="expression" dxfId="9024" priority="7216" stopIfTrue="1">
      <formula>IF(WEEKDAY(CE$3)=7,1,0)</formula>
    </cfRule>
    <cfRule type="expression" dxfId="9023" priority="7217" stopIfTrue="1">
      <formula>AND(CE$3&gt;=$J200,CE$3&lt;=$K200)</formula>
    </cfRule>
  </conditionalFormatting>
  <conditionalFormatting sqref="CE201 CE204">
    <cfRule type="expression" dxfId="9022" priority="7218" stopIfTrue="1">
      <formula>IF(WEEKDAY(CE$3)=1,1,0)</formula>
    </cfRule>
    <cfRule type="expression" dxfId="9021" priority="7219" stopIfTrue="1">
      <formula>IF(WEEKDAY(CE$3)=7,1,0)</formula>
    </cfRule>
    <cfRule type="expression" dxfId="9020" priority="7220" stopIfTrue="1">
      <formula>AND(CE$3&gt;=$J201,CE$3&lt;=$K201)</formula>
    </cfRule>
  </conditionalFormatting>
  <conditionalFormatting sqref="CE199 CE202">
    <cfRule type="expression" dxfId="9019" priority="7221" stopIfTrue="1">
      <formula>IF(WEEKDAY(CE$3)=1,1,0)</formula>
    </cfRule>
    <cfRule type="expression" dxfId="9018" priority="7222" stopIfTrue="1">
      <formula>IF(WEEKDAY(CE$3)=7,1,0)</formula>
    </cfRule>
    <cfRule type="expression" dxfId="9017" priority="7223" stopIfTrue="1">
      <formula>AND(CE$3&gt;=$J199,CE$3&lt;=$K199)</formula>
    </cfRule>
  </conditionalFormatting>
  <conditionalFormatting sqref="CH200 CH203">
    <cfRule type="expression" dxfId="9016" priority="7269" stopIfTrue="1">
      <formula>IF(WEEKDAY(CH$3)=1,1,0)</formula>
    </cfRule>
    <cfRule type="expression" dxfId="9015" priority="7270" stopIfTrue="1">
      <formula>IF(WEEKDAY(CH$3)=7,1,0)</formula>
    </cfRule>
    <cfRule type="expression" dxfId="9014" priority="7271" stopIfTrue="1">
      <formula>AND(CH$3&gt;=$J200,CH$3&lt;=$K200)</formula>
    </cfRule>
  </conditionalFormatting>
  <conditionalFormatting sqref="CH201 CH204">
    <cfRule type="expression" dxfId="9013" priority="7272" stopIfTrue="1">
      <formula>IF(WEEKDAY(CH$3)=1,1,0)</formula>
    </cfRule>
    <cfRule type="expression" dxfId="9012" priority="7273" stopIfTrue="1">
      <formula>IF(WEEKDAY(CH$3)=7,1,0)</formula>
    </cfRule>
    <cfRule type="expression" dxfId="9011" priority="7274" stopIfTrue="1">
      <formula>AND(CH$3&gt;=$J201,CH$3&lt;=$K201)</formula>
    </cfRule>
  </conditionalFormatting>
  <conditionalFormatting sqref="CH199 CH202">
    <cfRule type="expression" dxfId="9010" priority="7275" stopIfTrue="1">
      <formula>IF(WEEKDAY(CH$3)=1,1,0)</formula>
    </cfRule>
    <cfRule type="expression" dxfId="9009" priority="7276" stopIfTrue="1">
      <formula>IF(WEEKDAY(CH$3)=7,1,0)</formula>
    </cfRule>
    <cfRule type="expression" dxfId="9008" priority="7277" stopIfTrue="1">
      <formula>AND(CH$3&gt;=$J199,CH$3&lt;=$K199)</formula>
    </cfRule>
  </conditionalFormatting>
  <conditionalFormatting sqref="CH182">
    <cfRule type="expression" dxfId="9007" priority="7260" stopIfTrue="1">
      <formula>IF(WEEKDAY(CH$3)=1,1,0)</formula>
    </cfRule>
    <cfRule type="expression" dxfId="9006" priority="7261" stopIfTrue="1">
      <formula>IF(WEEKDAY(CH$3)=7,1,0)</formula>
    </cfRule>
    <cfRule type="expression" dxfId="9005" priority="7262" stopIfTrue="1">
      <formula>AND(CH$3&gt;=$J182,CH$3&lt;=$K182)</formula>
    </cfRule>
  </conditionalFormatting>
  <conditionalFormatting sqref="CH183">
    <cfRule type="expression" dxfId="9004" priority="7263" stopIfTrue="1">
      <formula>IF(WEEKDAY(CH$3)=1,1,0)</formula>
    </cfRule>
    <cfRule type="expression" dxfId="9003" priority="7264" stopIfTrue="1">
      <formula>IF(WEEKDAY(CH$3)=7,1,0)</formula>
    </cfRule>
    <cfRule type="expression" dxfId="9002" priority="7265" stopIfTrue="1">
      <formula>AND(CH$3&gt;=$J183,CH$3&lt;=$K183)</formula>
    </cfRule>
  </conditionalFormatting>
  <conditionalFormatting sqref="CH181">
    <cfRule type="expression" dxfId="9001" priority="7266" stopIfTrue="1">
      <formula>IF(WEEKDAY(CH$3)=1,1,0)</formula>
    </cfRule>
    <cfRule type="expression" dxfId="9000" priority="7267" stopIfTrue="1">
      <formula>IF(WEEKDAY(CH$3)=7,1,0)</formula>
    </cfRule>
    <cfRule type="expression" dxfId="8999" priority="7268" stopIfTrue="1">
      <formula>AND(CH$3&gt;=$J181,CH$3&lt;=$K181)</formula>
    </cfRule>
  </conditionalFormatting>
  <conditionalFormatting sqref="CF200 CF203">
    <cfRule type="expression" dxfId="8998" priority="7251" stopIfTrue="1">
      <formula>IF(WEEKDAY(CF$3)=1,1,0)</formula>
    </cfRule>
    <cfRule type="expression" dxfId="8997" priority="7252" stopIfTrue="1">
      <formula>IF(WEEKDAY(CF$3)=7,1,0)</formula>
    </cfRule>
    <cfRule type="expression" dxfId="8996" priority="7253" stopIfTrue="1">
      <formula>AND(CF$3&gt;=$J200,CF$3&lt;=$K200)</formula>
    </cfRule>
  </conditionalFormatting>
  <conditionalFormatting sqref="CF201 CF204">
    <cfRule type="expression" dxfId="8995" priority="7254" stopIfTrue="1">
      <formula>IF(WEEKDAY(CF$3)=1,1,0)</formula>
    </cfRule>
    <cfRule type="expression" dxfId="8994" priority="7255" stopIfTrue="1">
      <formula>IF(WEEKDAY(CF$3)=7,1,0)</formula>
    </cfRule>
    <cfRule type="expression" dxfId="8993" priority="7256" stopIfTrue="1">
      <formula>AND(CF$3&gt;=$J201,CF$3&lt;=$K201)</formula>
    </cfRule>
  </conditionalFormatting>
  <conditionalFormatting sqref="CF199 CF202">
    <cfRule type="expression" dxfId="8992" priority="7257" stopIfTrue="1">
      <formula>IF(WEEKDAY(CF$3)=1,1,0)</formula>
    </cfRule>
    <cfRule type="expression" dxfId="8991" priority="7258" stopIfTrue="1">
      <formula>IF(WEEKDAY(CF$3)=7,1,0)</formula>
    </cfRule>
    <cfRule type="expression" dxfId="8990" priority="7259" stopIfTrue="1">
      <formula>AND(CF$3&gt;=$J199,CF$3&lt;=$K199)</formula>
    </cfRule>
  </conditionalFormatting>
  <conditionalFormatting sqref="CG200 CG203">
    <cfRule type="expression" dxfId="8989" priority="7242" stopIfTrue="1">
      <formula>IF(WEEKDAY(CG$3)=1,1,0)</formula>
    </cfRule>
    <cfRule type="expression" dxfId="8988" priority="7243" stopIfTrue="1">
      <formula>IF(WEEKDAY(CG$3)=7,1,0)</formula>
    </cfRule>
    <cfRule type="expression" dxfId="8987" priority="7244" stopIfTrue="1">
      <formula>AND(CG$3&gt;=$J200,CG$3&lt;=$K200)</formula>
    </cfRule>
  </conditionalFormatting>
  <conditionalFormatting sqref="CG201 CG204">
    <cfRule type="expression" dxfId="8986" priority="7245" stopIfTrue="1">
      <formula>IF(WEEKDAY(CG$3)=1,1,0)</formula>
    </cfRule>
    <cfRule type="expression" dxfId="8985" priority="7246" stopIfTrue="1">
      <formula>IF(WEEKDAY(CG$3)=7,1,0)</formula>
    </cfRule>
    <cfRule type="expression" dxfId="8984" priority="7247" stopIfTrue="1">
      <formula>AND(CG$3&gt;=$J201,CG$3&lt;=$K201)</formula>
    </cfRule>
  </conditionalFormatting>
  <conditionalFormatting sqref="CG199 CG202">
    <cfRule type="expression" dxfId="8983" priority="7248" stopIfTrue="1">
      <formula>IF(WEEKDAY(CG$3)=1,1,0)</formula>
    </cfRule>
    <cfRule type="expression" dxfId="8982" priority="7249" stopIfTrue="1">
      <formula>IF(WEEKDAY(CG$3)=7,1,0)</formula>
    </cfRule>
    <cfRule type="expression" dxfId="8981" priority="7250" stopIfTrue="1">
      <formula>AND(CG$3&gt;=$J199,CG$3&lt;=$K199)</formula>
    </cfRule>
  </conditionalFormatting>
  <conditionalFormatting sqref="CF182">
    <cfRule type="expression" dxfId="8980" priority="7233" stopIfTrue="1">
      <formula>IF(WEEKDAY(CF$3)=1,1,0)</formula>
    </cfRule>
    <cfRule type="expression" dxfId="8979" priority="7234" stopIfTrue="1">
      <formula>IF(WEEKDAY(CF$3)=7,1,0)</formula>
    </cfRule>
    <cfRule type="expression" dxfId="8978" priority="7235" stopIfTrue="1">
      <formula>AND(CF$3&gt;=$J182,CF$3&lt;=$K182)</formula>
    </cfRule>
  </conditionalFormatting>
  <conditionalFormatting sqref="CF183">
    <cfRule type="expression" dxfId="8977" priority="7236" stopIfTrue="1">
      <formula>IF(WEEKDAY(CF$3)=1,1,0)</formula>
    </cfRule>
    <cfRule type="expression" dxfId="8976" priority="7237" stopIfTrue="1">
      <formula>IF(WEEKDAY(CF$3)=7,1,0)</formula>
    </cfRule>
    <cfRule type="expression" dxfId="8975" priority="7238" stopIfTrue="1">
      <formula>AND(CF$3&gt;=$J183,CF$3&lt;=$K183)</formula>
    </cfRule>
  </conditionalFormatting>
  <conditionalFormatting sqref="CF181">
    <cfRule type="expression" dxfId="8974" priority="7239" stopIfTrue="1">
      <formula>IF(WEEKDAY(CF$3)=1,1,0)</formula>
    </cfRule>
    <cfRule type="expression" dxfId="8973" priority="7240" stopIfTrue="1">
      <formula>IF(WEEKDAY(CF$3)=7,1,0)</formula>
    </cfRule>
    <cfRule type="expression" dxfId="8972" priority="7241" stopIfTrue="1">
      <formula>AND(CF$3&gt;=$J181,CF$3&lt;=$K181)</formula>
    </cfRule>
  </conditionalFormatting>
  <conditionalFormatting sqref="CG182">
    <cfRule type="expression" dxfId="8971" priority="7224" stopIfTrue="1">
      <formula>IF(WEEKDAY(CG$3)=1,1,0)</formula>
    </cfRule>
    <cfRule type="expression" dxfId="8970" priority="7225" stopIfTrue="1">
      <formula>IF(WEEKDAY(CG$3)=7,1,0)</formula>
    </cfRule>
    <cfRule type="expression" dxfId="8969" priority="7226" stopIfTrue="1">
      <formula>AND(CG$3&gt;=$J182,CG$3&lt;=$K182)</formula>
    </cfRule>
  </conditionalFormatting>
  <conditionalFormatting sqref="CG183">
    <cfRule type="expression" dxfId="8968" priority="7227" stopIfTrue="1">
      <formula>IF(WEEKDAY(CG$3)=1,1,0)</formula>
    </cfRule>
    <cfRule type="expression" dxfId="8967" priority="7228" stopIfTrue="1">
      <formula>IF(WEEKDAY(CG$3)=7,1,0)</formula>
    </cfRule>
    <cfRule type="expression" dxfId="8966" priority="7229" stopIfTrue="1">
      <formula>AND(CG$3&gt;=$J183,CG$3&lt;=$K183)</formula>
    </cfRule>
  </conditionalFormatting>
  <conditionalFormatting sqref="CG181">
    <cfRule type="expression" dxfId="8965" priority="7230" stopIfTrue="1">
      <formula>IF(WEEKDAY(CG$3)=1,1,0)</formula>
    </cfRule>
    <cfRule type="expression" dxfId="8964" priority="7231" stopIfTrue="1">
      <formula>IF(WEEKDAY(CG$3)=7,1,0)</formula>
    </cfRule>
    <cfRule type="expression" dxfId="8963" priority="7232" stopIfTrue="1">
      <formula>AND(CG$3&gt;=$J181,CG$3&lt;=$K181)</formula>
    </cfRule>
  </conditionalFormatting>
  <conditionalFormatting sqref="CE182">
    <cfRule type="expression" dxfId="8962" priority="7206" stopIfTrue="1">
      <formula>IF(WEEKDAY(CE$3)=1,1,0)</formula>
    </cfRule>
    <cfRule type="expression" dxfId="8961" priority="7207" stopIfTrue="1">
      <formula>IF(WEEKDAY(CE$3)=7,1,0)</formula>
    </cfRule>
    <cfRule type="expression" dxfId="8960" priority="7208" stopIfTrue="1">
      <formula>AND(CE$3&gt;=$J182,CE$3&lt;=$K182)</formula>
    </cfRule>
  </conditionalFormatting>
  <conditionalFormatting sqref="CE183">
    <cfRule type="expression" dxfId="8959" priority="7209" stopIfTrue="1">
      <formula>IF(WEEKDAY(CE$3)=1,1,0)</formula>
    </cfRule>
    <cfRule type="expression" dxfId="8958" priority="7210" stopIfTrue="1">
      <formula>IF(WEEKDAY(CE$3)=7,1,0)</formula>
    </cfRule>
    <cfRule type="expression" dxfId="8957" priority="7211" stopIfTrue="1">
      <formula>AND(CE$3&gt;=$J183,CE$3&lt;=$K183)</formula>
    </cfRule>
  </conditionalFormatting>
  <conditionalFormatting sqref="CE181">
    <cfRule type="expression" dxfId="8956" priority="7212" stopIfTrue="1">
      <formula>IF(WEEKDAY(CE$3)=1,1,0)</formula>
    </cfRule>
    <cfRule type="expression" dxfId="8955" priority="7213" stopIfTrue="1">
      <formula>IF(WEEKDAY(CE$3)=7,1,0)</formula>
    </cfRule>
    <cfRule type="expression" dxfId="8954" priority="7214" stopIfTrue="1">
      <formula>AND(CE$3&gt;=$J181,CE$3&lt;=$K181)</formula>
    </cfRule>
  </conditionalFormatting>
  <conditionalFormatting sqref="CC200 CC203">
    <cfRule type="expression" dxfId="8953" priority="7197" stopIfTrue="1">
      <formula>IF(WEEKDAY(CC$3)=1,1,0)</formula>
    </cfRule>
    <cfRule type="expression" dxfId="8952" priority="7198" stopIfTrue="1">
      <formula>IF(WEEKDAY(CC$3)=7,1,0)</formula>
    </cfRule>
    <cfRule type="expression" dxfId="8951" priority="7199" stopIfTrue="1">
      <formula>AND(CC$3&gt;=$J200,CC$3&lt;=$K200)</formula>
    </cfRule>
  </conditionalFormatting>
  <conditionalFormatting sqref="CC201 CC204">
    <cfRule type="expression" dxfId="8950" priority="7200" stopIfTrue="1">
      <formula>IF(WEEKDAY(CC$3)=1,1,0)</formula>
    </cfRule>
    <cfRule type="expression" dxfId="8949" priority="7201" stopIfTrue="1">
      <formula>IF(WEEKDAY(CC$3)=7,1,0)</formula>
    </cfRule>
    <cfRule type="expression" dxfId="8948" priority="7202" stopIfTrue="1">
      <formula>AND(CC$3&gt;=$J201,CC$3&lt;=$K201)</formula>
    </cfRule>
  </conditionalFormatting>
  <conditionalFormatting sqref="CC199 CC202">
    <cfRule type="expression" dxfId="8947" priority="7203" stopIfTrue="1">
      <formula>IF(WEEKDAY(CC$3)=1,1,0)</formula>
    </cfRule>
    <cfRule type="expression" dxfId="8946" priority="7204" stopIfTrue="1">
      <formula>IF(WEEKDAY(CC$3)=7,1,0)</formula>
    </cfRule>
    <cfRule type="expression" dxfId="8945" priority="7205" stopIfTrue="1">
      <formula>AND(CC$3&gt;=$J199,CC$3&lt;=$K199)</formula>
    </cfRule>
  </conditionalFormatting>
  <conditionalFormatting sqref="CD200 CD203">
    <cfRule type="expression" dxfId="8944" priority="7188" stopIfTrue="1">
      <formula>IF(WEEKDAY(CD$3)=1,1,0)</formula>
    </cfRule>
    <cfRule type="expression" dxfId="8943" priority="7189" stopIfTrue="1">
      <formula>IF(WEEKDAY(CD$3)=7,1,0)</formula>
    </cfRule>
    <cfRule type="expression" dxfId="8942" priority="7190" stopIfTrue="1">
      <formula>AND(CD$3&gt;=$J200,CD$3&lt;=$K200)</formula>
    </cfRule>
  </conditionalFormatting>
  <conditionalFormatting sqref="CD201 CD204">
    <cfRule type="expression" dxfId="8941" priority="7191" stopIfTrue="1">
      <formula>IF(WEEKDAY(CD$3)=1,1,0)</formula>
    </cfRule>
    <cfRule type="expression" dxfId="8940" priority="7192" stopIfTrue="1">
      <formula>IF(WEEKDAY(CD$3)=7,1,0)</formula>
    </cfRule>
    <cfRule type="expression" dxfId="8939" priority="7193" stopIfTrue="1">
      <formula>AND(CD$3&gt;=$J201,CD$3&lt;=$K201)</formula>
    </cfRule>
  </conditionalFormatting>
  <conditionalFormatting sqref="CD199 CD202">
    <cfRule type="expression" dxfId="8938" priority="7194" stopIfTrue="1">
      <formula>IF(WEEKDAY(CD$3)=1,1,0)</formula>
    </cfRule>
    <cfRule type="expression" dxfId="8937" priority="7195" stopIfTrue="1">
      <formula>IF(WEEKDAY(CD$3)=7,1,0)</formula>
    </cfRule>
    <cfRule type="expression" dxfId="8936" priority="7196" stopIfTrue="1">
      <formula>AND(CD$3&gt;=$J199,CD$3&lt;=$K199)</formula>
    </cfRule>
  </conditionalFormatting>
  <conditionalFormatting sqref="CC182">
    <cfRule type="expression" dxfId="8935" priority="7179" stopIfTrue="1">
      <formula>IF(WEEKDAY(CC$3)=1,1,0)</formula>
    </cfRule>
    <cfRule type="expression" dxfId="8934" priority="7180" stopIfTrue="1">
      <formula>IF(WEEKDAY(CC$3)=7,1,0)</formula>
    </cfRule>
    <cfRule type="expression" dxfId="8933" priority="7181" stopIfTrue="1">
      <formula>AND(CC$3&gt;=$J182,CC$3&lt;=$K182)</formula>
    </cfRule>
  </conditionalFormatting>
  <conditionalFormatting sqref="CC183">
    <cfRule type="expression" dxfId="8932" priority="7182" stopIfTrue="1">
      <formula>IF(WEEKDAY(CC$3)=1,1,0)</formula>
    </cfRule>
    <cfRule type="expression" dxfId="8931" priority="7183" stopIfTrue="1">
      <formula>IF(WEEKDAY(CC$3)=7,1,0)</formula>
    </cfRule>
    <cfRule type="expression" dxfId="8930" priority="7184" stopIfTrue="1">
      <formula>AND(CC$3&gt;=$J183,CC$3&lt;=$K183)</formula>
    </cfRule>
  </conditionalFormatting>
  <conditionalFormatting sqref="CC181">
    <cfRule type="expression" dxfId="8929" priority="7185" stopIfTrue="1">
      <formula>IF(WEEKDAY(CC$3)=1,1,0)</formula>
    </cfRule>
    <cfRule type="expression" dxfId="8928" priority="7186" stopIfTrue="1">
      <formula>IF(WEEKDAY(CC$3)=7,1,0)</formula>
    </cfRule>
    <cfRule type="expression" dxfId="8927" priority="7187" stopIfTrue="1">
      <formula>AND(CC$3&gt;=$J181,CC$3&lt;=$K181)</formula>
    </cfRule>
  </conditionalFormatting>
  <conditionalFormatting sqref="CD182">
    <cfRule type="expression" dxfId="8926" priority="7170" stopIfTrue="1">
      <formula>IF(WEEKDAY(CD$3)=1,1,0)</formula>
    </cfRule>
    <cfRule type="expression" dxfId="8925" priority="7171" stopIfTrue="1">
      <formula>IF(WEEKDAY(CD$3)=7,1,0)</formula>
    </cfRule>
    <cfRule type="expression" dxfId="8924" priority="7172" stopIfTrue="1">
      <formula>AND(CD$3&gt;=$J182,CD$3&lt;=$K182)</formula>
    </cfRule>
  </conditionalFormatting>
  <conditionalFormatting sqref="CD183">
    <cfRule type="expression" dxfId="8923" priority="7173" stopIfTrue="1">
      <formula>IF(WEEKDAY(CD$3)=1,1,0)</formula>
    </cfRule>
    <cfRule type="expression" dxfId="8922" priority="7174" stopIfTrue="1">
      <formula>IF(WEEKDAY(CD$3)=7,1,0)</formula>
    </cfRule>
    <cfRule type="expression" dxfId="8921" priority="7175" stopIfTrue="1">
      <formula>AND(CD$3&gt;=$J183,CD$3&lt;=$K183)</formula>
    </cfRule>
  </conditionalFormatting>
  <conditionalFormatting sqref="CD181">
    <cfRule type="expression" dxfId="8920" priority="7176" stopIfTrue="1">
      <formula>IF(WEEKDAY(CD$3)=1,1,0)</formula>
    </cfRule>
    <cfRule type="expression" dxfId="8919" priority="7177" stopIfTrue="1">
      <formula>IF(WEEKDAY(CD$3)=7,1,0)</formula>
    </cfRule>
    <cfRule type="expression" dxfId="8918" priority="7178" stopIfTrue="1">
      <formula>AND(CD$3&gt;=$J181,CD$3&lt;=$K181)</formula>
    </cfRule>
  </conditionalFormatting>
  <conditionalFormatting sqref="CK200 CK203">
    <cfRule type="expression" dxfId="8917" priority="7161" stopIfTrue="1">
      <formula>IF(WEEKDAY(CK$3)=1,1,0)</formula>
    </cfRule>
    <cfRule type="expression" dxfId="8916" priority="7162" stopIfTrue="1">
      <formula>IF(WEEKDAY(CK$3)=7,1,0)</formula>
    </cfRule>
    <cfRule type="expression" dxfId="8915" priority="7163" stopIfTrue="1">
      <formula>AND(CK$3&gt;=$J200,CK$3&lt;=$K200)</formula>
    </cfRule>
  </conditionalFormatting>
  <conditionalFormatting sqref="CK201 CK204">
    <cfRule type="expression" dxfId="8914" priority="7164" stopIfTrue="1">
      <formula>IF(WEEKDAY(CK$3)=1,1,0)</formula>
    </cfRule>
    <cfRule type="expression" dxfId="8913" priority="7165" stopIfTrue="1">
      <formula>IF(WEEKDAY(CK$3)=7,1,0)</formula>
    </cfRule>
    <cfRule type="expression" dxfId="8912" priority="7166" stopIfTrue="1">
      <formula>AND(CK$3&gt;=$J201,CK$3&lt;=$K201)</formula>
    </cfRule>
  </conditionalFormatting>
  <conditionalFormatting sqref="CK199 CK202">
    <cfRule type="expression" dxfId="8911" priority="7167" stopIfTrue="1">
      <formula>IF(WEEKDAY(CK$3)=1,1,0)</formula>
    </cfRule>
    <cfRule type="expression" dxfId="8910" priority="7168" stopIfTrue="1">
      <formula>IF(WEEKDAY(CK$3)=7,1,0)</formula>
    </cfRule>
    <cfRule type="expression" dxfId="8909" priority="7169" stopIfTrue="1">
      <formula>AND(CK$3&gt;=$J199,CK$3&lt;=$K199)</formula>
    </cfRule>
  </conditionalFormatting>
  <conditionalFormatting sqref="CK182">
    <cfRule type="expression" dxfId="8908" priority="7152" stopIfTrue="1">
      <formula>IF(WEEKDAY(CK$3)=1,1,0)</formula>
    </cfRule>
    <cfRule type="expression" dxfId="8907" priority="7153" stopIfTrue="1">
      <formula>IF(WEEKDAY(CK$3)=7,1,0)</formula>
    </cfRule>
    <cfRule type="expression" dxfId="8906" priority="7154" stopIfTrue="1">
      <formula>AND(CK$3&gt;=$J182,CK$3&lt;=$K182)</formula>
    </cfRule>
  </conditionalFormatting>
  <conditionalFormatting sqref="CK183">
    <cfRule type="expression" dxfId="8905" priority="7155" stopIfTrue="1">
      <formula>IF(WEEKDAY(CK$3)=1,1,0)</formula>
    </cfRule>
    <cfRule type="expression" dxfId="8904" priority="7156" stopIfTrue="1">
      <formula>IF(WEEKDAY(CK$3)=7,1,0)</formula>
    </cfRule>
    <cfRule type="expression" dxfId="8903" priority="7157" stopIfTrue="1">
      <formula>AND(CK$3&gt;=$J183,CK$3&lt;=$K183)</formula>
    </cfRule>
  </conditionalFormatting>
  <conditionalFormatting sqref="CK181">
    <cfRule type="expression" dxfId="8902" priority="7158" stopIfTrue="1">
      <formula>IF(WEEKDAY(CK$3)=1,1,0)</formula>
    </cfRule>
    <cfRule type="expression" dxfId="8901" priority="7159" stopIfTrue="1">
      <formula>IF(WEEKDAY(CK$3)=7,1,0)</formula>
    </cfRule>
    <cfRule type="expression" dxfId="8900" priority="7160" stopIfTrue="1">
      <formula>AND(CK$3&gt;=$J181,CK$3&lt;=$K181)</formula>
    </cfRule>
  </conditionalFormatting>
  <conditionalFormatting sqref="CI200 CI203">
    <cfRule type="expression" dxfId="8899" priority="7143" stopIfTrue="1">
      <formula>IF(WEEKDAY(CI$3)=1,1,0)</formula>
    </cfRule>
    <cfRule type="expression" dxfId="8898" priority="7144" stopIfTrue="1">
      <formula>IF(WEEKDAY(CI$3)=7,1,0)</formula>
    </cfRule>
    <cfRule type="expression" dxfId="8897" priority="7145" stopIfTrue="1">
      <formula>AND(CI$3&gt;=$J200,CI$3&lt;=$K200)</formula>
    </cfRule>
  </conditionalFormatting>
  <conditionalFormatting sqref="CI201 CI204">
    <cfRule type="expression" dxfId="8896" priority="7146" stopIfTrue="1">
      <formula>IF(WEEKDAY(CI$3)=1,1,0)</formula>
    </cfRule>
    <cfRule type="expression" dxfId="8895" priority="7147" stopIfTrue="1">
      <formula>IF(WEEKDAY(CI$3)=7,1,0)</formula>
    </cfRule>
    <cfRule type="expression" dxfId="8894" priority="7148" stopIfTrue="1">
      <formula>AND(CI$3&gt;=$J201,CI$3&lt;=$K201)</formula>
    </cfRule>
  </conditionalFormatting>
  <conditionalFormatting sqref="CI199 CI202">
    <cfRule type="expression" dxfId="8893" priority="7149" stopIfTrue="1">
      <formula>IF(WEEKDAY(CI$3)=1,1,0)</formula>
    </cfRule>
    <cfRule type="expression" dxfId="8892" priority="7150" stopIfTrue="1">
      <formula>IF(WEEKDAY(CI$3)=7,1,0)</formula>
    </cfRule>
    <cfRule type="expression" dxfId="8891" priority="7151" stopIfTrue="1">
      <formula>AND(CI$3&gt;=$J199,CI$3&lt;=$K199)</formula>
    </cfRule>
  </conditionalFormatting>
  <conditionalFormatting sqref="CJ200 CJ203">
    <cfRule type="expression" dxfId="8890" priority="7134" stopIfTrue="1">
      <formula>IF(WEEKDAY(CJ$3)=1,1,0)</formula>
    </cfRule>
    <cfRule type="expression" dxfId="8889" priority="7135" stopIfTrue="1">
      <formula>IF(WEEKDAY(CJ$3)=7,1,0)</formula>
    </cfRule>
    <cfRule type="expression" dxfId="8888" priority="7136" stopIfTrue="1">
      <formula>AND(CJ$3&gt;=$J200,CJ$3&lt;=$K200)</formula>
    </cfRule>
  </conditionalFormatting>
  <conditionalFormatting sqref="CJ201 CJ204">
    <cfRule type="expression" dxfId="8887" priority="7137" stopIfTrue="1">
      <formula>IF(WEEKDAY(CJ$3)=1,1,0)</formula>
    </cfRule>
    <cfRule type="expression" dxfId="8886" priority="7138" stopIfTrue="1">
      <formula>IF(WEEKDAY(CJ$3)=7,1,0)</formula>
    </cfRule>
    <cfRule type="expression" dxfId="8885" priority="7139" stopIfTrue="1">
      <formula>AND(CJ$3&gt;=$J201,CJ$3&lt;=$K201)</formula>
    </cfRule>
  </conditionalFormatting>
  <conditionalFormatting sqref="CJ199 CJ202">
    <cfRule type="expression" dxfId="8884" priority="7140" stopIfTrue="1">
      <formula>IF(WEEKDAY(CJ$3)=1,1,0)</formula>
    </cfRule>
    <cfRule type="expression" dxfId="8883" priority="7141" stopIfTrue="1">
      <formula>IF(WEEKDAY(CJ$3)=7,1,0)</formula>
    </cfRule>
    <cfRule type="expression" dxfId="8882" priority="7142" stopIfTrue="1">
      <formula>AND(CJ$3&gt;=$J199,CJ$3&lt;=$K199)</formula>
    </cfRule>
  </conditionalFormatting>
  <conditionalFormatting sqref="CI182">
    <cfRule type="expression" dxfId="8881" priority="7125" stopIfTrue="1">
      <formula>IF(WEEKDAY(CI$3)=1,1,0)</formula>
    </cfRule>
    <cfRule type="expression" dxfId="8880" priority="7126" stopIfTrue="1">
      <formula>IF(WEEKDAY(CI$3)=7,1,0)</formula>
    </cfRule>
    <cfRule type="expression" dxfId="8879" priority="7127" stopIfTrue="1">
      <formula>AND(CI$3&gt;=$J182,CI$3&lt;=$K182)</formula>
    </cfRule>
  </conditionalFormatting>
  <conditionalFormatting sqref="CI183">
    <cfRule type="expression" dxfId="8878" priority="7128" stopIfTrue="1">
      <formula>IF(WEEKDAY(CI$3)=1,1,0)</formula>
    </cfRule>
    <cfRule type="expression" dxfId="8877" priority="7129" stopIfTrue="1">
      <formula>IF(WEEKDAY(CI$3)=7,1,0)</formula>
    </cfRule>
    <cfRule type="expression" dxfId="8876" priority="7130" stopIfTrue="1">
      <formula>AND(CI$3&gt;=$J183,CI$3&lt;=$K183)</formula>
    </cfRule>
  </conditionalFormatting>
  <conditionalFormatting sqref="CI181">
    <cfRule type="expression" dxfId="8875" priority="7131" stopIfTrue="1">
      <formula>IF(WEEKDAY(CI$3)=1,1,0)</formula>
    </cfRule>
    <cfRule type="expression" dxfId="8874" priority="7132" stopIfTrue="1">
      <formula>IF(WEEKDAY(CI$3)=7,1,0)</formula>
    </cfRule>
    <cfRule type="expression" dxfId="8873" priority="7133" stopIfTrue="1">
      <formula>AND(CI$3&gt;=$J181,CI$3&lt;=$K181)</formula>
    </cfRule>
  </conditionalFormatting>
  <conditionalFormatting sqref="CJ182">
    <cfRule type="expression" dxfId="8872" priority="7116" stopIfTrue="1">
      <formula>IF(WEEKDAY(CJ$3)=1,1,0)</formula>
    </cfRule>
    <cfRule type="expression" dxfId="8871" priority="7117" stopIfTrue="1">
      <formula>IF(WEEKDAY(CJ$3)=7,1,0)</formula>
    </cfRule>
    <cfRule type="expression" dxfId="8870" priority="7118" stopIfTrue="1">
      <formula>AND(CJ$3&gt;=$J182,CJ$3&lt;=$K182)</formula>
    </cfRule>
  </conditionalFormatting>
  <conditionalFormatting sqref="CJ183">
    <cfRule type="expression" dxfId="8869" priority="7119" stopIfTrue="1">
      <formula>IF(WEEKDAY(CJ$3)=1,1,0)</formula>
    </cfRule>
    <cfRule type="expression" dxfId="8868" priority="7120" stopIfTrue="1">
      <formula>IF(WEEKDAY(CJ$3)=7,1,0)</formula>
    </cfRule>
    <cfRule type="expression" dxfId="8867" priority="7121" stopIfTrue="1">
      <formula>AND(CJ$3&gt;=$J183,CJ$3&lt;=$K183)</formula>
    </cfRule>
  </conditionalFormatting>
  <conditionalFormatting sqref="CJ181">
    <cfRule type="expression" dxfId="8866" priority="7122" stopIfTrue="1">
      <formula>IF(WEEKDAY(CJ$3)=1,1,0)</formula>
    </cfRule>
    <cfRule type="expression" dxfId="8865" priority="7123" stopIfTrue="1">
      <formula>IF(WEEKDAY(CJ$3)=7,1,0)</formula>
    </cfRule>
    <cfRule type="expression" dxfId="8864" priority="7124" stopIfTrue="1">
      <formula>AND(CJ$3&gt;=$J181,CJ$3&lt;=$K181)</formula>
    </cfRule>
  </conditionalFormatting>
  <conditionalFormatting sqref="CW203 CW200">
    <cfRule type="expression" dxfId="8863" priority="7107" stopIfTrue="1">
      <formula>IF(WEEKDAY(CW$3)=1,1,0)</formula>
    </cfRule>
    <cfRule type="expression" dxfId="8862" priority="7108" stopIfTrue="1">
      <formula>IF(WEEKDAY(CW$3)=7,1,0)</formula>
    </cfRule>
    <cfRule type="expression" dxfId="8861" priority="7109" stopIfTrue="1">
      <formula>AND(CW$3&gt;=$J200,CW$3&lt;=$K200)</formula>
    </cfRule>
  </conditionalFormatting>
  <conditionalFormatting sqref="CW204 CW201">
    <cfRule type="expression" dxfId="8860" priority="7110" stopIfTrue="1">
      <formula>IF(WEEKDAY(CW$3)=1,1,0)</formula>
    </cfRule>
    <cfRule type="expression" dxfId="8859" priority="7111" stopIfTrue="1">
      <formula>IF(WEEKDAY(CW$3)=7,1,0)</formula>
    </cfRule>
    <cfRule type="expression" dxfId="8858" priority="7112" stopIfTrue="1">
      <formula>AND(CW$3&gt;=$J201,CW$3&lt;=$K201)</formula>
    </cfRule>
  </conditionalFormatting>
  <conditionalFormatting sqref="CW202 CW199">
    <cfRule type="expression" dxfId="8857" priority="7113" stopIfTrue="1">
      <formula>IF(WEEKDAY(CW$3)=1,1,0)</formula>
    </cfRule>
    <cfRule type="expression" dxfId="8856" priority="7114" stopIfTrue="1">
      <formula>IF(WEEKDAY(CW$3)=7,1,0)</formula>
    </cfRule>
    <cfRule type="expression" dxfId="8855" priority="7115" stopIfTrue="1">
      <formula>AND(CW$3&gt;=$J199,CW$3&lt;=$K199)</formula>
    </cfRule>
  </conditionalFormatting>
  <conditionalFormatting sqref="CW182">
    <cfRule type="expression" dxfId="8854" priority="7098" stopIfTrue="1">
      <formula>IF(WEEKDAY(CW$3)=1,1,0)</formula>
    </cfRule>
    <cfRule type="expression" dxfId="8853" priority="7099" stopIfTrue="1">
      <formula>IF(WEEKDAY(CW$3)=7,1,0)</formula>
    </cfRule>
    <cfRule type="expression" dxfId="8852" priority="7100" stopIfTrue="1">
      <formula>AND(CW$3&gt;=$J182,CW$3&lt;=$K182)</formula>
    </cfRule>
  </conditionalFormatting>
  <conditionalFormatting sqref="CW183">
    <cfRule type="expression" dxfId="8851" priority="7101" stopIfTrue="1">
      <formula>IF(WEEKDAY(CW$3)=1,1,0)</formula>
    </cfRule>
    <cfRule type="expression" dxfId="8850" priority="7102" stopIfTrue="1">
      <formula>IF(WEEKDAY(CW$3)=7,1,0)</formula>
    </cfRule>
    <cfRule type="expression" dxfId="8849" priority="7103" stopIfTrue="1">
      <formula>AND(CW$3&gt;=$J183,CW$3&lt;=$K183)</formula>
    </cfRule>
  </conditionalFormatting>
  <conditionalFormatting sqref="CW181">
    <cfRule type="expression" dxfId="8848" priority="7104" stopIfTrue="1">
      <formula>IF(WEEKDAY(CW$3)=1,1,0)</formula>
    </cfRule>
    <cfRule type="expression" dxfId="8847" priority="7105" stopIfTrue="1">
      <formula>IF(WEEKDAY(CW$3)=7,1,0)</formula>
    </cfRule>
    <cfRule type="expression" dxfId="8846" priority="7106" stopIfTrue="1">
      <formula>AND(CW$3&gt;=$J181,CW$3&lt;=$K181)</formula>
    </cfRule>
  </conditionalFormatting>
  <conditionalFormatting sqref="CX200 CX203">
    <cfRule type="expression" dxfId="8845" priority="7089" stopIfTrue="1">
      <formula>IF(WEEKDAY(CX$3)=1,1,0)</formula>
    </cfRule>
    <cfRule type="expression" dxfId="8844" priority="7090" stopIfTrue="1">
      <formula>IF(WEEKDAY(CX$3)=7,1,0)</formula>
    </cfRule>
    <cfRule type="expression" dxfId="8843" priority="7091" stopIfTrue="1">
      <formula>AND(CX$3&gt;=$J200,CX$3&lt;=$K200)</formula>
    </cfRule>
  </conditionalFormatting>
  <conditionalFormatting sqref="CX201 CX204">
    <cfRule type="expression" dxfId="8842" priority="7092" stopIfTrue="1">
      <formula>IF(WEEKDAY(CX$3)=1,1,0)</formula>
    </cfRule>
    <cfRule type="expression" dxfId="8841" priority="7093" stopIfTrue="1">
      <formula>IF(WEEKDAY(CX$3)=7,1,0)</formula>
    </cfRule>
    <cfRule type="expression" dxfId="8840" priority="7094" stopIfTrue="1">
      <formula>AND(CX$3&gt;=$J201,CX$3&lt;=$K201)</formula>
    </cfRule>
  </conditionalFormatting>
  <conditionalFormatting sqref="CX199 CX202">
    <cfRule type="expression" dxfId="8839" priority="7095" stopIfTrue="1">
      <formula>IF(WEEKDAY(CX$3)=1,1,0)</formula>
    </cfRule>
    <cfRule type="expression" dxfId="8838" priority="7096" stopIfTrue="1">
      <formula>IF(WEEKDAY(CX$3)=7,1,0)</formula>
    </cfRule>
    <cfRule type="expression" dxfId="8837" priority="7097" stopIfTrue="1">
      <formula>AND(CX$3&gt;=$J199,CX$3&lt;=$K199)</formula>
    </cfRule>
  </conditionalFormatting>
  <conditionalFormatting sqref="CY200 CY203">
    <cfRule type="expression" dxfId="8836" priority="7080" stopIfTrue="1">
      <formula>IF(WEEKDAY(CY$3)=1,1,0)</formula>
    </cfRule>
    <cfRule type="expression" dxfId="8835" priority="7081" stopIfTrue="1">
      <formula>IF(WEEKDAY(CY$3)=7,1,0)</formula>
    </cfRule>
    <cfRule type="expression" dxfId="8834" priority="7082" stopIfTrue="1">
      <formula>AND(CY$3&gt;=$J200,CY$3&lt;=$K200)</formula>
    </cfRule>
  </conditionalFormatting>
  <conditionalFormatting sqref="CY201 CY204">
    <cfRule type="expression" dxfId="8833" priority="7083" stopIfTrue="1">
      <formula>IF(WEEKDAY(CY$3)=1,1,0)</formula>
    </cfRule>
    <cfRule type="expression" dxfId="8832" priority="7084" stopIfTrue="1">
      <formula>IF(WEEKDAY(CY$3)=7,1,0)</formula>
    </cfRule>
    <cfRule type="expression" dxfId="8831" priority="7085" stopIfTrue="1">
      <formula>AND(CY$3&gt;=$J201,CY$3&lt;=$K201)</formula>
    </cfRule>
  </conditionalFormatting>
  <conditionalFormatting sqref="CY199 CY202">
    <cfRule type="expression" dxfId="8830" priority="7086" stopIfTrue="1">
      <formula>IF(WEEKDAY(CY$3)=1,1,0)</formula>
    </cfRule>
    <cfRule type="expression" dxfId="8829" priority="7087" stopIfTrue="1">
      <formula>IF(WEEKDAY(CY$3)=7,1,0)</formula>
    </cfRule>
    <cfRule type="expression" dxfId="8828" priority="7088" stopIfTrue="1">
      <formula>AND(CY$3&gt;=$J199,CY$3&lt;=$K199)</formula>
    </cfRule>
  </conditionalFormatting>
  <conditionalFormatting sqref="CX182">
    <cfRule type="expression" dxfId="8827" priority="7071" stopIfTrue="1">
      <formula>IF(WEEKDAY(CX$3)=1,1,0)</formula>
    </cfRule>
    <cfRule type="expression" dxfId="8826" priority="7072" stopIfTrue="1">
      <formula>IF(WEEKDAY(CX$3)=7,1,0)</formula>
    </cfRule>
    <cfRule type="expression" dxfId="8825" priority="7073" stopIfTrue="1">
      <formula>AND(CX$3&gt;=$J182,CX$3&lt;=$K182)</formula>
    </cfRule>
  </conditionalFormatting>
  <conditionalFormatting sqref="CX183">
    <cfRule type="expression" dxfId="8824" priority="7074" stopIfTrue="1">
      <formula>IF(WEEKDAY(CX$3)=1,1,0)</formula>
    </cfRule>
    <cfRule type="expression" dxfId="8823" priority="7075" stopIfTrue="1">
      <formula>IF(WEEKDAY(CX$3)=7,1,0)</formula>
    </cfRule>
    <cfRule type="expression" dxfId="8822" priority="7076" stopIfTrue="1">
      <formula>AND(CX$3&gt;=$J183,CX$3&lt;=$K183)</formula>
    </cfRule>
  </conditionalFormatting>
  <conditionalFormatting sqref="CX181">
    <cfRule type="expression" dxfId="8821" priority="7077" stopIfTrue="1">
      <formula>IF(WEEKDAY(CX$3)=1,1,0)</formula>
    </cfRule>
    <cfRule type="expression" dxfId="8820" priority="7078" stopIfTrue="1">
      <formula>IF(WEEKDAY(CX$3)=7,1,0)</formula>
    </cfRule>
    <cfRule type="expression" dxfId="8819" priority="7079" stopIfTrue="1">
      <formula>AND(CX$3&gt;=$J181,CX$3&lt;=$K181)</formula>
    </cfRule>
  </conditionalFormatting>
  <conditionalFormatting sqref="CY182">
    <cfRule type="expression" dxfId="8818" priority="7062" stopIfTrue="1">
      <formula>IF(WEEKDAY(CY$3)=1,1,0)</formula>
    </cfRule>
    <cfRule type="expression" dxfId="8817" priority="7063" stopIfTrue="1">
      <formula>IF(WEEKDAY(CY$3)=7,1,0)</formula>
    </cfRule>
    <cfRule type="expression" dxfId="8816" priority="7064" stopIfTrue="1">
      <formula>AND(CY$3&gt;=$J182,CY$3&lt;=$K182)</formula>
    </cfRule>
  </conditionalFormatting>
  <conditionalFormatting sqref="CY183">
    <cfRule type="expression" dxfId="8815" priority="7065" stopIfTrue="1">
      <formula>IF(WEEKDAY(CY$3)=1,1,0)</formula>
    </cfRule>
    <cfRule type="expression" dxfId="8814" priority="7066" stopIfTrue="1">
      <formula>IF(WEEKDAY(CY$3)=7,1,0)</formula>
    </cfRule>
    <cfRule type="expression" dxfId="8813" priority="7067" stopIfTrue="1">
      <formula>AND(CY$3&gt;=$J183,CY$3&lt;=$K183)</formula>
    </cfRule>
  </conditionalFormatting>
  <conditionalFormatting sqref="CY181">
    <cfRule type="expression" dxfId="8812" priority="7068" stopIfTrue="1">
      <formula>IF(WEEKDAY(CY$3)=1,1,0)</formula>
    </cfRule>
    <cfRule type="expression" dxfId="8811" priority="7069" stopIfTrue="1">
      <formula>IF(WEEKDAY(CY$3)=7,1,0)</formula>
    </cfRule>
    <cfRule type="expression" dxfId="8810" priority="7070" stopIfTrue="1">
      <formula>AND(CY$3&gt;=$J181,CY$3&lt;=$K181)</formula>
    </cfRule>
  </conditionalFormatting>
  <conditionalFormatting sqref="CV200 CV203">
    <cfRule type="expression" dxfId="8809" priority="7053" stopIfTrue="1">
      <formula>IF(WEEKDAY(CV$3)=1,1,0)</formula>
    </cfRule>
    <cfRule type="expression" dxfId="8808" priority="7054" stopIfTrue="1">
      <formula>IF(WEEKDAY(CV$3)=7,1,0)</formula>
    </cfRule>
    <cfRule type="expression" dxfId="8807" priority="7055" stopIfTrue="1">
      <formula>AND(CV$3&gt;=$J200,CV$3&lt;=$K200)</formula>
    </cfRule>
  </conditionalFormatting>
  <conditionalFormatting sqref="CV201 CV204">
    <cfRule type="expression" dxfId="8806" priority="7056" stopIfTrue="1">
      <formula>IF(WEEKDAY(CV$3)=1,1,0)</formula>
    </cfRule>
    <cfRule type="expression" dxfId="8805" priority="7057" stopIfTrue="1">
      <formula>IF(WEEKDAY(CV$3)=7,1,0)</formula>
    </cfRule>
    <cfRule type="expression" dxfId="8804" priority="7058" stopIfTrue="1">
      <formula>AND(CV$3&gt;=$J201,CV$3&lt;=$K201)</formula>
    </cfRule>
  </conditionalFormatting>
  <conditionalFormatting sqref="CV199 CV202">
    <cfRule type="expression" dxfId="8803" priority="7059" stopIfTrue="1">
      <formula>IF(WEEKDAY(CV$3)=1,1,0)</formula>
    </cfRule>
    <cfRule type="expression" dxfId="8802" priority="7060" stopIfTrue="1">
      <formula>IF(WEEKDAY(CV$3)=7,1,0)</formula>
    </cfRule>
    <cfRule type="expression" dxfId="8801" priority="7061" stopIfTrue="1">
      <formula>AND(CV$3&gt;=$J199,CV$3&lt;=$K199)</formula>
    </cfRule>
  </conditionalFormatting>
  <conditionalFormatting sqref="CV182">
    <cfRule type="expression" dxfId="8800" priority="7044" stopIfTrue="1">
      <formula>IF(WEEKDAY(CV$3)=1,1,0)</formula>
    </cfRule>
    <cfRule type="expression" dxfId="8799" priority="7045" stopIfTrue="1">
      <formula>IF(WEEKDAY(CV$3)=7,1,0)</formula>
    </cfRule>
    <cfRule type="expression" dxfId="8798" priority="7046" stopIfTrue="1">
      <formula>AND(CV$3&gt;=$J182,CV$3&lt;=$K182)</formula>
    </cfRule>
  </conditionalFormatting>
  <conditionalFormatting sqref="CV183">
    <cfRule type="expression" dxfId="8797" priority="7047" stopIfTrue="1">
      <formula>IF(WEEKDAY(CV$3)=1,1,0)</formula>
    </cfRule>
    <cfRule type="expression" dxfId="8796" priority="7048" stopIfTrue="1">
      <formula>IF(WEEKDAY(CV$3)=7,1,0)</formula>
    </cfRule>
    <cfRule type="expression" dxfId="8795" priority="7049" stopIfTrue="1">
      <formula>AND(CV$3&gt;=$J183,CV$3&lt;=$K183)</formula>
    </cfRule>
  </conditionalFormatting>
  <conditionalFormatting sqref="CV181">
    <cfRule type="expression" dxfId="8794" priority="7050" stopIfTrue="1">
      <formula>IF(WEEKDAY(CV$3)=1,1,0)</formula>
    </cfRule>
    <cfRule type="expression" dxfId="8793" priority="7051" stopIfTrue="1">
      <formula>IF(WEEKDAY(CV$3)=7,1,0)</formula>
    </cfRule>
    <cfRule type="expression" dxfId="8792" priority="7052" stopIfTrue="1">
      <formula>AND(CV$3&gt;=$J181,CV$3&lt;=$K181)</formula>
    </cfRule>
  </conditionalFormatting>
  <conditionalFormatting sqref="CT200 CT203">
    <cfRule type="expression" dxfId="8791" priority="7035" stopIfTrue="1">
      <formula>IF(WEEKDAY(CT$3)=1,1,0)</formula>
    </cfRule>
    <cfRule type="expression" dxfId="8790" priority="7036" stopIfTrue="1">
      <formula>IF(WEEKDAY(CT$3)=7,1,0)</formula>
    </cfRule>
    <cfRule type="expression" dxfId="8789" priority="7037" stopIfTrue="1">
      <formula>AND(CT$3&gt;=$J200,CT$3&lt;=$K200)</formula>
    </cfRule>
  </conditionalFormatting>
  <conditionalFormatting sqref="CT201 CT204">
    <cfRule type="expression" dxfId="8788" priority="7038" stopIfTrue="1">
      <formula>IF(WEEKDAY(CT$3)=1,1,0)</formula>
    </cfRule>
    <cfRule type="expression" dxfId="8787" priority="7039" stopIfTrue="1">
      <formula>IF(WEEKDAY(CT$3)=7,1,0)</formula>
    </cfRule>
    <cfRule type="expression" dxfId="8786" priority="7040" stopIfTrue="1">
      <formula>AND(CT$3&gt;=$J201,CT$3&lt;=$K201)</formula>
    </cfRule>
  </conditionalFormatting>
  <conditionalFormatting sqref="CT199 CT202">
    <cfRule type="expression" dxfId="8785" priority="7041" stopIfTrue="1">
      <formula>IF(WEEKDAY(CT$3)=1,1,0)</formula>
    </cfRule>
    <cfRule type="expression" dxfId="8784" priority="7042" stopIfTrue="1">
      <formula>IF(WEEKDAY(CT$3)=7,1,0)</formula>
    </cfRule>
    <cfRule type="expression" dxfId="8783" priority="7043" stopIfTrue="1">
      <formula>AND(CT$3&gt;=$J199,CT$3&lt;=$K199)</formula>
    </cfRule>
  </conditionalFormatting>
  <conditionalFormatting sqref="CU200 CU203">
    <cfRule type="expression" dxfId="8782" priority="7026" stopIfTrue="1">
      <formula>IF(WEEKDAY(CU$3)=1,1,0)</formula>
    </cfRule>
    <cfRule type="expression" dxfId="8781" priority="7027" stopIfTrue="1">
      <formula>IF(WEEKDAY(CU$3)=7,1,0)</formula>
    </cfRule>
    <cfRule type="expression" dxfId="8780" priority="7028" stopIfTrue="1">
      <formula>AND(CU$3&gt;=$J200,CU$3&lt;=$K200)</formula>
    </cfRule>
  </conditionalFormatting>
  <conditionalFormatting sqref="CU201 CU204">
    <cfRule type="expression" dxfId="8779" priority="7029" stopIfTrue="1">
      <formula>IF(WEEKDAY(CU$3)=1,1,0)</formula>
    </cfRule>
    <cfRule type="expression" dxfId="8778" priority="7030" stopIfTrue="1">
      <formula>IF(WEEKDAY(CU$3)=7,1,0)</formula>
    </cfRule>
    <cfRule type="expression" dxfId="8777" priority="7031" stopIfTrue="1">
      <formula>AND(CU$3&gt;=$J201,CU$3&lt;=$K201)</formula>
    </cfRule>
  </conditionalFormatting>
  <conditionalFormatting sqref="CU199 CU202">
    <cfRule type="expression" dxfId="8776" priority="7032" stopIfTrue="1">
      <formula>IF(WEEKDAY(CU$3)=1,1,0)</formula>
    </cfRule>
    <cfRule type="expression" dxfId="8775" priority="7033" stopIfTrue="1">
      <formula>IF(WEEKDAY(CU$3)=7,1,0)</formula>
    </cfRule>
    <cfRule type="expression" dxfId="8774" priority="7034" stopIfTrue="1">
      <formula>AND(CU$3&gt;=$J199,CU$3&lt;=$K199)</formula>
    </cfRule>
  </conditionalFormatting>
  <conditionalFormatting sqref="CT182">
    <cfRule type="expression" dxfId="8773" priority="7017" stopIfTrue="1">
      <formula>IF(WEEKDAY(CT$3)=1,1,0)</formula>
    </cfRule>
    <cfRule type="expression" dxfId="8772" priority="7018" stopIfTrue="1">
      <formula>IF(WEEKDAY(CT$3)=7,1,0)</formula>
    </cfRule>
    <cfRule type="expression" dxfId="8771" priority="7019" stopIfTrue="1">
      <formula>AND(CT$3&gt;=$J182,CT$3&lt;=$K182)</formula>
    </cfRule>
  </conditionalFormatting>
  <conditionalFormatting sqref="CT183">
    <cfRule type="expression" dxfId="8770" priority="7020" stopIfTrue="1">
      <formula>IF(WEEKDAY(CT$3)=1,1,0)</formula>
    </cfRule>
    <cfRule type="expression" dxfId="8769" priority="7021" stopIfTrue="1">
      <formula>IF(WEEKDAY(CT$3)=7,1,0)</formula>
    </cfRule>
    <cfRule type="expression" dxfId="8768" priority="7022" stopIfTrue="1">
      <formula>AND(CT$3&gt;=$J183,CT$3&lt;=$K183)</formula>
    </cfRule>
  </conditionalFormatting>
  <conditionalFormatting sqref="CT181">
    <cfRule type="expression" dxfId="8767" priority="7023" stopIfTrue="1">
      <formula>IF(WEEKDAY(CT$3)=1,1,0)</formula>
    </cfRule>
    <cfRule type="expression" dxfId="8766" priority="7024" stopIfTrue="1">
      <formula>IF(WEEKDAY(CT$3)=7,1,0)</formula>
    </cfRule>
    <cfRule type="expression" dxfId="8765" priority="7025" stopIfTrue="1">
      <formula>AND(CT$3&gt;=$J181,CT$3&lt;=$K181)</formula>
    </cfRule>
  </conditionalFormatting>
  <conditionalFormatting sqref="CU182">
    <cfRule type="expression" dxfId="8764" priority="7008" stopIfTrue="1">
      <formula>IF(WEEKDAY(CU$3)=1,1,0)</formula>
    </cfRule>
    <cfRule type="expression" dxfId="8763" priority="7009" stopIfTrue="1">
      <formula>IF(WEEKDAY(CU$3)=7,1,0)</formula>
    </cfRule>
    <cfRule type="expression" dxfId="8762" priority="7010" stopIfTrue="1">
      <formula>AND(CU$3&gt;=$J182,CU$3&lt;=$K182)</formula>
    </cfRule>
  </conditionalFormatting>
  <conditionalFormatting sqref="CU183">
    <cfRule type="expression" dxfId="8761" priority="7011" stopIfTrue="1">
      <formula>IF(WEEKDAY(CU$3)=1,1,0)</formula>
    </cfRule>
    <cfRule type="expression" dxfId="8760" priority="7012" stopIfTrue="1">
      <formula>IF(WEEKDAY(CU$3)=7,1,0)</formula>
    </cfRule>
    <cfRule type="expression" dxfId="8759" priority="7013" stopIfTrue="1">
      <formula>AND(CU$3&gt;=$J183,CU$3&lt;=$K183)</formula>
    </cfRule>
  </conditionalFormatting>
  <conditionalFormatting sqref="CU181">
    <cfRule type="expression" dxfId="8758" priority="7014" stopIfTrue="1">
      <formula>IF(WEEKDAY(CU$3)=1,1,0)</formula>
    </cfRule>
    <cfRule type="expression" dxfId="8757" priority="7015" stopIfTrue="1">
      <formula>IF(WEEKDAY(CU$3)=7,1,0)</formula>
    </cfRule>
    <cfRule type="expression" dxfId="8756" priority="7016" stopIfTrue="1">
      <formula>AND(CU$3&gt;=$J181,CU$3&lt;=$K181)</formula>
    </cfRule>
  </conditionalFormatting>
  <conditionalFormatting sqref="CS200 CS203">
    <cfRule type="expression" dxfId="8755" priority="6999" stopIfTrue="1">
      <formula>IF(WEEKDAY(CS$3)=1,1,0)</formula>
    </cfRule>
    <cfRule type="expression" dxfId="8754" priority="7000" stopIfTrue="1">
      <formula>IF(WEEKDAY(CS$3)=7,1,0)</formula>
    </cfRule>
    <cfRule type="expression" dxfId="8753" priority="7001" stopIfTrue="1">
      <formula>AND(CS$3&gt;=$J200,CS$3&lt;=$K200)</formula>
    </cfRule>
  </conditionalFormatting>
  <conditionalFormatting sqref="CS201 CS204">
    <cfRule type="expression" dxfId="8752" priority="7002" stopIfTrue="1">
      <formula>IF(WEEKDAY(CS$3)=1,1,0)</formula>
    </cfRule>
    <cfRule type="expression" dxfId="8751" priority="7003" stopIfTrue="1">
      <formula>IF(WEEKDAY(CS$3)=7,1,0)</formula>
    </cfRule>
    <cfRule type="expression" dxfId="8750" priority="7004" stopIfTrue="1">
      <formula>AND(CS$3&gt;=$J201,CS$3&lt;=$K201)</formula>
    </cfRule>
  </conditionalFormatting>
  <conditionalFormatting sqref="CS199 CS202">
    <cfRule type="expression" dxfId="8749" priority="7005" stopIfTrue="1">
      <formula>IF(WEEKDAY(CS$3)=1,1,0)</formula>
    </cfRule>
    <cfRule type="expression" dxfId="8748" priority="7006" stopIfTrue="1">
      <formula>IF(WEEKDAY(CS$3)=7,1,0)</formula>
    </cfRule>
    <cfRule type="expression" dxfId="8747" priority="7007" stopIfTrue="1">
      <formula>AND(CS$3&gt;=$J199,CS$3&lt;=$K199)</formula>
    </cfRule>
  </conditionalFormatting>
  <conditionalFormatting sqref="CS182">
    <cfRule type="expression" dxfId="8746" priority="6990" stopIfTrue="1">
      <formula>IF(WEEKDAY(CS$3)=1,1,0)</formula>
    </cfRule>
    <cfRule type="expression" dxfId="8745" priority="6991" stopIfTrue="1">
      <formula>IF(WEEKDAY(CS$3)=7,1,0)</formula>
    </cfRule>
    <cfRule type="expression" dxfId="8744" priority="6992" stopIfTrue="1">
      <formula>AND(CS$3&gt;=$J182,CS$3&lt;=$K182)</formula>
    </cfRule>
  </conditionalFormatting>
  <conditionalFormatting sqref="CS183">
    <cfRule type="expression" dxfId="8743" priority="6993" stopIfTrue="1">
      <formula>IF(WEEKDAY(CS$3)=1,1,0)</formula>
    </cfRule>
    <cfRule type="expression" dxfId="8742" priority="6994" stopIfTrue="1">
      <formula>IF(WEEKDAY(CS$3)=7,1,0)</formula>
    </cfRule>
    <cfRule type="expression" dxfId="8741" priority="6995" stopIfTrue="1">
      <formula>AND(CS$3&gt;=$J183,CS$3&lt;=$K183)</formula>
    </cfRule>
  </conditionalFormatting>
  <conditionalFormatting sqref="CS181">
    <cfRule type="expression" dxfId="8740" priority="6996" stopIfTrue="1">
      <formula>IF(WEEKDAY(CS$3)=1,1,0)</formula>
    </cfRule>
    <cfRule type="expression" dxfId="8739" priority="6997" stopIfTrue="1">
      <formula>IF(WEEKDAY(CS$3)=7,1,0)</formula>
    </cfRule>
    <cfRule type="expression" dxfId="8738" priority="6998" stopIfTrue="1">
      <formula>AND(CS$3&gt;=$J181,CS$3&lt;=$K181)</formula>
    </cfRule>
  </conditionalFormatting>
  <conditionalFormatting sqref="DC203 DC200">
    <cfRule type="expression" dxfId="8737" priority="6981" stopIfTrue="1">
      <formula>IF(WEEKDAY(DC$3)=1,1,0)</formula>
    </cfRule>
    <cfRule type="expression" dxfId="8736" priority="6982" stopIfTrue="1">
      <formula>IF(WEEKDAY(DC$3)=7,1,0)</formula>
    </cfRule>
    <cfRule type="expression" dxfId="8735" priority="6983" stopIfTrue="1">
      <formula>AND(DC$3&gt;=$J200,DC$3&lt;=$K200)</formula>
    </cfRule>
  </conditionalFormatting>
  <conditionalFormatting sqref="DC204 DC201">
    <cfRule type="expression" dxfId="8734" priority="6984" stopIfTrue="1">
      <formula>IF(WEEKDAY(DC$3)=1,1,0)</formula>
    </cfRule>
    <cfRule type="expression" dxfId="8733" priority="6985" stopIfTrue="1">
      <formula>IF(WEEKDAY(DC$3)=7,1,0)</formula>
    </cfRule>
    <cfRule type="expression" dxfId="8732" priority="6986" stopIfTrue="1">
      <formula>AND(DC$3&gt;=$J201,DC$3&lt;=$K201)</formula>
    </cfRule>
  </conditionalFormatting>
  <conditionalFormatting sqref="DC202 DC199">
    <cfRule type="expression" dxfId="8731" priority="6987" stopIfTrue="1">
      <formula>IF(WEEKDAY(DC$3)=1,1,0)</formula>
    </cfRule>
    <cfRule type="expression" dxfId="8730" priority="6988" stopIfTrue="1">
      <formula>IF(WEEKDAY(DC$3)=7,1,0)</formula>
    </cfRule>
    <cfRule type="expression" dxfId="8729" priority="6989" stopIfTrue="1">
      <formula>AND(DC$3&gt;=$J199,DC$3&lt;=$K199)</formula>
    </cfRule>
  </conditionalFormatting>
  <conditionalFormatting sqref="DC182">
    <cfRule type="expression" dxfId="8728" priority="6972" stopIfTrue="1">
      <formula>IF(WEEKDAY(DC$3)=1,1,0)</formula>
    </cfRule>
    <cfRule type="expression" dxfId="8727" priority="6973" stopIfTrue="1">
      <formula>IF(WEEKDAY(DC$3)=7,1,0)</formula>
    </cfRule>
    <cfRule type="expression" dxfId="8726" priority="6974" stopIfTrue="1">
      <formula>AND(DC$3&gt;=$J182,DC$3&lt;=$K182)</formula>
    </cfRule>
  </conditionalFormatting>
  <conditionalFormatting sqref="DC183">
    <cfRule type="expression" dxfId="8725" priority="6975" stopIfTrue="1">
      <formula>IF(WEEKDAY(DC$3)=1,1,0)</formula>
    </cfRule>
    <cfRule type="expression" dxfId="8724" priority="6976" stopIfTrue="1">
      <formula>IF(WEEKDAY(DC$3)=7,1,0)</formula>
    </cfRule>
    <cfRule type="expression" dxfId="8723" priority="6977" stopIfTrue="1">
      <formula>AND(DC$3&gt;=$J183,DC$3&lt;=$K183)</formula>
    </cfRule>
  </conditionalFormatting>
  <conditionalFormatting sqref="DC181">
    <cfRule type="expression" dxfId="8722" priority="6978" stopIfTrue="1">
      <formula>IF(WEEKDAY(DC$3)=1,1,0)</formula>
    </cfRule>
    <cfRule type="expression" dxfId="8721" priority="6979" stopIfTrue="1">
      <formula>IF(WEEKDAY(DC$3)=7,1,0)</formula>
    </cfRule>
    <cfRule type="expression" dxfId="8720" priority="6980" stopIfTrue="1">
      <formula>AND(DC$3&gt;=$J181,DC$3&lt;=$K181)</formula>
    </cfRule>
  </conditionalFormatting>
  <conditionalFormatting sqref="DD200 DD203">
    <cfRule type="expression" dxfId="8719" priority="6963" stopIfTrue="1">
      <formula>IF(WEEKDAY(DD$3)=1,1,0)</formula>
    </cfRule>
    <cfRule type="expression" dxfId="8718" priority="6964" stopIfTrue="1">
      <formula>IF(WEEKDAY(DD$3)=7,1,0)</formula>
    </cfRule>
    <cfRule type="expression" dxfId="8717" priority="6965" stopIfTrue="1">
      <formula>AND(DD$3&gt;=$J200,DD$3&lt;=$K200)</formula>
    </cfRule>
  </conditionalFormatting>
  <conditionalFormatting sqref="DD201 DD204">
    <cfRule type="expression" dxfId="8716" priority="6966" stopIfTrue="1">
      <formula>IF(WEEKDAY(DD$3)=1,1,0)</formula>
    </cfRule>
    <cfRule type="expression" dxfId="8715" priority="6967" stopIfTrue="1">
      <formula>IF(WEEKDAY(DD$3)=7,1,0)</formula>
    </cfRule>
    <cfRule type="expression" dxfId="8714" priority="6968" stopIfTrue="1">
      <formula>AND(DD$3&gt;=$J201,DD$3&lt;=$K201)</formula>
    </cfRule>
  </conditionalFormatting>
  <conditionalFormatting sqref="DD199 DD202">
    <cfRule type="expression" dxfId="8713" priority="6969" stopIfTrue="1">
      <formula>IF(WEEKDAY(DD$3)=1,1,0)</formula>
    </cfRule>
    <cfRule type="expression" dxfId="8712" priority="6970" stopIfTrue="1">
      <formula>IF(WEEKDAY(DD$3)=7,1,0)</formula>
    </cfRule>
    <cfRule type="expression" dxfId="8711" priority="6971" stopIfTrue="1">
      <formula>AND(DD$3&gt;=$J199,DD$3&lt;=$K199)</formula>
    </cfRule>
  </conditionalFormatting>
  <conditionalFormatting sqref="DE200 DE203">
    <cfRule type="expression" dxfId="8710" priority="6954" stopIfTrue="1">
      <formula>IF(WEEKDAY(DE$3)=1,1,0)</formula>
    </cfRule>
    <cfRule type="expression" dxfId="8709" priority="6955" stopIfTrue="1">
      <formula>IF(WEEKDAY(DE$3)=7,1,0)</formula>
    </cfRule>
    <cfRule type="expression" dxfId="8708" priority="6956" stopIfTrue="1">
      <formula>AND(DE$3&gt;=$J200,DE$3&lt;=$K200)</formula>
    </cfRule>
  </conditionalFormatting>
  <conditionalFormatting sqref="DE201 DE204">
    <cfRule type="expression" dxfId="8707" priority="6957" stopIfTrue="1">
      <formula>IF(WEEKDAY(DE$3)=1,1,0)</formula>
    </cfRule>
    <cfRule type="expression" dxfId="8706" priority="6958" stopIfTrue="1">
      <formula>IF(WEEKDAY(DE$3)=7,1,0)</formula>
    </cfRule>
    <cfRule type="expression" dxfId="8705" priority="6959" stopIfTrue="1">
      <formula>AND(DE$3&gt;=$J201,DE$3&lt;=$K201)</formula>
    </cfRule>
  </conditionalFormatting>
  <conditionalFormatting sqref="DE199 DE202">
    <cfRule type="expression" dxfId="8704" priority="6960" stopIfTrue="1">
      <formula>IF(WEEKDAY(DE$3)=1,1,0)</formula>
    </cfRule>
    <cfRule type="expression" dxfId="8703" priority="6961" stopIfTrue="1">
      <formula>IF(WEEKDAY(DE$3)=7,1,0)</formula>
    </cfRule>
    <cfRule type="expression" dxfId="8702" priority="6962" stopIfTrue="1">
      <formula>AND(DE$3&gt;=$J199,DE$3&lt;=$K199)</formula>
    </cfRule>
  </conditionalFormatting>
  <conditionalFormatting sqref="DD182">
    <cfRule type="expression" dxfId="8701" priority="6945" stopIfTrue="1">
      <formula>IF(WEEKDAY(DD$3)=1,1,0)</formula>
    </cfRule>
    <cfRule type="expression" dxfId="8700" priority="6946" stopIfTrue="1">
      <formula>IF(WEEKDAY(DD$3)=7,1,0)</formula>
    </cfRule>
    <cfRule type="expression" dxfId="8699" priority="6947" stopIfTrue="1">
      <formula>AND(DD$3&gt;=$J182,DD$3&lt;=$K182)</formula>
    </cfRule>
  </conditionalFormatting>
  <conditionalFormatting sqref="DD183">
    <cfRule type="expression" dxfId="8698" priority="6948" stopIfTrue="1">
      <formula>IF(WEEKDAY(DD$3)=1,1,0)</formula>
    </cfRule>
    <cfRule type="expression" dxfId="8697" priority="6949" stopIfTrue="1">
      <formula>IF(WEEKDAY(DD$3)=7,1,0)</formula>
    </cfRule>
    <cfRule type="expression" dxfId="8696" priority="6950" stopIfTrue="1">
      <formula>AND(DD$3&gt;=$J183,DD$3&lt;=$K183)</formula>
    </cfRule>
  </conditionalFormatting>
  <conditionalFormatting sqref="DD181">
    <cfRule type="expression" dxfId="8695" priority="6951" stopIfTrue="1">
      <formula>IF(WEEKDAY(DD$3)=1,1,0)</formula>
    </cfRule>
    <cfRule type="expression" dxfId="8694" priority="6952" stopIfTrue="1">
      <formula>IF(WEEKDAY(DD$3)=7,1,0)</formula>
    </cfRule>
    <cfRule type="expression" dxfId="8693" priority="6953" stopIfTrue="1">
      <formula>AND(DD$3&gt;=$J181,DD$3&lt;=$K181)</formula>
    </cfRule>
  </conditionalFormatting>
  <conditionalFormatting sqref="DE182">
    <cfRule type="expression" dxfId="8692" priority="6936" stopIfTrue="1">
      <formula>IF(WEEKDAY(DE$3)=1,1,0)</formula>
    </cfRule>
    <cfRule type="expression" dxfId="8691" priority="6937" stopIfTrue="1">
      <formula>IF(WEEKDAY(DE$3)=7,1,0)</formula>
    </cfRule>
    <cfRule type="expression" dxfId="8690" priority="6938" stopIfTrue="1">
      <formula>AND(DE$3&gt;=$J182,DE$3&lt;=$K182)</formula>
    </cfRule>
  </conditionalFormatting>
  <conditionalFormatting sqref="DE183">
    <cfRule type="expression" dxfId="8689" priority="6939" stopIfTrue="1">
      <formula>IF(WEEKDAY(DE$3)=1,1,0)</formula>
    </cfRule>
    <cfRule type="expression" dxfId="8688" priority="6940" stopIfTrue="1">
      <formula>IF(WEEKDAY(DE$3)=7,1,0)</formula>
    </cfRule>
    <cfRule type="expression" dxfId="8687" priority="6941" stopIfTrue="1">
      <formula>AND(DE$3&gt;=$J183,DE$3&lt;=$K183)</formula>
    </cfRule>
  </conditionalFormatting>
  <conditionalFormatting sqref="DE181">
    <cfRule type="expression" dxfId="8686" priority="6942" stopIfTrue="1">
      <formula>IF(WEEKDAY(DE$3)=1,1,0)</formula>
    </cfRule>
    <cfRule type="expression" dxfId="8685" priority="6943" stopIfTrue="1">
      <formula>IF(WEEKDAY(DE$3)=7,1,0)</formula>
    </cfRule>
    <cfRule type="expression" dxfId="8684" priority="6944" stopIfTrue="1">
      <formula>AND(DE$3&gt;=$J181,DE$3&lt;=$K181)</formula>
    </cfRule>
  </conditionalFormatting>
  <conditionalFormatting sqref="DB200 DB203">
    <cfRule type="expression" dxfId="8683" priority="6927" stopIfTrue="1">
      <formula>IF(WEEKDAY(DB$3)=1,1,0)</formula>
    </cfRule>
    <cfRule type="expression" dxfId="8682" priority="6928" stopIfTrue="1">
      <formula>IF(WEEKDAY(DB$3)=7,1,0)</formula>
    </cfRule>
    <cfRule type="expression" dxfId="8681" priority="6929" stopIfTrue="1">
      <formula>AND(DB$3&gt;=$J200,DB$3&lt;=$K200)</formula>
    </cfRule>
  </conditionalFormatting>
  <conditionalFormatting sqref="DB201 DB204">
    <cfRule type="expression" dxfId="8680" priority="6930" stopIfTrue="1">
      <formula>IF(WEEKDAY(DB$3)=1,1,0)</formula>
    </cfRule>
    <cfRule type="expression" dxfId="8679" priority="6931" stopIfTrue="1">
      <formula>IF(WEEKDAY(DB$3)=7,1,0)</formula>
    </cfRule>
    <cfRule type="expression" dxfId="8678" priority="6932" stopIfTrue="1">
      <formula>AND(DB$3&gt;=$J201,DB$3&lt;=$K201)</formula>
    </cfRule>
  </conditionalFormatting>
  <conditionalFormatting sqref="DB199 DB202">
    <cfRule type="expression" dxfId="8677" priority="6933" stopIfTrue="1">
      <formula>IF(WEEKDAY(DB$3)=1,1,0)</formula>
    </cfRule>
    <cfRule type="expression" dxfId="8676" priority="6934" stopIfTrue="1">
      <formula>IF(WEEKDAY(DB$3)=7,1,0)</formula>
    </cfRule>
    <cfRule type="expression" dxfId="8675" priority="6935" stopIfTrue="1">
      <formula>AND(DB$3&gt;=$J199,DB$3&lt;=$K199)</formula>
    </cfRule>
  </conditionalFormatting>
  <conditionalFormatting sqref="DB182">
    <cfRule type="expression" dxfId="8674" priority="6918" stopIfTrue="1">
      <formula>IF(WEEKDAY(DB$3)=1,1,0)</formula>
    </cfRule>
    <cfRule type="expression" dxfId="8673" priority="6919" stopIfTrue="1">
      <formula>IF(WEEKDAY(DB$3)=7,1,0)</formula>
    </cfRule>
    <cfRule type="expression" dxfId="8672" priority="6920" stopIfTrue="1">
      <formula>AND(DB$3&gt;=$J182,DB$3&lt;=$K182)</formula>
    </cfRule>
  </conditionalFormatting>
  <conditionalFormatting sqref="DB183">
    <cfRule type="expression" dxfId="8671" priority="6921" stopIfTrue="1">
      <formula>IF(WEEKDAY(DB$3)=1,1,0)</formula>
    </cfRule>
    <cfRule type="expression" dxfId="8670" priority="6922" stopIfTrue="1">
      <formula>IF(WEEKDAY(DB$3)=7,1,0)</formula>
    </cfRule>
    <cfRule type="expression" dxfId="8669" priority="6923" stopIfTrue="1">
      <formula>AND(DB$3&gt;=$J183,DB$3&lt;=$K183)</formula>
    </cfRule>
  </conditionalFormatting>
  <conditionalFormatting sqref="DB181">
    <cfRule type="expression" dxfId="8668" priority="6924" stopIfTrue="1">
      <formula>IF(WEEKDAY(DB$3)=1,1,0)</formula>
    </cfRule>
    <cfRule type="expression" dxfId="8667" priority="6925" stopIfTrue="1">
      <formula>IF(WEEKDAY(DB$3)=7,1,0)</formula>
    </cfRule>
    <cfRule type="expression" dxfId="8666" priority="6926" stopIfTrue="1">
      <formula>AND(DB$3&gt;=$J181,DB$3&lt;=$K181)</formula>
    </cfRule>
  </conditionalFormatting>
  <conditionalFormatting sqref="CZ200 CZ203">
    <cfRule type="expression" dxfId="8665" priority="6909" stopIfTrue="1">
      <formula>IF(WEEKDAY(CZ$3)=1,1,0)</formula>
    </cfRule>
    <cfRule type="expression" dxfId="8664" priority="6910" stopIfTrue="1">
      <formula>IF(WEEKDAY(CZ$3)=7,1,0)</formula>
    </cfRule>
    <cfRule type="expression" dxfId="8663" priority="6911" stopIfTrue="1">
      <formula>AND(CZ$3&gt;=$J200,CZ$3&lt;=$K200)</formula>
    </cfRule>
  </conditionalFormatting>
  <conditionalFormatting sqref="CZ201 CZ204">
    <cfRule type="expression" dxfId="8662" priority="6912" stopIfTrue="1">
      <formula>IF(WEEKDAY(CZ$3)=1,1,0)</formula>
    </cfRule>
    <cfRule type="expression" dxfId="8661" priority="6913" stopIfTrue="1">
      <formula>IF(WEEKDAY(CZ$3)=7,1,0)</formula>
    </cfRule>
    <cfRule type="expression" dxfId="8660" priority="6914" stopIfTrue="1">
      <formula>AND(CZ$3&gt;=$J201,CZ$3&lt;=$K201)</formula>
    </cfRule>
  </conditionalFormatting>
  <conditionalFormatting sqref="CZ199 CZ202">
    <cfRule type="expression" dxfId="8659" priority="6915" stopIfTrue="1">
      <formula>IF(WEEKDAY(CZ$3)=1,1,0)</formula>
    </cfRule>
    <cfRule type="expression" dxfId="8658" priority="6916" stopIfTrue="1">
      <formula>IF(WEEKDAY(CZ$3)=7,1,0)</formula>
    </cfRule>
    <cfRule type="expression" dxfId="8657" priority="6917" stopIfTrue="1">
      <formula>AND(CZ$3&gt;=$J199,CZ$3&lt;=$K199)</formula>
    </cfRule>
  </conditionalFormatting>
  <conditionalFormatting sqref="DA200 DA203">
    <cfRule type="expression" dxfId="8656" priority="6900" stopIfTrue="1">
      <formula>IF(WEEKDAY(DA$3)=1,1,0)</formula>
    </cfRule>
    <cfRule type="expression" dxfId="8655" priority="6901" stopIfTrue="1">
      <formula>IF(WEEKDAY(DA$3)=7,1,0)</formula>
    </cfRule>
    <cfRule type="expression" dxfId="8654" priority="6902" stopIfTrue="1">
      <formula>AND(DA$3&gt;=$J200,DA$3&lt;=$K200)</formula>
    </cfRule>
  </conditionalFormatting>
  <conditionalFormatting sqref="DA201 DA204">
    <cfRule type="expression" dxfId="8653" priority="6903" stopIfTrue="1">
      <formula>IF(WEEKDAY(DA$3)=1,1,0)</formula>
    </cfRule>
    <cfRule type="expression" dxfId="8652" priority="6904" stopIfTrue="1">
      <formula>IF(WEEKDAY(DA$3)=7,1,0)</formula>
    </cfRule>
    <cfRule type="expression" dxfId="8651" priority="6905" stopIfTrue="1">
      <formula>AND(DA$3&gt;=$J201,DA$3&lt;=$K201)</formula>
    </cfRule>
  </conditionalFormatting>
  <conditionalFormatting sqref="DA199 DA202">
    <cfRule type="expression" dxfId="8650" priority="6906" stopIfTrue="1">
      <formula>IF(WEEKDAY(DA$3)=1,1,0)</formula>
    </cfRule>
    <cfRule type="expression" dxfId="8649" priority="6907" stopIfTrue="1">
      <formula>IF(WEEKDAY(DA$3)=7,1,0)</formula>
    </cfRule>
    <cfRule type="expression" dxfId="8648" priority="6908" stopIfTrue="1">
      <formula>AND(DA$3&gt;=$J199,DA$3&lt;=$K199)</formula>
    </cfRule>
  </conditionalFormatting>
  <conditionalFormatting sqref="CZ182">
    <cfRule type="expression" dxfId="8647" priority="6891" stopIfTrue="1">
      <formula>IF(WEEKDAY(CZ$3)=1,1,0)</formula>
    </cfRule>
    <cfRule type="expression" dxfId="8646" priority="6892" stopIfTrue="1">
      <formula>IF(WEEKDAY(CZ$3)=7,1,0)</formula>
    </cfRule>
    <cfRule type="expression" dxfId="8645" priority="6893" stopIfTrue="1">
      <formula>AND(CZ$3&gt;=$J182,CZ$3&lt;=$K182)</formula>
    </cfRule>
  </conditionalFormatting>
  <conditionalFormatting sqref="CZ183">
    <cfRule type="expression" dxfId="8644" priority="6894" stopIfTrue="1">
      <formula>IF(WEEKDAY(CZ$3)=1,1,0)</formula>
    </cfRule>
    <cfRule type="expression" dxfId="8643" priority="6895" stopIfTrue="1">
      <formula>IF(WEEKDAY(CZ$3)=7,1,0)</formula>
    </cfRule>
    <cfRule type="expression" dxfId="8642" priority="6896" stopIfTrue="1">
      <formula>AND(CZ$3&gt;=$J183,CZ$3&lt;=$K183)</formula>
    </cfRule>
  </conditionalFormatting>
  <conditionalFormatting sqref="CZ181">
    <cfRule type="expression" dxfId="8641" priority="6897" stopIfTrue="1">
      <formula>IF(WEEKDAY(CZ$3)=1,1,0)</formula>
    </cfRule>
    <cfRule type="expression" dxfId="8640" priority="6898" stopIfTrue="1">
      <formula>IF(WEEKDAY(CZ$3)=7,1,0)</formula>
    </cfRule>
    <cfRule type="expression" dxfId="8639" priority="6899" stopIfTrue="1">
      <formula>AND(CZ$3&gt;=$J181,CZ$3&lt;=$K181)</formula>
    </cfRule>
  </conditionalFormatting>
  <conditionalFormatting sqref="DA182">
    <cfRule type="expression" dxfId="8638" priority="6882" stopIfTrue="1">
      <formula>IF(WEEKDAY(DA$3)=1,1,0)</formula>
    </cfRule>
    <cfRule type="expression" dxfId="8637" priority="6883" stopIfTrue="1">
      <formula>IF(WEEKDAY(DA$3)=7,1,0)</formula>
    </cfRule>
    <cfRule type="expression" dxfId="8636" priority="6884" stopIfTrue="1">
      <formula>AND(DA$3&gt;=$J182,DA$3&lt;=$K182)</formula>
    </cfRule>
  </conditionalFormatting>
  <conditionalFormatting sqref="DA183">
    <cfRule type="expression" dxfId="8635" priority="6885" stopIfTrue="1">
      <formula>IF(WEEKDAY(DA$3)=1,1,0)</formula>
    </cfRule>
    <cfRule type="expression" dxfId="8634" priority="6886" stopIfTrue="1">
      <formula>IF(WEEKDAY(DA$3)=7,1,0)</formula>
    </cfRule>
    <cfRule type="expression" dxfId="8633" priority="6887" stopIfTrue="1">
      <formula>AND(DA$3&gt;=$J183,DA$3&lt;=$K183)</formula>
    </cfRule>
  </conditionalFormatting>
  <conditionalFormatting sqref="DA181">
    <cfRule type="expression" dxfId="8632" priority="6888" stopIfTrue="1">
      <formula>IF(WEEKDAY(DA$3)=1,1,0)</formula>
    </cfRule>
    <cfRule type="expression" dxfId="8631" priority="6889" stopIfTrue="1">
      <formula>IF(WEEKDAY(DA$3)=7,1,0)</formula>
    </cfRule>
    <cfRule type="expression" dxfId="8630" priority="6890" stopIfTrue="1">
      <formula>AND(DA$3&gt;=$J181,DA$3&lt;=$K181)</formula>
    </cfRule>
  </conditionalFormatting>
  <conditionalFormatting sqref="DL203 DL200">
    <cfRule type="expression" dxfId="8629" priority="6873" stopIfTrue="1">
      <formula>IF(WEEKDAY(DL$3)=1,1,0)</formula>
    </cfRule>
    <cfRule type="expression" dxfId="8628" priority="6874" stopIfTrue="1">
      <formula>IF(WEEKDAY(DL$3)=7,1,0)</formula>
    </cfRule>
    <cfRule type="expression" dxfId="8627" priority="6875" stopIfTrue="1">
      <formula>AND(DL$3&gt;=$J200,DL$3&lt;=$K200)</formula>
    </cfRule>
  </conditionalFormatting>
  <conditionalFormatting sqref="DL204 DL201">
    <cfRule type="expression" dxfId="8626" priority="6876" stopIfTrue="1">
      <formula>IF(WEEKDAY(DL$3)=1,1,0)</formula>
    </cfRule>
    <cfRule type="expression" dxfId="8625" priority="6877" stopIfTrue="1">
      <formula>IF(WEEKDAY(DL$3)=7,1,0)</formula>
    </cfRule>
    <cfRule type="expression" dxfId="8624" priority="6878" stopIfTrue="1">
      <formula>AND(DL$3&gt;=$J201,DL$3&lt;=$K201)</formula>
    </cfRule>
  </conditionalFormatting>
  <conditionalFormatting sqref="DL202 DL199">
    <cfRule type="expression" dxfId="8623" priority="6879" stopIfTrue="1">
      <formula>IF(WEEKDAY(DL$3)=1,1,0)</formula>
    </cfRule>
    <cfRule type="expression" dxfId="8622" priority="6880" stopIfTrue="1">
      <formula>IF(WEEKDAY(DL$3)=7,1,0)</formula>
    </cfRule>
    <cfRule type="expression" dxfId="8621" priority="6881" stopIfTrue="1">
      <formula>AND(DL$3&gt;=$J199,DL$3&lt;=$K199)</formula>
    </cfRule>
  </conditionalFormatting>
  <conditionalFormatting sqref="DL182">
    <cfRule type="expression" dxfId="8620" priority="6864" stopIfTrue="1">
      <formula>IF(WEEKDAY(DL$3)=1,1,0)</formula>
    </cfRule>
    <cfRule type="expression" dxfId="8619" priority="6865" stopIfTrue="1">
      <formula>IF(WEEKDAY(DL$3)=7,1,0)</formula>
    </cfRule>
    <cfRule type="expression" dxfId="8618" priority="6866" stopIfTrue="1">
      <formula>AND(DL$3&gt;=$J182,DL$3&lt;=$K182)</formula>
    </cfRule>
  </conditionalFormatting>
  <conditionalFormatting sqref="DL183">
    <cfRule type="expression" dxfId="8617" priority="6867" stopIfTrue="1">
      <formula>IF(WEEKDAY(DL$3)=1,1,0)</formula>
    </cfRule>
    <cfRule type="expression" dxfId="8616" priority="6868" stopIfTrue="1">
      <formula>IF(WEEKDAY(DL$3)=7,1,0)</formula>
    </cfRule>
    <cfRule type="expression" dxfId="8615" priority="6869" stopIfTrue="1">
      <formula>AND(DL$3&gt;=$J183,DL$3&lt;=$K183)</formula>
    </cfRule>
  </conditionalFormatting>
  <conditionalFormatting sqref="DL181">
    <cfRule type="expression" dxfId="8614" priority="6870" stopIfTrue="1">
      <formula>IF(WEEKDAY(DL$3)=1,1,0)</formula>
    </cfRule>
    <cfRule type="expression" dxfId="8613" priority="6871" stopIfTrue="1">
      <formula>IF(WEEKDAY(DL$3)=7,1,0)</formula>
    </cfRule>
    <cfRule type="expression" dxfId="8612" priority="6872" stopIfTrue="1">
      <formula>AND(DL$3&gt;=$J181,DL$3&lt;=$K181)</formula>
    </cfRule>
  </conditionalFormatting>
  <conditionalFormatting sqref="DM200 DM203">
    <cfRule type="expression" dxfId="8611" priority="6855" stopIfTrue="1">
      <formula>IF(WEEKDAY(DM$3)=1,1,0)</formula>
    </cfRule>
    <cfRule type="expression" dxfId="8610" priority="6856" stopIfTrue="1">
      <formula>IF(WEEKDAY(DM$3)=7,1,0)</formula>
    </cfRule>
    <cfRule type="expression" dxfId="8609" priority="6857" stopIfTrue="1">
      <formula>AND(DM$3&gt;=$J200,DM$3&lt;=$K200)</formula>
    </cfRule>
  </conditionalFormatting>
  <conditionalFormatting sqref="DM201 DM204">
    <cfRule type="expression" dxfId="8608" priority="6858" stopIfTrue="1">
      <formula>IF(WEEKDAY(DM$3)=1,1,0)</formula>
    </cfRule>
    <cfRule type="expression" dxfId="8607" priority="6859" stopIfTrue="1">
      <formula>IF(WEEKDAY(DM$3)=7,1,0)</formula>
    </cfRule>
    <cfRule type="expression" dxfId="8606" priority="6860" stopIfTrue="1">
      <formula>AND(DM$3&gt;=$J201,DM$3&lt;=$K201)</formula>
    </cfRule>
  </conditionalFormatting>
  <conditionalFormatting sqref="DM199 DM202">
    <cfRule type="expression" dxfId="8605" priority="6861" stopIfTrue="1">
      <formula>IF(WEEKDAY(DM$3)=1,1,0)</formula>
    </cfRule>
    <cfRule type="expression" dxfId="8604" priority="6862" stopIfTrue="1">
      <formula>IF(WEEKDAY(DM$3)=7,1,0)</formula>
    </cfRule>
    <cfRule type="expression" dxfId="8603" priority="6863" stopIfTrue="1">
      <formula>AND(DM$3&gt;=$J199,DM$3&lt;=$K199)</formula>
    </cfRule>
  </conditionalFormatting>
  <conditionalFormatting sqref="DN200 DN203">
    <cfRule type="expression" dxfId="8602" priority="6846" stopIfTrue="1">
      <formula>IF(WEEKDAY(DN$3)=1,1,0)</formula>
    </cfRule>
    <cfRule type="expression" dxfId="8601" priority="6847" stopIfTrue="1">
      <formula>IF(WEEKDAY(DN$3)=7,1,0)</formula>
    </cfRule>
    <cfRule type="expression" dxfId="8600" priority="6848" stopIfTrue="1">
      <formula>AND(DN$3&gt;=$J200,DN$3&lt;=$K200)</formula>
    </cfRule>
  </conditionalFormatting>
  <conditionalFormatting sqref="DN201 DN204">
    <cfRule type="expression" dxfId="8599" priority="6849" stopIfTrue="1">
      <formula>IF(WEEKDAY(DN$3)=1,1,0)</formula>
    </cfRule>
    <cfRule type="expression" dxfId="8598" priority="6850" stopIfTrue="1">
      <formula>IF(WEEKDAY(DN$3)=7,1,0)</formula>
    </cfRule>
    <cfRule type="expression" dxfId="8597" priority="6851" stopIfTrue="1">
      <formula>AND(DN$3&gt;=$J201,DN$3&lt;=$K201)</formula>
    </cfRule>
  </conditionalFormatting>
  <conditionalFormatting sqref="DN199 DN202">
    <cfRule type="expression" dxfId="8596" priority="6852" stopIfTrue="1">
      <formula>IF(WEEKDAY(DN$3)=1,1,0)</formula>
    </cfRule>
    <cfRule type="expression" dxfId="8595" priority="6853" stopIfTrue="1">
      <formula>IF(WEEKDAY(DN$3)=7,1,0)</formula>
    </cfRule>
    <cfRule type="expression" dxfId="8594" priority="6854" stopIfTrue="1">
      <formula>AND(DN$3&gt;=$J199,DN$3&lt;=$K199)</formula>
    </cfRule>
  </conditionalFormatting>
  <conditionalFormatting sqref="DM182">
    <cfRule type="expression" dxfId="8593" priority="6837" stopIfTrue="1">
      <formula>IF(WEEKDAY(DM$3)=1,1,0)</formula>
    </cfRule>
    <cfRule type="expression" dxfId="8592" priority="6838" stopIfTrue="1">
      <formula>IF(WEEKDAY(DM$3)=7,1,0)</formula>
    </cfRule>
    <cfRule type="expression" dxfId="8591" priority="6839" stopIfTrue="1">
      <formula>AND(DM$3&gt;=$J182,DM$3&lt;=$K182)</formula>
    </cfRule>
  </conditionalFormatting>
  <conditionalFormatting sqref="DM183">
    <cfRule type="expression" dxfId="8590" priority="6840" stopIfTrue="1">
      <formula>IF(WEEKDAY(DM$3)=1,1,0)</formula>
    </cfRule>
    <cfRule type="expression" dxfId="8589" priority="6841" stopIfTrue="1">
      <formula>IF(WEEKDAY(DM$3)=7,1,0)</formula>
    </cfRule>
    <cfRule type="expression" dxfId="8588" priority="6842" stopIfTrue="1">
      <formula>AND(DM$3&gt;=$J183,DM$3&lt;=$K183)</formula>
    </cfRule>
  </conditionalFormatting>
  <conditionalFormatting sqref="DM181">
    <cfRule type="expression" dxfId="8587" priority="6843" stopIfTrue="1">
      <formula>IF(WEEKDAY(DM$3)=1,1,0)</formula>
    </cfRule>
    <cfRule type="expression" dxfId="8586" priority="6844" stopIfTrue="1">
      <formula>IF(WEEKDAY(DM$3)=7,1,0)</formula>
    </cfRule>
    <cfRule type="expression" dxfId="8585" priority="6845" stopIfTrue="1">
      <formula>AND(DM$3&gt;=$J181,DM$3&lt;=$K181)</formula>
    </cfRule>
  </conditionalFormatting>
  <conditionalFormatting sqref="DN182">
    <cfRule type="expression" dxfId="8584" priority="6828" stopIfTrue="1">
      <formula>IF(WEEKDAY(DN$3)=1,1,0)</formula>
    </cfRule>
    <cfRule type="expression" dxfId="8583" priority="6829" stopIfTrue="1">
      <formula>IF(WEEKDAY(DN$3)=7,1,0)</formula>
    </cfRule>
    <cfRule type="expression" dxfId="8582" priority="6830" stopIfTrue="1">
      <formula>AND(DN$3&gt;=$J182,DN$3&lt;=$K182)</formula>
    </cfRule>
  </conditionalFormatting>
  <conditionalFormatting sqref="DN183">
    <cfRule type="expression" dxfId="8581" priority="6831" stopIfTrue="1">
      <formula>IF(WEEKDAY(DN$3)=1,1,0)</formula>
    </cfRule>
    <cfRule type="expression" dxfId="8580" priority="6832" stopIfTrue="1">
      <formula>IF(WEEKDAY(DN$3)=7,1,0)</formula>
    </cfRule>
    <cfRule type="expression" dxfId="8579" priority="6833" stopIfTrue="1">
      <formula>AND(DN$3&gt;=$J183,DN$3&lt;=$K183)</formula>
    </cfRule>
  </conditionalFormatting>
  <conditionalFormatting sqref="DN181">
    <cfRule type="expression" dxfId="8578" priority="6834" stopIfTrue="1">
      <formula>IF(WEEKDAY(DN$3)=1,1,0)</formula>
    </cfRule>
    <cfRule type="expression" dxfId="8577" priority="6835" stopIfTrue="1">
      <formula>IF(WEEKDAY(DN$3)=7,1,0)</formula>
    </cfRule>
    <cfRule type="expression" dxfId="8576" priority="6836" stopIfTrue="1">
      <formula>AND(DN$3&gt;=$J181,DN$3&lt;=$K181)</formula>
    </cfRule>
  </conditionalFormatting>
  <conditionalFormatting sqref="DH200 DH203">
    <cfRule type="expression" dxfId="8575" priority="6819" stopIfTrue="1">
      <formula>IF(WEEKDAY(DH$3)=1,1,0)</formula>
    </cfRule>
    <cfRule type="expression" dxfId="8574" priority="6820" stopIfTrue="1">
      <formula>IF(WEEKDAY(DH$3)=7,1,0)</formula>
    </cfRule>
    <cfRule type="expression" dxfId="8573" priority="6821" stopIfTrue="1">
      <formula>AND(DH$3&gt;=$J200,DH$3&lt;=$K200)</formula>
    </cfRule>
  </conditionalFormatting>
  <conditionalFormatting sqref="DH201 DH204">
    <cfRule type="expression" dxfId="8572" priority="6822" stopIfTrue="1">
      <formula>IF(WEEKDAY(DH$3)=1,1,0)</formula>
    </cfRule>
    <cfRule type="expression" dxfId="8571" priority="6823" stopIfTrue="1">
      <formula>IF(WEEKDAY(DH$3)=7,1,0)</formula>
    </cfRule>
    <cfRule type="expression" dxfId="8570" priority="6824" stopIfTrue="1">
      <formula>AND(DH$3&gt;=$J201,DH$3&lt;=$K201)</formula>
    </cfRule>
  </conditionalFormatting>
  <conditionalFormatting sqref="DH199 DH202">
    <cfRule type="expression" dxfId="8569" priority="6825" stopIfTrue="1">
      <formula>IF(WEEKDAY(DH$3)=1,1,0)</formula>
    </cfRule>
    <cfRule type="expression" dxfId="8568" priority="6826" stopIfTrue="1">
      <formula>IF(WEEKDAY(DH$3)=7,1,0)</formula>
    </cfRule>
    <cfRule type="expression" dxfId="8567" priority="6827" stopIfTrue="1">
      <formula>AND(DH$3&gt;=$J199,DH$3&lt;=$K199)</formula>
    </cfRule>
  </conditionalFormatting>
  <conditionalFormatting sqref="DH182">
    <cfRule type="expression" dxfId="8566" priority="6810" stopIfTrue="1">
      <formula>IF(WEEKDAY(DH$3)=1,1,0)</formula>
    </cfRule>
    <cfRule type="expression" dxfId="8565" priority="6811" stopIfTrue="1">
      <formula>IF(WEEKDAY(DH$3)=7,1,0)</formula>
    </cfRule>
    <cfRule type="expression" dxfId="8564" priority="6812" stopIfTrue="1">
      <formula>AND(DH$3&gt;=$J182,DH$3&lt;=$K182)</formula>
    </cfRule>
  </conditionalFormatting>
  <conditionalFormatting sqref="DH183">
    <cfRule type="expression" dxfId="8563" priority="6813" stopIfTrue="1">
      <formula>IF(WEEKDAY(DH$3)=1,1,0)</formula>
    </cfRule>
    <cfRule type="expression" dxfId="8562" priority="6814" stopIfTrue="1">
      <formula>IF(WEEKDAY(DH$3)=7,1,0)</formula>
    </cfRule>
    <cfRule type="expression" dxfId="8561" priority="6815" stopIfTrue="1">
      <formula>AND(DH$3&gt;=$J183,DH$3&lt;=$K183)</formula>
    </cfRule>
  </conditionalFormatting>
  <conditionalFormatting sqref="DH181">
    <cfRule type="expression" dxfId="8560" priority="6816" stopIfTrue="1">
      <formula>IF(WEEKDAY(DH$3)=1,1,0)</formula>
    </cfRule>
    <cfRule type="expression" dxfId="8559" priority="6817" stopIfTrue="1">
      <formula>IF(WEEKDAY(DH$3)=7,1,0)</formula>
    </cfRule>
    <cfRule type="expression" dxfId="8558" priority="6818" stopIfTrue="1">
      <formula>AND(DH$3&gt;=$J181,DH$3&lt;=$K181)</formula>
    </cfRule>
  </conditionalFormatting>
  <conditionalFormatting sqref="DF200 DF203">
    <cfRule type="expression" dxfId="8557" priority="6801" stopIfTrue="1">
      <formula>IF(WEEKDAY(DF$3)=1,1,0)</formula>
    </cfRule>
    <cfRule type="expression" dxfId="8556" priority="6802" stopIfTrue="1">
      <formula>IF(WEEKDAY(DF$3)=7,1,0)</formula>
    </cfRule>
    <cfRule type="expression" dxfId="8555" priority="6803" stopIfTrue="1">
      <formula>AND(DF$3&gt;=$J200,DF$3&lt;=$K200)</formula>
    </cfRule>
  </conditionalFormatting>
  <conditionalFormatting sqref="DF201 DF204">
    <cfRule type="expression" dxfId="8554" priority="6804" stopIfTrue="1">
      <formula>IF(WEEKDAY(DF$3)=1,1,0)</formula>
    </cfRule>
    <cfRule type="expression" dxfId="8553" priority="6805" stopIfTrue="1">
      <formula>IF(WEEKDAY(DF$3)=7,1,0)</formula>
    </cfRule>
    <cfRule type="expression" dxfId="8552" priority="6806" stopIfTrue="1">
      <formula>AND(DF$3&gt;=$J201,DF$3&lt;=$K201)</formula>
    </cfRule>
  </conditionalFormatting>
  <conditionalFormatting sqref="DF199 DF202">
    <cfRule type="expression" dxfId="8551" priority="6807" stopIfTrue="1">
      <formula>IF(WEEKDAY(DF$3)=1,1,0)</formula>
    </cfRule>
    <cfRule type="expression" dxfId="8550" priority="6808" stopIfTrue="1">
      <formula>IF(WEEKDAY(DF$3)=7,1,0)</formula>
    </cfRule>
    <cfRule type="expression" dxfId="8549" priority="6809" stopIfTrue="1">
      <formula>AND(DF$3&gt;=$J199,DF$3&lt;=$K199)</formula>
    </cfRule>
  </conditionalFormatting>
  <conditionalFormatting sqref="DG200 DG203">
    <cfRule type="expression" dxfId="8548" priority="6792" stopIfTrue="1">
      <formula>IF(WEEKDAY(DG$3)=1,1,0)</formula>
    </cfRule>
    <cfRule type="expression" dxfId="8547" priority="6793" stopIfTrue="1">
      <formula>IF(WEEKDAY(DG$3)=7,1,0)</formula>
    </cfRule>
    <cfRule type="expression" dxfId="8546" priority="6794" stopIfTrue="1">
      <formula>AND(DG$3&gt;=$J200,DG$3&lt;=$K200)</formula>
    </cfRule>
  </conditionalFormatting>
  <conditionalFormatting sqref="DG201 DG204">
    <cfRule type="expression" dxfId="8545" priority="6795" stopIfTrue="1">
      <formula>IF(WEEKDAY(DG$3)=1,1,0)</formula>
    </cfRule>
    <cfRule type="expression" dxfId="8544" priority="6796" stopIfTrue="1">
      <formula>IF(WEEKDAY(DG$3)=7,1,0)</formula>
    </cfRule>
    <cfRule type="expression" dxfId="8543" priority="6797" stopIfTrue="1">
      <formula>AND(DG$3&gt;=$J201,DG$3&lt;=$K201)</formula>
    </cfRule>
  </conditionalFormatting>
  <conditionalFormatting sqref="DG199 DG202">
    <cfRule type="expression" dxfId="8542" priority="6798" stopIfTrue="1">
      <formula>IF(WEEKDAY(DG$3)=1,1,0)</formula>
    </cfRule>
    <cfRule type="expression" dxfId="8541" priority="6799" stopIfTrue="1">
      <formula>IF(WEEKDAY(DG$3)=7,1,0)</formula>
    </cfRule>
    <cfRule type="expression" dxfId="8540" priority="6800" stopIfTrue="1">
      <formula>AND(DG$3&gt;=$J199,DG$3&lt;=$K199)</formula>
    </cfRule>
  </conditionalFormatting>
  <conditionalFormatting sqref="DF182">
    <cfRule type="expression" dxfId="8539" priority="6783" stopIfTrue="1">
      <formula>IF(WEEKDAY(DF$3)=1,1,0)</formula>
    </cfRule>
    <cfRule type="expression" dxfId="8538" priority="6784" stopIfTrue="1">
      <formula>IF(WEEKDAY(DF$3)=7,1,0)</formula>
    </cfRule>
    <cfRule type="expression" dxfId="8537" priority="6785" stopIfTrue="1">
      <formula>AND(DF$3&gt;=$J182,DF$3&lt;=$K182)</formula>
    </cfRule>
  </conditionalFormatting>
  <conditionalFormatting sqref="DF183">
    <cfRule type="expression" dxfId="8536" priority="6786" stopIfTrue="1">
      <formula>IF(WEEKDAY(DF$3)=1,1,0)</formula>
    </cfRule>
    <cfRule type="expression" dxfId="8535" priority="6787" stopIfTrue="1">
      <formula>IF(WEEKDAY(DF$3)=7,1,0)</formula>
    </cfRule>
    <cfRule type="expression" dxfId="8534" priority="6788" stopIfTrue="1">
      <formula>AND(DF$3&gt;=$J183,DF$3&lt;=$K183)</formula>
    </cfRule>
  </conditionalFormatting>
  <conditionalFormatting sqref="DF181">
    <cfRule type="expression" dxfId="8533" priority="6789" stopIfTrue="1">
      <formula>IF(WEEKDAY(DF$3)=1,1,0)</formula>
    </cfRule>
    <cfRule type="expression" dxfId="8532" priority="6790" stopIfTrue="1">
      <formula>IF(WEEKDAY(DF$3)=7,1,0)</formula>
    </cfRule>
    <cfRule type="expression" dxfId="8531" priority="6791" stopIfTrue="1">
      <formula>AND(DF$3&gt;=$J181,DF$3&lt;=$K181)</formula>
    </cfRule>
  </conditionalFormatting>
  <conditionalFormatting sqref="DG182">
    <cfRule type="expression" dxfId="8530" priority="6774" stopIfTrue="1">
      <formula>IF(WEEKDAY(DG$3)=1,1,0)</formula>
    </cfRule>
    <cfRule type="expression" dxfId="8529" priority="6775" stopIfTrue="1">
      <formula>IF(WEEKDAY(DG$3)=7,1,0)</formula>
    </cfRule>
    <cfRule type="expression" dxfId="8528" priority="6776" stopIfTrue="1">
      <formula>AND(DG$3&gt;=$J182,DG$3&lt;=$K182)</formula>
    </cfRule>
  </conditionalFormatting>
  <conditionalFormatting sqref="DG183">
    <cfRule type="expression" dxfId="8527" priority="6777" stopIfTrue="1">
      <formula>IF(WEEKDAY(DG$3)=1,1,0)</formula>
    </cfRule>
    <cfRule type="expression" dxfId="8526" priority="6778" stopIfTrue="1">
      <formula>IF(WEEKDAY(DG$3)=7,1,0)</formula>
    </cfRule>
    <cfRule type="expression" dxfId="8525" priority="6779" stopIfTrue="1">
      <formula>AND(DG$3&gt;=$J183,DG$3&lt;=$K183)</formula>
    </cfRule>
  </conditionalFormatting>
  <conditionalFormatting sqref="DG181">
    <cfRule type="expression" dxfId="8524" priority="6780" stopIfTrue="1">
      <formula>IF(WEEKDAY(DG$3)=1,1,0)</formula>
    </cfRule>
    <cfRule type="expression" dxfId="8523" priority="6781" stopIfTrue="1">
      <formula>IF(WEEKDAY(DG$3)=7,1,0)</formula>
    </cfRule>
    <cfRule type="expression" dxfId="8522" priority="6782" stopIfTrue="1">
      <formula>AND(DG$3&gt;=$J181,DG$3&lt;=$K181)</formula>
    </cfRule>
  </conditionalFormatting>
  <conditionalFormatting sqref="J183">
    <cfRule type="expression" dxfId="8521" priority="29511" stopIfTrue="1">
      <formula>$M199&lt;&gt;""</formula>
    </cfRule>
  </conditionalFormatting>
  <conditionalFormatting sqref="J197">
    <cfRule type="expression" dxfId="8520" priority="6772" stopIfTrue="1">
      <formula>$M198&lt;&gt;""</formula>
    </cfRule>
  </conditionalFormatting>
  <conditionalFormatting sqref="J185:K185">
    <cfRule type="expression" dxfId="8519" priority="6761" stopIfTrue="1">
      <formula>$M186&lt;&gt;""</formula>
    </cfRule>
  </conditionalFormatting>
  <conditionalFormatting sqref="M185:BV185 M188:BV188">
    <cfRule type="expression" dxfId="8518" priority="6762" stopIfTrue="1">
      <formula>IF(WEEKDAY(M$3)=1,1,0)</formula>
    </cfRule>
    <cfRule type="expression" dxfId="8517" priority="6763" stopIfTrue="1">
      <formula>IF(WEEKDAY(M$3)=7,1,0)</formula>
    </cfRule>
    <cfRule type="expression" dxfId="8516" priority="6764" stopIfTrue="1">
      <formula>AND(M$3&gt;=$J185,M$3&lt;=$K185)</formula>
    </cfRule>
  </conditionalFormatting>
  <conditionalFormatting sqref="M186:BV186 M189:BV189">
    <cfRule type="expression" dxfId="8515" priority="6765" stopIfTrue="1">
      <formula>IF(WEEKDAY(M$3)=1,1,0)</formula>
    </cfRule>
    <cfRule type="expression" dxfId="8514" priority="6766" stopIfTrue="1">
      <formula>IF(WEEKDAY(M$3)=7,1,0)</formula>
    </cfRule>
    <cfRule type="expression" dxfId="8513" priority="6767" stopIfTrue="1">
      <formula>AND(M$3&gt;=$J186,M$3&lt;=$K186)</formula>
    </cfRule>
  </conditionalFormatting>
  <conditionalFormatting sqref="M184:BV184 M187:BV187">
    <cfRule type="expression" dxfId="8512" priority="6768" stopIfTrue="1">
      <formula>IF(WEEKDAY(M$3)=1,1,0)</formula>
    </cfRule>
    <cfRule type="expression" dxfId="8511" priority="6769" stopIfTrue="1">
      <formula>IF(WEEKDAY(M$3)=7,1,0)</formula>
    </cfRule>
    <cfRule type="expression" dxfId="8510" priority="6770" stopIfTrue="1">
      <formula>AND(M$3&gt;=$J184,M$3&lt;=$K184)</formula>
    </cfRule>
  </conditionalFormatting>
  <conditionalFormatting sqref="J186:K186">
    <cfRule type="expression" dxfId="8509" priority="6771" stopIfTrue="1">
      <formula>#REF!&lt;&gt;""</formula>
    </cfRule>
  </conditionalFormatting>
  <conditionalFormatting sqref="J188:K188">
    <cfRule type="expression" dxfId="8508" priority="6759" stopIfTrue="1">
      <formula>$M189&lt;&gt;""</formula>
    </cfRule>
  </conditionalFormatting>
  <conditionalFormatting sqref="J189:K189">
    <cfRule type="expression" dxfId="8507" priority="6760" stopIfTrue="1">
      <formula>#REF!&lt;&gt;""</formula>
    </cfRule>
  </conditionalFormatting>
  <conditionalFormatting sqref="BW185:BZ185 BW188:BZ188 CO188 CO185">
    <cfRule type="expression" dxfId="8506" priority="6750" stopIfTrue="1">
      <formula>IF(WEEKDAY(BW$3)=1,1,0)</formula>
    </cfRule>
    <cfRule type="expression" dxfId="8505" priority="6751" stopIfTrue="1">
      <formula>IF(WEEKDAY(BW$3)=7,1,0)</formula>
    </cfRule>
    <cfRule type="expression" dxfId="8504" priority="6752" stopIfTrue="1">
      <formula>AND(BW$3&gt;=$J185,BW$3&lt;=$K185)</formula>
    </cfRule>
  </conditionalFormatting>
  <conditionalFormatting sqref="BW186:BZ186 BW189:BZ189 CO189 CO186">
    <cfRule type="expression" dxfId="8503" priority="6753" stopIfTrue="1">
      <formula>IF(WEEKDAY(BW$3)=1,1,0)</formula>
    </cfRule>
    <cfRule type="expression" dxfId="8502" priority="6754" stopIfTrue="1">
      <formula>IF(WEEKDAY(BW$3)=7,1,0)</formula>
    </cfRule>
    <cfRule type="expression" dxfId="8501" priority="6755" stopIfTrue="1">
      <formula>AND(BW$3&gt;=$J186,BW$3&lt;=$K186)</formula>
    </cfRule>
  </conditionalFormatting>
  <conditionalFormatting sqref="BW184:BZ184 BW187:BZ187 CO187 CO184">
    <cfRule type="expression" dxfId="8500" priority="6756" stopIfTrue="1">
      <formula>IF(WEEKDAY(BW$3)=1,1,0)</formula>
    </cfRule>
    <cfRule type="expression" dxfId="8499" priority="6757" stopIfTrue="1">
      <formula>IF(WEEKDAY(BW$3)=7,1,0)</formula>
    </cfRule>
    <cfRule type="expression" dxfId="8498" priority="6758" stopIfTrue="1">
      <formula>AND(BW$3&gt;=$J184,BW$3&lt;=$K184)</formula>
    </cfRule>
  </conditionalFormatting>
  <conditionalFormatting sqref="DS185 DS188">
    <cfRule type="expression" dxfId="8497" priority="6741" stopIfTrue="1">
      <formula>IF(WEEKDAY(DS$3)=1,1,0)</formula>
    </cfRule>
    <cfRule type="expression" dxfId="8496" priority="6742" stopIfTrue="1">
      <formula>IF(WEEKDAY(DS$3)=7,1,0)</formula>
    </cfRule>
    <cfRule type="expression" dxfId="8495" priority="6743" stopIfTrue="1">
      <formula>AND(DS$3&gt;=$J185,DS$3&lt;=$K185)</formula>
    </cfRule>
  </conditionalFormatting>
  <conditionalFormatting sqref="DS186 DS189">
    <cfRule type="expression" dxfId="8494" priority="6744" stopIfTrue="1">
      <formula>IF(WEEKDAY(DS$3)=1,1,0)</formula>
    </cfRule>
    <cfRule type="expression" dxfId="8493" priority="6745" stopIfTrue="1">
      <formula>IF(WEEKDAY(DS$3)=7,1,0)</formula>
    </cfRule>
    <cfRule type="expression" dxfId="8492" priority="6746" stopIfTrue="1">
      <formula>AND(DS$3&gt;=$J186,DS$3&lt;=$K186)</formula>
    </cfRule>
  </conditionalFormatting>
  <conditionalFormatting sqref="DS184 DS187">
    <cfRule type="expression" dxfId="8491" priority="6747" stopIfTrue="1">
      <formula>IF(WEEKDAY(DS$3)=1,1,0)</formula>
    </cfRule>
    <cfRule type="expression" dxfId="8490" priority="6748" stopIfTrue="1">
      <formula>IF(WEEKDAY(DS$3)=7,1,0)</formula>
    </cfRule>
    <cfRule type="expression" dxfId="8489" priority="6749" stopIfTrue="1">
      <formula>AND(DS$3&gt;=$J184,DS$3&lt;=$K184)</formula>
    </cfRule>
  </conditionalFormatting>
  <conditionalFormatting sqref="CR185 CR188">
    <cfRule type="expression" dxfId="8488" priority="6732" stopIfTrue="1">
      <formula>IF(WEEKDAY(CR$3)=1,1,0)</formula>
    </cfRule>
    <cfRule type="expression" dxfId="8487" priority="6733" stopIfTrue="1">
      <formula>IF(WEEKDAY(CR$3)=7,1,0)</formula>
    </cfRule>
    <cfRule type="expression" dxfId="8486" priority="6734" stopIfTrue="1">
      <formula>AND(CR$3&gt;=$J185,CR$3&lt;=$K185)</formula>
    </cfRule>
  </conditionalFormatting>
  <conditionalFormatting sqref="CR186 CR189">
    <cfRule type="expression" dxfId="8485" priority="6735" stopIfTrue="1">
      <formula>IF(WEEKDAY(CR$3)=1,1,0)</formula>
    </cfRule>
    <cfRule type="expression" dxfId="8484" priority="6736" stopIfTrue="1">
      <formula>IF(WEEKDAY(CR$3)=7,1,0)</formula>
    </cfRule>
    <cfRule type="expression" dxfId="8483" priority="6737" stopIfTrue="1">
      <formula>AND(CR$3&gt;=$J186,CR$3&lt;=$K186)</formula>
    </cfRule>
  </conditionalFormatting>
  <conditionalFormatting sqref="CR184 CR187">
    <cfRule type="expression" dxfId="8482" priority="6738" stopIfTrue="1">
      <formula>IF(WEEKDAY(CR$3)=1,1,0)</formula>
    </cfRule>
    <cfRule type="expression" dxfId="8481" priority="6739" stopIfTrue="1">
      <formula>IF(WEEKDAY(CR$3)=7,1,0)</formula>
    </cfRule>
    <cfRule type="expression" dxfId="8480" priority="6740" stopIfTrue="1">
      <formula>AND(CR$3&gt;=$J184,CR$3&lt;=$K184)</formula>
    </cfRule>
  </conditionalFormatting>
  <conditionalFormatting sqref="DR185 DR188">
    <cfRule type="expression" dxfId="8479" priority="6723" stopIfTrue="1">
      <formula>IF(WEEKDAY(DR$3)=1,1,0)</formula>
    </cfRule>
    <cfRule type="expression" dxfId="8478" priority="6724" stopIfTrue="1">
      <formula>IF(WEEKDAY(DR$3)=7,1,0)</formula>
    </cfRule>
    <cfRule type="expression" dxfId="8477" priority="6725" stopIfTrue="1">
      <formula>AND(DR$3&gt;=$J185,DR$3&lt;=$K185)</formula>
    </cfRule>
  </conditionalFormatting>
  <conditionalFormatting sqref="DR186 DR189">
    <cfRule type="expression" dxfId="8476" priority="6726" stopIfTrue="1">
      <formula>IF(WEEKDAY(DR$3)=1,1,0)</formula>
    </cfRule>
    <cfRule type="expression" dxfId="8475" priority="6727" stopIfTrue="1">
      <formula>IF(WEEKDAY(DR$3)=7,1,0)</formula>
    </cfRule>
    <cfRule type="expression" dxfId="8474" priority="6728" stopIfTrue="1">
      <formula>AND(DR$3&gt;=$J186,DR$3&lt;=$K186)</formula>
    </cfRule>
  </conditionalFormatting>
  <conditionalFormatting sqref="DR184 DR187">
    <cfRule type="expression" dxfId="8473" priority="6729" stopIfTrue="1">
      <formula>IF(WEEKDAY(DR$3)=1,1,0)</formula>
    </cfRule>
    <cfRule type="expression" dxfId="8472" priority="6730" stopIfTrue="1">
      <formula>IF(WEEKDAY(DR$3)=7,1,0)</formula>
    </cfRule>
    <cfRule type="expression" dxfId="8471" priority="6731" stopIfTrue="1">
      <formula>AND(DR$3&gt;=$J184,DR$3&lt;=$K184)</formula>
    </cfRule>
  </conditionalFormatting>
  <conditionalFormatting sqref="CP185 CP188">
    <cfRule type="expression" dxfId="8470" priority="6714" stopIfTrue="1">
      <formula>IF(WEEKDAY(CP$3)=1,1,0)</formula>
    </cfRule>
    <cfRule type="expression" dxfId="8469" priority="6715" stopIfTrue="1">
      <formula>IF(WEEKDAY(CP$3)=7,1,0)</formula>
    </cfRule>
    <cfRule type="expression" dxfId="8468" priority="6716" stopIfTrue="1">
      <formula>AND(CP$3&gt;=$J185,CP$3&lt;=$K185)</formula>
    </cfRule>
  </conditionalFormatting>
  <conditionalFormatting sqref="CP186 CP189">
    <cfRule type="expression" dxfId="8467" priority="6717" stopIfTrue="1">
      <formula>IF(WEEKDAY(CP$3)=1,1,0)</formula>
    </cfRule>
    <cfRule type="expression" dxfId="8466" priority="6718" stopIfTrue="1">
      <formula>IF(WEEKDAY(CP$3)=7,1,0)</formula>
    </cfRule>
    <cfRule type="expression" dxfId="8465" priority="6719" stopIfTrue="1">
      <formula>AND(CP$3&gt;=$J186,CP$3&lt;=$K186)</formula>
    </cfRule>
  </conditionalFormatting>
  <conditionalFormatting sqref="CP184 CP187">
    <cfRule type="expression" dxfId="8464" priority="6720" stopIfTrue="1">
      <formula>IF(WEEKDAY(CP$3)=1,1,0)</formula>
    </cfRule>
    <cfRule type="expression" dxfId="8463" priority="6721" stopIfTrue="1">
      <formula>IF(WEEKDAY(CP$3)=7,1,0)</formula>
    </cfRule>
    <cfRule type="expression" dxfId="8462" priority="6722" stopIfTrue="1">
      <formula>AND(CP$3&gt;=$J184,CP$3&lt;=$K184)</formula>
    </cfRule>
  </conditionalFormatting>
  <conditionalFormatting sqref="CQ185 CQ188">
    <cfRule type="expression" dxfId="8461" priority="6705" stopIfTrue="1">
      <formula>IF(WEEKDAY(CQ$3)=1,1,0)</formula>
    </cfRule>
    <cfRule type="expression" dxfId="8460" priority="6706" stopIfTrue="1">
      <formula>IF(WEEKDAY(CQ$3)=7,1,0)</formula>
    </cfRule>
    <cfRule type="expression" dxfId="8459" priority="6707" stopIfTrue="1">
      <formula>AND(CQ$3&gt;=$J185,CQ$3&lt;=$K185)</formula>
    </cfRule>
  </conditionalFormatting>
  <conditionalFormatting sqref="CQ186 CQ189">
    <cfRule type="expression" dxfId="8458" priority="6708" stopIfTrue="1">
      <formula>IF(WEEKDAY(CQ$3)=1,1,0)</formula>
    </cfRule>
    <cfRule type="expression" dxfId="8457" priority="6709" stopIfTrue="1">
      <formula>IF(WEEKDAY(CQ$3)=7,1,0)</formula>
    </cfRule>
    <cfRule type="expression" dxfId="8456" priority="6710" stopIfTrue="1">
      <formula>AND(CQ$3&gt;=$J186,CQ$3&lt;=$K186)</formula>
    </cfRule>
  </conditionalFormatting>
  <conditionalFormatting sqref="CQ184 CQ187">
    <cfRule type="expression" dxfId="8455" priority="6711" stopIfTrue="1">
      <formula>IF(WEEKDAY(CQ$3)=1,1,0)</formula>
    </cfRule>
    <cfRule type="expression" dxfId="8454" priority="6712" stopIfTrue="1">
      <formula>IF(WEEKDAY(CQ$3)=7,1,0)</formula>
    </cfRule>
    <cfRule type="expression" dxfId="8453" priority="6713" stopIfTrue="1">
      <formula>AND(CQ$3&gt;=$J184,CQ$3&lt;=$K184)</formula>
    </cfRule>
  </conditionalFormatting>
  <conditionalFormatting sqref="CB188 CB185">
    <cfRule type="expression" dxfId="8452" priority="6696" stopIfTrue="1">
      <formula>IF(WEEKDAY(CB$3)=1,1,0)</formula>
    </cfRule>
    <cfRule type="expression" dxfId="8451" priority="6697" stopIfTrue="1">
      <formula>IF(WEEKDAY(CB$3)=7,1,0)</formula>
    </cfRule>
    <cfRule type="expression" dxfId="8450" priority="6698" stopIfTrue="1">
      <formula>AND(CB$3&gt;=$J185,CB$3&lt;=$K185)</formula>
    </cfRule>
  </conditionalFormatting>
  <conditionalFormatting sqref="CB189 CB186">
    <cfRule type="expression" dxfId="8449" priority="6699" stopIfTrue="1">
      <formula>IF(WEEKDAY(CB$3)=1,1,0)</formula>
    </cfRule>
    <cfRule type="expression" dxfId="8448" priority="6700" stopIfTrue="1">
      <formula>IF(WEEKDAY(CB$3)=7,1,0)</formula>
    </cfRule>
    <cfRule type="expression" dxfId="8447" priority="6701" stopIfTrue="1">
      <formula>AND(CB$3&gt;=$J186,CB$3&lt;=$K186)</formula>
    </cfRule>
  </conditionalFormatting>
  <conditionalFormatting sqref="CB187 CB184">
    <cfRule type="expression" dxfId="8446" priority="6702" stopIfTrue="1">
      <formula>IF(WEEKDAY(CB$3)=1,1,0)</formula>
    </cfRule>
    <cfRule type="expression" dxfId="8445" priority="6703" stopIfTrue="1">
      <formula>IF(WEEKDAY(CB$3)=7,1,0)</formula>
    </cfRule>
    <cfRule type="expression" dxfId="8444" priority="6704" stopIfTrue="1">
      <formula>AND(CB$3&gt;=$J184,CB$3&lt;=$K184)</formula>
    </cfRule>
  </conditionalFormatting>
  <conditionalFormatting sqref="CN185 CN188">
    <cfRule type="expression" dxfId="8443" priority="6687" stopIfTrue="1">
      <formula>IF(WEEKDAY(CN$3)=1,1,0)</formula>
    </cfRule>
    <cfRule type="expression" dxfId="8442" priority="6688" stopIfTrue="1">
      <formula>IF(WEEKDAY(CN$3)=7,1,0)</formula>
    </cfRule>
    <cfRule type="expression" dxfId="8441" priority="6689" stopIfTrue="1">
      <formula>AND(CN$3&gt;=$J185,CN$3&lt;=$K185)</formula>
    </cfRule>
  </conditionalFormatting>
  <conditionalFormatting sqref="CN186 CN189">
    <cfRule type="expression" dxfId="8440" priority="6690" stopIfTrue="1">
      <formula>IF(WEEKDAY(CN$3)=1,1,0)</formula>
    </cfRule>
    <cfRule type="expression" dxfId="8439" priority="6691" stopIfTrue="1">
      <formula>IF(WEEKDAY(CN$3)=7,1,0)</formula>
    </cfRule>
    <cfRule type="expression" dxfId="8438" priority="6692" stopIfTrue="1">
      <formula>AND(CN$3&gt;=$J186,CN$3&lt;=$K186)</formula>
    </cfRule>
  </conditionalFormatting>
  <conditionalFormatting sqref="CN184 CN187">
    <cfRule type="expression" dxfId="8437" priority="6693" stopIfTrue="1">
      <formula>IF(WEEKDAY(CN$3)=1,1,0)</formula>
    </cfRule>
    <cfRule type="expression" dxfId="8436" priority="6694" stopIfTrue="1">
      <formula>IF(WEEKDAY(CN$3)=7,1,0)</formula>
    </cfRule>
    <cfRule type="expression" dxfId="8435" priority="6695" stopIfTrue="1">
      <formula>AND(CN$3&gt;=$J184,CN$3&lt;=$K184)</formula>
    </cfRule>
  </conditionalFormatting>
  <conditionalFormatting sqref="CL185 CL188">
    <cfRule type="expression" dxfId="8434" priority="6678" stopIfTrue="1">
      <formula>IF(WEEKDAY(CL$3)=1,1,0)</formula>
    </cfRule>
    <cfRule type="expression" dxfId="8433" priority="6679" stopIfTrue="1">
      <formula>IF(WEEKDAY(CL$3)=7,1,0)</formula>
    </cfRule>
    <cfRule type="expression" dxfId="8432" priority="6680" stopIfTrue="1">
      <formula>AND(CL$3&gt;=$J185,CL$3&lt;=$K185)</formula>
    </cfRule>
  </conditionalFormatting>
  <conditionalFormatting sqref="CL186 CL189">
    <cfRule type="expression" dxfId="8431" priority="6681" stopIfTrue="1">
      <formula>IF(WEEKDAY(CL$3)=1,1,0)</formula>
    </cfRule>
    <cfRule type="expression" dxfId="8430" priority="6682" stopIfTrue="1">
      <formula>IF(WEEKDAY(CL$3)=7,1,0)</formula>
    </cfRule>
    <cfRule type="expression" dxfId="8429" priority="6683" stopIfTrue="1">
      <formula>AND(CL$3&gt;=$J186,CL$3&lt;=$K186)</formula>
    </cfRule>
  </conditionalFormatting>
  <conditionalFormatting sqref="CL184 CL187">
    <cfRule type="expression" dxfId="8428" priority="6684" stopIfTrue="1">
      <formula>IF(WEEKDAY(CL$3)=1,1,0)</formula>
    </cfRule>
    <cfRule type="expression" dxfId="8427" priority="6685" stopIfTrue="1">
      <formula>IF(WEEKDAY(CL$3)=7,1,0)</formula>
    </cfRule>
    <cfRule type="expression" dxfId="8426" priority="6686" stopIfTrue="1">
      <formula>AND(CL$3&gt;=$J184,CL$3&lt;=$K184)</formula>
    </cfRule>
  </conditionalFormatting>
  <conditionalFormatting sqref="CM185 CM188">
    <cfRule type="expression" dxfId="8425" priority="6669" stopIfTrue="1">
      <formula>IF(WEEKDAY(CM$3)=1,1,0)</formula>
    </cfRule>
    <cfRule type="expression" dxfId="8424" priority="6670" stopIfTrue="1">
      <formula>IF(WEEKDAY(CM$3)=7,1,0)</formula>
    </cfRule>
    <cfRule type="expression" dxfId="8423" priority="6671" stopIfTrue="1">
      <formula>AND(CM$3&gt;=$J185,CM$3&lt;=$K185)</formula>
    </cfRule>
  </conditionalFormatting>
  <conditionalFormatting sqref="CM186 CM189">
    <cfRule type="expression" dxfId="8422" priority="6672" stopIfTrue="1">
      <formula>IF(WEEKDAY(CM$3)=1,1,0)</formula>
    </cfRule>
    <cfRule type="expression" dxfId="8421" priority="6673" stopIfTrue="1">
      <formula>IF(WEEKDAY(CM$3)=7,1,0)</formula>
    </cfRule>
    <cfRule type="expression" dxfId="8420" priority="6674" stopIfTrue="1">
      <formula>AND(CM$3&gt;=$J186,CM$3&lt;=$K186)</formula>
    </cfRule>
  </conditionalFormatting>
  <conditionalFormatting sqref="CM184 CM187">
    <cfRule type="expression" dxfId="8419" priority="6675" stopIfTrue="1">
      <formula>IF(WEEKDAY(CM$3)=1,1,0)</formula>
    </cfRule>
    <cfRule type="expression" dxfId="8418" priority="6676" stopIfTrue="1">
      <formula>IF(WEEKDAY(CM$3)=7,1,0)</formula>
    </cfRule>
    <cfRule type="expression" dxfId="8417" priority="6677" stopIfTrue="1">
      <formula>AND(CM$3&gt;=$J184,CM$3&lt;=$K184)</formula>
    </cfRule>
  </conditionalFormatting>
  <conditionalFormatting sqref="CA188 CA185">
    <cfRule type="expression" dxfId="8416" priority="6660" stopIfTrue="1">
      <formula>IF(WEEKDAY(CA$3)=1,1,0)</formula>
    </cfRule>
    <cfRule type="expression" dxfId="8415" priority="6661" stopIfTrue="1">
      <formula>IF(WEEKDAY(CA$3)=7,1,0)</formula>
    </cfRule>
    <cfRule type="expression" dxfId="8414" priority="6662" stopIfTrue="1">
      <formula>AND(CA$3&gt;=$J185,CA$3&lt;=$K185)</formula>
    </cfRule>
  </conditionalFormatting>
  <conditionalFormatting sqref="CA189 CA186">
    <cfRule type="expression" dxfId="8413" priority="6663" stopIfTrue="1">
      <formula>IF(WEEKDAY(CA$3)=1,1,0)</formula>
    </cfRule>
    <cfRule type="expression" dxfId="8412" priority="6664" stopIfTrue="1">
      <formula>IF(WEEKDAY(CA$3)=7,1,0)</formula>
    </cfRule>
    <cfRule type="expression" dxfId="8411" priority="6665" stopIfTrue="1">
      <formula>AND(CA$3&gt;=$J186,CA$3&lt;=$K186)</formula>
    </cfRule>
  </conditionalFormatting>
  <conditionalFormatting sqref="CA187 CA184">
    <cfRule type="expression" dxfId="8410" priority="6666" stopIfTrue="1">
      <formula>IF(WEEKDAY(CA$3)=1,1,0)</formula>
    </cfRule>
    <cfRule type="expression" dxfId="8409" priority="6667" stopIfTrue="1">
      <formula>IF(WEEKDAY(CA$3)=7,1,0)</formula>
    </cfRule>
    <cfRule type="expression" dxfId="8408" priority="6668" stopIfTrue="1">
      <formula>AND(CA$3&gt;=$J184,CA$3&lt;=$K184)</formula>
    </cfRule>
  </conditionalFormatting>
  <conditionalFormatting sqref="CE185 CE188">
    <cfRule type="expression" dxfId="8407" priority="6624" stopIfTrue="1">
      <formula>IF(WEEKDAY(CE$3)=1,1,0)</formula>
    </cfRule>
    <cfRule type="expression" dxfId="8406" priority="6625" stopIfTrue="1">
      <formula>IF(WEEKDAY(CE$3)=7,1,0)</formula>
    </cfRule>
    <cfRule type="expression" dxfId="8405" priority="6626" stopIfTrue="1">
      <formula>AND(CE$3&gt;=$J185,CE$3&lt;=$K185)</formula>
    </cfRule>
  </conditionalFormatting>
  <conditionalFormatting sqref="CE186 CE189">
    <cfRule type="expression" dxfId="8404" priority="6627" stopIfTrue="1">
      <formula>IF(WEEKDAY(CE$3)=1,1,0)</formula>
    </cfRule>
    <cfRule type="expression" dxfId="8403" priority="6628" stopIfTrue="1">
      <formula>IF(WEEKDAY(CE$3)=7,1,0)</formula>
    </cfRule>
    <cfRule type="expression" dxfId="8402" priority="6629" stopIfTrue="1">
      <formula>AND(CE$3&gt;=$J186,CE$3&lt;=$K186)</formula>
    </cfRule>
  </conditionalFormatting>
  <conditionalFormatting sqref="CE184 CE187">
    <cfRule type="expression" dxfId="8401" priority="6630" stopIfTrue="1">
      <formula>IF(WEEKDAY(CE$3)=1,1,0)</formula>
    </cfRule>
    <cfRule type="expression" dxfId="8400" priority="6631" stopIfTrue="1">
      <formula>IF(WEEKDAY(CE$3)=7,1,0)</formula>
    </cfRule>
    <cfRule type="expression" dxfId="8399" priority="6632" stopIfTrue="1">
      <formula>AND(CE$3&gt;=$J184,CE$3&lt;=$K184)</formula>
    </cfRule>
  </conditionalFormatting>
  <conditionalFormatting sqref="CH185 CH188">
    <cfRule type="expression" dxfId="8398" priority="6651" stopIfTrue="1">
      <formula>IF(WEEKDAY(CH$3)=1,1,0)</formula>
    </cfRule>
    <cfRule type="expression" dxfId="8397" priority="6652" stopIfTrue="1">
      <formula>IF(WEEKDAY(CH$3)=7,1,0)</formula>
    </cfRule>
    <cfRule type="expression" dxfId="8396" priority="6653" stopIfTrue="1">
      <formula>AND(CH$3&gt;=$J185,CH$3&lt;=$K185)</formula>
    </cfRule>
  </conditionalFormatting>
  <conditionalFormatting sqref="CH186 CH189">
    <cfRule type="expression" dxfId="8395" priority="6654" stopIfTrue="1">
      <formula>IF(WEEKDAY(CH$3)=1,1,0)</formula>
    </cfRule>
    <cfRule type="expression" dxfId="8394" priority="6655" stopIfTrue="1">
      <formula>IF(WEEKDAY(CH$3)=7,1,0)</formula>
    </cfRule>
    <cfRule type="expression" dxfId="8393" priority="6656" stopIfTrue="1">
      <formula>AND(CH$3&gt;=$J186,CH$3&lt;=$K186)</formula>
    </cfRule>
  </conditionalFormatting>
  <conditionalFormatting sqref="CH184 CH187">
    <cfRule type="expression" dxfId="8392" priority="6657" stopIfTrue="1">
      <formula>IF(WEEKDAY(CH$3)=1,1,0)</formula>
    </cfRule>
    <cfRule type="expression" dxfId="8391" priority="6658" stopIfTrue="1">
      <formula>IF(WEEKDAY(CH$3)=7,1,0)</formula>
    </cfRule>
    <cfRule type="expression" dxfId="8390" priority="6659" stopIfTrue="1">
      <formula>AND(CH$3&gt;=$J184,CH$3&lt;=$K184)</formula>
    </cfRule>
  </conditionalFormatting>
  <conditionalFormatting sqref="CF185 CF188">
    <cfRule type="expression" dxfId="8389" priority="6642" stopIfTrue="1">
      <formula>IF(WEEKDAY(CF$3)=1,1,0)</formula>
    </cfRule>
    <cfRule type="expression" dxfId="8388" priority="6643" stopIfTrue="1">
      <formula>IF(WEEKDAY(CF$3)=7,1,0)</formula>
    </cfRule>
    <cfRule type="expression" dxfId="8387" priority="6644" stopIfTrue="1">
      <formula>AND(CF$3&gt;=$J185,CF$3&lt;=$K185)</formula>
    </cfRule>
  </conditionalFormatting>
  <conditionalFormatting sqref="CF186 CF189">
    <cfRule type="expression" dxfId="8386" priority="6645" stopIfTrue="1">
      <formula>IF(WEEKDAY(CF$3)=1,1,0)</formula>
    </cfRule>
    <cfRule type="expression" dxfId="8385" priority="6646" stopIfTrue="1">
      <formula>IF(WEEKDAY(CF$3)=7,1,0)</formula>
    </cfRule>
    <cfRule type="expression" dxfId="8384" priority="6647" stopIfTrue="1">
      <formula>AND(CF$3&gt;=$J186,CF$3&lt;=$K186)</formula>
    </cfRule>
  </conditionalFormatting>
  <conditionalFormatting sqref="CF184 CF187">
    <cfRule type="expression" dxfId="8383" priority="6648" stopIfTrue="1">
      <formula>IF(WEEKDAY(CF$3)=1,1,0)</formula>
    </cfRule>
    <cfRule type="expression" dxfId="8382" priority="6649" stopIfTrue="1">
      <formula>IF(WEEKDAY(CF$3)=7,1,0)</formula>
    </cfRule>
    <cfRule type="expression" dxfId="8381" priority="6650" stopIfTrue="1">
      <formula>AND(CF$3&gt;=$J184,CF$3&lt;=$K184)</formula>
    </cfRule>
  </conditionalFormatting>
  <conditionalFormatting sqref="CG185 CG188">
    <cfRule type="expression" dxfId="8380" priority="6633" stopIfTrue="1">
      <formula>IF(WEEKDAY(CG$3)=1,1,0)</formula>
    </cfRule>
    <cfRule type="expression" dxfId="8379" priority="6634" stopIfTrue="1">
      <formula>IF(WEEKDAY(CG$3)=7,1,0)</formula>
    </cfRule>
    <cfRule type="expression" dxfId="8378" priority="6635" stopIfTrue="1">
      <formula>AND(CG$3&gt;=$J185,CG$3&lt;=$K185)</formula>
    </cfRule>
  </conditionalFormatting>
  <conditionalFormatting sqref="CG186 CG189">
    <cfRule type="expression" dxfId="8377" priority="6636" stopIfTrue="1">
      <formula>IF(WEEKDAY(CG$3)=1,1,0)</formula>
    </cfRule>
    <cfRule type="expression" dxfId="8376" priority="6637" stopIfTrue="1">
      <formula>IF(WEEKDAY(CG$3)=7,1,0)</formula>
    </cfRule>
    <cfRule type="expression" dxfId="8375" priority="6638" stopIfTrue="1">
      <formula>AND(CG$3&gt;=$J186,CG$3&lt;=$K186)</formula>
    </cfRule>
  </conditionalFormatting>
  <conditionalFormatting sqref="CG184 CG187">
    <cfRule type="expression" dxfId="8374" priority="6639" stopIfTrue="1">
      <formula>IF(WEEKDAY(CG$3)=1,1,0)</formula>
    </cfRule>
    <cfRule type="expression" dxfId="8373" priority="6640" stopIfTrue="1">
      <formula>IF(WEEKDAY(CG$3)=7,1,0)</formula>
    </cfRule>
    <cfRule type="expression" dxfId="8372" priority="6641" stopIfTrue="1">
      <formula>AND(CG$3&gt;=$J184,CG$3&lt;=$K184)</formula>
    </cfRule>
  </conditionalFormatting>
  <conditionalFormatting sqref="CC185 CC188">
    <cfRule type="expression" dxfId="8371" priority="6615" stopIfTrue="1">
      <formula>IF(WEEKDAY(CC$3)=1,1,0)</formula>
    </cfRule>
    <cfRule type="expression" dxfId="8370" priority="6616" stopIfTrue="1">
      <formula>IF(WEEKDAY(CC$3)=7,1,0)</formula>
    </cfRule>
    <cfRule type="expression" dxfId="8369" priority="6617" stopIfTrue="1">
      <formula>AND(CC$3&gt;=$J185,CC$3&lt;=$K185)</formula>
    </cfRule>
  </conditionalFormatting>
  <conditionalFormatting sqref="CC186 CC189">
    <cfRule type="expression" dxfId="8368" priority="6618" stopIfTrue="1">
      <formula>IF(WEEKDAY(CC$3)=1,1,0)</formula>
    </cfRule>
    <cfRule type="expression" dxfId="8367" priority="6619" stopIfTrue="1">
      <formula>IF(WEEKDAY(CC$3)=7,1,0)</formula>
    </cfRule>
    <cfRule type="expression" dxfId="8366" priority="6620" stopIfTrue="1">
      <formula>AND(CC$3&gt;=$J186,CC$3&lt;=$K186)</formula>
    </cfRule>
  </conditionalFormatting>
  <conditionalFormatting sqref="CC184 CC187">
    <cfRule type="expression" dxfId="8365" priority="6621" stopIfTrue="1">
      <formula>IF(WEEKDAY(CC$3)=1,1,0)</formula>
    </cfRule>
    <cfRule type="expression" dxfId="8364" priority="6622" stopIfTrue="1">
      <formula>IF(WEEKDAY(CC$3)=7,1,0)</formula>
    </cfRule>
    <cfRule type="expression" dxfId="8363" priority="6623" stopIfTrue="1">
      <formula>AND(CC$3&gt;=$J184,CC$3&lt;=$K184)</formula>
    </cfRule>
  </conditionalFormatting>
  <conditionalFormatting sqref="CD185 CD188">
    <cfRule type="expression" dxfId="8362" priority="6606" stopIfTrue="1">
      <formula>IF(WEEKDAY(CD$3)=1,1,0)</formula>
    </cfRule>
    <cfRule type="expression" dxfId="8361" priority="6607" stopIfTrue="1">
      <formula>IF(WEEKDAY(CD$3)=7,1,0)</formula>
    </cfRule>
    <cfRule type="expression" dxfId="8360" priority="6608" stopIfTrue="1">
      <formula>AND(CD$3&gt;=$J185,CD$3&lt;=$K185)</formula>
    </cfRule>
  </conditionalFormatting>
  <conditionalFormatting sqref="CD186 CD189">
    <cfRule type="expression" dxfId="8359" priority="6609" stopIfTrue="1">
      <formula>IF(WEEKDAY(CD$3)=1,1,0)</formula>
    </cfRule>
    <cfRule type="expression" dxfId="8358" priority="6610" stopIfTrue="1">
      <formula>IF(WEEKDAY(CD$3)=7,1,0)</formula>
    </cfRule>
    <cfRule type="expression" dxfId="8357" priority="6611" stopIfTrue="1">
      <formula>AND(CD$3&gt;=$J186,CD$3&lt;=$K186)</formula>
    </cfRule>
  </conditionalFormatting>
  <conditionalFormatting sqref="CD184 CD187">
    <cfRule type="expression" dxfId="8356" priority="6612" stopIfTrue="1">
      <formula>IF(WEEKDAY(CD$3)=1,1,0)</formula>
    </cfRule>
    <cfRule type="expression" dxfId="8355" priority="6613" stopIfTrue="1">
      <formula>IF(WEEKDAY(CD$3)=7,1,0)</formula>
    </cfRule>
    <cfRule type="expression" dxfId="8354" priority="6614" stopIfTrue="1">
      <formula>AND(CD$3&gt;=$J184,CD$3&lt;=$K184)</formula>
    </cfRule>
  </conditionalFormatting>
  <conditionalFormatting sqref="CK185 CK188">
    <cfRule type="expression" dxfId="8353" priority="6597" stopIfTrue="1">
      <formula>IF(WEEKDAY(CK$3)=1,1,0)</formula>
    </cfRule>
    <cfRule type="expression" dxfId="8352" priority="6598" stopIfTrue="1">
      <formula>IF(WEEKDAY(CK$3)=7,1,0)</formula>
    </cfRule>
    <cfRule type="expression" dxfId="8351" priority="6599" stopIfTrue="1">
      <formula>AND(CK$3&gt;=$J185,CK$3&lt;=$K185)</formula>
    </cfRule>
  </conditionalFormatting>
  <conditionalFormatting sqref="CK186 CK189">
    <cfRule type="expression" dxfId="8350" priority="6600" stopIfTrue="1">
      <formula>IF(WEEKDAY(CK$3)=1,1,0)</formula>
    </cfRule>
    <cfRule type="expression" dxfId="8349" priority="6601" stopIfTrue="1">
      <formula>IF(WEEKDAY(CK$3)=7,1,0)</formula>
    </cfRule>
    <cfRule type="expression" dxfId="8348" priority="6602" stopIfTrue="1">
      <formula>AND(CK$3&gt;=$J186,CK$3&lt;=$K186)</formula>
    </cfRule>
  </conditionalFormatting>
  <conditionalFormatting sqref="CK184 CK187">
    <cfRule type="expression" dxfId="8347" priority="6603" stopIfTrue="1">
      <formula>IF(WEEKDAY(CK$3)=1,1,0)</formula>
    </cfRule>
    <cfRule type="expression" dxfId="8346" priority="6604" stopIfTrue="1">
      <formula>IF(WEEKDAY(CK$3)=7,1,0)</formula>
    </cfRule>
    <cfRule type="expression" dxfId="8345" priority="6605" stopIfTrue="1">
      <formula>AND(CK$3&gt;=$J184,CK$3&lt;=$K184)</formula>
    </cfRule>
  </conditionalFormatting>
  <conditionalFormatting sqref="CI185 CI188">
    <cfRule type="expression" dxfId="8344" priority="6588" stopIfTrue="1">
      <formula>IF(WEEKDAY(CI$3)=1,1,0)</formula>
    </cfRule>
    <cfRule type="expression" dxfId="8343" priority="6589" stopIfTrue="1">
      <formula>IF(WEEKDAY(CI$3)=7,1,0)</formula>
    </cfRule>
    <cfRule type="expression" dxfId="8342" priority="6590" stopIfTrue="1">
      <formula>AND(CI$3&gt;=$J185,CI$3&lt;=$K185)</formula>
    </cfRule>
  </conditionalFormatting>
  <conditionalFormatting sqref="CI186 CI189">
    <cfRule type="expression" dxfId="8341" priority="6591" stopIfTrue="1">
      <formula>IF(WEEKDAY(CI$3)=1,1,0)</formula>
    </cfRule>
    <cfRule type="expression" dxfId="8340" priority="6592" stopIfTrue="1">
      <formula>IF(WEEKDAY(CI$3)=7,1,0)</formula>
    </cfRule>
    <cfRule type="expression" dxfId="8339" priority="6593" stopIfTrue="1">
      <formula>AND(CI$3&gt;=$J186,CI$3&lt;=$K186)</formula>
    </cfRule>
  </conditionalFormatting>
  <conditionalFormatting sqref="CI184 CI187">
    <cfRule type="expression" dxfId="8338" priority="6594" stopIfTrue="1">
      <formula>IF(WEEKDAY(CI$3)=1,1,0)</formula>
    </cfRule>
    <cfRule type="expression" dxfId="8337" priority="6595" stopIfTrue="1">
      <formula>IF(WEEKDAY(CI$3)=7,1,0)</formula>
    </cfRule>
    <cfRule type="expression" dxfId="8336" priority="6596" stopIfTrue="1">
      <formula>AND(CI$3&gt;=$J184,CI$3&lt;=$K184)</formula>
    </cfRule>
  </conditionalFormatting>
  <conditionalFormatting sqref="CJ185 CJ188">
    <cfRule type="expression" dxfId="8335" priority="6579" stopIfTrue="1">
      <formula>IF(WEEKDAY(CJ$3)=1,1,0)</formula>
    </cfRule>
    <cfRule type="expression" dxfId="8334" priority="6580" stopIfTrue="1">
      <formula>IF(WEEKDAY(CJ$3)=7,1,0)</formula>
    </cfRule>
    <cfRule type="expression" dxfId="8333" priority="6581" stopIfTrue="1">
      <formula>AND(CJ$3&gt;=$J185,CJ$3&lt;=$K185)</formula>
    </cfRule>
  </conditionalFormatting>
  <conditionalFormatting sqref="CJ186 CJ189">
    <cfRule type="expression" dxfId="8332" priority="6582" stopIfTrue="1">
      <formula>IF(WEEKDAY(CJ$3)=1,1,0)</formula>
    </cfRule>
    <cfRule type="expression" dxfId="8331" priority="6583" stopIfTrue="1">
      <formula>IF(WEEKDAY(CJ$3)=7,1,0)</formula>
    </cfRule>
    <cfRule type="expression" dxfId="8330" priority="6584" stopIfTrue="1">
      <formula>AND(CJ$3&gt;=$J186,CJ$3&lt;=$K186)</formula>
    </cfRule>
  </conditionalFormatting>
  <conditionalFormatting sqref="CJ184 CJ187">
    <cfRule type="expression" dxfId="8329" priority="6585" stopIfTrue="1">
      <formula>IF(WEEKDAY(CJ$3)=1,1,0)</formula>
    </cfRule>
    <cfRule type="expression" dxfId="8328" priority="6586" stopIfTrue="1">
      <formula>IF(WEEKDAY(CJ$3)=7,1,0)</formula>
    </cfRule>
    <cfRule type="expression" dxfId="8327" priority="6587" stopIfTrue="1">
      <formula>AND(CJ$3&gt;=$J184,CJ$3&lt;=$K184)</formula>
    </cfRule>
  </conditionalFormatting>
  <conditionalFormatting sqref="CW188 CW185">
    <cfRule type="expression" dxfId="8326" priority="6570" stopIfTrue="1">
      <formula>IF(WEEKDAY(CW$3)=1,1,0)</formula>
    </cfRule>
    <cfRule type="expression" dxfId="8325" priority="6571" stopIfTrue="1">
      <formula>IF(WEEKDAY(CW$3)=7,1,0)</formula>
    </cfRule>
    <cfRule type="expression" dxfId="8324" priority="6572" stopIfTrue="1">
      <formula>AND(CW$3&gt;=$J185,CW$3&lt;=$K185)</formula>
    </cfRule>
  </conditionalFormatting>
  <conditionalFormatting sqref="CW189 CW186">
    <cfRule type="expression" dxfId="8323" priority="6573" stopIfTrue="1">
      <formula>IF(WEEKDAY(CW$3)=1,1,0)</formula>
    </cfRule>
    <cfRule type="expression" dxfId="8322" priority="6574" stopIfTrue="1">
      <formula>IF(WEEKDAY(CW$3)=7,1,0)</formula>
    </cfRule>
    <cfRule type="expression" dxfId="8321" priority="6575" stopIfTrue="1">
      <formula>AND(CW$3&gt;=$J186,CW$3&lt;=$K186)</formula>
    </cfRule>
  </conditionalFormatting>
  <conditionalFormatting sqref="CW187 CW184">
    <cfRule type="expression" dxfId="8320" priority="6576" stopIfTrue="1">
      <formula>IF(WEEKDAY(CW$3)=1,1,0)</formula>
    </cfRule>
    <cfRule type="expression" dxfId="8319" priority="6577" stopIfTrue="1">
      <formula>IF(WEEKDAY(CW$3)=7,1,0)</formula>
    </cfRule>
    <cfRule type="expression" dxfId="8318" priority="6578" stopIfTrue="1">
      <formula>AND(CW$3&gt;=$J184,CW$3&lt;=$K184)</formula>
    </cfRule>
  </conditionalFormatting>
  <conditionalFormatting sqref="CX185 CX188">
    <cfRule type="expression" dxfId="8317" priority="6561" stopIfTrue="1">
      <formula>IF(WEEKDAY(CX$3)=1,1,0)</formula>
    </cfRule>
    <cfRule type="expression" dxfId="8316" priority="6562" stopIfTrue="1">
      <formula>IF(WEEKDAY(CX$3)=7,1,0)</formula>
    </cfRule>
    <cfRule type="expression" dxfId="8315" priority="6563" stopIfTrue="1">
      <formula>AND(CX$3&gt;=$J185,CX$3&lt;=$K185)</formula>
    </cfRule>
  </conditionalFormatting>
  <conditionalFormatting sqref="CX186 CX189">
    <cfRule type="expression" dxfId="8314" priority="6564" stopIfTrue="1">
      <formula>IF(WEEKDAY(CX$3)=1,1,0)</formula>
    </cfRule>
    <cfRule type="expression" dxfId="8313" priority="6565" stopIfTrue="1">
      <formula>IF(WEEKDAY(CX$3)=7,1,0)</formula>
    </cfRule>
    <cfRule type="expression" dxfId="8312" priority="6566" stopIfTrue="1">
      <formula>AND(CX$3&gt;=$J186,CX$3&lt;=$K186)</formula>
    </cfRule>
  </conditionalFormatting>
  <conditionalFormatting sqref="CX184 CX187">
    <cfRule type="expression" dxfId="8311" priority="6567" stopIfTrue="1">
      <formula>IF(WEEKDAY(CX$3)=1,1,0)</formula>
    </cfRule>
    <cfRule type="expression" dxfId="8310" priority="6568" stopIfTrue="1">
      <formula>IF(WEEKDAY(CX$3)=7,1,0)</formula>
    </cfRule>
    <cfRule type="expression" dxfId="8309" priority="6569" stopIfTrue="1">
      <formula>AND(CX$3&gt;=$J184,CX$3&lt;=$K184)</formula>
    </cfRule>
  </conditionalFormatting>
  <conditionalFormatting sqref="CY185 CY188">
    <cfRule type="expression" dxfId="8308" priority="6552" stopIfTrue="1">
      <formula>IF(WEEKDAY(CY$3)=1,1,0)</formula>
    </cfRule>
    <cfRule type="expression" dxfId="8307" priority="6553" stopIfTrue="1">
      <formula>IF(WEEKDAY(CY$3)=7,1,0)</formula>
    </cfRule>
    <cfRule type="expression" dxfId="8306" priority="6554" stopIfTrue="1">
      <formula>AND(CY$3&gt;=$J185,CY$3&lt;=$K185)</formula>
    </cfRule>
  </conditionalFormatting>
  <conditionalFormatting sqref="CY186 CY189">
    <cfRule type="expression" dxfId="8305" priority="6555" stopIfTrue="1">
      <formula>IF(WEEKDAY(CY$3)=1,1,0)</formula>
    </cfRule>
    <cfRule type="expression" dxfId="8304" priority="6556" stopIfTrue="1">
      <formula>IF(WEEKDAY(CY$3)=7,1,0)</formula>
    </cfRule>
    <cfRule type="expression" dxfId="8303" priority="6557" stopIfTrue="1">
      <formula>AND(CY$3&gt;=$J186,CY$3&lt;=$K186)</formula>
    </cfRule>
  </conditionalFormatting>
  <conditionalFormatting sqref="CY184 CY187">
    <cfRule type="expression" dxfId="8302" priority="6558" stopIfTrue="1">
      <formula>IF(WEEKDAY(CY$3)=1,1,0)</formula>
    </cfRule>
    <cfRule type="expression" dxfId="8301" priority="6559" stopIfTrue="1">
      <formula>IF(WEEKDAY(CY$3)=7,1,0)</formula>
    </cfRule>
    <cfRule type="expression" dxfId="8300" priority="6560" stopIfTrue="1">
      <formula>AND(CY$3&gt;=$J184,CY$3&lt;=$K184)</formula>
    </cfRule>
  </conditionalFormatting>
  <conditionalFormatting sqref="CV185 CV188">
    <cfRule type="expression" dxfId="8299" priority="6543" stopIfTrue="1">
      <formula>IF(WEEKDAY(CV$3)=1,1,0)</formula>
    </cfRule>
    <cfRule type="expression" dxfId="8298" priority="6544" stopIfTrue="1">
      <formula>IF(WEEKDAY(CV$3)=7,1,0)</formula>
    </cfRule>
    <cfRule type="expression" dxfId="8297" priority="6545" stopIfTrue="1">
      <formula>AND(CV$3&gt;=$J185,CV$3&lt;=$K185)</formula>
    </cfRule>
  </conditionalFormatting>
  <conditionalFormatting sqref="CV186 CV189">
    <cfRule type="expression" dxfId="8296" priority="6546" stopIfTrue="1">
      <formula>IF(WEEKDAY(CV$3)=1,1,0)</formula>
    </cfRule>
    <cfRule type="expression" dxfId="8295" priority="6547" stopIfTrue="1">
      <formula>IF(WEEKDAY(CV$3)=7,1,0)</formula>
    </cfRule>
    <cfRule type="expression" dxfId="8294" priority="6548" stopIfTrue="1">
      <formula>AND(CV$3&gt;=$J186,CV$3&lt;=$K186)</formula>
    </cfRule>
  </conditionalFormatting>
  <conditionalFormatting sqref="CV184 CV187">
    <cfRule type="expression" dxfId="8293" priority="6549" stopIfTrue="1">
      <formula>IF(WEEKDAY(CV$3)=1,1,0)</formula>
    </cfRule>
    <cfRule type="expression" dxfId="8292" priority="6550" stopIfTrue="1">
      <formula>IF(WEEKDAY(CV$3)=7,1,0)</formula>
    </cfRule>
    <cfRule type="expression" dxfId="8291" priority="6551" stopIfTrue="1">
      <formula>AND(CV$3&gt;=$J184,CV$3&lt;=$K184)</formula>
    </cfRule>
  </conditionalFormatting>
  <conditionalFormatting sqref="CT185 CT188">
    <cfRule type="expression" dxfId="8290" priority="6534" stopIfTrue="1">
      <formula>IF(WEEKDAY(CT$3)=1,1,0)</formula>
    </cfRule>
    <cfRule type="expression" dxfId="8289" priority="6535" stopIfTrue="1">
      <formula>IF(WEEKDAY(CT$3)=7,1,0)</formula>
    </cfRule>
    <cfRule type="expression" dxfId="8288" priority="6536" stopIfTrue="1">
      <formula>AND(CT$3&gt;=$J185,CT$3&lt;=$K185)</formula>
    </cfRule>
  </conditionalFormatting>
  <conditionalFormatting sqref="CT186 CT189">
    <cfRule type="expression" dxfId="8287" priority="6537" stopIfTrue="1">
      <formula>IF(WEEKDAY(CT$3)=1,1,0)</formula>
    </cfRule>
    <cfRule type="expression" dxfId="8286" priority="6538" stopIfTrue="1">
      <formula>IF(WEEKDAY(CT$3)=7,1,0)</formula>
    </cfRule>
    <cfRule type="expression" dxfId="8285" priority="6539" stopIfTrue="1">
      <formula>AND(CT$3&gt;=$J186,CT$3&lt;=$K186)</formula>
    </cfRule>
  </conditionalFormatting>
  <conditionalFormatting sqref="CT184 CT187">
    <cfRule type="expression" dxfId="8284" priority="6540" stopIfTrue="1">
      <formula>IF(WEEKDAY(CT$3)=1,1,0)</formula>
    </cfRule>
    <cfRule type="expression" dxfId="8283" priority="6541" stopIfTrue="1">
      <formula>IF(WEEKDAY(CT$3)=7,1,0)</formula>
    </cfRule>
    <cfRule type="expression" dxfId="8282" priority="6542" stopIfTrue="1">
      <formula>AND(CT$3&gt;=$J184,CT$3&lt;=$K184)</formula>
    </cfRule>
  </conditionalFormatting>
  <conditionalFormatting sqref="CU185 CU188">
    <cfRule type="expression" dxfId="8281" priority="6525" stopIfTrue="1">
      <formula>IF(WEEKDAY(CU$3)=1,1,0)</formula>
    </cfRule>
    <cfRule type="expression" dxfId="8280" priority="6526" stopIfTrue="1">
      <formula>IF(WEEKDAY(CU$3)=7,1,0)</formula>
    </cfRule>
    <cfRule type="expression" dxfId="8279" priority="6527" stopIfTrue="1">
      <formula>AND(CU$3&gt;=$J185,CU$3&lt;=$K185)</formula>
    </cfRule>
  </conditionalFormatting>
  <conditionalFormatting sqref="CU186 CU189">
    <cfRule type="expression" dxfId="8278" priority="6528" stopIfTrue="1">
      <formula>IF(WEEKDAY(CU$3)=1,1,0)</formula>
    </cfRule>
    <cfRule type="expression" dxfId="8277" priority="6529" stopIfTrue="1">
      <formula>IF(WEEKDAY(CU$3)=7,1,0)</formula>
    </cfRule>
    <cfRule type="expression" dxfId="8276" priority="6530" stopIfTrue="1">
      <formula>AND(CU$3&gt;=$J186,CU$3&lt;=$K186)</formula>
    </cfRule>
  </conditionalFormatting>
  <conditionalFormatting sqref="CU184 CU187">
    <cfRule type="expression" dxfId="8275" priority="6531" stopIfTrue="1">
      <formula>IF(WEEKDAY(CU$3)=1,1,0)</formula>
    </cfRule>
    <cfRule type="expression" dxfId="8274" priority="6532" stopIfTrue="1">
      <formula>IF(WEEKDAY(CU$3)=7,1,0)</formula>
    </cfRule>
    <cfRule type="expression" dxfId="8273" priority="6533" stopIfTrue="1">
      <formula>AND(CU$3&gt;=$J184,CU$3&lt;=$K184)</formula>
    </cfRule>
  </conditionalFormatting>
  <conditionalFormatting sqref="CS185 CS188">
    <cfRule type="expression" dxfId="8272" priority="6516" stopIfTrue="1">
      <formula>IF(WEEKDAY(CS$3)=1,1,0)</formula>
    </cfRule>
    <cfRule type="expression" dxfId="8271" priority="6517" stopIfTrue="1">
      <formula>IF(WEEKDAY(CS$3)=7,1,0)</formula>
    </cfRule>
    <cfRule type="expression" dxfId="8270" priority="6518" stopIfTrue="1">
      <formula>AND(CS$3&gt;=$J185,CS$3&lt;=$K185)</formula>
    </cfRule>
  </conditionalFormatting>
  <conditionalFormatting sqref="CS186 CS189">
    <cfRule type="expression" dxfId="8269" priority="6519" stopIfTrue="1">
      <formula>IF(WEEKDAY(CS$3)=1,1,0)</formula>
    </cfRule>
    <cfRule type="expression" dxfId="8268" priority="6520" stopIfTrue="1">
      <formula>IF(WEEKDAY(CS$3)=7,1,0)</formula>
    </cfRule>
    <cfRule type="expression" dxfId="8267" priority="6521" stopIfTrue="1">
      <formula>AND(CS$3&gt;=$J186,CS$3&lt;=$K186)</formula>
    </cfRule>
  </conditionalFormatting>
  <conditionalFormatting sqref="CS184 CS187">
    <cfRule type="expression" dxfId="8266" priority="6522" stopIfTrue="1">
      <formula>IF(WEEKDAY(CS$3)=1,1,0)</formula>
    </cfRule>
    <cfRule type="expression" dxfId="8265" priority="6523" stopIfTrue="1">
      <formula>IF(WEEKDAY(CS$3)=7,1,0)</formula>
    </cfRule>
    <cfRule type="expression" dxfId="8264" priority="6524" stopIfTrue="1">
      <formula>AND(CS$3&gt;=$J184,CS$3&lt;=$K184)</formula>
    </cfRule>
  </conditionalFormatting>
  <conditionalFormatting sqref="DC188 DC185">
    <cfRule type="expression" dxfId="8263" priority="6507" stopIfTrue="1">
      <formula>IF(WEEKDAY(DC$3)=1,1,0)</formula>
    </cfRule>
    <cfRule type="expression" dxfId="8262" priority="6508" stopIfTrue="1">
      <formula>IF(WEEKDAY(DC$3)=7,1,0)</formula>
    </cfRule>
    <cfRule type="expression" dxfId="8261" priority="6509" stopIfTrue="1">
      <formula>AND(DC$3&gt;=$J185,DC$3&lt;=$K185)</formula>
    </cfRule>
  </conditionalFormatting>
  <conditionalFormatting sqref="DC189 DC186">
    <cfRule type="expression" dxfId="8260" priority="6510" stopIfTrue="1">
      <formula>IF(WEEKDAY(DC$3)=1,1,0)</formula>
    </cfRule>
    <cfRule type="expression" dxfId="8259" priority="6511" stopIfTrue="1">
      <formula>IF(WEEKDAY(DC$3)=7,1,0)</formula>
    </cfRule>
    <cfRule type="expression" dxfId="8258" priority="6512" stopIfTrue="1">
      <formula>AND(DC$3&gt;=$J186,DC$3&lt;=$K186)</formula>
    </cfRule>
  </conditionalFormatting>
  <conditionalFormatting sqref="DC187 DC184">
    <cfRule type="expression" dxfId="8257" priority="6513" stopIfTrue="1">
      <formula>IF(WEEKDAY(DC$3)=1,1,0)</formula>
    </cfRule>
    <cfRule type="expression" dxfId="8256" priority="6514" stopIfTrue="1">
      <formula>IF(WEEKDAY(DC$3)=7,1,0)</formula>
    </cfRule>
    <cfRule type="expression" dxfId="8255" priority="6515" stopIfTrue="1">
      <formula>AND(DC$3&gt;=$J184,DC$3&lt;=$K184)</formula>
    </cfRule>
  </conditionalFormatting>
  <conditionalFormatting sqref="DD185 DD188">
    <cfRule type="expression" dxfId="8254" priority="6498" stopIfTrue="1">
      <formula>IF(WEEKDAY(DD$3)=1,1,0)</formula>
    </cfRule>
    <cfRule type="expression" dxfId="8253" priority="6499" stopIfTrue="1">
      <formula>IF(WEEKDAY(DD$3)=7,1,0)</formula>
    </cfRule>
    <cfRule type="expression" dxfId="8252" priority="6500" stopIfTrue="1">
      <formula>AND(DD$3&gt;=$J185,DD$3&lt;=$K185)</formula>
    </cfRule>
  </conditionalFormatting>
  <conditionalFormatting sqref="DD186 DD189">
    <cfRule type="expression" dxfId="8251" priority="6501" stopIfTrue="1">
      <formula>IF(WEEKDAY(DD$3)=1,1,0)</formula>
    </cfRule>
    <cfRule type="expression" dxfId="8250" priority="6502" stopIfTrue="1">
      <formula>IF(WEEKDAY(DD$3)=7,1,0)</formula>
    </cfRule>
    <cfRule type="expression" dxfId="8249" priority="6503" stopIfTrue="1">
      <formula>AND(DD$3&gt;=$J186,DD$3&lt;=$K186)</formula>
    </cfRule>
  </conditionalFormatting>
  <conditionalFormatting sqref="DD184 DD187">
    <cfRule type="expression" dxfId="8248" priority="6504" stopIfTrue="1">
      <formula>IF(WEEKDAY(DD$3)=1,1,0)</formula>
    </cfRule>
    <cfRule type="expression" dxfId="8247" priority="6505" stopIfTrue="1">
      <formula>IF(WEEKDAY(DD$3)=7,1,0)</formula>
    </cfRule>
    <cfRule type="expression" dxfId="8246" priority="6506" stopIfTrue="1">
      <formula>AND(DD$3&gt;=$J184,DD$3&lt;=$K184)</formula>
    </cfRule>
  </conditionalFormatting>
  <conditionalFormatting sqref="DE185 DE188">
    <cfRule type="expression" dxfId="8245" priority="6489" stopIfTrue="1">
      <formula>IF(WEEKDAY(DE$3)=1,1,0)</formula>
    </cfRule>
    <cfRule type="expression" dxfId="8244" priority="6490" stopIfTrue="1">
      <formula>IF(WEEKDAY(DE$3)=7,1,0)</formula>
    </cfRule>
    <cfRule type="expression" dxfId="8243" priority="6491" stopIfTrue="1">
      <formula>AND(DE$3&gt;=$J185,DE$3&lt;=$K185)</formula>
    </cfRule>
  </conditionalFormatting>
  <conditionalFormatting sqref="DE186 DE189">
    <cfRule type="expression" dxfId="8242" priority="6492" stopIfTrue="1">
      <formula>IF(WEEKDAY(DE$3)=1,1,0)</formula>
    </cfRule>
    <cfRule type="expression" dxfId="8241" priority="6493" stopIfTrue="1">
      <formula>IF(WEEKDAY(DE$3)=7,1,0)</formula>
    </cfRule>
    <cfRule type="expression" dxfId="8240" priority="6494" stopIfTrue="1">
      <formula>AND(DE$3&gt;=$J186,DE$3&lt;=$K186)</formula>
    </cfRule>
  </conditionalFormatting>
  <conditionalFormatting sqref="DE184 DE187">
    <cfRule type="expression" dxfId="8239" priority="6495" stopIfTrue="1">
      <formula>IF(WEEKDAY(DE$3)=1,1,0)</formula>
    </cfRule>
    <cfRule type="expression" dxfId="8238" priority="6496" stopIfTrue="1">
      <formula>IF(WEEKDAY(DE$3)=7,1,0)</formula>
    </cfRule>
    <cfRule type="expression" dxfId="8237" priority="6497" stopIfTrue="1">
      <formula>AND(DE$3&gt;=$J184,DE$3&lt;=$K184)</formula>
    </cfRule>
  </conditionalFormatting>
  <conditionalFormatting sqref="DB185 DB188">
    <cfRule type="expression" dxfId="8236" priority="6480" stopIfTrue="1">
      <formula>IF(WEEKDAY(DB$3)=1,1,0)</formula>
    </cfRule>
    <cfRule type="expression" dxfId="8235" priority="6481" stopIfTrue="1">
      <formula>IF(WEEKDAY(DB$3)=7,1,0)</formula>
    </cfRule>
    <cfRule type="expression" dxfId="8234" priority="6482" stopIfTrue="1">
      <formula>AND(DB$3&gt;=$J185,DB$3&lt;=$K185)</formula>
    </cfRule>
  </conditionalFormatting>
  <conditionalFormatting sqref="DB186 DB189">
    <cfRule type="expression" dxfId="8233" priority="6483" stopIfTrue="1">
      <formula>IF(WEEKDAY(DB$3)=1,1,0)</formula>
    </cfRule>
    <cfRule type="expression" dxfId="8232" priority="6484" stopIfTrue="1">
      <formula>IF(WEEKDAY(DB$3)=7,1,0)</formula>
    </cfRule>
    <cfRule type="expression" dxfId="8231" priority="6485" stopIfTrue="1">
      <formula>AND(DB$3&gt;=$J186,DB$3&lt;=$K186)</formula>
    </cfRule>
  </conditionalFormatting>
  <conditionalFormatting sqref="DB184 DB187">
    <cfRule type="expression" dxfId="8230" priority="6486" stopIfTrue="1">
      <formula>IF(WEEKDAY(DB$3)=1,1,0)</formula>
    </cfRule>
    <cfRule type="expression" dxfId="8229" priority="6487" stopIfTrue="1">
      <formula>IF(WEEKDAY(DB$3)=7,1,0)</formula>
    </cfRule>
    <cfRule type="expression" dxfId="8228" priority="6488" stopIfTrue="1">
      <formula>AND(DB$3&gt;=$J184,DB$3&lt;=$K184)</formula>
    </cfRule>
  </conditionalFormatting>
  <conditionalFormatting sqref="CZ185 CZ188">
    <cfRule type="expression" dxfId="8227" priority="6471" stopIfTrue="1">
      <formula>IF(WEEKDAY(CZ$3)=1,1,0)</formula>
    </cfRule>
    <cfRule type="expression" dxfId="8226" priority="6472" stopIfTrue="1">
      <formula>IF(WEEKDAY(CZ$3)=7,1,0)</formula>
    </cfRule>
    <cfRule type="expression" dxfId="8225" priority="6473" stopIfTrue="1">
      <formula>AND(CZ$3&gt;=$J185,CZ$3&lt;=$K185)</formula>
    </cfRule>
  </conditionalFormatting>
  <conditionalFormatting sqref="CZ186 CZ189">
    <cfRule type="expression" dxfId="8224" priority="6474" stopIfTrue="1">
      <formula>IF(WEEKDAY(CZ$3)=1,1,0)</formula>
    </cfRule>
    <cfRule type="expression" dxfId="8223" priority="6475" stopIfTrue="1">
      <formula>IF(WEEKDAY(CZ$3)=7,1,0)</formula>
    </cfRule>
    <cfRule type="expression" dxfId="8222" priority="6476" stopIfTrue="1">
      <formula>AND(CZ$3&gt;=$J186,CZ$3&lt;=$K186)</formula>
    </cfRule>
  </conditionalFormatting>
  <conditionalFormatting sqref="CZ184 CZ187">
    <cfRule type="expression" dxfId="8221" priority="6477" stopIfTrue="1">
      <formula>IF(WEEKDAY(CZ$3)=1,1,0)</formula>
    </cfRule>
    <cfRule type="expression" dxfId="8220" priority="6478" stopIfTrue="1">
      <formula>IF(WEEKDAY(CZ$3)=7,1,0)</formula>
    </cfRule>
    <cfRule type="expression" dxfId="8219" priority="6479" stopIfTrue="1">
      <formula>AND(CZ$3&gt;=$J184,CZ$3&lt;=$K184)</formula>
    </cfRule>
  </conditionalFormatting>
  <conditionalFormatting sqref="DA185 DA188">
    <cfRule type="expression" dxfId="8218" priority="6462" stopIfTrue="1">
      <formula>IF(WEEKDAY(DA$3)=1,1,0)</formula>
    </cfRule>
    <cfRule type="expression" dxfId="8217" priority="6463" stopIfTrue="1">
      <formula>IF(WEEKDAY(DA$3)=7,1,0)</formula>
    </cfRule>
    <cfRule type="expression" dxfId="8216" priority="6464" stopIfTrue="1">
      <formula>AND(DA$3&gt;=$J185,DA$3&lt;=$K185)</formula>
    </cfRule>
  </conditionalFormatting>
  <conditionalFormatting sqref="DA186 DA189">
    <cfRule type="expression" dxfId="8215" priority="6465" stopIfTrue="1">
      <formula>IF(WEEKDAY(DA$3)=1,1,0)</formula>
    </cfRule>
    <cfRule type="expression" dxfId="8214" priority="6466" stopIfTrue="1">
      <formula>IF(WEEKDAY(DA$3)=7,1,0)</formula>
    </cfRule>
    <cfRule type="expression" dxfId="8213" priority="6467" stopIfTrue="1">
      <formula>AND(DA$3&gt;=$J186,DA$3&lt;=$K186)</formula>
    </cfRule>
  </conditionalFormatting>
  <conditionalFormatting sqref="DA184 DA187">
    <cfRule type="expression" dxfId="8212" priority="6468" stopIfTrue="1">
      <formula>IF(WEEKDAY(DA$3)=1,1,0)</formula>
    </cfRule>
    <cfRule type="expression" dxfId="8211" priority="6469" stopIfTrue="1">
      <formula>IF(WEEKDAY(DA$3)=7,1,0)</formula>
    </cfRule>
    <cfRule type="expression" dxfId="8210" priority="6470" stopIfTrue="1">
      <formula>AND(DA$3&gt;=$J184,DA$3&lt;=$K184)</formula>
    </cfRule>
  </conditionalFormatting>
  <conditionalFormatting sqref="DL188 DL185">
    <cfRule type="expression" dxfId="8209" priority="6453" stopIfTrue="1">
      <formula>IF(WEEKDAY(DL$3)=1,1,0)</formula>
    </cfRule>
    <cfRule type="expression" dxfId="8208" priority="6454" stopIfTrue="1">
      <formula>IF(WEEKDAY(DL$3)=7,1,0)</formula>
    </cfRule>
    <cfRule type="expression" dxfId="8207" priority="6455" stopIfTrue="1">
      <formula>AND(DL$3&gt;=$J185,DL$3&lt;=$K185)</formula>
    </cfRule>
  </conditionalFormatting>
  <conditionalFormatting sqref="DL189 DL186">
    <cfRule type="expression" dxfId="8206" priority="6456" stopIfTrue="1">
      <formula>IF(WEEKDAY(DL$3)=1,1,0)</formula>
    </cfRule>
    <cfRule type="expression" dxfId="8205" priority="6457" stopIfTrue="1">
      <formula>IF(WEEKDAY(DL$3)=7,1,0)</formula>
    </cfRule>
    <cfRule type="expression" dxfId="8204" priority="6458" stopIfTrue="1">
      <formula>AND(DL$3&gt;=$J186,DL$3&lt;=$K186)</formula>
    </cfRule>
  </conditionalFormatting>
  <conditionalFormatting sqref="DL187 DL184">
    <cfRule type="expression" dxfId="8203" priority="6459" stopIfTrue="1">
      <formula>IF(WEEKDAY(DL$3)=1,1,0)</formula>
    </cfRule>
    <cfRule type="expression" dxfId="8202" priority="6460" stopIfTrue="1">
      <formula>IF(WEEKDAY(DL$3)=7,1,0)</formula>
    </cfRule>
    <cfRule type="expression" dxfId="8201" priority="6461" stopIfTrue="1">
      <formula>AND(DL$3&gt;=$J184,DL$3&lt;=$K184)</formula>
    </cfRule>
  </conditionalFormatting>
  <conditionalFormatting sqref="DM185 DM188">
    <cfRule type="expression" dxfId="8200" priority="6444" stopIfTrue="1">
      <formula>IF(WEEKDAY(DM$3)=1,1,0)</formula>
    </cfRule>
    <cfRule type="expression" dxfId="8199" priority="6445" stopIfTrue="1">
      <formula>IF(WEEKDAY(DM$3)=7,1,0)</formula>
    </cfRule>
    <cfRule type="expression" dxfId="8198" priority="6446" stopIfTrue="1">
      <formula>AND(DM$3&gt;=$J185,DM$3&lt;=$K185)</formula>
    </cfRule>
  </conditionalFormatting>
  <conditionalFormatting sqref="DM186 DM189">
    <cfRule type="expression" dxfId="8197" priority="6447" stopIfTrue="1">
      <formula>IF(WEEKDAY(DM$3)=1,1,0)</formula>
    </cfRule>
    <cfRule type="expression" dxfId="8196" priority="6448" stopIfTrue="1">
      <formula>IF(WEEKDAY(DM$3)=7,1,0)</formula>
    </cfRule>
    <cfRule type="expression" dxfId="8195" priority="6449" stopIfTrue="1">
      <formula>AND(DM$3&gt;=$J186,DM$3&lt;=$K186)</formula>
    </cfRule>
  </conditionalFormatting>
  <conditionalFormatting sqref="DM184 DM187">
    <cfRule type="expression" dxfId="8194" priority="6450" stopIfTrue="1">
      <formula>IF(WEEKDAY(DM$3)=1,1,0)</formula>
    </cfRule>
    <cfRule type="expression" dxfId="8193" priority="6451" stopIfTrue="1">
      <formula>IF(WEEKDAY(DM$3)=7,1,0)</formula>
    </cfRule>
    <cfRule type="expression" dxfId="8192" priority="6452" stopIfTrue="1">
      <formula>AND(DM$3&gt;=$J184,DM$3&lt;=$K184)</formula>
    </cfRule>
  </conditionalFormatting>
  <conditionalFormatting sqref="DN185 DN188">
    <cfRule type="expression" dxfId="8191" priority="6435" stopIfTrue="1">
      <formula>IF(WEEKDAY(DN$3)=1,1,0)</formula>
    </cfRule>
    <cfRule type="expression" dxfId="8190" priority="6436" stopIfTrue="1">
      <formula>IF(WEEKDAY(DN$3)=7,1,0)</formula>
    </cfRule>
    <cfRule type="expression" dxfId="8189" priority="6437" stopIfTrue="1">
      <formula>AND(DN$3&gt;=$J185,DN$3&lt;=$K185)</formula>
    </cfRule>
  </conditionalFormatting>
  <conditionalFormatting sqref="DN186 DN189">
    <cfRule type="expression" dxfId="8188" priority="6438" stopIfTrue="1">
      <formula>IF(WEEKDAY(DN$3)=1,1,0)</formula>
    </cfRule>
    <cfRule type="expression" dxfId="8187" priority="6439" stopIfTrue="1">
      <formula>IF(WEEKDAY(DN$3)=7,1,0)</formula>
    </cfRule>
    <cfRule type="expression" dxfId="8186" priority="6440" stopIfTrue="1">
      <formula>AND(DN$3&gt;=$J186,DN$3&lt;=$K186)</formula>
    </cfRule>
  </conditionalFormatting>
  <conditionalFormatting sqref="DN184 DN187">
    <cfRule type="expression" dxfId="8185" priority="6441" stopIfTrue="1">
      <formula>IF(WEEKDAY(DN$3)=1,1,0)</formula>
    </cfRule>
    <cfRule type="expression" dxfId="8184" priority="6442" stopIfTrue="1">
      <formula>IF(WEEKDAY(DN$3)=7,1,0)</formula>
    </cfRule>
    <cfRule type="expression" dxfId="8183" priority="6443" stopIfTrue="1">
      <formula>AND(DN$3&gt;=$J184,DN$3&lt;=$K184)</formula>
    </cfRule>
  </conditionalFormatting>
  <conditionalFormatting sqref="DH185 DH188">
    <cfRule type="expression" dxfId="8182" priority="6426" stopIfTrue="1">
      <formula>IF(WEEKDAY(DH$3)=1,1,0)</formula>
    </cfRule>
    <cfRule type="expression" dxfId="8181" priority="6427" stopIfTrue="1">
      <formula>IF(WEEKDAY(DH$3)=7,1,0)</formula>
    </cfRule>
    <cfRule type="expression" dxfId="8180" priority="6428" stopIfTrue="1">
      <formula>AND(DH$3&gt;=$J185,DH$3&lt;=$K185)</formula>
    </cfRule>
  </conditionalFormatting>
  <conditionalFormatting sqref="DH186 DH189">
    <cfRule type="expression" dxfId="8179" priority="6429" stopIfTrue="1">
      <formula>IF(WEEKDAY(DH$3)=1,1,0)</formula>
    </cfRule>
    <cfRule type="expression" dxfId="8178" priority="6430" stopIfTrue="1">
      <formula>IF(WEEKDAY(DH$3)=7,1,0)</formula>
    </cfRule>
    <cfRule type="expression" dxfId="8177" priority="6431" stopIfTrue="1">
      <formula>AND(DH$3&gt;=$J186,DH$3&lt;=$K186)</formula>
    </cfRule>
  </conditionalFormatting>
  <conditionalFormatting sqref="DH184 DH187">
    <cfRule type="expression" dxfId="8176" priority="6432" stopIfTrue="1">
      <formula>IF(WEEKDAY(DH$3)=1,1,0)</formula>
    </cfRule>
    <cfRule type="expression" dxfId="8175" priority="6433" stopIfTrue="1">
      <formula>IF(WEEKDAY(DH$3)=7,1,0)</formula>
    </cfRule>
    <cfRule type="expression" dxfId="8174" priority="6434" stopIfTrue="1">
      <formula>AND(DH$3&gt;=$J184,DH$3&lt;=$K184)</formula>
    </cfRule>
  </conditionalFormatting>
  <conditionalFormatting sqref="DF185 DF188">
    <cfRule type="expression" dxfId="8173" priority="6417" stopIfTrue="1">
      <formula>IF(WEEKDAY(DF$3)=1,1,0)</formula>
    </cfRule>
    <cfRule type="expression" dxfId="8172" priority="6418" stopIfTrue="1">
      <formula>IF(WEEKDAY(DF$3)=7,1,0)</formula>
    </cfRule>
    <cfRule type="expression" dxfId="8171" priority="6419" stopIfTrue="1">
      <formula>AND(DF$3&gt;=$J185,DF$3&lt;=$K185)</formula>
    </cfRule>
  </conditionalFormatting>
  <conditionalFormatting sqref="DF186 DF189">
    <cfRule type="expression" dxfId="8170" priority="6420" stopIfTrue="1">
      <formula>IF(WEEKDAY(DF$3)=1,1,0)</formula>
    </cfRule>
    <cfRule type="expression" dxfId="8169" priority="6421" stopIfTrue="1">
      <formula>IF(WEEKDAY(DF$3)=7,1,0)</formula>
    </cfRule>
    <cfRule type="expression" dxfId="8168" priority="6422" stopIfTrue="1">
      <formula>AND(DF$3&gt;=$J186,DF$3&lt;=$K186)</formula>
    </cfRule>
  </conditionalFormatting>
  <conditionalFormatting sqref="DF184 DF187">
    <cfRule type="expression" dxfId="8167" priority="6423" stopIfTrue="1">
      <formula>IF(WEEKDAY(DF$3)=1,1,0)</formula>
    </cfRule>
    <cfRule type="expression" dxfId="8166" priority="6424" stopIfTrue="1">
      <formula>IF(WEEKDAY(DF$3)=7,1,0)</formula>
    </cfRule>
    <cfRule type="expression" dxfId="8165" priority="6425" stopIfTrue="1">
      <formula>AND(DF$3&gt;=$J184,DF$3&lt;=$K184)</formula>
    </cfRule>
  </conditionalFormatting>
  <conditionalFormatting sqref="DG185 DG188">
    <cfRule type="expression" dxfId="8164" priority="6408" stopIfTrue="1">
      <formula>IF(WEEKDAY(DG$3)=1,1,0)</formula>
    </cfRule>
    <cfRule type="expression" dxfId="8163" priority="6409" stopIfTrue="1">
      <formula>IF(WEEKDAY(DG$3)=7,1,0)</formula>
    </cfRule>
    <cfRule type="expression" dxfId="8162" priority="6410" stopIfTrue="1">
      <formula>AND(DG$3&gt;=$J185,DG$3&lt;=$K185)</formula>
    </cfRule>
  </conditionalFormatting>
  <conditionalFormatting sqref="DG186 DG189">
    <cfRule type="expression" dxfId="8161" priority="6411" stopIfTrue="1">
      <formula>IF(WEEKDAY(DG$3)=1,1,0)</formula>
    </cfRule>
    <cfRule type="expression" dxfId="8160" priority="6412" stopIfTrue="1">
      <formula>IF(WEEKDAY(DG$3)=7,1,0)</formula>
    </cfRule>
    <cfRule type="expression" dxfId="8159" priority="6413" stopIfTrue="1">
      <formula>AND(DG$3&gt;=$J186,DG$3&lt;=$K186)</formula>
    </cfRule>
  </conditionalFormatting>
  <conditionalFormatting sqref="DG184 DG187">
    <cfRule type="expression" dxfId="8158" priority="6414" stopIfTrue="1">
      <formula>IF(WEEKDAY(DG$3)=1,1,0)</formula>
    </cfRule>
    <cfRule type="expression" dxfId="8157" priority="6415" stopIfTrue="1">
      <formula>IF(WEEKDAY(DG$3)=7,1,0)</formula>
    </cfRule>
    <cfRule type="expression" dxfId="8156" priority="6416" stopIfTrue="1">
      <formula>AND(DG$3&gt;=$J184,DG$3&lt;=$K184)</formula>
    </cfRule>
  </conditionalFormatting>
  <conditionalFormatting sqref="M194:BV194 M191:BV191">
    <cfRule type="expression" dxfId="8155" priority="6399" stopIfTrue="1">
      <formula>IF(WEEKDAY(M$3)=1,1,0)</formula>
    </cfRule>
    <cfRule type="expression" dxfId="8154" priority="6400" stopIfTrue="1">
      <formula>IF(WEEKDAY(M$3)=7,1,0)</formula>
    </cfRule>
    <cfRule type="expression" dxfId="8153" priority="6401" stopIfTrue="1">
      <formula>AND(M$3&gt;=$J191,M$3&lt;=$K191)</formula>
    </cfRule>
  </conditionalFormatting>
  <conditionalFormatting sqref="M195:BV195 M192:BV192">
    <cfRule type="expression" dxfId="8152" priority="6402" stopIfTrue="1">
      <formula>IF(WEEKDAY(M$3)=1,1,0)</formula>
    </cfRule>
    <cfRule type="expression" dxfId="8151" priority="6403" stopIfTrue="1">
      <formula>IF(WEEKDAY(M$3)=7,1,0)</formula>
    </cfRule>
    <cfRule type="expression" dxfId="8150" priority="6404" stopIfTrue="1">
      <formula>AND(M$3&gt;=$J192,M$3&lt;=$K192)</formula>
    </cfRule>
  </conditionalFormatting>
  <conditionalFormatting sqref="M193:BV193 M190:BV190">
    <cfRule type="expression" dxfId="8149" priority="6405" stopIfTrue="1">
      <formula>IF(WEEKDAY(M$3)=1,1,0)</formula>
    </cfRule>
    <cfRule type="expression" dxfId="8148" priority="6406" stopIfTrue="1">
      <formula>IF(WEEKDAY(M$3)=7,1,0)</formula>
    </cfRule>
    <cfRule type="expression" dxfId="8147" priority="6407" stopIfTrue="1">
      <formula>AND(M$3&gt;=$J190,M$3&lt;=$K190)</formula>
    </cfRule>
  </conditionalFormatting>
  <conditionalFormatting sqref="J194:K194">
    <cfRule type="expression" dxfId="8146" priority="6397" stopIfTrue="1">
      <formula>$M195&lt;&gt;""</formula>
    </cfRule>
  </conditionalFormatting>
  <conditionalFormatting sqref="J195:K195">
    <cfRule type="expression" dxfId="8145" priority="6398" stopIfTrue="1">
      <formula>#REF!&lt;&gt;""</formula>
    </cfRule>
  </conditionalFormatting>
  <conditionalFormatting sqref="J191:K191">
    <cfRule type="expression" dxfId="8144" priority="6395" stopIfTrue="1">
      <formula>$M192&lt;&gt;""</formula>
    </cfRule>
  </conditionalFormatting>
  <conditionalFormatting sqref="J192:K192">
    <cfRule type="expression" dxfId="8143" priority="6396" stopIfTrue="1">
      <formula>#REF!&lt;&gt;""</formula>
    </cfRule>
  </conditionalFormatting>
  <conditionalFormatting sqref="BW194:CA194 BW191:BZ191 CO191 CO194">
    <cfRule type="expression" dxfId="8142" priority="6386" stopIfTrue="1">
      <formula>IF(WEEKDAY(BW$3)=1,1,0)</formula>
    </cfRule>
    <cfRule type="expression" dxfId="8141" priority="6387" stopIfTrue="1">
      <formula>IF(WEEKDAY(BW$3)=7,1,0)</formula>
    </cfRule>
    <cfRule type="expression" dxfId="8140" priority="6388" stopIfTrue="1">
      <formula>AND(BW$3&gt;=$J191,BW$3&lt;=$K191)</formula>
    </cfRule>
  </conditionalFormatting>
  <conditionalFormatting sqref="BW195:CA195 BW192:BZ192 CO192 CO195">
    <cfRule type="expression" dxfId="8139" priority="6389" stopIfTrue="1">
      <formula>IF(WEEKDAY(BW$3)=1,1,0)</formula>
    </cfRule>
    <cfRule type="expression" dxfId="8138" priority="6390" stopIfTrue="1">
      <formula>IF(WEEKDAY(BW$3)=7,1,0)</formula>
    </cfRule>
    <cfRule type="expression" dxfId="8137" priority="6391" stopIfTrue="1">
      <formula>AND(BW$3&gt;=$J192,BW$3&lt;=$K192)</formula>
    </cfRule>
  </conditionalFormatting>
  <conditionalFormatting sqref="BW193:CA193 BW190:BZ190 CO190 CO193">
    <cfRule type="expression" dxfId="8136" priority="6392" stopIfTrue="1">
      <formula>IF(WEEKDAY(BW$3)=1,1,0)</formula>
    </cfRule>
    <cfRule type="expression" dxfId="8135" priority="6393" stopIfTrue="1">
      <formula>IF(WEEKDAY(BW$3)=7,1,0)</formula>
    </cfRule>
    <cfRule type="expression" dxfId="8134" priority="6394" stopIfTrue="1">
      <formula>AND(BW$3&gt;=$J190,BW$3&lt;=$K190)</formula>
    </cfRule>
  </conditionalFormatting>
  <conditionalFormatting sqref="DS194 DS191">
    <cfRule type="expression" dxfId="8133" priority="6377" stopIfTrue="1">
      <formula>IF(WEEKDAY(DS$3)=1,1,0)</formula>
    </cfRule>
    <cfRule type="expression" dxfId="8132" priority="6378" stopIfTrue="1">
      <formula>IF(WEEKDAY(DS$3)=7,1,0)</formula>
    </cfRule>
    <cfRule type="expression" dxfId="8131" priority="6379" stopIfTrue="1">
      <formula>AND(DS$3&gt;=$J191,DS$3&lt;=$K191)</formula>
    </cfRule>
  </conditionalFormatting>
  <conditionalFormatting sqref="DS195 DS192">
    <cfRule type="expression" dxfId="8130" priority="6380" stopIfTrue="1">
      <formula>IF(WEEKDAY(DS$3)=1,1,0)</formula>
    </cfRule>
    <cfRule type="expression" dxfId="8129" priority="6381" stopIfTrue="1">
      <formula>IF(WEEKDAY(DS$3)=7,1,0)</formula>
    </cfRule>
    <cfRule type="expression" dxfId="8128" priority="6382" stopIfTrue="1">
      <formula>AND(DS$3&gt;=$J192,DS$3&lt;=$K192)</formula>
    </cfRule>
  </conditionalFormatting>
  <conditionalFormatting sqref="DS193 DS190">
    <cfRule type="expression" dxfId="8127" priority="6383" stopIfTrue="1">
      <formula>IF(WEEKDAY(DS$3)=1,1,0)</formula>
    </cfRule>
    <cfRule type="expression" dxfId="8126" priority="6384" stopIfTrue="1">
      <formula>IF(WEEKDAY(DS$3)=7,1,0)</formula>
    </cfRule>
    <cfRule type="expression" dxfId="8125" priority="6385" stopIfTrue="1">
      <formula>AND(DS$3&gt;=$J190,DS$3&lt;=$K190)</formula>
    </cfRule>
  </conditionalFormatting>
  <conditionalFormatting sqref="CR194 CR191">
    <cfRule type="expression" dxfId="8124" priority="6368" stopIfTrue="1">
      <formula>IF(WEEKDAY(CR$3)=1,1,0)</formula>
    </cfRule>
    <cfRule type="expression" dxfId="8123" priority="6369" stopIfTrue="1">
      <formula>IF(WEEKDAY(CR$3)=7,1,0)</formula>
    </cfRule>
    <cfRule type="expression" dxfId="8122" priority="6370" stopIfTrue="1">
      <formula>AND(CR$3&gt;=$J191,CR$3&lt;=$K191)</formula>
    </cfRule>
  </conditionalFormatting>
  <conditionalFormatting sqref="CR195 CR192">
    <cfRule type="expression" dxfId="8121" priority="6371" stopIfTrue="1">
      <formula>IF(WEEKDAY(CR$3)=1,1,0)</formula>
    </cfRule>
    <cfRule type="expression" dxfId="8120" priority="6372" stopIfTrue="1">
      <formula>IF(WEEKDAY(CR$3)=7,1,0)</formula>
    </cfRule>
    <cfRule type="expression" dxfId="8119" priority="6373" stopIfTrue="1">
      <formula>AND(CR$3&gt;=$J192,CR$3&lt;=$K192)</formula>
    </cfRule>
  </conditionalFormatting>
  <conditionalFormatting sqref="CR193 CR190">
    <cfRule type="expression" dxfId="8118" priority="6374" stopIfTrue="1">
      <formula>IF(WEEKDAY(CR$3)=1,1,0)</formula>
    </cfRule>
    <cfRule type="expression" dxfId="8117" priority="6375" stopIfTrue="1">
      <formula>IF(WEEKDAY(CR$3)=7,1,0)</formula>
    </cfRule>
    <cfRule type="expression" dxfId="8116" priority="6376" stopIfTrue="1">
      <formula>AND(CR$3&gt;=$J190,CR$3&lt;=$K190)</formula>
    </cfRule>
  </conditionalFormatting>
  <conditionalFormatting sqref="DR194 DR191">
    <cfRule type="expression" dxfId="8115" priority="6359" stopIfTrue="1">
      <formula>IF(WEEKDAY(DR$3)=1,1,0)</formula>
    </cfRule>
    <cfRule type="expression" dxfId="8114" priority="6360" stopIfTrue="1">
      <formula>IF(WEEKDAY(DR$3)=7,1,0)</formula>
    </cfRule>
    <cfRule type="expression" dxfId="8113" priority="6361" stopIfTrue="1">
      <formula>AND(DR$3&gt;=$J191,DR$3&lt;=$K191)</formula>
    </cfRule>
  </conditionalFormatting>
  <conditionalFormatting sqref="DR195 DR192">
    <cfRule type="expression" dxfId="8112" priority="6362" stopIfTrue="1">
      <formula>IF(WEEKDAY(DR$3)=1,1,0)</formula>
    </cfRule>
    <cfRule type="expression" dxfId="8111" priority="6363" stopIfTrue="1">
      <formula>IF(WEEKDAY(DR$3)=7,1,0)</formula>
    </cfRule>
    <cfRule type="expression" dxfId="8110" priority="6364" stopIfTrue="1">
      <formula>AND(DR$3&gt;=$J192,DR$3&lt;=$K192)</formula>
    </cfRule>
  </conditionalFormatting>
  <conditionalFormatting sqref="DR193 DR190">
    <cfRule type="expression" dxfId="8109" priority="6365" stopIfTrue="1">
      <formula>IF(WEEKDAY(DR$3)=1,1,0)</formula>
    </cfRule>
    <cfRule type="expression" dxfId="8108" priority="6366" stopIfTrue="1">
      <formula>IF(WEEKDAY(DR$3)=7,1,0)</formula>
    </cfRule>
    <cfRule type="expression" dxfId="8107" priority="6367" stopIfTrue="1">
      <formula>AND(DR$3&gt;=$J190,DR$3&lt;=$K190)</formula>
    </cfRule>
  </conditionalFormatting>
  <conditionalFormatting sqref="CP194 CP191">
    <cfRule type="expression" dxfId="8106" priority="6350" stopIfTrue="1">
      <formula>IF(WEEKDAY(CP$3)=1,1,0)</formula>
    </cfRule>
    <cfRule type="expression" dxfId="8105" priority="6351" stopIfTrue="1">
      <formula>IF(WEEKDAY(CP$3)=7,1,0)</formula>
    </cfRule>
    <cfRule type="expression" dxfId="8104" priority="6352" stopIfTrue="1">
      <formula>AND(CP$3&gt;=$J191,CP$3&lt;=$K191)</formula>
    </cfRule>
  </conditionalFormatting>
  <conditionalFormatting sqref="CP195 CP192">
    <cfRule type="expression" dxfId="8103" priority="6353" stopIfTrue="1">
      <formula>IF(WEEKDAY(CP$3)=1,1,0)</formula>
    </cfRule>
    <cfRule type="expression" dxfId="8102" priority="6354" stopIfTrue="1">
      <formula>IF(WEEKDAY(CP$3)=7,1,0)</formula>
    </cfRule>
    <cfRule type="expression" dxfId="8101" priority="6355" stopIfTrue="1">
      <formula>AND(CP$3&gt;=$J192,CP$3&lt;=$K192)</formula>
    </cfRule>
  </conditionalFormatting>
  <conditionalFormatting sqref="CP193 CP190">
    <cfRule type="expression" dxfId="8100" priority="6356" stopIfTrue="1">
      <formula>IF(WEEKDAY(CP$3)=1,1,0)</formula>
    </cfRule>
    <cfRule type="expression" dxfId="8099" priority="6357" stopIfTrue="1">
      <formula>IF(WEEKDAY(CP$3)=7,1,0)</formula>
    </cfRule>
    <cfRule type="expression" dxfId="8098" priority="6358" stopIfTrue="1">
      <formula>AND(CP$3&gt;=$J190,CP$3&lt;=$K190)</formula>
    </cfRule>
  </conditionalFormatting>
  <conditionalFormatting sqref="CQ194 CQ191">
    <cfRule type="expression" dxfId="8097" priority="6341" stopIfTrue="1">
      <formula>IF(WEEKDAY(CQ$3)=1,1,0)</formula>
    </cfRule>
    <cfRule type="expression" dxfId="8096" priority="6342" stopIfTrue="1">
      <formula>IF(WEEKDAY(CQ$3)=7,1,0)</formula>
    </cfRule>
    <cfRule type="expression" dxfId="8095" priority="6343" stopIfTrue="1">
      <formula>AND(CQ$3&gt;=$J191,CQ$3&lt;=$K191)</formula>
    </cfRule>
  </conditionalFormatting>
  <conditionalFormatting sqref="CQ195 CQ192">
    <cfRule type="expression" dxfId="8094" priority="6344" stopIfTrue="1">
      <formula>IF(WEEKDAY(CQ$3)=1,1,0)</formula>
    </cfRule>
    <cfRule type="expression" dxfId="8093" priority="6345" stopIfTrue="1">
      <formula>IF(WEEKDAY(CQ$3)=7,1,0)</formula>
    </cfRule>
    <cfRule type="expression" dxfId="8092" priority="6346" stopIfTrue="1">
      <formula>AND(CQ$3&gt;=$J192,CQ$3&lt;=$K192)</formula>
    </cfRule>
  </conditionalFormatting>
  <conditionalFormatting sqref="CQ193 CQ190">
    <cfRule type="expression" dxfId="8091" priority="6347" stopIfTrue="1">
      <formula>IF(WEEKDAY(CQ$3)=1,1,0)</formula>
    </cfRule>
    <cfRule type="expression" dxfId="8090" priority="6348" stopIfTrue="1">
      <formula>IF(WEEKDAY(CQ$3)=7,1,0)</formula>
    </cfRule>
    <cfRule type="expression" dxfId="8089" priority="6349" stopIfTrue="1">
      <formula>AND(CQ$3&gt;=$J190,CQ$3&lt;=$K190)</formula>
    </cfRule>
  </conditionalFormatting>
  <conditionalFormatting sqref="CB191 CB194">
    <cfRule type="expression" dxfId="8088" priority="6332" stopIfTrue="1">
      <formula>IF(WEEKDAY(CB$3)=1,1,0)</formula>
    </cfRule>
    <cfRule type="expression" dxfId="8087" priority="6333" stopIfTrue="1">
      <formula>IF(WEEKDAY(CB$3)=7,1,0)</formula>
    </cfRule>
    <cfRule type="expression" dxfId="8086" priority="6334" stopIfTrue="1">
      <formula>AND(CB$3&gt;=$J191,CB$3&lt;=$K191)</formula>
    </cfRule>
  </conditionalFormatting>
  <conditionalFormatting sqref="CB192 CB195">
    <cfRule type="expression" dxfId="8085" priority="6335" stopIfTrue="1">
      <formula>IF(WEEKDAY(CB$3)=1,1,0)</formula>
    </cfRule>
    <cfRule type="expression" dxfId="8084" priority="6336" stopIfTrue="1">
      <formula>IF(WEEKDAY(CB$3)=7,1,0)</formula>
    </cfRule>
    <cfRule type="expression" dxfId="8083" priority="6337" stopIfTrue="1">
      <formula>AND(CB$3&gt;=$J192,CB$3&lt;=$K192)</formula>
    </cfRule>
  </conditionalFormatting>
  <conditionalFormatting sqref="CB190 CB193">
    <cfRule type="expression" dxfId="8082" priority="6338" stopIfTrue="1">
      <formula>IF(WEEKDAY(CB$3)=1,1,0)</formula>
    </cfRule>
    <cfRule type="expression" dxfId="8081" priority="6339" stopIfTrue="1">
      <formula>IF(WEEKDAY(CB$3)=7,1,0)</formula>
    </cfRule>
    <cfRule type="expression" dxfId="8080" priority="6340" stopIfTrue="1">
      <formula>AND(CB$3&gt;=$J190,CB$3&lt;=$K190)</formula>
    </cfRule>
  </conditionalFormatting>
  <conditionalFormatting sqref="CN194 CN191">
    <cfRule type="expression" dxfId="8079" priority="6323" stopIfTrue="1">
      <formula>IF(WEEKDAY(CN$3)=1,1,0)</formula>
    </cfRule>
    <cfRule type="expression" dxfId="8078" priority="6324" stopIfTrue="1">
      <formula>IF(WEEKDAY(CN$3)=7,1,0)</formula>
    </cfRule>
    <cfRule type="expression" dxfId="8077" priority="6325" stopIfTrue="1">
      <formula>AND(CN$3&gt;=$J191,CN$3&lt;=$K191)</formula>
    </cfRule>
  </conditionalFormatting>
  <conditionalFormatting sqref="CN195 CN192">
    <cfRule type="expression" dxfId="8076" priority="6326" stopIfTrue="1">
      <formula>IF(WEEKDAY(CN$3)=1,1,0)</formula>
    </cfRule>
    <cfRule type="expression" dxfId="8075" priority="6327" stopIfTrue="1">
      <formula>IF(WEEKDAY(CN$3)=7,1,0)</formula>
    </cfRule>
    <cfRule type="expression" dxfId="8074" priority="6328" stopIfTrue="1">
      <formula>AND(CN$3&gt;=$J192,CN$3&lt;=$K192)</formula>
    </cfRule>
  </conditionalFormatting>
  <conditionalFormatting sqref="CN193 CN190">
    <cfRule type="expression" dxfId="8073" priority="6329" stopIfTrue="1">
      <formula>IF(WEEKDAY(CN$3)=1,1,0)</formula>
    </cfRule>
    <cfRule type="expression" dxfId="8072" priority="6330" stopIfTrue="1">
      <formula>IF(WEEKDAY(CN$3)=7,1,0)</formula>
    </cfRule>
    <cfRule type="expression" dxfId="8071" priority="6331" stopIfTrue="1">
      <formula>AND(CN$3&gt;=$J190,CN$3&lt;=$K190)</formula>
    </cfRule>
  </conditionalFormatting>
  <conditionalFormatting sqref="CL194 CL191">
    <cfRule type="expression" dxfId="8070" priority="6314" stopIfTrue="1">
      <formula>IF(WEEKDAY(CL$3)=1,1,0)</formula>
    </cfRule>
    <cfRule type="expression" dxfId="8069" priority="6315" stopIfTrue="1">
      <formula>IF(WEEKDAY(CL$3)=7,1,0)</formula>
    </cfRule>
    <cfRule type="expression" dxfId="8068" priority="6316" stopIfTrue="1">
      <formula>AND(CL$3&gt;=$J191,CL$3&lt;=$K191)</formula>
    </cfRule>
  </conditionalFormatting>
  <conditionalFormatting sqref="CL195 CL192">
    <cfRule type="expression" dxfId="8067" priority="6317" stopIfTrue="1">
      <formula>IF(WEEKDAY(CL$3)=1,1,0)</formula>
    </cfRule>
    <cfRule type="expression" dxfId="8066" priority="6318" stopIfTrue="1">
      <formula>IF(WEEKDAY(CL$3)=7,1,0)</formula>
    </cfRule>
    <cfRule type="expression" dxfId="8065" priority="6319" stopIfTrue="1">
      <formula>AND(CL$3&gt;=$J192,CL$3&lt;=$K192)</formula>
    </cfRule>
  </conditionalFormatting>
  <conditionalFormatting sqref="CL193 CL190">
    <cfRule type="expression" dxfId="8064" priority="6320" stopIfTrue="1">
      <formula>IF(WEEKDAY(CL$3)=1,1,0)</formula>
    </cfRule>
    <cfRule type="expression" dxfId="8063" priority="6321" stopIfTrue="1">
      <formula>IF(WEEKDAY(CL$3)=7,1,0)</formula>
    </cfRule>
    <cfRule type="expression" dxfId="8062" priority="6322" stopIfTrue="1">
      <formula>AND(CL$3&gt;=$J190,CL$3&lt;=$K190)</formula>
    </cfRule>
  </conditionalFormatting>
  <conditionalFormatting sqref="CM194 CM191">
    <cfRule type="expression" dxfId="8061" priority="6305" stopIfTrue="1">
      <formula>IF(WEEKDAY(CM$3)=1,1,0)</formula>
    </cfRule>
    <cfRule type="expression" dxfId="8060" priority="6306" stopIfTrue="1">
      <formula>IF(WEEKDAY(CM$3)=7,1,0)</formula>
    </cfRule>
    <cfRule type="expression" dxfId="8059" priority="6307" stopIfTrue="1">
      <formula>AND(CM$3&gt;=$J191,CM$3&lt;=$K191)</formula>
    </cfRule>
  </conditionalFormatting>
  <conditionalFormatting sqref="CM195 CM192">
    <cfRule type="expression" dxfId="8058" priority="6308" stopIfTrue="1">
      <formula>IF(WEEKDAY(CM$3)=1,1,0)</formula>
    </cfRule>
    <cfRule type="expression" dxfId="8057" priority="6309" stopIfTrue="1">
      <formula>IF(WEEKDAY(CM$3)=7,1,0)</formula>
    </cfRule>
    <cfRule type="expression" dxfId="8056" priority="6310" stopIfTrue="1">
      <formula>AND(CM$3&gt;=$J192,CM$3&lt;=$K192)</formula>
    </cfRule>
  </conditionalFormatting>
  <conditionalFormatting sqref="CM193 CM190">
    <cfRule type="expression" dxfId="8055" priority="6311" stopIfTrue="1">
      <formula>IF(WEEKDAY(CM$3)=1,1,0)</formula>
    </cfRule>
    <cfRule type="expression" dxfId="8054" priority="6312" stopIfTrue="1">
      <formula>IF(WEEKDAY(CM$3)=7,1,0)</formula>
    </cfRule>
    <cfRule type="expression" dxfId="8053" priority="6313" stopIfTrue="1">
      <formula>AND(CM$3&gt;=$J190,CM$3&lt;=$K190)</formula>
    </cfRule>
  </conditionalFormatting>
  <conditionalFormatting sqref="CA191">
    <cfRule type="expression" dxfId="8052" priority="6296" stopIfTrue="1">
      <formula>IF(WEEKDAY(CA$3)=1,1,0)</formula>
    </cfRule>
    <cfRule type="expression" dxfId="8051" priority="6297" stopIfTrue="1">
      <formula>IF(WEEKDAY(CA$3)=7,1,0)</formula>
    </cfRule>
    <cfRule type="expression" dxfId="8050" priority="6298" stopIfTrue="1">
      <formula>AND(CA$3&gt;=$J191,CA$3&lt;=$K191)</formula>
    </cfRule>
  </conditionalFormatting>
  <conditionalFormatting sqref="CA192">
    <cfRule type="expression" dxfId="8049" priority="6299" stopIfTrue="1">
      <formula>IF(WEEKDAY(CA$3)=1,1,0)</formula>
    </cfRule>
    <cfRule type="expression" dxfId="8048" priority="6300" stopIfTrue="1">
      <formula>IF(WEEKDAY(CA$3)=7,1,0)</formula>
    </cfRule>
    <cfRule type="expression" dxfId="8047" priority="6301" stopIfTrue="1">
      <formula>AND(CA$3&gt;=$J192,CA$3&lt;=$K192)</formula>
    </cfRule>
  </conditionalFormatting>
  <conditionalFormatting sqref="CA190">
    <cfRule type="expression" dxfId="8046" priority="6302" stopIfTrue="1">
      <formula>IF(WEEKDAY(CA$3)=1,1,0)</formula>
    </cfRule>
    <cfRule type="expression" dxfId="8045" priority="6303" stopIfTrue="1">
      <formula>IF(WEEKDAY(CA$3)=7,1,0)</formula>
    </cfRule>
    <cfRule type="expression" dxfId="8044" priority="6304" stopIfTrue="1">
      <formula>AND(CA$3&gt;=$J190,CA$3&lt;=$K190)</formula>
    </cfRule>
  </conditionalFormatting>
  <conditionalFormatting sqref="CE194 CE191">
    <cfRule type="expression" dxfId="8043" priority="6260" stopIfTrue="1">
      <formula>IF(WEEKDAY(CE$3)=1,1,0)</formula>
    </cfRule>
    <cfRule type="expression" dxfId="8042" priority="6261" stopIfTrue="1">
      <formula>IF(WEEKDAY(CE$3)=7,1,0)</formula>
    </cfRule>
    <cfRule type="expression" dxfId="8041" priority="6262" stopIfTrue="1">
      <formula>AND(CE$3&gt;=$J191,CE$3&lt;=$K191)</formula>
    </cfRule>
  </conditionalFormatting>
  <conditionalFormatting sqref="CE195 CE192">
    <cfRule type="expression" dxfId="8040" priority="6263" stopIfTrue="1">
      <formula>IF(WEEKDAY(CE$3)=1,1,0)</formula>
    </cfRule>
    <cfRule type="expression" dxfId="8039" priority="6264" stopIfTrue="1">
      <formula>IF(WEEKDAY(CE$3)=7,1,0)</formula>
    </cfRule>
    <cfRule type="expression" dxfId="8038" priority="6265" stopIfTrue="1">
      <formula>AND(CE$3&gt;=$J192,CE$3&lt;=$K192)</formula>
    </cfRule>
  </conditionalFormatting>
  <conditionalFormatting sqref="CE193 CE190">
    <cfRule type="expression" dxfId="8037" priority="6266" stopIfTrue="1">
      <formula>IF(WEEKDAY(CE$3)=1,1,0)</formula>
    </cfRule>
    <cfRule type="expression" dxfId="8036" priority="6267" stopIfTrue="1">
      <formula>IF(WEEKDAY(CE$3)=7,1,0)</formula>
    </cfRule>
    <cfRule type="expression" dxfId="8035" priority="6268" stopIfTrue="1">
      <formula>AND(CE$3&gt;=$J190,CE$3&lt;=$K190)</formula>
    </cfRule>
  </conditionalFormatting>
  <conditionalFormatting sqref="CH194 CH191">
    <cfRule type="expression" dxfId="8034" priority="6287" stopIfTrue="1">
      <formula>IF(WEEKDAY(CH$3)=1,1,0)</formula>
    </cfRule>
    <cfRule type="expression" dxfId="8033" priority="6288" stopIfTrue="1">
      <formula>IF(WEEKDAY(CH$3)=7,1,0)</formula>
    </cfRule>
    <cfRule type="expression" dxfId="8032" priority="6289" stopIfTrue="1">
      <formula>AND(CH$3&gt;=$J191,CH$3&lt;=$K191)</formula>
    </cfRule>
  </conditionalFormatting>
  <conditionalFormatting sqref="CH195 CH192">
    <cfRule type="expression" dxfId="8031" priority="6290" stopIfTrue="1">
      <formula>IF(WEEKDAY(CH$3)=1,1,0)</formula>
    </cfRule>
    <cfRule type="expression" dxfId="8030" priority="6291" stopIfTrue="1">
      <formula>IF(WEEKDAY(CH$3)=7,1,0)</formula>
    </cfRule>
    <cfRule type="expression" dxfId="8029" priority="6292" stopIfTrue="1">
      <formula>AND(CH$3&gt;=$J192,CH$3&lt;=$K192)</formula>
    </cfRule>
  </conditionalFormatting>
  <conditionalFormatting sqref="CH193 CH190">
    <cfRule type="expression" dxfId="8028" priority="6293" stopIfTrue="1">
      <formula>IF(WEEKDAY(CH$3)=1,1,0)</formula>
    </cfRule>
    <cfRule type="expression" dxfId="8027" priority="6294" stopIfTrue="1">
      <formula>IF(WEEKDAY(CH$3)=7,1,0)</formula>
    </cfRule>
    <cfRule type="expression" dxfId="8026" priority="6295" stopIfTrue="1">
      <formula>AND(CH$3&gt;=$J190,CH$3&lt;=$K190)</formula>
    </cfRule>
  </conditionalFormatting>
  <conditionalFormatting sqref="CF194 CF191">
    <cfRule type="expression" dxfId="8025" priority="6278" stopIfTrue="1">
      <formula>IF(WEEKDAY(CF$3)=1,1,0)</formula>
    </cfRule>
    <cfRule type="expression" dxfId="8024" priority="6279" stopIfTrue="1">
      <formula>IF(WEEKDAY(CF$3)=7,1,0)</formula>
    </cfRule>
    <cfRule type="expression" dxfId="8023" priority="6280" stopIfTrue="1">
      <formula>AND(CF$3&gt;=$J191,CF$3&lt;=$K191)</formula>
    </cfRule>
  </conditionalFormatting>
  <conditionalFormatting sqref="CF195 CF192">
    <cfRule type="expression" dxfId="8022" priority="6281" stopIfTrue="1">
      <formula>IF(WEEKDAY(CF$3)=1,1,0)</formula>
    </cfRule>
    <cfRule type="expression" dxfId="8021" priority="6282" stopIfTrue="1">
      <formula>IF(WEEKDAY(CF$3)=7,1,0)</formula>
    </cfRule>
    <cfRule type="expression" dxfId="8020" priority="6283" stopIfTrue="1">
      <formula>AND(CF$3&gt;=$J192,CF$3&lt;=$K192)</formula>
    </cfRule>
  </conditionalFormatting>
  <conditionalFormatting sqref="CF193 CF190">
    <cfRule type="expression" dxfId="8019" priority="6284" stopIfTrue="1">
      <formula>IF(WEEKDAY(CF$3)=1,1,0)</formula>
    </cfRule>
    <cfRule type="expression" dxfId="8018" priority="6285" stopIfTrue="1">
      <formula>IF(WEEKDAY(CF$3)=7,1,0)</formula>
    </cfRule>
    <cfRule type="expression" dxfId="8017" priority="6286" stopIfTrue="1">
      <formula>AND(CF$3&gt;=$J190,CF$3&lt;=$K190)</formula>
    </cfRule>
  </conditionalFormatting>
  <conditionalFormatting sqref="CG194 CG191">
    <cfRule type="expression" dxfId="8016" priority="6269" stopIfTrue="1">
      <formula>IF(WEEKDAY(CG$3)=1,1,0)</formula>
    </cfRule>
    <cfRule type="expression" dxfId="8015" priority="6270" stopIfTrue="1">
      <formula>IF(WEEKDAY(CG$3)=7,1,0)</formula>
    </cfRule>
    <cfRule type="expression" dxfId="8014" priority="6271" stopIfTrue="1">
      <formula>AND(CG$3&gt;=$J191,CG$3&lt;=$K191)</formula>
    </cfRule>
  </conditionalFormatting>
  <conditionalFormatting sqref="CG195 CG192">
    <cfRule type="expression" dxfId="8013" priority="6272" stopIfTrue="1">
      <formula>IF(WEEKDAY(CG$3)=1,1,0)</formula>
    </cfRule>
    <cfRule type="expression" dxfId="8012" priority="6273" stopIfTrue="1">
      <formula>IF(WEEKDAY(CG$3)=7,1,0)</formula>
    </cfRule>
    <cfRule type="expression" dxfId="8011" priority="6274" stopIfTrue="1">
      <formula>AND(CG$3&gt;=$J192,CG$3&lt;=$K192)</formula>
    </cfRule>
  </conditionalFormatting>
  <conditionalFormatting sqref="CG193 CG190">
    <cfRule type="expression" dxfId="8010" priority="6275" stopIfTrue="1">
      <formula>IF(WEEKDAY(CG$3)=1,1,0)</formula>
    </cfRule>
    <cfRule type="expression" dxfId="8009" priority="6276" stopIfTrue="1">
      <formula>IF(WEEKDAY(CG$3)=7,1,0)</formula>
    </cfRule>
    <cfRule type="expression" dxfId="8008" priority="6277" stopIfTrue="1">
      <formula>AND(CG$3&gt;=$J190,CG$3&lt;=$K190)</formula>
    </cfRule>
  </conditionalFormatting>
  <conditionalFormatting sqref="CC194 CC191">
    <cfRule type="expression" dxfId="8007" priority="6251" stopIfTrue="1">
      <formula>IF(WEEKDAY(CC$3)=1,1,0)</formula>
    </cfRule>
    <cfRule type="expression" dxfId="8006" priority="6252" stopIfTrue="1">
      <formula>IF(WEEKDAY(CC$3)=7,1,0)</formula>
    </cfRule>
    <cfRule type="expression" dxfId="8005" priority="6253" stopIfTrue="1">
      <formula>AND(CC$3&gt;=$J191,CC$3&lt;=$K191)</formula>
    </cfRule>
  </conditionalFormatting>
  <conditionalFormatting sqref="CC195 CC192">
    <cfRule type="expression" dxfId="8004" priority="6254" stopIfTrue="1">
      <formula>IF(WEEKDAY(CC$3)=1,1,0)</formula>
    </cfRule>
    <cfRule type="expression" dxfId="8003" priority="6255" stopIfTrue="1">
      <formula>IF(WEEKDAY(CC$3)=7,1,0)</formula>
    </cfRule>
    <cfRule type="expression" dxfId="8002" priority="6256" stopIfTrue="1">
      <formula>AND(CC$3&gt;=$J192,CC$3&lt;=$K192)</formula>
    </cfRule>
  </conditionalFormatting>
  <conditionalFormatting sqref="CC193 CC190">
    <cfRule type="expression" dxfId="8001" priority="6257" stopIfTrue="1">
      <formula>IF(WEEKDAY(CC$3)=1,1,0)</formula>
    </cfRule>
    <cfRule type="expression" dxfId="8000" priority="6258" stopIfTrue="1">
      <formula>IF(WEEKDAY(CC$3)=7,1,0)</formula>
    </cfRule>
    <cfRule type="expression" dxfId="7999" priority="6259" stopIfTrue="1">
      <formula>AND(CC$3&gt;=$J190,CC$3&lt;=$K190)</formula>
    </cfRule>
  </conditionalFormatting>
  <conditionalFormatting sqref="CD194 CD191">
    <cfRule type="expression" dxfId="7998" priority="6242" stopIfTrue="1">
      <formula>IF(WEEKDAY(CD$3)=1,1,0)</formula>
    </cfRule>
    <cfRule type="expression" dxfId="7997" priority="6243" stopIfTrue="1">
      <formula>IF(WEEKDAY(CD$3)=7,1,0)</formula>
    </cfRule>
    <cfRule type="expression" dxfId="7996" priority="6244" stopIfTrue="1">
      <formula>AND(CD$3&gt;=$J191,CD$3&lt;=$K191)</formula>
    </cfRule>
  </conditionalFormatting>
  <conditionalFormatting sqref="CD195 CD192">
    <cfRule type="expression" dxfId="7995" priority="6245" stopIfTrue="1">
      <formula>IF(WEEKDAY(CD$3)=1,1,0)</formula>
    </cfRule>
    <cfRule type="expression" dxfId="7994" priority="6246" stopIfTrue="1">
      <formula>IF(WEEKDAY(CD$3)=7,1,0)</formula>
    </cfRule>
    <cfRule type="expression" dxfId="7993" priority="6247" stopIfTrue="1">
      <formula>AND(CD$3&gt;=$J192,CD$3&lt;=$K192)</formula>
    </cfRule>
  </conditionalFormatting>
  <conditionalFormatting sqref="CD193 CD190">
    <cfRule type="expression" dxfId="7992" priority="6248" stopIfTrue="1">
      <formula>IF(WEEKDAY(CD$3)=1,1,0)</formula>
    </cfRule>
    <cfRule type="expression" dxfId="7991" priority="6249" stopIfTrue="1">
      <formula>IF(WEEKDAY(CD$3)=7,1,0)</formula>
    </cfRule>
    <cfRule type="expression" dxfId="7990" priority="6250" stopIfTrue="1">
      <formula>AND(CD$3&gt;=$J190,CD$3&lt;=$K190)</formula>
    </cfRule>
  </conditionalFormatting>
  <conditionalFormatting sqref="CK194 CK191">
    <cfRule type="expression" dxfId="7989" priority="6233" stopIfTrue="1">
      <formula>IF(WEEKDAY(CK$3)=1,1,0)</formula>
    </cfRule>
    <cfRule type="expression" dxfId="7988" priority="6234" stopIfTrue="1">
      <formula>IF(WEEKDAY(CK$3)=7,1,0)</formula>
    </cfRule>
    <cfRule type="expression" dxfId="7987" priority="6235" stopIfTrue="1">
      <formula>AND(CK$3&gt;=$J191,CK$3&lt;=$K191)</formula>
    </cfRule>
  </conditionalFormatting>
  <conditionalFormatting sqref="CK195 CK192">
    <cfRule type="expression" dxfId="7986" priority="6236" stopIfTrue="1">
      <formula>IF(WEEKDAY(CK$3)=1,1,0)</formula>
    </cfRule>
    <cfRule type="expression" dxfId="7985" priority="6237" stopIfTrue="1">
      <formula>IF(WEEKDAY(CK$3)=7,1,0)</formula>
    </cfRule>
    <cfRule type="expression" dxfId="7984" priority="6238" stopIfTrue="1">
      <formula>AND(CK$3&gt;=$J192,CK$3&lt;=$K192)</formula>
    </cfRule>
  </conditionalFormatting>
  <conditionalFormatting sqref="CK193 CK190">
    <cfRule type="expression" dxfId="7983" priority="6239" stopIfTrue="1">
      <formula>IF(WEEKDAY(CK$3)=1,1,0)</formula>
    </cfRule>
    <cfRule type="expression" dxfId="7982" priority="6240" stopIfTrue="1">
      <formula>IF(WEEKDAY(CK$3)=7,1,0)</formula>
    </cfRule>
    <cfRule type="expression" dxfId="7981" priority="6241" stopIfTrue="1">
      <formula>AND(CK$3&gt;=$J190,CK$3&lt;=$K190)</formula>
    </cfRule>
  </conditionalFormatting>
  <conditionalFormatting sqref="CI194 CI191">
    <cfRule type="expression" dxfId="7980" priority="6224" stopIfTrue="1">
      <formula>IF(WEEKDAY(CI$3)=1,1,0)</formula>
    </cfRule>
    <cfRule type="expression" dxfId="7979" priority="6225" stopIfTrue="1">
      <formula>IF(WEEKDAY(CI$3)=7,1,0)</formula>
    </cfRule>
    <cfRule type="expression" dxfId="7978" priority="6226" stopIfTrue="1">
      <formula>AND(CI$3&gt;=$J191,CI$3&lt;=$K191)</formula>
    </cfRule>
  </conditionalFormatting>
  <conditionalFormatting sqref="CI195 CI192">
    <cfRule type="expression" dxfId="7977" priority="6227" stopIfTrue="1">
      <formula>IF(WEEKDAY(CI$3)=1,1,0)</formula>
    </cfRule>
    <cfRule type="expression" dxfId="7976" priority="6228" stopIfTrue="1">
      <formula>IF(WEEKDAY(CI$3)=7,1,0)</formula>
    </cfRule>
    <cfRule type="expression" dxfId="7975" priority="6229" stopIfTrue="1">
      <formula>AND(CI$3&gt;=$J192,CI$3&lt;=$K192)</formula>
    </cfRule>
  </conditionalFormatting>
  <conditionalFormatting sqref="CI193 CI190">
    <cfRule type="expression" dxfId="7974" priority="6230" stopIfTrue="1">
      <formula>IF(WEEKDAY(CI$3)=1,1,0)</formula>
    </cfRule>
    <cfRule type="expression" dxfId="7973" priority="6231" stopIfTrue="1">
      <formula>IF(WEEKDAY(CI$3)=7,1,0)</formula>
    </cfRule>
    <cfRule type="expression" dxfId="7972" priority="6232" stopIfTrue="1">
      <formula>AND(CI$3&gt;=$J190,CI$3&lt;=$K190)</formula>
    </cfRule>
  </conditionalFormatting>
  <conditionalFormatting sqref="CJ194 CJ191">
    <cfRule type="expression" dxfId="7971" priority="6215" stopIfTrue="1">
      <formula>IF(WEEKDAY(CJ$3)=1,1,0)</formula>
    </cfRule>
    <cfRule type="expression" dxfId="7970" priority="6216" stopIfTrue="1">
      <formula>IF(WEEKDAY(CJ$3)=7,1,0)</formula>
    </cfRule>
    <cfRule type="expression" dxfId="7969" priority="6217" stopIfTrue="1">
      <formula>AND(CJ$3&gt;=$J191,CJ$3&lt;=$K191)</formula>
    </cfRule>
  </conditionalFormatting>
  <conditionalFormatting sqref="CJ195 CJ192">
    <cfRule type="expression" dxfId="7968" priority="6218" stopIfTrue="1">
      <formula>IF(WEEKDAY(CJ$3)=1,1,0)</formula>
    </cfRule>
    <cfRule type="expression" dxfId="7967" priority="6219" stopIfTrue="1">
      <formula>IF(WEEKDAY(CJ$3)=7,1,0)</formula>
    </cfRule>
    <cfRule type="expression" dxfId="7966" priority="6220" stopIfTrue="1">
      <formula>AND(CJ$3&gt;=$J192,CJ$3&lt;=$K192)</formula>
    </cfRule>
  </conditionalFormatting>
  <conditionalFormatting sqref="CJ193 CJ190">
    <cfRule type="expression" dxfId="7965" priority="6221" stopIfTrue="1">
      <formula>IF(WEEKDAY(CJ$3)=1,1,0)</formula>
    </cfRule>
    <cfRule type="expression" dxfId="7964" priority="6222" stopIfTrue="1">
      <formula>IF(WEEKDAY(CJ$3)=7,1,0)</formula>
    </cfRule>
    <cfRule type="expression" dxfId="7963" priority="6223" stopIfTrue="1">
      <formula>AND(CJ$3&gt;=$J190,CJ$3&lt;=$K190)</formula>
    </cfRule>
  </conditionalFormatting>
  <conditionalFormatting sqref="CW191 CW194">
    <cfRule type="expression" dxfId="7962" priority="6206" stopIfTrue="1">
      <formula>IF(WEEKDAY(CW$3)=1,1,0)</formula>
    </cfRule>
    <cfRule type="expression" dxfId="7961" priority="6207" stopIfTrue="1">
      <formula>IF(WEEKDAY(CW$3)=7,1,0)</formula>
    </cfRule>
    <cfRule type="expression" dxfId="7960" priority="6208" stopIfTrue="1">
      <formula>AND(CW$3&gt;=$J191,CW$3&lt;=$K191)</formula>
    </cfRule>
  </conditionalFormatting>
  <conditionalFormatting sqref="CW192 CW195">
    <cfRule type="expression" dxfId="7959" priority="6209" stopIfTrue="1">
      <formula>IF(WEEKDAY(CW$3)=1,1,0)</formula>
    </cfRule>
    <cfRule type="expression" dxfId="7958" priority="6210" stopIfTrue="1">
      <formula>IF(WEEKDAY(CW$3)=7,1,0)</formula>
    </cfRule>
    <cfRule type="expression" dxfId="7957" priority="6211" stopIfTrue="1">
      <formula>AND(CW$3&gt;=$J192,CW$3&lt;=$K192)</formula>
    </cfRule>
  </conditionalFormatting>
  <conditionalFormatting sqref="CW190 CW193">
    <cfRule type="expression" dxfId="7956" priority="6212" stopIfTrue="1">
      <formula>IF(WEEKDAY(CW$3)=1,1,0)</formula>
    </cfRule>
    <cfRule type="expression" dxfId="7955" priority="6213" stopIfTrue="1">
      <formula>IF(WEEKDAY(CW$3)=7,1,0)</formula>
    </cfRule>
    <cfRule type="expression" dxfId="7954" priority="6214" stopIfTrue="1">
      <formula>AND(CW$3&gt;=$J190,CW$3&lt;=$K190)</formula>
    </cfRule>
  </conditionalFormatting>
  <conditionalFormatting sqref="CX194 CX191">
    <cfRule type="expression" dxfId="7953" priority="6197" stopIfTrue="1">
      <formula>IF(WEEKDAY(CX$3)=1,1,0)</formula>
    </cfRule>
    <cfRule type="expression" dxfId="7952" priority="6198" stopIfTrue="1">
      <formula>IF(WEEKDAY(CX$3)=7,1,0)</formula>
    </cfRule>
    <cfRule type="expression" dxfId="7951" priority="6199" stopIfTrue="1">
      <formula>AND(CX$3&gt;=$J191,CX$3&lt;=$K191)</formula>
    </cfRule>
  </conditionalFormatting>
  <conditionalFormatting sqref="CX195 CX192">
    <cfRule type="expression" dxfId="7950" priority="6200" stopIfTrue="1">
      <formula>IF(WEEKDAY(CX$3)=1,1,0)</formula>
    </cfRule>
    <cfRule type="expression" dxfId="7949" priority="6201" stopIfTrue="1">
      <formula>IF(WEEKDAY(CX$3)=7,1,0)</formula>
    </cfRule>
    <cfRule type="expression" dxfId="7948" priority="6202" stopIfTrue="1">
      <formula>AND(CX$3&gt;=$J192,CX$3&lt;=$K192)</formula>
    </cfRule>
  </conditionalFormatting>
  <conditionalFormatting sqref="CX193 CX190">
    <cfRule type="expression" dxfId="7947" priority="6203" stopIfTrue="1">
      <formula>IF(WEEKDAY(CX$3)=1,1,0)</formula>
    </cfRule>
    <cfRule type="expression" dxfId="7946" priority="6204" stopIfTrue="1">
      <formula>IF(WEEKDAY(CX$3)=7,1,0)</formula>
    </cfRule>
    <cfRule type="expression" dxfId="7945" priority="6205" stopIfTrue="1">
      <formula>AND(CX$3&gt;=$J190,CX$3&lt;=$K190)</formula>
    </cfRule>
  </conditionalFormatting>
  <conditionalFormatting sqref="CY194 CY191">
    <cfRule type="expression" dxfId="7944" priority="6188" stopIfTrue="1">
      <formula>IF(WEEKDAY(CY$3)=1,1,0)</formula>
    </cfRule>
    <cfRule type="expression" dxfId="7943" priority="6189" stopIfTrue="1">
      <formula>IF(WEEKDAY(CY$3)=7,1,0)</formula>
    </cfRule>
    <cfRule type="expression" dxfId="7942" priority="6190" stopIfTrue="1">
      <formula>AND(CY$3&gt;=$J191,CY$3&lt;=$K191)</formula>
    </cfRule>
  </conditionalFormatting>
  <conditionalFormatting sqref="CY195 CY192">
    <cfRule type="expression" dxfId="7941" priority="6191" stopIfTrue="1">
      <formula>IF(WEEKDAY(CY$3)=1,1,0)</formula>
    </cfRule>
    <cfRule type="expression" dxfId="7940" priority="6192" stopIfTrue="1">
      <formula>IF(WEEKDAY(CY$3)=7,1,0)</formula>
    </cfRule>
    <cfRule type="expression" dxfId="7939" priority="6193" stopIfTrue="1">
      <formula>AND(CY$3&gt;=$J192,CY$3&lt;=$K192)</formula>
    </cfRule>
  </conditionalFormatting>
  <conditionalFormatting sqref="CY193 CY190">
    <cfRule type="expression" dxfId="7938" priority="6194" stopIfTrue="1">
      <formula>IF(WEEKDAY(CY$3)=1,1,0)</formula>
    </cfRule>
    <cfRule type="expression" dxfId="7937" priority="6195" stopIfTrue="1">
      <formula>IF(WEEKDAY(CY$3)=7,1,0)</formula>
    </cfRule>
    <cfRule type="expression" dxfId="7936" priority="6196" stopIfTrue="1">
      <formula>AND(CY$3&gt;=$J190,CY$3&lt;=$K190)</formula>
    </cfRule>
  </conditionalFormatting>
  <conditionalFormatting sqref="CV194 CV191">
    <cfRule type="expression" dxfId="7935" priority="6179" stopIfTrue="1">
      <formula>IF(WEEKDAY(CV$3)=1,1,0)</formula>
    </cfRule>
    <cfRule type="expression" dxfId="7934" priority="6180" stopIfTrue="1">
      <formula>IF(WEEKDAY(CV$3)=7,1,0)</formula>
    </cfRule>
    <cfRule type="expression" dxfId="7933" priority="6181" stopIfTrue="1">
      <formula>AND(CV$3&gt;=$J191,CV$3&lt;=$K191)</formula>
    </cfRule>
  </conditionalFormatting>
  <conditionalFormatting sqref="CV195 CV192">
    <cfRule type="expression" dxfId="7932" priority="6182" stopIfTrue="1">
      <formula>IF(WEEKDAY(CV$3)=1,1,0)</formula>
    </cfRule>
    <cfRule type="expression" dxfId="7931" priority="6183" stopIfTrue="1">
      <formula>IF(WEEKDAY(CV$3)=7,1,0)</formula>
    </cfRule>
    <cfRule type="expression" dxfId="7930" priority="6184" stopIfTrue="1">
      <formula>AND(CV$3&gt;=$J192,CV$3&lt;=$K192)</formula>
    </cfRule>
  </conditionalFormatting>
  <conditionalFormatting sqref="CV193 CV190">
    <cfRule type="expression" dxfId="7929" priority="6185" stopIfTrue="1">
      <formula>IF(WEEKDAY(CV$3)=1,1,0)</formula>
    </cfRule>
    <cfRule type="expression" dxfId="7928" priority="6186" stopIfTrue="1">
      <formula>IF(WEEKDAY(CV$3)=7,1,0)</formula>
    </cfRule>
    <cfRule type="expression" dxfId="7927" priority="6187" stopIfTrue="1">
      <formula>AND(CV$3&gt;=$J190,CV$3&lt;=$K190)</formula>
    </cfRule>
  </conditionalFormatting>
  <conditionalFormatting sqref="CT194 CT191">
    <cfRule type="expression" dxfId="7926" priority="6170" stopIfTrue="1">
      <formula>IF(WEEKDAY(CT$3)=1,1,0)</formula>
    </cfRule>
    <cfRule type="expression" dxfId="7925" priority="6171" stopIfTrue="1">
      <formula>IF(WEEKDAY(CT$3)=7,1,0)</formula>
    </cfRule>
    <cfRule type="expression" dxfId="7924" priority="6172" stopIfTrue="1">
      <formula>AND(CT$3&gt;=$J191,CT$3&lt;=$K191)</formula>
    </cfRule>
  </conditionalFormatting>
  <conditionalFormatting sqref="CT195 CT192">
    <cfRule type="expression" dxfId="7923" priority="6173" stopIfTrue="1">
      <formula>IF(WEEKDAY(CT$3)=1,1,0)</formula>
    </cfRule>
    <cfRule type="expression" dxfId="7922" priority="6174" stopIfTrue="1">
      <formula>IF(WEEKDAY(CT$3)=7,1,0)</formula>
    </cfRule>
    <cfRule type="expression" dxfId="7921" priority="6175" stopIfTrue="1">
      <formula>AND(CT$3&gt;=$J192,CT$3&lt;=$K192)</formula>
    </cfRule>
  </conditionalFormatting>
  <conditionalFormatting sqref="CT193 CT190">
    <cfRule type="expression" dxfId="7920" priority="6176" stopIfTrue="1">
      <formula>IF(WEEKDAY(CT$3)=1,1,0)</formula>
    </cfRule>
    <cfRule type="expression" dxfId="7919" priority="6177" stopIfTrue="1">
      <formula>IF(WEEKDAY(CT$3)=7,1,0)</formula>
    </cfRule>
    <cfRule type="expression" dxfId="7918" priority="6178" stopIfTrue="1">
      <formula>AND(CT$3&gt;=$J190,CT$3&lt;=$K190)</formula>
    </cfRule>
  </conditionalFormatting>
  <conditionalFormatting sqref="CU194 CU191">
    <cfRule type="expression" dxfId="7917" priority="6161" stopIfTrue="1">
      <formula>IF(WEEKDAY(CU$3)=1,1,0)</formula>
    </cfRule>
    <cfRule type="expression" dxfId="7916" priority="6162" stopIfTrue="1">
      <formula>IF(WEEKDAY(CU$3)=7,1,0)</formula>
    </cfRule>
    <cfRule type="expression" dxfId="7915" priority="6163" stopIfTrue="1">
      <formula>AND(CU$3&gt;=$J191,CU$3&lt;=$K191)</formula>
    </cfRule>
  </conditionalFormatting>
  <conditionalFormatting sqref="CU195 CU192">
    <cfRule type="expression" dxfId="7914" priority="6164" stopIfTrue="1">
      <formula>IF(WEEKDAY(CU$3)=1,1,0)</formula>
    </cfRule>
    <cfRule type="expression" dxfId="7913" priority="6165" stopIfTrue="1">
      <formula>IF(WEEKDAY(CU$3)=7,1,0)</formula>
    </cfRule>
    <cfRule type="expression" dxfId="7912" priority="6166" stopIfTrue="1">
      <formula>AND(CU$3&gt;=$J192,CU$3&lt;=$K192)</formula>
    </cfRule>
  </conditionalFormatting>
  <conditionalFormatting sqref="CU193 CU190">
    <cfRule type="expression" dxfId="7911" priority="6167" stopIfTrue="1">
      <formula>IF(WEEKDAY(CU$3)=1,1,0)</formula>
    </cfRule>
    <cfRule type="expression" dxfId="7910" priority="6168" stopIfTrue="1">
      <formula>IF(WEEKDAY(CU$3)=7,1,0)</formula>
    </cfRule>
    <cfRule type="expression" dxfId="7909" priority="6169" stopIfTrue="1">
      <formula>AND(CU$3&gt;=$J190,CU$3&lt;=$K190)</formula>
    </cfRule>
  </conditionalFormatting>
  <conditionalFormatting sqref="CS194 CS191">
    <cfRule type="expression" dxfId="7908" priority="6152" stopIfTrue="1">
      <formula>IF(WEEKDAY(CS$3)=1,1,0)</formula>
    </cfRule>
    <cfRule type="expression" dxfId="7907" priority="6153" stopIfTrue="1">
      <formula>IF(WEEKDAY(CS$3)=7,1,0)</formula>
    </cfRule>
    <cfRule type="expression" dxfId="7906" priority="6154" stopIfTrue="1">
      <formula>AND(CS$3&gt;=$J191,CS$3&lt;=$K191)</formula>
    </cfRule>
  </conditionalFormatting>
  <conditionalFormatting sqref="CS195 CS192">
    <cfRule type="expression" dxfId="7905" priority="6155" stopIfTrue="1">
      <formula>IF(WEEKDAY(CS$3)=1,1,0)</formula>
    </cfRule>
    <cfRule type="expression" dxfId="7904" priority="6156" stopIfTrue="1">
      <formula>IF(WEEKDAY(CS$3)=7,1,0)</formula>
    </cfRule>
    <cfRule type="expression" dxfId="7903" priority="6157" stopIfTrue="1">
      <formula>AND(CS$3&gt;=$J192,CS$3&lt;=$K192)</formula>
    </cfRule>
  </conditionalFormatting>
  <conditionalFormatting sqref="CS193 CS190">
    <cfRule type="expression" dxfId="7902" priority="6158" stopIfTrue="1">
      <formula>IF(WEEKDAY(CS$3)=1,1,0)</formula>
    </cfRule>
    <cfRule type="expression" dxfId="7901" priority="6159" stopIfTrue="1">
      <formula>IF(WEEKDAY(CS$3)=7,1,0)</formula>
    </cfRule>
    <cfRule type="expression" dxfId="7900" priority="6160" stopIfTrue="1">
      <formula>AND(CS$3&gt;=$J190,CS$3&lt;=$K190)</formula>
    </cfRule>
  </conditionalFormatting>
  <conditionalFormatting sqref="DC191 DC194">
    <cfRule type="expression" dxfId="7899" priority="6143" stopIfTrue="1">
      <formula>IF(WEEKDAY(DC$3)=1,1,0)</formula>
    </cfRule>
    <cfRule type="expression" dxfId="7898" priority="6144" stopIfTrue="1">
      <formula>IF(WEEKDAY(DC$3)=7,1,0)</formula>
    </cfRule>
    <cfRule type="expression" dxfId="7897" priority="6145" stopIfTrue="1">
      <formula>AND(DC$3&gt;=$J191,DC$3&lt;=$K191)</formula>
    </cfRule>
  </conditionalFormatting>
  <conditionalFormatting sqref="DC192 DC195">
    <cfRule type="expression" dxfId="7896" priority="6146" stopIfTrue="1">
      <formula>IF(WEEKDAY(DC$3)=1,1,0)</formula>
    </cfRule>
    <cfRule type="expression" dxfId="7895" priority="6147" stopIfTrue="1">
      <formula>IF(WEEKDAY(DC$3)=7,1,0)</formula>
    </cfRule>
    <cfRule type="expression" dxfId="7894" priority="6148" stopIfTrue="1">
      <formula>AND(DC$3&gt;=$J192,DC$3&lt;=$K192)</formula>
    </cfRule>
  </conditionalFormatting>
  <conditionalFormatting sqref="DC190 DC193">
    <cfRule type="expression" dxfId="7893" priority="6149" stopIfTrue="1">
      <formula>IF(WEEKDAY(DC$3)=1,1,0)</formula>
    </cfRule>
    <cfRule type="expression" dxfId="7892" priority="6150" stopIfTrue="1">
      <formula>IF(WEEKDAY(DC$3)=7,1,0)</formula>
    </cfRule>
    <cfRule type="expression" dxfId="7891" priority="6151" stopIfTrue="1">
      <formula>AND(DC$3&gt;=$J190,DC$3&lt;=$K190)</formula>
    </cfRule>
  </conditionalFormatting>
  <conditionalFormatting sqref="DD194 DD191">
    <cfRule type="expression" dxfId="7890" priority="6134" stopIfTrue="1">
      <formula>IF(WEEKDAY(DD$3)=1,1,0)</formula>
    </cfRule>
    <cfRule type="expression" dxfId="7889" priority="6135" stopIfTrue="1">
      <formula>IF(WEEKDAY(DD$3)=7,1,0)</formula>
    </cfRule>
    <cfRule type="expression" dxfId="7888" priority="6136" stopIfTrue="1">
      <formula>AND(DD$3&gt;=$J191,DD$3&lt;=$K191)</formula>
    </cfRule>
  </conditionalFormatting>
  <conditionalFormatting sqref="DD195 DD192">
    <cfRule type="expression" dxfId="7887" priority="6137" stopIfTrue="1">
      <formula>IF(WEEKDAY(DD$3)=1,1,0)</formula>
    </cfRule>
    <cfRule type="expression" dxfId="7886" priority="6138" stopIfTrue="1">
      <formula>IF(WEEKDAY(DD$3)=7,1,0)</formula>
    </cfRule>
    <cfRule type="expression" dxfId="7885" priority="6139" stopIfTrue="1">
      <formula>AND(DD$3&gt;=$J192,DD$3&lt;=$K192)</formula>
    </cfRule>
  </conditionalFormatting>
  <conditionalFormatting sqref="DD193 DD190">
    <cfRule type="expression" dxfId="7884" priority="6140" stopIfTrue="1">
      <formula>IF(WEEKDAY(DD$3)=1,1,0)</formula>
    </cfRule>
    <cfRule type="expression" dxfId="7883" priority="6141" stopIfTrue="1">
      <formula>IF(WEEKDAY(DD$3)=7,1,0)</formula>
    </cfRule>
    <cfRule type="expression" dxfId="7882" priority="6142" stopIfTrue="1">
      <formula>AND(DD$3&gt;=$J190,DD$3&lt;=$K190)</formula>
    </cfRule>
  </conditionalFormatting>
  <conditionalFormatting sqref="DE194 DE191">
    <cfRule type="expression" dxfId="7881" priority="6125" stopIfTrue="1">
      <formula>IF(WEEKDAY(DE$3)=1,1,0)</formula>
    </cfRule>
    <cfRule type="expression" dxfId="7880" priority="6126" stopIfTrue="1">
      <formula>IF(WEEKDAY(DE$3)=7,1,0)</formula>
    </cfRule>
    <cfRule type="expression" dxfId="7879" priority="6127" stopIfTrue="1">
      <formula>AND(DE$3&gt;=$J191,DE$3&lt;=$K191)</formula>
    </cfRule>
  </conditionalFormatting>
  <conditionalFormatting sqref="DE195 DE192">
    <cfRule type="expression" dxfId="7878" priority="6128" stopIfTrue="1">
      <formula>IF(WEEKDAY(DE$3)=1,1,0)</formula>
    </cfRule>
    <cfRule type="expression" dxfId="7877" priority="6129" stopIfTrue="1">
      <formula>IF(WEEKDAY(DE$3)=7,1,0)</formula>
    </cfRule>
    <cfRule type="expression" dxfId="7876" priority="6130" stopIfTrue="1">
      <formula>AND(DE$3&gt;=$J192,DE$3&lt;=$K192)</formula>
    </cfRule>
  </conditionalFormatting>
  <conditionalFormatting sqref="DE193 DE190">
    <cfRule type="expression" dxfId="7875" priority="6131" stopIfTrue="1">
      <formula>IF(WEEKDAY(DE$3)=1,1,0)</formula>
    </cfRule>
    <cfRule type="expression" dxfId="7874" priority="6132" stopIfTrue="1">
      <formula>IF(WEEKDAY(DE$3)=7,1,0)</formula>
    </cfRule>
    <cfRule type="expression" dxfId="7873" priority="6133" stopIfTrue="1">
      <formula>AND(DE$3&gt;=$J190,DE$3&lt;=$K190)</formula>
    </cfRule>
  </conditionalFormatting>
  <conditionalFormatting sqref="DB194 DB191">
    <cfRule type="expression" dxfId="7872" priority="6116" stopIfTrue="1">
      <formula>IF(WEEKDAY(DB$3)=1,1,0)</formula>
    </cfRule>
    <cfRule type="expression" dxfId="7871" priority="6117" stopIfTrue="1">
      <formula>IF(WEEKDAY(DB$3)=7,1,0)</formula>
    </cfRule>
    <cfRule type="expression" dxfId="7870" priority="6118" stopIfTrue="1">
      <formula>AND(DB$3&gt;=$J191,DB$3&lt;=$K191)</formula>
    </cfRule>
  </conditionalFormatting>
  <conditionalFormatting sqref="DB195 DB192">
    <cfRule type="expression" dxfId="7869" priority="6119" stopIfTrue="1">
      <formula>IF(WEEKDAY(DB$3)=1,1,0)</formula>
    </cfRule>
    <cfRule type="expression" dxfId="7868" priority="6120" stopIfTrue="1">
      <formula>IF(WEEKDAY(DB$3)=7,1,0)</formula>
    </cfRule>
    <cfRule type="expression" dxfId="7867" priority="6121" stopIfTrue="1">
      <formula>AND(DB$3&gt;=$J192,DB$3&lt;=$K192)</formula>
    </cfRule>
  </conditionalFormatting>
  <conditionalFormatting sqref="DB193 DB190">
    <cfRule type="expression" dxfId="7866" priority="6122" stopIfTrue="1">
      <formula>IF(WEEKDAY(DB$3)=1,1,0)</formula>
    </cfRule>
    <cfRule type="expression" dxfId="7865" priority="6123" stopIfTrue="1">
      <formula>IF(WEEKDAY(DB$3)=7,1,0)</formula>
    </cfRule>
    <cfRule type="expression" dxfId="7864" priority="6124" stopIfTrue="1">
      <formula>AND(DB$3&gt;=$J190,DB$3&lt;=$K190)</formula>
    </cfRule>
  </conditionalFormatting>
  <conditionalFormatting sqref="CZ194 CZ191">
    <cfRule type="expression" dxfId="7863" priority="6107" stopIfTrue="1">
      <formula>IF(WEEKDAY(CZ$3)=1,1,0)</formula>
    </cfRule>
    <cfRule type="expression" dxfId="7862" priority="6108" stopIfTrue="1">
      <formula>IF(WEEKDAY(CZ$3)=7,1,0)</formula>
    </cfRule>
    <cfRule type="expression" dxfId="7861" priority="6109" stopIfTrue="1">
      <formula>AND(CZ$3&gt;=$J191,CZ$3&lt;=$K191)</formula>
    </cfRule>
  </conditionalFormatting>
  <conditionalFormatting sqref="CZ195 CZ192">
    <cfRule type="expression" dxfId="7860" priority="6110" stopIfTrue="1">
      <formula>IF(WEEKDAY(CZ$3)=1,1,0)</formula>
    </cfRule>
    <cfRule type="expression" dxfId="7859" priority="6111" stopIfTrue="1">
      <formula>IF(WEEKDAY(CZ$3)=7,1,0)</formula>
    </cfRule>
    <cfRule type="expression" dxfId="7858" priority="6112" stopIfTrue="1">
      <formula>AND(CZ$3&gt;=$J192,CZ$3&lt;=$K192)</formula>
    </cfRule>
  </conditionalFormatting>
  <conditionalFormatting sqref="CZ193 CZ190">
    <cfRule type="expression" dxfId="7857" priority="6113" stopIfTrue="1">
      <formula>IF(WEEKDAY(CZ$3)=1,1,0)</formula>
    </cfRule>
    <cfRule type="expression" dxfId="7856" priority="6114" stopIfTrue="1">
      <formula>IF(WEEKDAY(CZ$3)=7,1,0)</formula>
    </cfRule>
    <cfRule type="expression" dxfId="7855" priority="6115" stopIfTrue="1">
      <formula>AND(CZ$3&gt;=$J190,CZ$3&lt;=$K190)</formula>
    </cfRule>
  </conditionalFormatting>
  <conditionalFormatting sqref="DA194 DA191">
    <cfRule type="expression" dxfId="7854" priority="6098" stopIfTrue="1">
      <formula>IF(WEEKDAY(DA$3)=1,1,0)</formula>
    </cfRule>
    <cfRule type="expression" dxfId="7853" priority="6099" stopIfTrue="1">
      <formula>IF(WEEKDAY(DA$3)=7,1,0)</formula>
    </cfRule>
    <cfRule type="expression" dxfId="7852" priority="6100" stopIfTrue="1">
      <formula>AND(DA$3&gt;=$J191,DA$3&lt;=$K191)</formula>
    </cfRule>
  </conditionalFormatting>
  <conditionalFormatting sqref="DA195 DA192">
    <cfRule type="expression" dxfId="7851" priority="6101" stopIfTrue="1">
      <formula>IF(WEEKDAY(DA$3)=1,1,0)</formula>
    </cfRule>
    <cfRule type="expression" dxfId="7850" priority="6102" stopIfTrue="1">
      <formula>IF(WEEKDAY(DA$3)=7,1,0)</formula>
    </cfRule>
    <cfRule type="expression" dxfId="7849" priority="6103" stopIfTrue="1">
      <formula>AND(DA$3&gt;=$J192,DA$3&lt;=$K192)</formula>
    </cfRule>
  </conditionalFormatting>
  <conditionalFormatting sqref="DA193 DA190">
    <cfRule type="expression" dxfId="7848" priority="6104" stopIfTrue="1">
      <formula>IF(WEEKDAY(DA$3)=1,1,0)</formula>
    </cfRule>
    <cfRule type="expression" dxfId="7847" priority="6105" stopIfTrue="1">
      <formula>IF(WEEKDAY(DA$3)=7,1,0)</formula>
    </cfRule>
    <cfRule type="expression" dxfId="7846" priority="6106" stopIfTrue="1">
      <formula>AND(DA$3&gt;=$J190,DA$3&lt;=$K190)</formula>
    </cfRule>
  </conditionalFormatting>
  <conditionalFormatting sqref="DL191 DL194">
    <cfRule type="expression" dxfId="7845" priority="6089" stopIfTrue="1">
      <formula>IF(WEEKDAY(DL$3)=1,1,0)</formula>
    </cfRule>
    <cfRule type="expression" dxfId="7844" priority="6090" stopIfTrue="1">
      <formula>IF(WEEKDAY(DL$3)=7,1,0)</formula>
    </cfRule>
    <cfRule type="expression" dxfId="7843" priority="6091" stopIfTrue="1">
      <formula>AND(DL$3&gt;=$J191,DL$3&lt;=$K191)</formula>
    </cfRule>
  </conditionalFormatting>
  <conditionalFormatting sqref="DL192 DL195">
    <cfRule type="expression" dxfId="7842" priority="6092" stopIfTrue="1">
      <formula>IF(WEEKDAY(DL$3)=1,1,0)</formula>
    </cfRule>
    <cfRule type="expression" dxfId="7841" priority="6093" stopIfTrue="1">
      <formula>IF(WEEKDAY(DL$3)=7,1,0)</formula>
    </cfRule>
    <cfRule type="expression" dxfId="7840" priority="6094" stopIfTrue="1">
      <formula>AND(DL$3&gt;=$J192,DL$3&lt;=$K192)</formula>
    </cfRule>
  </conditionalFormatting>
  <conditionalFormatting sqref="DL190 DL193">
    <cfRule type="expression" dxfId="7839" priority="6095" stopIfTrue="1">
      <formula>IF(WEEKDAY(DL$3)=1,1,0)</formula>
    </cfRule>
    <cfRule type="expression" dxfId="7838" priority="6096" stopIfTrue="1">
      <formula>IF(WEEKDAY(DL$3)=7,1,0)</formula>
    </cfRule>
    <cfRule type="expression" dxfId="7837" priority="6097" stopIfTrue="1">
      <formula>AND(DL$3&gt;=$J190,DL$3&lt;=$K190)</formula>
    </cfRule>
  </conditionalFormatting>
  <conditionalFormatting sqref="DM194 DM191">
    <cfRule type="expression" dxfId="7836" priority="6080" stopIfTrue="1">
      <formula>IF(WEEKDAY(DM$3)=1,1,0)</formula>
    </cfRule>
    <cfRule type="expression" dxfId="7835" priority="6081" stopIfTrue="1">
      <formula>IF(WEEKDAY(DM$3)=7,1,0)</formula>
    </cfRule>
    <cfRule type="expression" dxfId="7834" priority="6082" stopIfTrue="1">
      <formula>AND(DM$3&gt;=$J191,DM$3&lt;=$K191)</formula>
    </cfRule>
  </conditionalFormatting>
  <conditionalFormatting sqref="DM195 DM192">
    <cfRule type="expression" dxfId="7833" priority="6083" stopIfTrue="1">
      <formula>IF(WEEKDAY(DM$3)=1,1,0)</formula>
    </cfRule>
    <cfRule type="expression" dxfId="7832" priority="6084" stopIfTrue="1">
      <formula>IF(WEEKDAY(DM$3)=7,1,0)</formula>
    </cfRule>
    <cfRule type="expression" dxfId="7831" priority="6085" stopIfTrue="1">
      <formula>AND(DM$3&gt;=$J192,DM$3&lt;=$K192)</formula>
    </cfRule>
  </conditionalFormatting>
  <conditionalFormatting sqref="DM193 DM190">
    <cfRule type="expression" dxfId="7830" priority="6086" stopIfTrue="1">
      <formula>IF(WEEKDAY(DM$3)=1,1,0)</formula>
    </cfRule>
    <cfRule type="expression" dxfId="7829" priority="6087" stopIfTrue="1">
      <formula>IF(WEEKDAY(DM$3)=7,1,0)</formula>
    </cfRule>
    <cfRule type="expression" dxfId="7828" priority="6088" stopIfTrue="1">
      <formula>AND(DM$3&gt;=$J190,DM$3&lt;=$K190)</formula>
    </cfRule>
  </conditionalFormatting>
  <conditionalFormatting sqref="DN194 DN191">
    <cfRule type="expression" dxfId="7827" priority="6071" stopIfTrue="1">
      <formula>IF(WEEKDAY(DN$3)=1,1,0)</formula>
    </cfRule>
    <cfRule type="expression" dxfId="7826" priority="6072" stopIfTrue="1">
      <formula>IF(WEEKDAY(DN$3)=7,1,0)</formula>
    </cfRule>
    <cfRule type="expression" dxfId="7825" priority="6073" stopIfTrue="1">
      <formula>AND(DN$3&gt;=$J191,DN$3&lt;=$K191)</formula>
    </cfRule>
  </conditionalFormatting>
  <conditionalFormatting sqref="DN195 DN192">
    <cfRule type="expression" dxfId="7824" priority="6074" stopIfTrue="1">
      <formula>IF(WEEKDAY(DN$3)=1,1,0)</formula>
    </cfRule>
    <cfRule type="expression" dxfId="7823" priority="6075" stopIfTrue="1">
      <formula>IF(WEEKDAY(DN$3)=7,1,0)</formula>
    </cfRule>
    <cfRule type="expression" dxfId="7822" priority="6076" stopIfTrue="1">
      <formula>AND(DN$3&gt;=$J192,DN$3&lt;=$K192)</formula>
    </cfRule>
  </conditionalFormatting>
  <conditionalFormatting sqref="DN193 DN190">
    <cfRule type="expression" dxfId="7821" priority="6077" stopIfTrue="1">
      <formula>IF(WEEKDAY(DN$3)=1,1,0)</formula>
    </cfRule>
    <cfRule type="expression" dxfId="7820" priority="6078" stopIfTrue="1">
      <formula>IF(WEEKDAY(DN$3)=7,1,0)</formula>
    </cfRule>
    <cfRule type="expression" dxfId="7819" priority="6079" stopIfTrue="1">
      <formula>AND(DN$3&gt;=$J190,DN$3&lt;=$K190)</formula>
    </cfRule>
  </conditionalFormatting>
  <conditionalFormatting sqref="DH194 DH191">
    <cfRule type="expression" dxfId="7818" priority="6062" stopIfTrue="1">
      <formula>IF(WEEKDAY(DH$3)=1,1,0)</formula>
    </cfRule>
    <cfRule type="expression" dxfId="7817" priority="6063" stopIfTrue="1">
      <formula>IF(WEEKDAY(DH$3)=7,1,0)</formula>
    </cfRule>
    <cfRule type="expression" dxfId="7816" priority="6064" stopIfTrue="1">
      <formula>AND(DH$3&gt;=$J191,DH$3&lt;=$K191)</formula>
    </cfRule>
  </conditionalFormatting>
  <conditionalFormatting sqref="DH195 DH192">
    <cfRule type="expression" dxfId="7815" priority="6065" stopIfTrue="1">
      <formula>IF(WEEKDAY(DH$3)=1,1,0)</formula>
    </cfRule>
    <cfRule type="expression" dxfId="7814" priority="6066" stopIfTrue="1">
      <formula>IF(WEEKDAY(DH$3)=7,1,0)</formula>
    </cfRule>
    <cfRule type="expression" dxfId="7813" priority="6067" stopIfTrue="1">
      <formula>AND(DH$3&gt;=$J192,DH$3&lt;=$K192)</formula>
    </cfRule>
  </conditionalFormatting>
  <conditionalFormatting sqref="DH193 DH190">
    <cfRule type="expression" dxfId="7812" priority="6068" stopIfTrue="1">
      <formula>IF(WEEKDAY(DH$3)=1,1,0)</formula>
    </cfRule>
    <cfRule type="expression" dxfId="7811" priority="6069" stopIfTrue="1">
      <formula>IF(WEEKDAY(DH$3)=7,1,0)</formula>
    </cfRule>
    <cfRule type="expression" dxfId="7810" priority="6070" stopIfTrue="1">
      <formula>AND(DH$3&gt;=$J190,DH$3&lt;=$K190)</formula>
    </cfRule>
  </conditionalFormatting>
  <conditionalFormatting sqref="DF194 DF191">
    <cfRule type="expression" dxfId="7809" priority="6053" stopIfTrue="1">
      <formula>IF(WEEKDAY(DF$3)=1,1,0)</formula>
    </cfRule>
    <cfRule type="expression" dxfId="7808" priority="6054" stopIfTrue="1">
      <formula>IF(WEEKDAY(DF$3)=7,1,0)</formula>
    </cfRule>
    <cfRule type="expression" dxfId="7807" priority="6055" stopIfTrue="1">
      <formula>AND(DF$3&gt;=$J191,DF$3&lt;=$K191)</formula>
    </cfRule>
  </conditionalFormatting>
  <conditionalFormatting sqref="DF195 DF192">
    <cfRule type="expression" dxfId="7806" priority="6056" stopIfTrue="1">
      <formula>IF(WEEKDAY(DF$3)=1,1,0)</formula>
    </cfRule>
    <cfRule type="expression" dxfId="7805" priority="6057" stopIfTrue="1">
      <formula>IF(WEEKDAY(DF$3)=7,1,0)</formula>
    </cfRule>
    <cfRule type="expression" dxfId="7804" priority="6058" stopIfTrue="1">
      <formula>AND(DF$3&gt;=$J192,DF$3&lt;=$K192)</formula>
    </cfRule>
  </conditionalFormatting>
  <conditionalFormatting sqref="DF193 DF190">
    <cfRule type="expression" dxfId="7803" priority="6059" stopIfTrue="1">
      <formula>IF(WEEKDAY(DF$3)=1,1,0)</formula>
    </cfRule>
    <cfRule type="expression" dxfId="7802" priority="6060" stopIfTrue="1">
      <formula>IF(WEEKDAY(DF$3)=7,1,0)</formula>
    </cfRule>
    <cfRule type="expression" dxfId="7801" priority="6061" stopIfTrue="1">
      <formula>AND(DF$3&gt;=$J190,DF$3&lt;=$K190)</formula>
    </cfRule>
  </conditionalFormatting>
  <conditionalFormatting sqref="DG194 DG191">
    <cfRule type="expression" dxfId="7800" priority="6044" stopIfTrue="1">
      <formula>IF(WEEKDAY(DG$3)=1,1,0)</formula>
    </cfRule>
    <cfRule type="expression" dxfId="7799" priority="6045" stopIfTrue="1">
      <formula>IF(WEEKDAY(DG$3)=7,1,0)</formula>
    </cfRule>
    <cfRule type="expression" dxfId="7798" priority="6046" stopIfTrue="1">
      <formula>AND(DG$3&gt;=$J191,DG$3&lt;=$K191)</formula>
    </cfRule>
  </conditionalFormatting>
  <conditionalFormatting sqref="DG195 DG192">
    <cfRule type="expression" dxfId="7797" priority="6047" stopIfTrue="1">
      <formula>IF(WEEKDAY(DG$3)=1,1,0)</formula>
    </cfRule>
    <cfRule type="expression" dxfId="7796" priority="6048" stopIfTrue="1">
      <formula>IF(WEEKDAY(DG$3)=7,1,0)</formula>
    </cfRule>
    <cfRule type="expression" dxfId="7795" priority="6049" stopIfTrue="1">
      <formula>AND(DG$3&gt;=$J192,DG$3&lt;=$K192)</formula>
    </cfRule>
  </conditionalFormatting>
  <conditionalFormatting sqref="DG193 DG190">
    <cfRule type="expression" dxfId="7794" priority="6050" stopIfTrue="1">
      <formula>IF(WEEKDAY(DG$3)=1,1,0)</formula>
    </cfRule>
    <cfRule type="expression" dxfId="7793" priority="6051" stopIfTrue="1">
      <formula>IF(WEEKDAY(DG$3)=7,1,0)</formula>
    </cfRule>
    <cfRule type="expression" dxfId="7792" priority="6052" stopIfTrue="1">
      <formula>AND(DG$3&gt;=$J190,DG$3&lt;=$K190)</formula>
    </cfRule>
  </conditionalFormatting>
  <conditionalFormatting sqref="K197">
    <cfRule type="expression" dxfId="7791" priority="6042" stopIfTrue="1">
      <formula>$M198&lt;&gt;""</formula>
    </cfRule>
  </conditionalFormatting>
  <conditionalFormatting sqref="K198">
    <cfRule type="expression" dxfId="7790" priority="6043" stopIfTrue="1">
      <formula>#REF!&lt;&gt;""</formula>
    </cfRule>
  </conditionalFormatting>
  <conditionalFormatting sqref="M197:BV197">
    <cfRule type="expression" dxfId="7789" priority="6033" stopIfTrue="1">
      <formula>IF(WEEKDAY(M$3)=1,1,0)</formula>
    </cfRule>
    <cfRule type="expression" dxfId="7788" priority="6034" stopIfTrue="1">
      <formula>IF(WEEKDAY(M$3)=7,1,0)</formula>
    </cfRule>
    <cfRule type="expression" dxfId="7787" priority="6035" stopIfTrue="1">
      <formula>AND(M$3&gt;=$J197,M$3&lt;=$K197)</formula>
    </cfRule>
  </conditionalFormatting>
  <conditionalFormatting sqref="M198:BV198">
    <cfRule type="expression" dxfId="7786" priority="6036" stopIfTrue="1">
      <formula>IF(WEEKDAY(M$3)=1,1,0)</formula>
    </cfRule>
    <cfRule type="expression" dxfId="7785" priority="6037" stopIfTrue="1">
      <formula>IF(WEEKDAY(M$3)=7,1,0)</formula>
    </cfRule>
    <cfRule type="expression" dxfId="7784" priority="6038" stopIfTrue="1">
      <formula>AND(M$3&gt;=$J198,M$3&lt;=$K198)</formula>
    </cfRule>
  </conditionalFormatting>
  <conditionalFormatting sqref="M196:BV196">
    <cfRule type="expression" dxfId="7783" priority="6039" stopIfTrue="1">
      <formula>IF(WEEKDAY(M$3)=1,1,0)</formula>
    </cfRule>
    <cfRule type="expression" dxfId="7782" priority="6040" stopIfTrue="1">
      <formula>IF(WEEKDAY(M$3)=7,1,0)</formula>
    </cfRule>
    <cfRule type="expression" dxfId="7781" priority="6041" stopIfTrue="1">
      <formula>AND(M$3&gt;=$J196,M$3&lt;=$K196)</formula>
    </cfRule>
  </conditionalFormatting>
  <conditionalFormatting sqref="BW197:BZ197 CO197">
    <cfRule type="expression" dxfId="7780" priority="6024" stopIfTrue="1">
      <formula>IF(WEEKDAY(BW$3)=1,1,0)</formula>
    </cfRule>
    <cfRule type="expression" dxfId="7779" priority="6025" stopIfTrue="1">
      <formula>IF(WEEKDAY(BW$3)=7,1,0)</formula>
    </cfRule>
    <cfRule type="expression" dxfId="7778" priority="6026" stopIfTrue="1">
      <formula>AND(BW$3&gt;=$J197,BW$3&lt;=$K197)</formula>
    </cfRule>
  </conditionalFormatting>
  <conditionalFormatting sqref="BW198:BZ198 CO198">
    <cfRule type="expression" dxfId="7777" priority="6027" stopIfTrue="1">
      <formula>IF(WEEKDAY(BW$3)=1,1,0)</formula>
    </cfRule>
    <cfRule type="expression" dxfId="7776" priority="6028" stopIfTrue="1">
      <formula>IF(WEEKDAY(BW$3)=7,1,0)</formula>
    </cfRule>
    <cfRule type="expression" dxfId="7775" priority="6029" stopIfTrue="1">
      <formula>AND(BW$3&gt;=$J198,BW$3&lt;=$K198)</formula>
    </cfRule>
  </conditionalFormatting>
  <conditionalFormatting sqref="BW196:BZ196 CO196">
    <cfRule type="expression" dxfId="7774" priority="6030" stopIfTrue="1">
      <formula>IF(WEEKDAY(BW$3)=1,1,0)</formula>
    </cfRule>
    <cfRule type="expression" dxfId="7773" priority="6031" stopIfTrue="1">
      <formula>IF(WEEKDAY(BW$3)=7,1,0)</formula>
    </cfRule>
    <cfRule type="expression" dxfId="7772" priority="6032" stopIfTrue="1">
      <formula>AND(BW$3&gt;=$J196,BW$3&lt;=$K196)</formula>
    </cfRule>
  </conditionalFormatting>
  <conditionalFormatting sqref="DS197">
    <cfRule type="expression" dxfId="7771" priority="6015" stopIfTrue="1">
      <formula>IF(WEEKDAY(DS$3)=1,1,0)</formula>
    </cfRule>
    <cfRule type="expression" dxfId="7770" priority="6016" stopIfTrue="1">
      <formula>IF(WEEKDAY(DS$3)=7,1,0)</formula>
    </cfRule>
    <cfRule type="expression" dxfId="7769" priority="6017" stopIfTrue="1">
      <formula>AND(DS$3&gt;=$J197,DS$3&lt;=$K197)</formula>
    </cfRule>
  </conditionalFormatting>
  <conditionalFormatting sqref="DS198">
    <cfRule type="expression" dxfId="7768" priority="6018" stopIfTrue="1">
      <formula>IF(WEEKDAY(DS$3)=1,1,0)</formula>
    </cfRule>
    <cfRule type="expression" dxfId="7767" priority="6019" stopIfTrue="1">
      <formula>IF(WEEKDAY(DS$3)=7,1,0)</formula>
    </cfRule>
    <cfRule type="expression" dxfId="7766" priority="6020" stopIfTrue="1">
      <formula>AND(DS$3&gt;=$J198,DS$3&lt;=$K198)</formula>
    </cfRule>
  </conditionalFormatting>
  <conditionalFormatting sqref="DS196">
    <cfRule type="expression" dxfId="7765" priority="6021" stopIfTrue="1">
      <formula>IF(WEEKDAY(DS$3)=1,1,0)</formula>
    </cfRule>
    <cfRule type="expression" dxfId="7764" priority="6022" stopIfTrue="1">
      <formula>IF(WEEKDAY(DS$3)=7,1,0)</formula>
    </cfRule>
    <cfRule type="expression" dxfId="7763" priority="6023" stopIfTrue="1">
      <formula>AND(DS$3&gt;=$J196,DS$3&lt;=$K196)</formula>
    </cfRule>
  </conditionalFormatting>
  <conditionalFormatting sqref="CR197">
    <cfRule type="expression" dxfId="7762" priority="6006" stopIfTrue="1">
      <formula>IF(WEEKDAY(CR$3)=1,1,0)</formula>
    </cfRule>
    <cfRule type="expression" dxfId="7761" priority="6007" stopIfTrue="1">
      <formula>IF(WEEKDAY(CR$3)=7,1,0)</formula>
    </cfRule>
    <cfRule type="expression" dxfId="7760" priority="6008" stopIfTrue="1">
      <formula>AND(CR$3&gt;=$J197,CR$3&lt;=$K197)</formula>
    </cfRule>
  </conditionalFormatting>
  <conditionalFormatting sqref="CR198">
    <cfRule type="expression" dxfId="7759" priority="6009" stopIfTrue="1">
      <formula>IF(WEEKDAY(CR$3)=1,1,0)</formula>
    </cfRule>
    <cfRule type="expression" dxfId="7758" priority="6010" stopIfTrue="1">
      <formula>IF(WEEKDAY(CR$3)=7,1,0)</formula>
    </cfRule>
    <cfRule type="expression" dxfId="7757" priority="6011" stopIfTrue="1">
      <formula>AND(CR$3&gt;=$J198,CR$3&lt;=$K198)</formula>
    </cfRule>
  </conditionalFormatting>
  <conditionalFormatting sqref="CR196">
    <cfRule type="expression" dxfId="7756" priority="6012" stopIfTrue="1">
      <formula>IF(WEEKDAY(CR$3)=1,1,0)</formula>
    </cfRule>
    <cfRule type="expression" dxfId="7755" priority="6013" stopIfTrue="1">
      <formula>IF(WEEKDAY(CR$3)=7,1,0)</formula>
    </cfRule>
    <cfRule type="expression" dxfId="7754" priority="6014" stopIfTrue="1">
      <formula>AND(CR$3&gt;=$J196,CR$3&lt;=$K196)</formula>
    </cfRule>
  </conditionalFormatting>
  <conditionalFormatting sqref="DR197">
    <cfRule type="expression" dxfId="7753" priority="5997" stopIfTrue="1">
      <formula>IF(WEEKDAY(DR$3)=1,1,0)</formula>
    </cfRule>
    <cfRule type="expression" dxfId="7752" priority="5998" stopIfTrue="1">
      <formula>IF(WEEKDAY(DR$3)=7,1,0)</formula>
    </cfRule>
    <cfRule type="expression" dxfId="7751" priority="5999" stopIfTrue="1">
      <formula>AND(DR$3&gt;=$J197,DR$3&lt;=$K197)</formula>
    </cfRule>
  </conditionalFormatting>
  <conditionalFormatting sqref="DR198">
    <cfRule type="expression" dxfId="7750" priority="6000" stopIfTrue="1">
      <formula>IF(WEEKDAY(DR$3)=1,1,0)</formula>
    </cfRule>
    <cfRule type="expression" dxfId="7749" priority="6001" stopIfTrue="1">
      <formula>IF(WEEKDAY(DR$3)=7,1,0)</formula>
    </cfRule>
    <cfRule type="expression" dxfId="7748" priority="6002" stopIfTrue="1">
      <formula>AND(DR$3&gt;=$J198,DR$3&lt;=$K198)</formula>
    </cfRule>
  </conditionalFormatting>
  <conditionalFormatting sqref="DR196">
    <cfRule type="expression" dxfId="7747" priority="6003" stopIfTrue="1">
      <formula>IF(WEEKDAY(DR$3)=1,1,0)</formula>
    </cfRule>
    <cfRule type="expression" dxfId="7746" priority="6004" stopIfTrue="1">
      <formula>IF(WEEKDAY(DR$3)=7,1,0)</formula>
    </cfRule>
    <cfRule type="expression" dxfId="7745" priority="6005" stopIfTrue="1">
      <formula>AND(DR$3&gt;=$J196,DR$3&lt;=$K196)</formula>
    </cfRule>
  </conditionalFormatting>
  <conditionalFormatting sqref="CP197">
    <cfRule type="expression" dxfId="7744" priority="5988" stopIfTrue="1">
      <formula>IF(WEEKDAY(CP$3)=1,1,0)</formula>
    </cfRule>
    <cfRule type="expression" dxfId="7743" priority="5989" stopIfTrue="1">
      <formula>IF(WEEKDAY(CP$3)=7,1,0)</formula>
    </cfRule>
    <cfRule type="expression" dxfId="7742" priority="5990" stopIfTrue="1">
      <formula>AND(CP$3&gt;=$J197,CP$3&lt;=$K197)</formula>
    </cfRule>
  </conditionalFormatting>
  <conditionalFormatting sqref="CP198">
    <cfRule type="expression" dxfId="7741" priority="5991" stopIfTrue="1">
      <formula>IF(WEEKDAY(CP$3)=1,1,0)</formula>
    </cfRule>
    <cfRule type="expression" dxfId="7740" priority="5992" stopIfTrue="1">
      <formula>IF(WEEKDAY(CP$3)=7,1,0)</formula>
    </cfRule>
    <cfRule type="expression" dxfId="7739" priority="5993" stopIfTrue="1">
      <formula>AND(CP$3&gt;=$J198,CP$3&lt;=$K198)</formula>
    </cfRule>
  </conditionalFormatting>
  <conditionalFormatting sqref="CP196">
    <cfRule type="expression" dxfId="7738" priority="5994" stopIfTrue="1">
      <formula>IF(WEEKDAY(CP$3)=1,1,0)</formula>
    </cfRule>
    <cfRule type="expression" dxfId="7737" priority="5995" stopIfTrue="1">
      <formula>IF(WEEKDAY(CP$3)=7,1,0)</formula>
    </cfRule>
    <cfRule type="expression" dxfId="7736" priority="5996" stopIfTrue="1">
      <formula>AND(CP$3&gt;=$J196,CP$3&lt;=$K196)</formula>
    </cfRule>
  </conditionalFormatting>
  <conditionalFormatting sqref="CQ197">
    <cfRule type="expression" dxfId="7735" priority="5979" stopIfTrue="1">
      <formula>IF(WEEKDAY(CQ$3)=1,1,0)</formula>
    </cfRule>
    <cfRule type="expression" dxfId="7734" priority="5980" stopIfTrue="1">
      <formula>IF(WEEKDAY(CQ$3)=7,1,0)</formula>
    </cfRule>
    <cfRule type="expression" dxfId="7733" priority="5981" stopIfTrue="1">
      <formula>AND(CQ$3&gt;=$J197,CQ$3&lt;=$K197)</formula>
    </cfRule>
  </conditionalFormatting>
  <conditionalFormatting sqref="CQ198">
    <cfRule type="expression" dxfId="7732" priority="5982" stopIfTrue="1">
      <formula>IF(WEEKDAY(CQ$3)=1,1,0)</formula>
    </cfRule>
    <cfRule type="expression" dxfId="7731" priority="5983" stopIfTrue="1">
      <formula>IF(WEEKDAY(CQ$3)=7,1,0)</formula>
    </cfRule>
    <cfRule type="expression" dxfId="7730" priority="5984" stopIfTrue="1">
      <formula>AND(CQ$3&gt;=$J198,CQ$3&lt;=$K198)</formula>
    </cfRule>
  </conditionalFormatting>
  <conditionalFormatting sqref="CQ196">
    <cfRule type="expression" dxfId="7729" priority="5985" stopIfTrue="1">
      <formula>IF(WEEKDAY(CQ$3)=1,1,0)</formula>
    </cfRule>
    <cfRule type="expression" dxfId="7728" priority="5986" stopIfTrue="1">
      <formula>IF(WEEKDAY(CQ$3)=7,1,0)</formula>
    </cfRule>
    <cfRule type="expression" dxfId="7727" priority="5987" stopIfTrue="1">
      <formula>AND(CQ$3&gt;=$J196,CQ$3&lt;=$K196)</formula>
    </cfRule>
  </conditionalFormatting>
  <conditionalFormatting sqref="CB197">
    <cfRule type="expression" dxfId="7726" priority="5970" stopIfTrue="1">
      <formula>IF(WEEKDAY(CB$3)=1,1,0)</formula>
    </cfRule>
    <cfRule type="expression" dxfId="7725" priority="5971" stopIfTrue="1">
      <formula>IF(WEEKDAY(CB$3)=7,1,0)</formula>
    </cfRule>
    <cfRule type="expression" dxfId="7724" priority="5972" stopIfTrue="1">
      <formula>AND(CB$3&gt;=$J197,CB$3&lt;=$K197)</formula>
    </cfRule>
  </conditionalFormatting>
  <conditionalFormatting sqref="CB198">
    <cfRule type="expression" dxfId="7723" priority="5973" stopIfTrue="1">
      <formula>IF(WEEKDAY(CB$3)=1,1,0)</formula>
    </cfRule>
    <cfRule type="expression" dxfId="7722" priority="5974" stopIfTrue="1">
      <formula>IF(WEEKDAY(CB$3)=7,1,0)</formula>
    </cfRule>
    <cfRule type="expression" dxfId="7721" priority="5975" stopIfTrue="1">
      <formula>AND(CB$3&gt;=$J198,CB$3&lt;=$K198)</formula>
    </cfRule>
  </conditionalFormatting>
  <conditionalFormatting sqref="CB196">
    <cfRule type="expression" dxfId="7720" priority="5976" stopIfTrue="1">
      <formula>IF(WEEKDAY(CB$3)=1,1,0)</formula>
    </cfRule>
    <cfRule type="expression" dxfId="7719" priority="5977" stopIfTrue="1">
      <formula>IF(WEEKDAY(CB$3)=7,1,0)</formula>
    </cfRule>
    <cfRule type="expression" dxfId="7718" priority="5978" stopIfTrue="1">
      <formula>AND(CB$3&gt;=$J196,CB$3&lt;=$K196)</formula>
    </cfRule>
  </conditionalFormatting>
  <conditionalFormatting sqref="CN197">
    <cfRule type="expression" dxfId="7717" priority="5961" stopIfTrue="1">
      <formula>IF(WEEKDAY(CN$3)=1,1,0)</formula>
    </cfRule>
    <cfRule type="expression" dxfId="7716" priority="5962" stopIfTrue="1">
      <formula>IF(WEEKDAY(CN$3)=7,1,0)</formula>
    </cfRule>
    <cfRule type="expression" dxfId="7715" priority="5963" stopIfTrue="1">
      <formula>AND(CN$3&gt;=$J197,CN$3&lt;=$K197)</formula>
    </cfRule>
  </conditionalFormatting>
  <conditionalFormatting sqref="CN198">
    <cfRule type="expression" dxfId="7714" priority="5964" stopIfTrue="1">
      <formula>IF(WEEKDAY(CN$3)=1,1,0)</formula>
    </cfRule>
    <cfRule type="expression" dxfId="7713" priority="5965" stopIfTrue="1">
      <formula>IF(WEEKDAY(CN$3)=7,1,0)</formula>
    </cfRule>
    <cfRule type="expression" dxfId="7712" priority="5966" stopIfTrue="1">
      <formula>AND(CN$3&gt;=$J198,CN$3&lt;=$K198)</formula>
    </cfRule>
  </conditionalFormatting>
  <conditionalFormatting sqref="CN196">
    <cfRule type="expression" dxfId="7711" priority="5967" stopIfTrue="1">
      <formula>IF(WEEKDAY(CN$3)=1,1,0)</formula>
    </cfRule>
    <cfRule type="expression" dxfId="7710" priority="5968" stopIfTrue="1">
      <formula>IF(WEEKDAY(CN$3)=7,1,0)</formula>
    </cfRule>
    <cfRule type="expression" dxfId="7709" priority="5969" stopIfTrue="1">
      <formula>AND(CN$3&gt;=$J196,CN$3&lt;=$K196)</formula>
    </cfRule>
  </conditionalFormatting>
  <conditionalFormatting sqref="CL197">
    <cfRule type="expression" dxfId="7708" priority="5952" stopIfTrue="1">
      <formula>IF(WEEKDAY(CL$3)=1,1,0)</formula>
    </cfRule>
    <cfRule type="expression" dxfId="7707" priority="5953" stopIfTrue="1">
      <formula>IF(WEEKDAY(CL$3)=7,1,0)</formula>
    </cfRule>
    <cfRule type="expression" dxfId="7706" priority="5954" stopIfTrue="1">
      <formula>AND(CL$3&gt;=$J197,CL$3&lt;=$K197)</formula>
    </cfRule>
  </conditionalFormatting>
  <conditionalFormatting sqref="CL198">
    <cfRule type="expression" dxfId="7705" priority="5955" stopIfTrue="1">
      <formula>IF(WEEKDAY(CL$3)=1,1,0)</formula>
    </cfRule>
    <cfRule type="expression" dxfId="7704" priority="5956" stopIfTrue="1">
      <formula>IF(WEEKDAY(CL$3)=7,1,0)</formula>
    </cfRule>
    <cfRule type="expression" dxfId="7703" priority="5957" stopIfTrue="1">
      <formula>AND(CL$3&gt;=$J198,CL$3&lt;=$K198)</formula>
    </cfRule>
  </conditionalFormatting>
  <conditionalFormatting sqref="CL196">
    <cfRule type="expression" dxfId="7702" priority="5958" stopIfTrue="1">
      <formula>IF(WEEKDAY(CL$3)=1,1,0)</formula>
    </cfRule>
    <cfRule type="expression" dxfId="7701" priority="5959" stopIfTrue="1">
      <formula>IF(WEEKDAY(CL$3)=7,1,0)</formula>
    </cfRule>
    <cfRule type="expression" dxfId="7700" priority="5960" stopIfTrue="1">
      <formula>AND(CL$3&gt;=$J196,CL$3&lt;=$K196)</formula>
    </cfRule>
  </conditionalFormatting>
  <conditionalFormatting sqref="CM197">
    <cfRule type="expression" dxfId="7699" priority="5943" stopIfTrue="1">
      <formula>IF(WEEKDAY(CM$3)=1,1,0)</formula>
    </cfRule>
    <cfRule type="expression" dxfId="7698" priority="5944" stopIfTrue="1">
      <formula>IF(WEEKDAY(CM$3)=7,1,0)</formula>
    </cfRule>
    <cfRule type="expression" dxfId="7697" priority="5945" stopIfTrue="1">
      <formula>AND(CM$3&gt;=$J197,CM$3&lt;=$K197)</formula>
    </cfRule>
  </conditionalFormatting>
  <conditionalFormatting sqref="CM198">
    <cfRule type="expression" dxfId="7696" priority="5946" stopIfTrue="1">
      <formula>IF(WEEKDAY(CM$3)=1,1,0)</formula>
    </cfRule>
    <cfRule type="expression" dxfId="7695" priority="5947" stopIfTrue="1">
      <formula>IF(WEEKDAY(CM$3)=7,1,0)</formula>
    </cfRule>
    <cfRule type="expression" dxfId="7694" priority="5948" stopIfTrue="1">
      <formula>AND(CM$3&gt;=$J198,CM$3&lt;=$K198)</formula>
    </cfRule>
  </conditionalFormatting>
  <conditionalFormatting sqref="CM196">
    <cfRule type="expression" dxfId="7693" priority="5949" stopIfTrue="1">
      <formula>IF(WEEKDAY(CM$3)=1,1,0)</formula>
    </cfRule>
    <cfRule type="expression" dxfId="7692" priority="5950" stopIfTrue="1">
      <formula>IF(WEEKDAY(CM$3)=7,1,0)</formula>
    </cfRule>
    <cfRule type="expression" dxfId="7691" priority="5951" stopIfTrue="1">
      <formula>AND(CM$3&gt;=$J196,CM$3&lt;=$K196)</formula>
    </cfRule>
  </conditionalFormatting>
  <conditionalFormatting sqref="CA197">
    <cfRule type="expression" dxfId="7690" priority="5934" stopIfTrue="1">
      <formula>IF(WEEKDAY(CA$3)=1,1,0)</formula>
    </cfRule>
    <cfRule type="expression" dxfId="7689" priority="5935" stopIfTrue="1">
      <formula>IF(WEEKDAY(CA$3)=7,1,0)</formula>
    </cfRule>
    <cfRule type="expression" dxfId="7688" priority="5936" stopIfTrue="1">
      <formula>AND(CA$3&gt;=$J197,CA$3&lt;=$K197)</formula>
    </cfRule>
  </conditionalFormatting>
  <conditionalFormatting sqref="CA198">
    <cfRule type="expression" dxfId="7687" priority="5937" stopIfTrue="1">
      <formula>IF(WEEKDAY(CA$3)=1,1,0)</formula>
    </cfRule>
    <cfRule type="expression" dxfId="7686" priority="5938" stopIfTrue="1">
      <formula>IF(WEEKDAY(CA$3)=7,1,0)</formula>
    </cfRule>
    <cfRule type="expression" dxfId="7685" priority="5939" stopIfTrue="1">
      <formula>AND(CA$3&gt;=$J198,CA$3&lt;=$K198)</formula>
    </cfRule>
  </conditionalFormatting>
  <conditionalFormatting sqref="CA196">
    <cfRule type="expression" dxfId="7684" priority="5940" stopIfTrue="1">
      <formula>IF(WEEKDAY(CA$3)=1,1,0)</formula>
    </cfRule>
    <cfRule type="expression" dxfId="7683" priority="5941" stopIfTrue="1">
      <formula>IF(WEEKDAY(CA$3)=7,1,0)</formula>
    </cfRule>
    <cfRule type="expression" dxfId="7682" priority="5942" stopIfTrue="1">
      <formula>AND(CA$3&gt;=$J196,CA$3&lt;=$K196)</formula>
    </cfRule>
  </conditionalFormatting>
  <conditionalFormatting sqref="CH197">
    <cfRule type="expression" dxfId="7681" priority="5925" stopIfTrue="1">
      <formula>IF(WEEKDAY(CH$3)=1,1,0)</formula>
    </cfRule>
    <cfRule type="expression" dxfId="7680" priority="5926" stopIfTrue="1">
      <formula>IF(WEEKDAY(CH$3)=7,1,0)</formula>
    </cfRule>
    <cfRule type="expression" dxfId="7679" priority="5927" stopIfTrue="1">
      <formula>AND(CH$3&gt;=$J197,CH$3&lt;=$K197)</formula>
    </cfRule>
  </conditionalFormatting>
  <conditionalFormatting sqref="CH198">
    <cfRule type="expression" dxfId="7678" priority="5928" stopIfTrue="1">
      <formula>IF(WEEKDAY(CH$3)=1,1,0)</formula>
    </cfRule>
    <cfRule type="expression" dxfId="7677" priority="5929" stopIfTrue="1">
      <formula>IF(WEEKDAY(CH$3)=7,1,0)</formula>
    </cfRule>
    <cfRule type="expression" dxfId="7676" priority="5930" stopIfTrue="1">
      <formula>AND(CH$3&gt;=$J198,CH$3&lt;=$K198)</formula>
    </cfRule>
  </conditionalFormatting>
  <conditionalFormatting sqref="CH196">
    <cfRule type="expression" dxfId="7675" priority="5931" stopIfTrue="1">
      <formula>IF(WEEKDAY(CH$3)=1,1,0)</formula>
    </cfRule>
    <cfRule type="expression" dxfId="7674" priority="5932" stopIfTrue="1">
      <formula>IF(WEEKDAY(CH$3)=7,1,0)</formula>
    </cfRule>
    <cfRule type="expression" dxfId="7673" priority="5933" stopIfTrue="1">
      <formula>AND(CH$3&gt;=$J196,CH$3&lt;=$K196)</formula>
    </cfRule>
  </conditionalFormatting>
  <conditionalFormatting sqref="CF197">
    <cfRule type="expression" dxfId="7672" priority="5916" stopIfTrue="1">
      <formula>IF(WEEKDAY(CF$3)=1,1,0)</formula>
    </cfRule>
    <cfRule type="expression" dxfId="7671" priority="5917" stopIfTrue="1">
      <formula>IF(WEEKDAY(CF$3)=7,1,0)</formula>
    </cfRule>
    <cfRule type="expression" dxfId="7670" priority="5918" stopIfTrue="1">
      <formula>AND(CF$3&gt;=$J197,CF$3&lt;=$K197)</formula>
    </cfRule>
  </conditionalFormatting>
  <conditionalFormatting sqref="CF198">
    <cfRule type="expression" dxfId="7669" priority="5919" stopIfTrue="1">
      <formula>IF(WEEKDAY(CF$3)=1,1,0)</formula>
    </cfRule>
    <cfRule type="expression" dxfId="7668" priority="5920" stopIfTrue="1">
      <formula>IF(WEEKDAY(CF$3)=7,1,0)</formula>
    </cfRule>
    <cfRule type="expression" dxfId="7667" priority="5921" stopIfTrue="1">
      <formula>AND(CF$3&gt;=$J198,CF$3&lt;=$K198)</formula>
    </cfRule>
  </conditionalFormatting>
  <conditionalFormatting sqref="CF196">
    <cfRule type="expression" dxfId="7666" priority="5922" stopIfTrue="1">
      <formula>IF(WEEKDAY(CF$3)=1,1,0)</formula>
    </cfRule>
    <cfRule type="expression" dxfId="7665" priority="5923" stopIfTrue="1">
      <formula>IF(WEEKDAY(CF$3)=7,1,0)</formula>
    </cfRule>
    <cfRule type="expression" dxfId="7664" priority="5924" stopIfTrue="1">
      <formula>AND(CF$3&gt;=$J196,CF$3&lt;=$K196)</formula>
    </cfRule>
  </conditionalFormatting>
  <conditionalFormatting sqref="CG197">
    <cfRule type="expression" dxfId="7663" priority="5907" stopIfTrue="1">
      <formula>IF(WEEKDAY(CG$3)=1,1,0)</formula>
    </cfRule>
    <cfRule type="expression" dxfId="7662" priority="5908" stopIfTrue="1">
      <formula>IF(WEEKDAY(CG$3)=7,1,0)</formula>
    </cfRule>
    <cfRule type="expression" dxfId="7661" priority="5909" stopIfTrue="1">
      <formula>AND(CG$3&gt;=$J197,CG$3&lt;=$K197)</formula>
    </cfRule>
  </conditionalFormatting>
  <conditionalFormatting sqref="CG198">
    <cfRule type="expression" dxfId="7660" priority="5910" stopIfTrue="1">
      <formula>IF(WEEKDAY(CG$3)=1,1,0)</formula>
    </cfRule>
    <cfRule type="expression" dxfId="7659" priority="5911" stopIfTrue="1">
      <formula>IF(WEEKDAY(CG$3)=7,1,0)</formula>
    </cfRule>
    <cfRule type="expression" dxfId="7658" priority="5912" stopIfTrue="1">
      <formula>AND(CG$3&gt;=$J198,CG$3&lt;=$K198)</formula>
    </cfRule>
  </conditionalFormatting>
  <conditionalFormatting sqref="CG196">
    <cfRule type="expression" dxfId="7657" priority="5913" stopIfTrue="1">
      <formula>IF(WEEKDAY(CG$3)=1,1,0)</formula>
    </cfRule>
    <cfRule type="expression" dxfId="7656" priority="5914" stopIfTrue="1">
      <formula>IF(WEEKDAY(CG$3)=7,1,0)</formula>
    </cfRule>
    <cfRule type="expression" dxfId="7655" priority="5915" stopIfTrue="1">
      <formula>AND(CG$3&gt;=$J196,CG$3&lt;=$K196)</formula>
    </cfRule>
  </conditionalFormatting>
  <conditionalFormatting sqref="CE197">
    <cfRule type="expression" dxfId="7654" priority="5898" stopIfTrue="1">
      <formula>IF(WEEKDAY(CE$3)=1,1,0)</formula>
    </cfRule>
    <cfRule type="expression" dxfId="7653" priority="5899" stopIfTrue="1">
      <formula>IF(WEEKDAY(CE$3)=7,1,0)</formula>
    </cfRule>
    <cfRule type="expression" dxfId="7652" priority="5900" stopIfTrue="1">
      <formula>AND(CE$3&gt;=$J197,CE$3&lt;=$K197)</formula>
    </cfRule>
  </conditionalFormatting>
  <conditionalFormatting sqref="CE198">
    <cfRule type="expression" dxfId="7651" priority="5901" stopIfTrue="1">
      <formula>IF(WEEKDAY(CE$3)=1,1,0)</formula>
    </cfRule>
    <cfRule type="expression" dxfId="7650" priority="5902" stopIfTrue="1">
      <formula>IF(WEEKDAY(CE$3)=7,1,0)</formula>
    </cfRule>
    <cfRule type="expression" dxfId="7649" priority="5903" stopIfTrue="1">
      <formula>AND(CE$3&gt;=$J198,CE$3&lt;=$K198)</formula>
    </cfRule>
  </conditionalFormatting>
  <conditionalFormatting sqref="CE196">
    <cfRule type="expression" dxfId="7648" priority="5904" stopIfTrue="1">
      <formula>IF(WEEKDAY(CE$3)=1,1,0)</formula>
    </cfRule>
    <cfRule type="expression" dxfId="7647" priority="5905" stopIfTrue="1">
      <formula>IF(WEEKDAY(CE$3)=7,1,0)</formula>
    </cfRule>
    <cfRule type="expression" dxfId="7646" priority="5906" stopIfTrue="1">
      <formula>AND(CE$3&gt;=$J196,CE$3&lt;=$K196)</formula>
    </cfRule>
  </conditionalFormatting>
  <conditionalFormatting sqref="CC197">
    <cfRule type="expression" dxfId="7645" priority="5889" stopIfTrue="1">
      <formula>IF(WEEKDAY(CC$3)=1,1,0)</formula>
    </cfRule>
    <cfRule type="expression" dxfId="7644" priority="5890" stopIfTrue="1">
      <formula>IF(WEEKDAY(CC$3)=7,1,0)</formula>
    </cfRule>
    <cfRule type="expression" dxfId="7643" priority="5891" stopIfTrue="1">
      <formula>AND(CC$3&gt;=$J197,CC$3&lt;=$K197)</formula>
    </cfRule>
  </conditionalFormatting>
  <conditionalFormatting sqref="CC198">
    <cfRule type="expression" dxfId="7642" priority="5892" stopIfTrue="1">
      <formula>IF(WEEKDAY(CC$3)=1,1,0)</formula>
    </cfRule>
    <cfRule type="expression" dxfId="7641" priority="5893" stopIfTrue="1">
      <formula>IF(WEEKDAY(CC$3)=7,1,0)</formula>
    </cfRule>
    <cfRule type="expression" dxfId="7640" priority="5894" stopIfTrue="1">
      <formula>AND(CC$3&gt;=$J198,CC$3&lt;=$K198)</formula>
    </cfRule>
  </conditionalFormatting>
  <conditionalFormatting sqref="CC196">
    <cfRule type="expression" dxfId="7639" priority="5895" stopIfTrue="1">
      <formula>IF(WEEKDAY(CC$3)=1,1,0)</formula>
    </cfRule>
    <cfRule type="expression" dxfId="7638" priority="5896" stopIfTrue="1">
      <formula>IF(WEEKDAY(CC$3)=7,1,0)</formula>
    </cfRule>
    <cfRule type="expression" dxfId="7637" priority="5897" stopIfTrue="1">
      <formula>AND(CC$3&gt;=$J196,CC$3&lt;=$K196)</formula>
    </cfRule>
  </conditionalFormatting>
  <conditionalFormatting sqref="CD197">
    <cfRule type="expression" dxfId="7636" priority="5880" stopIfTrue="1">
      <formula>IF(WEEKDAY(CD$3)=1,1,0)</formula>
    </cfRule>
    <cfRule type="expression" dxfId="7635" priority="5881" stopIfTrue="1">
      <formula>IF(WEEKDAY(CD$3)=7,1,0)</formula>
    </cfRule>
    <cfRule type="expression" dxfId="7634" priority="5882" stopIfTrue="1">
      <formula>AND(CD$3&gt;=$J197,CD$3&lt;=$K197)</formula>
    </cfRule>
  </conditionalFormatting>
  <conditionalFormatting sqref="CD198">
    <cfRule type="expression" dxfId="7633" priority="5883" stopIfTrue="1">
      <formula>IF(WEEKDAY(CD$3)=1,1,0)</formula>
    </cfRule>
    <cfRule type="expression" dxfId="7632" priority="5884" stopIfTrue="1">
      <formula>IF(WEEKDAY(CD$3)=7,1,0)</formula>
    </cfRule>
    <cfRule type="expression" dxfId="7631" priority="5885" stopIfTrue="1">
      <formula>AND(CD$3&gt;=$J198,CD$3&lt;=$K198)</formula>
    </cfRule>
  </conditionalFormatting>
  <conditionalFormatting sqref="CD196">
    <cfRule type="expression" dxfId="7630" priority="5886" stopIfTrue="1">
      <formula>IF(WEEKDAY(CD$3)=1,1,0)</formula>
    </cfRule>
    <cfRule type="expression" dxfId="7629" priority="5887" stopIfTrue="1">
      <formula>IF(WEEKDAY(CD$3)=7,1,0)</formula>
    </cfRule>
    <cfRule type="expression" dxfId="7628" priority="5888" stopIfTrue="1">
      <formula>AND(CD$3&gt;=$J196,CD$3&lt;=$K196)</formula>
    </cfRule>
  </conditionalFormatting>
  <conditionalFormatting sqref="CK197">
    <cfRule type="expression" dxfId="7627" priority="5871" stopIfTrue="1">
      <formula>IF(WEEKDAY(CK$3)=1,1,0)</formula>
    </cfRule>
    <cfRule type="expression" dxfId="7626" priority="5872" stopIfTrue="1">
      <formula>IF(WEEKDAY(CK$3)=7,1,0)</formula>
    </cfRule>
    <cfRule type="expression" dxfId="7625" priority="5873" stopIfTrue="1">
      <formula>AND(CK$3&gt;=$J197,CK$3&lt;=$K197)</formula>
    </cfRule>
  </conditionalFormatting>
  <conditionalFormatting sqref="CK198">
    <cfRule type="expression" dxfId="7624" priority="5874" stopIfTrue="1">
      <formula>IF(WEEKDAY(CK$3)=1,1,0)</formula>
    </cfRule>
    <cfRule type="expression" dxfId="7623" priority="5875" stopIfTrue="1">
      <formula>IF(WEEKDAY(CK$3)=7,1,0)</formula>
    </cfRule>
    <cfRule type="expression" dxfId="7622" priority="5876" stopIfTrue="1">
      <formula>AND(CK$3&gt;=$J198,CK$3&lt;=$K198)</formula>
    </cfRule>
  </conditionalFormatting>
  <conditionalFormatting sqref="CK196">
    <cfRule type="expression" dxfId="7621" priority="5877" stopIfTrue="1">
      <formula>IF(WEEKDAY(CK$3)=1,1,0)</formula>
    </cfRule>
    <cfRule type="expression" dxfId="7620" priority="5878" stopIfTrue="1">
      <formula>IF(WEEKDAY(CK$3)=7,1,0)</formula>
    </cfRule>
    <cfRule type="expression" dxfId="7619" priority="5879" stopIfTrue="1">
      <formula>AND(CK$3&gt;=$J196,CK$3&lt;=$K196)</formula>
    </cfRule>
  </conditionalFormatting>
  <conditionalFormatting sqref="CI197">
    <cfRule type="expression" dxfId="7618" priority="5862" stopIfTrue="1">
      <formula>IF(WEEKDAY(CI$3)=1,1,0)</formula>
    </cfRule>
    <cfRule type="expression" dxfId="7617" priority="5863" stopIfTrue="1">
      <formula>IF(WEEKDAY(CI$3)=7,1,0)</formula>
    </cfRule>
    <cfRule type="expression" dxfId="7616" priority="5864" stopIfTrue="1">
      <formula>AND(CI$3&gt;=$J197,CI$3&lt;=$K197)</formula>
    </cfRule>
  </conditionalFormatting>
  <conditionalFormatting sqref="CI198">
    <cfRule type="expression" dxfId="7615" priority="5865" stopIfTrue="1">
      <formula>IF(WEEKDAY(CI$3)=1,1,0)</formula>
    </cfRule>
    <cfRule type="expression" dxfId="7614" priority="5866" stopIfTrue="1">
      <formula>IF(WEEKDAY(CI$3)=7,1,0)</formula>
    </cfRule>
    <cfRule type="expression" dxfId="7613" priority="5867" stopIfTrue="1">
      <formula>AND(CI$3&gt;=$J198,CI$3&lt;=$K198)</formula>
    </cfRule>
  </conditionalFormatting>
  <conditionalFormatting sqref="CI196">
    <cfRule type="expression" dxfId="7612" priority="5868" stopIfTrue="1">
      <formula>IF(WEEKDAY(CI$3)=1,1,0)</formula>
    </cfRule>
    <cfRule type="expression" dxfId="7611" priority="5869" stopIfTrue="1">
      <formula>IF(WEEKDAY(CI$3)=7,1,0)</formula>
    </cfRule>
    <cfRule type="expression" dxfId="7610" priority="5870" stopIfTrue="1">
      <formula>AND(CI$3&gt;=$J196,CI$3&lt;=$K196)</formula>
    </cfRule>
  </conditionalFormatting>
  <conditionalFormatting sqref="CJ197">
    <cfRule type="expression" dxfId="7609" priority="5853" stopIfTrue="1">
      <formula>IF(WEEKDAY(CJ$3)=1,1,0)</formula>
    </cfRule>
    <cfRule type="expression" dxfId="7608" priority="5854" stopIfTrue="1">
      <formula>IF(WEEKDAY(CJ$3)=7,1,0)</formula>
    </cfRule>
    <cfRule type="expression" dxfId="7607" priority="5855" stopIfTrue="1">
      <formula>AND(CJ$3&gt;=$J197,CJ$3&lt;=$K197)</formula>
    </cfRule>
  </conditionalFormatting>
  <conditionalFormatting sqref="CJ198">
    <cfRule type="expression" dxfId="7606" priority="5856" stopIfTrue="1">
      <formula>IF(WEEKDAY(CJ$3)=1,1,0)</formula>
    </cfRule>
    <cfRule type="expression" dxfId="7605" priority="5857" stopIfTrue="1">
      <formula>IF(WEEKDAY(CJ$3)=7,1,0)</formula>
    </cfRule>
    <cfRule type="expression" dxfId="7604" priority="5858" stopIfTrue="1">
      <formula>AND(CJ$3&gt;=$J198,CJ$3&lt;=$K198)</formula>
    </cfRule>
  </conditionalFormatting>
  <conditionalFormatting sqref="CJ196">
    <cfRule type="expression" dxfId="7603" priority="5859" stopIfTrue="1">
      <formula>IF(WEEKDAY(CJ$3)=1,1,0)</formula>
    </cfRule>
    <cfRule type="expression" dxfId="7602" priority="5860" stopIfTrue="1">
      <formula>IF(WEEKDAY(CJ$3)=7,1,0)</formula>
    </cfRule>
    <cfRule type="expression" dxfId="7601" priority="5861" stopIfTrue="1">
      <formula>AND(CJ$3&gt;=$J196,CJ$3&lt;=$K196)</formula>
    </cfRule>
  </conditionalFormatting>
  <conditionalFormatting sqref="CW197">
    <cfRule type="expression" dxfId="7600" priority="5844" stopIfTrue="1">
      <formula>IF(WEEKDAY(CW$3)=1,1,0)</formula>
    </cfRule>
    <cfRule type="expression" dxfId="7599" priority="5845" stopIfTrue="1">
      <formula>IF(WEEKDAY(CW$3)=7,1,0)</formula>
    </cfRule>
    <cfRule type="expression" dxfId="7598" priority="5846" stopIfTrue="1">
      <formula>AND(CW$3&gt;=$J197,CW$3&lt;=$K197)</formula>
    </cfRule>
  </conditionalFormatting>
  <conditionalFormatting sqref="CW198">
    <cfRule type="expression" dxfId="7597" priority="5847" stopIfTrue="1">
      <formula>IF(WEEKDAY(CW$3)=1,1,0)</formula>
    </cfRule>
    <cfRule type="expression" dxfId="7596" priority="5848" stopIfTrue="1">
      <formula>IF(WEEKDAY(CW$3)=7,1,0)</formula>
    </cfRule>
    <cfRule type="expression" dxfId="7595" priority="5849" stopIfTrue="1">
      <formula>AND(CW$3&gt;=$J198,CW$3&lt;=$K198)</formula>
    </cfRule>
  </conditionalFormatting>
  <conditionalFormatting sqref="CW196">
    <cfRule type="expression" dxfId="7594" priority="5850" stopIfTrue="1">
      <formula>IF(WEEKDAY(CW$3)=1,1,0)</formula>
    </cfRule>
    <cfRule type="expression" dxfId="7593" priority="5851" stopIfTrue="1">
      <formula>IF(WEEKDAY(CW$3)=7,1,0)</formula>
    </cfRule>
    <cfRule type="expression" dxfId="7592" priority="5852" stopIfTrue="1">
      <formula>AND(CW$3&gt;=$J196,CW$3&lt;=$K196)</formula>
    </cfRule>
  </conditionalFormatting>
  <conditionalFormatting sqref="CX197">
    <cfRule type="expression" dxfId="7591" priority="5835" stopIfTrue="1">
      <formula>IF(WEEKDAY(CX$3)=1,1,0)</formula>
    </cfRule>
    <cfRule type="expression" dxfId="7590" priority="5836" stopIfTrue="1">
      <formula>IF(WEEKDAY(CX$3)=7,1,0)</formula>
    </cfRule>
    <cfRule type="expression" dxfId="7589" priority="5837" stopIfTrue="1">
      <formula>AND(CX$3&gt;=$J197,CX$3&lt;=$K197)</formula>
    </cfRule>
  </conditionalFormatting>
  <conditionalFormatting sqref="CX198">
    <cfRule type="expression" dxfId="7588" priority="5838" stopIfTrue="1">
      <formula>IF(WEEKDAY(CX$3)=1,1,0)</formula>
    </cfRule>
    <cfRule type="expression" dxfId="7587" priority="5839" stopIfTrue="1">
      <formula>IF(WEEKDAY(CX$3)=7,1,0)</formula>
    </cfRule>
    <cfRule type="expression" dxfId="7586" priority="5840" stopIfTrue="1">
      <formula>AND(CX$3&gt;=$J198,CX$3&lt;=$K198)</formula>
    </cfRule>
  </conditionalFormatting>
  <conditionalFormatting sqref="CX196">
    <cfRule type="expression" dxfId="7585" priority="5841" stopIfTrue="1">
      <formula>IF(WEEKDAY(CX$3)=1,1,0)</formula>
    </cfRule>
    <cfRule type="expression" dxfId="7584" priority="5842" stopIfTrue="1">
      <formula>IF(WEEKDAY(CX$3)=7,1,0)</formula>
    </cfRule>
    <cfRule type="expression" dxfId="7583" priority="5843" stopIfTrue="1">
      <formula>AND(CX$3&gt;=$J196,CX$3&lt;=$K196)</formula>
    </cfRule>
  </conditionalFormatting>
  <conditionalFormatting sqref="CY197">
    <cfRule type="expression" dxfId="7582" priority="5826" stopIfTrue="1">
      <formula>IF(WEEKDAY(CY$3)=1,1,0)</formula>
    </cfRule>
    <cfRule type="expression" dxfId="7581" priority="5827" stopIfTrue="1">
      <formula>IF(WEEKDAY(CY$3)=7,1,0)</formula>
    </cfRule>
    <cfRule type="expression" dxfId="7580" priority="5828" stopIfTrue="1">
      <formula>AND(CY$3&gt;=$J197,CY$3&lt;=$K197)</formula>
    </cfRule>
  </conditionalFormatting>
  <conditionalFormatting sqref="CY198">
    <cfRule type="expression" dxfId="7579" priority="5829" stopIfTrue="1">
      <formula>IF(WEEKDAY(CY$3)=1,1,0)</formula>
    </cfRule>
    <cfRule type="expression" dxfId="7578" priority="5830" stopIfTrue="1">
      <formula>IF(WEEKDAY(CY$3)=7,1,0)</formula>
    </cfRule>
    <cfRule type="expression" dxfId="7577" priority="5831" stopIfTrue="1">
      <formula>AND(CY$3&gt;=$J198,CY$3&lt;=$K198)</formula>
    </cfRule>
  </conditionalFormatting>
  <conditionalFormatting sqref="CY196">
    <cfRule type="expression" dxfId="7576" priority="5832" stopIfTrue="1">
      <formula>IF(WEEKDAY(CY$3)=1,1,0)</formula>
    </cfRule>
    <cfRule type="expression" dxfId="7575" priority="5833" stopIfTrue="1">
      <formula>IF(WEEKDAY(CY$3)=7,1,0)</formula>
    </cfRule>
    <cfRule type="expression" dxfId="7574" priority="5834" stopIfTrue="1">
      <formula>AND(CY$3&gt;=$J196,CY$3&lt;=$K196)</formula>
    </cfRule>
  </conditionalFormatting>
  <conditionalFormatting sqref="CV197">
    <cfRule type="expression" dxfId="7573" priority="5817" stopIfTrue="1">
      <formula>IF(WEEKDAY(CV$3)=1,1,0)</formula>
    </cfRule>
    <cfRule type="expression" dxfId="7572" priority="5818" stopIfTrue="1">
      <formula>IF(WEEKDAY(CV$3)=7,1,0)</formula>
    </cfRule>
    <cfRule type="expression" dxfId="7571" priority="5819" stopIfTrue="1">
      <formula>AND(CV$3&gt;=$J197,CV$3&lt;=$K197)</formula>
    </cfRule>
  </conditionalFormatting>
  <conditionalFormatting sqref="CV198">
    <cfRule type="expression" dxfId="7570" priority="5820" stopIfTrue="1">
      <formula>IF(WEEKDAY(CV$3)=1,1,0)</formula>
    </cfRule>
    <cfRule type="expression" dxfId="7569" priority="5821" stopIfTrue="1">
      <formula>IF(WEEKDAY(CV$3)=7,1,0)</formula>
    </cfRule>
    <cfRule type="expression" dxfId="7568" priority="5822" stopIfTrue="1">
      <formula>AND(CV$3&gt;=$J198,CV$3&lt;=$K198)</formula>
    </cfRule>
  </conditionalFormatting>
  <conditionalFormatting sqref="CV196">
    <cfRule type="expression" dxfId="7567" priority="5823" stopIfTrue="1">
      <formula>IF(WEEKDAY(CV$3)=1,1,0)</formula>
    </cfRule>
    <cfRule type="expression" dxfId="7566" priority="5824" stopIfTrue="1">
      <formula>IF(WEEKDAY(CV$3)=7,1,0)</formula>
    </cfRule>
    <cfRule type="expression" dxfId="7565" priority="5825" stopIfTrue="1">
      <formula>AND(CV$3&gt;=$J196,CV$3&lt;=$K196)</formula>
    </cfRule>
  </conditionalFormatting>
  <conditionalFormatting sqref="CT197">
    <cfRule type="expression" dxfId="7564" priority="5808" stopIfTrue="1">
      <formula>IF(WEEKDAY(CT$3)=1,1,0)</formula>
    </cfRule>
    <cfRule type="expression" dxfId="7563" priority="5809" stopIfTrue="1">
      <formula>IF(WEEKDAY(CT$3)=7,1,0)</formula>
    </cfRule>
    <cfRule type="expression" dxfId="7562" priority="5810" stopIfTrue="1">
      <formula>AND(CT$3&gt;=$J197,CT$3&lt;=$K197)</formula>
    </cfRule>
  </conditionalFormatting>
  <conditionalFormatting sqref="CT198">
    <cfRule type="expression" dxfId="7561" priority="5811" stopIfTrue="1">
      <formula>IF(WEEKDAY(CT$3)=1,1,0)</formula>
    </cfRule>
    <cfRule type="expression" dxfId="7560" priority="5812" stopIfTrue="1">
      <formula>IF(WEEKDAY(CT$3)=7,1,0)</formula>
    </cfRule>
    <cfRule type="expression" dxfId="7559" priority="5813" stopIfTrue="1">
      <formula>AND(CT$3&gt;=$J198,CT$3&lt;=$K198)</formula>
    </cfRule>
  </conditionalFormatting>
  <conditionalFormatting sqref="CT196">
    <cfRule type="expression" dxfId="7558" priority="5814" stopIfTrue="1">
      <formula>IF(WEEKDAY(CT$3)=1,1,0)</formula>
    </cfRule>
    <cfRule type="expression" dxfId="7557" priority="5815" stopIfTrue="1">
      <formula>IF(WEEKDAY(CT$3)=7,1,0)</formula>
    </cfRule>
    <cfRule type="expression" dxfId="7556" priority="5816" stopIfTrue="1">
      <formula>AND(CT$3&gt;=$J196,CT$3&lt;=$K196)</formula>
    </cfRule>
  </conditionalFormatting>
  <conditionalFormatting sqref="CU197">
    <cfRule type="expression" dxfId="7555" priority="5799" stopIfTrue="1">
      <formula>IF(WEEKDAY(CU$3)=1,1,0)</formula>
    </cfRule>
    <cfRule type="expression" dxfId="7554" priority="5800" stopIfTrue="1">
      <formula>IF(WEEKDAY(CU$3)=7,1,0)</formula>
    </cfRule>
    <cfRule type="expression" dxfId="7553" priority="5801" stopIfTrue="1">
      <formula>AND(CU$3&gt;=$J197,CU$3&lt;=$K197)</formula>
    </cfRule>
  </conditionalFormatting>
  <conditionalFormatting sqref="CU198">
    <cfRule type="expression" dxfId="7552" priority="5802" stopIfTrue="1">
      <formula>IF(WEEKDAY(CU$3)=1,1,0)</formula>
    </cfRule>
    <cfRule type="expression" dxfId="7551" priority="5803" stopIfTrue="1">
      <formula>IF(WEEKDAY(CU$3)=7,1,0)</formula>
    </cfRule>
    <cfRule type="expression" dxfId="7550" priority="5804" stopIfTrue="1">
      <formula>AND(CU$3&gt;=$J198,CU$3&lt;=$K198)</formula>
    </cfRule>
  </conditionalFormatting>
  <conditionalFormatting sqref="CU196">
    <cfRule type="expression" dxfId="7549" priority="5805" stopIfTrue="1">
      <formula>IF(WEEKDAY(CU$3)=1,1,0)</formula>
    </cfRule>
    <cfRule type="expression" dxfId="7548" priority="5806" stopIfTrue="1">
      <formula>IF(WEEKDAY(CU$3)=7,1,0)</formula>
    </cfRule>
    <cfRule type="expression" dxfId="7547" priority="5807" stopIfTrue="1">
      <formula>AND(CU$3&gt;=$J196,CU$3&lt;=$K196)</formula>
    </cfRule>
  </conditionalFormatting>
  <conditionalFormatting sqref="CS197">
    <cfRule type="expression" dxfId="7546" priority="5790" stopIfTrue="1">
      <formula>IF(WEEKDAY(CS$3)=1,1,0)</formula>
    </cfRule>
    <cfRule type="expression" dxfId="7545" priority="5791" stopIfTrue="1">
      <formula>IF(WEEKDAY(CS$3)=7,1,0)</formula>
    </cfRule>
    <cfRule type="expression" dxfId="7544" priority="5792" stopIfTrue="1">
      <formula>AND(CS$3&gt;=$J197,CS$3&lt;=$K197)</formula>
    </cfRule>
  </conditionalFormatting>
  <conditionalFormatting sqref="CS198">
    <cfRule type="expression" dxfId="7543" priority="5793" stopIfTrue="1">
      <formula>IF(WEEKDAY(CS$3)=1,1,0)</formula>
    </cfRule>
    <cfRule type="expression" dxfId="7542" priority="5794" stopIfTrue="1">
      <formula>IF(WEEKDAY(CS$3)=7,1,0)</formula>
    </cfRule>
    <cfRule type="expression" dxfId="7541" priority="5795" stopIfTrue="1">
      <formula>AND(CS$3&gt;=$J198,CS$3&lt;=$K198)</formula>
    </cfRule>
  </conditionalFormatting>
  <conditionalFormatting sqref="CS196">
    <cfRule type="expression" dxfId="7540" priority="5796" stopIfTrue="1">
      <formula>IF(WEEKDAY(CS$3)=1,1,0)</formula>
    </cfRule>
    <cfRule type="expression" dxfId="7539" priority="5797" stopIfTrue="1">
      <formula>IF(WEEKDAY(CS$3)=7,1,0)</formula>
    </cfRule>
    <cfRule type="expression" dxfId="7538" priority="5798" stopIfTrue="1">
      <formula>AND(CS$3&gt;=$J196,CS$3&lt;=$K196)</formula>
    </cfRule>
  </conditionalFormatting>
  <conditionalFormatting sqref="DC197">
    <cfRule type="expression" dxfId="7537" priority="5781" stopIfTrue="1">
      <formula>IF(WEEKDAY(DC$3)=1,1,0)</formula>
    </cfRule>
    <cfRule type="expression" dxfId="7536" priority="5782" stopIfTrue="1">
      <formula>IF(WEEKDAY(DC$3)=7,1,0)</formula>
    </cfRule>
    <cfRule type="expression" dxfId="7535" priority="5783" stopIfTrue="1">
      <formula>AND(DC$3&gt;=$J197,DC$3&lt;=$K197)</formula>
    </cfRule>
  </conditionalFormatting>
  <conditionalFormatting sqref="DC198">
    <cfRule type="expression" dxfId="7534" priority="5784" stopIfTrue="1">
      <formula>IF(WEEKDAY(DC$3)=1,1,0)</formula>
    </cfRule>
    <cfRule type="expression" dxfId="7533" priority="5785" stopIfTrue="1">
      <formula>IF(WEEKDAY(DC$3)=7,1,0)</formula>
    </cfRule>
    <cfRule type="expression" dxfId="7532" priority="5786" stopIfTrue="1">
      <formula>AND(DC$3&gt;=$J198,DC$3&lt;=$K198)</formula>
    </cfRule>
  </conditionalFormatting>
  <conditionalFormatting sqref="DC196">
    <cfRule type="expression" dxfId="7531" priority="5787" stopIfTrue="1">
      <formula>IF(WEEKDAY(DC$3)=1,1,0)</formula>
    </cfRule>
    <cfRule type="expression" dxfId="7530" priority="5788" stopIfTrue="1">
      <formula>IF(WEEKDAY(DC$3)=7,1,0)</formula>
    </cfRule>
    <cfRule type="expression" dxfId="7529" priority="5789" stopIfTrue="1">
      <formula>AND(DC$3&gt;=$J196,DC$3&lt;=$K196)</formula>
    </cfRule>
  </conditionalFormatting>
  <conditionalFormatting sqref="DD197">
    <cfRule type="expression" dxfId="7528" priority="5772" stopIfTrue="1">
      <formula>IF(WEEKDAY(DD$3)=1,1,0)</formula>
    </cfRule>
    <cfRule type="expression" dxfId="7527" priority="5773" stopIfTrue="1">
      <formula>IF(WEEKDAY(DD$3)=7,1,0)</formula>
    </cfRule>
    <cfRule type="expression" dxfId="7526" priority="5774" stopIfTrue="1">
      <formula>AND(DD$3&gt;=$J197,DD$3&lt;=$K197)</formula>
    </cfRule>
  </conditionalFormatting>
  <conditionalFormatting sqref="DD198">
    <cfRule type="expression" dxfId="7525" priority="5775" stopIfTrue="1">
      <formula>IF(WEEKDAY(DD$3)=1,1,0)</formula>
    </cfRule>
    <cfRule type="expression" dxfId="7524" priority="5776" stopIfTrue="1">
      <formula>IF(WEEKDAY(DD$3)=7,1,0)</formula>
    </cfRule>
    <cfRule type="expression" dxfId="7523" priority="5777" stopIfTrue="1">
      <formula>AND(DD$3&gt;=$J198,DD$3&lt;=$K198)</formula>
    </cfRule>
  </conditionalFormatting>
  <conditionalFormatting sqref="DD196">
    <cfRule type="expression" dxfId="7522" priority="5778" stopIfTrue="1">
      <formula>IF(WEEKDAY(DD$3)=1,1,0)</formula>
    </cfRule>
    <cfRule type="expression" dxfId="7521" priority="5779" stopIfTrue="1">
      <formula>IF(WEEKDAY(DD$3)=7,1,0)</formula>
    </cfRule>
    <cfRule type="expression" dxfId="7520" priority="5780" stopIfTrue="1">
      <formula>AND(DD$3&gt;=$J196,DD$3&lt;=$K196)</formula>
    </cfRule>
  </conditionalFormatting>
  <conditionalFormatting sqref="DE197">
    <cfRule type="expression" dxfId="7519" priority="5763" stopIfTrue="1">
      <formula>IF(WEEKDAY(DE$3)=1,1,0)</formula>
    </cfRule>
    <cfRule type="expression" dxfId="7518" priority="5764" stopIfTrue="1">
      <formula>IF(WEEKDAY(DE$3)=7,1,0)</formula>
    </cfRule>
    <cfRule type="expression" dxfId="7517" priority="5765" stopIfTrue="1">
      <formula>AND(DE$3&gt;=$J197,DE$3&lt;=$K197)</formula>
    </cfRule>
  </conditionalFormatting>
  <conditionalFormatting sqref="DE198">
    <cfRule type="expression" dxfId="7516" priority="5766" stopIfTrue="1">
      <formula>IF(WEEKDAY(DE$3)=1,1,0)</formula>
    </cfRule>
    <cfRule type="expression" dxfId="7515" priority="5767" stopIfTrue="1">
      <formula>IF(WEEKDAY(DE$3)=7,1,0)</formula>
    </cfRule>
    <cfRule type="expression" dxfId="7514" priority="5768" stopIfTrue="1">
      <formula>AND(DE$3&gt;=$J198,DE$3&lt;=$K198)</formula>
    </cfRule>
  </conditionalFormatting>
  <conditionalFormatting sqref="DE196">
    <cfRule type="expression" dxfId="7513" priority="5769" stopIfTrue="1">
      <formula>IF(WEEKDAY(DE$3)=1,1,0)</formula>
    </cfRule>
    <cfRule type="expression" dxfId="7512" priority="5770" stopIfTrue="1">
      <formula>IF(WEEKDAY(DE$3)=7,1,0)</formula>
    </cfRule>
    <cfRule type="expression" dxfId="7511" priority="5771" stopIfTrue="1">
      <formula>AND(DE$3&gt;=$J196,DE$3&lt;=$K196)</formula>
    </cfRule>
  </conditionalFormatting>
  <conditionalFormatting sqref="DB197">
    <cfRule type="expression" dxfId="7510" priority="5754" stopIfTrue="1">
      <formula>IF(WEEKDAY(DB$3)=1,1,0)</formula>
    </cfRule>
    <cfRule type="expression" dxfId="7509" priority="5755" stopIfTrue="1">
      <formula>IF(WEEKDAY(DB$3)=7,1,0)</formula>
    </cfRule>
    <cfRule type="expression" dxfId="7508" priority="5756" stopIfTrue="1">
      <formula>AND(DB$3&gt;=$J197,DB$3&lt;=$K197)</formula>
    </cfRule>
  </conditionalFormatting>
  <conditionalFormatting sqref="DB198">
    <cfRule type="expression" dxfId="7507" priority="5757" stopIfTrue="1">
      <formula>IF(WEEKDAY(DB$3)=1,1,0)</formula>
    </cfRule>
    <cfRule type="expression" dxfId="7506" priority="5758" stopIfTrue="1">
      <formula>IF(WEEKDAY(DB$3)=7,1,0)</formula>
    </cfRule>
    <cfRule type="expression" dxfId="7505" priority="5759" stopIfTrue="1">
      <formula>AND(DB$3&gt;=$J198,DB$3&lt;=$K198)</formula>
    </cfRule>
  </conditionalFormatting>
  <conditionalFormatting sqref="DB196">
    <cfRule type="expression" dxfId="7504" priority="5760" stopIfTrue="1">
      <formula>IF(WEEKDAY(DB$3)=1,1,0)</formula>
    </cfRule>
    <cfRule type="expression" dxfId="7503" priority="5761" stopIfTrue="1">
      <formula>IF(WEEKDAY(DB$3)=7,1,0)</formula>
    </cfRule>
    <cfRule type="expression" dxfId="7502" priority="5762" stopIfTrue="1">
      <formula>AND(DB$3&gt;=$J196,DB$3&lt;=$K196)</formula>
    </cfRule>
  </conditionalFormatting>
  <conditionalFormatting sqref="CZ197">
    <cfRule type="expression" dxfId="7501" priority="5745" stopIfTrue="1">
      <formula>IF(WEEKDAY(CZ$3)=1,1,0)</formula>
    </cfRule>
    <cfRule type="expression" dxfId="7500" priority="5746" stopIfTrue="1">
      <formula>IF(WEEKDAY(CZ$3)=7,1,0)</formula>
    </cfRule>
    <cfRule type="expression" dxfId="7499" priority="5747" stopIfTrue="1">
      <formula>AND(CZ$3&gt;=$J197,CZ$3&lt;=$K197)</formula>
    </cfRule>
  </conditionalFormatting>
  <conditionalFormatting sqref="CZ198">
    <cfRule type="expression" dxfId="7498" priority="5748" stopIfTrue="1">
      <formula>IF(WEEKDAY(CZ$3)=1,1,0)</formula>
    </cfRule>
    <cfRule type="expression" dxfId="7497" priority="5749" stopIfTrue="1">
      <formula>IF(WEEKDAY(CZ$3)=7,1,0)</formula>
    </cfRule>
    <cfRule type="expression" dxfId="7496" priority="5750" stopIfTrue="1">
      <formula>AND(CZ$3&gt;=$J198,CZ$3&lt;=$K198)</formula>
    </cfRule>
  </conditionalFormatting>
  <conditionalFormatting sqref="CZ196">
    <cfRule type="expression" dxfId="7495" priority="5751" stopIfTrue="1">
      <formula>IF(WEEKDAY(CZ$3)=1,1,0)</formula>
    </cfRule>
    <cfRule type="expression" dxfId="7494" priority="5752" stopIfTrue="1">
      <formula>IF(WEEKDAY(CZ$3)=7,1,0)</formula>
    </cfRule>
    <cfRule type="expression" dxfId="7493" priority="5753" stopIfTrue="1">
      <formula>AND(CZ$3&gt;=$J196,CZ$3&lt;=$K196)</formula>
    </cfRule>
  </conditionalFormatting>
  <conditionalFormatting sqref="DA197">
    <cfRule type="expression" dxfId="7492" priority="5736" stopIfTrue="1">
      <formula>IF(WEEKDAY(DA$3)=1,1,0)</formula>
    </cfRule>
    <cfRule type="expression" dxfId="7491" priority="5737" stopIfTrue="1">
      <formula>IF(WEEKDAY(DA$3)=7,1,0)</formula>
    </cfRule>
    <cfRule type="expression" dxfId="7490" priority="5738" stopIfTrue="1">
      <formula>AND(DA$3&gt;=$J197,DA$3&lt;=$K197)</formula>
    </cfRule>
  </conditionalFormatting>
  <conditionalFormatting sqref="DA198">
    <cfRule type="expression" dxfId="7489" priority="5739" stopIfTrue="1">
      <formula>IF(WEEKDAY(DA$3)=1,1,0)</formula>
    </cfRule>
    <cfRule type="expression" dxfId="7488" priority="5740" stopIfTrue="1">
      <formula>IF(WEEKDAY(DA$3)=7,1,0)</formula>
    </cfRule>
    <cfRule type="expression" dxfId="7487" priority="5741" stopIfTrue="1">
      <formula>AND(DA$3&gt;=$J198,DA$3&lt;=$K198)</formula>
    </cfRule>
  </conditionalFormatting>
  <conditionalFormatting sqref="DA196">
    <cfRule type="expression" dxfId="7486" priority="5742" stopIfTrue="1">
      <formula>IF(WEEKDAY(DA$3)=1,1,0)</formula>
    </cfRule>
    <cfRule type="expression" dxfId="7485" priority="5743" stopIfTrue="1">
      <formula>IF(WEEKDAY(DA$3)=7,1,0)</formula>
    </cfRule>
    <cfRule type="expression" dxfId="7484" priority="5744" stopIfTrue="1">
      <formula>AND(DA$3&gt;=$J196,DA$3&lt;=$K196)</formula>
    </cfRule>
  </conditionalFormatting>
  <conditionalFormatting sqref="DL197">
    <cfRule type="expression" dxfId="7483" priority="5727" stopIfTrue="1">
      <formula>IF(WEEKDAY(DL$3)=1,1,0)</formula>
    </cfRule>
    <cfRule type="expression" dxfId="7482" priority="5728" stopIfTrue="1">
      <formula>IF(WEEKDAY(DL$3)=7,1,0)</formula>
    </cfRule>
    <cfRule type="expression" dxfId="7481" priority="5729" stopIfTrue="1">
      <formula>AND(DL$3&gt;=$J197,DL$3&lt;=$K197)</formula>
    </cfRule>
  </conditionalFormatting>
  <conditionalFormatting sqref="DL198">
    <cfRule type="expression" dxfId="7480" priority="5730" stopIfTrue="1">
      <formula>IF(WEEKDAY(DL$3)=1,1,0)</formula>
    </cfRule>
    <cfRule type="expression" dxfId="7479" priority="5731" stopIfTrue="1">
      <formula>IF(WEEKDAY(DL$3)=7,1,0)</formula>
    </cfRule>
    <cfRule type="expression" dxfId="7478" priority="5732" stopIfTrue="1">
      <formula>AND(DL$3&gt;=$J198,DL$3&lt;=$K198)</formula>
    </cfRule>
  </conditionalFormatting>
  <conditionalFormatting sqref="DL196">
    <cfRule type="expression" dxfId="7477" priority="5733" stopIfTrue="1">
      <formula>IF(WEEKDAY(DL$3)=1,1,0)</formula>
    </cfRule>
    <cfRule type="expression" dxfId="7476" priority="5734" stopIfTrue="1">
      <formula>IF(WEEKDAY(DL$3)=7,1,0)</formula>
    </cfRule>
    <cfRule type="expression" dxfId="7475" priority="5735" stopIfTrue="1">
      <formula>AND(DL$3&gt;=$J196,DL$3&lt;=$K196)</formula>
    </cfRule>
  </conditionalFormatting>
  <conditionalFormatting sqref="DM197">
    <cfRule type="expression" dxfId="7474" priority="5718" stopIfTrue="1">
      <formula>IF(WEEKDAY(DM$3)=1,1,0)</formula>
    </cfRule>
    <cfRule type="expression" dxfId="7473" priority="5719" stopIfTrue="1">
      <formula>IF(WEEKDAY(DM$3)=7,1,0)</formula>
    </cfRule>
    <cfRule type="expression" dxfId="7472" priority="5720" stopIfTrue="1">
      <formula>AND(DM$3&gt;=$J197,DM$3&lt;=$K197)</formula>
    </cfRule>
  </conditionalFormatting>
  <conditionalFormatting sqref="DM198">
    <cfRule type="expression" dxfId="7471" priority="5721" stopIfTrue="1">
      <formula>IF(WEEKDAY(DM$3)=1,1,0)</formula>
    </cfRule>
    <cfRule type="expression" dxfId="7470" priority="5722" stopIfTrue="1">
      <formula>IF(WEEKDAY(DM$3)=7,1,0)</formula>
    </cfRule>
    <cfRule type="expression" dxfId="7469" priority="5723" stopIfTrue="1">
      <formula>AND(DM$3&gt;=$J198,DM$3&lt;=$K198)</formula>
    </cfRule>
  </conditionalFormatting>
  <conditionalFormatting sqref="DM196">
    <cfRule type="expression" dxfId="7468" priority="5724" stopIfTrue="1">
      <formula>IF(WEEKDAY(DM$3)=1,1,0)</formula>
    </cfRule>
    <cfRule type="expression" dxfId="7467" priority="5725" stopIfTrue="1">
      <formula>IF(WEEKDAY(DM$3)=7,1,0)</formula>
    </cfRule>
    <cfRule type="expression" dxfId="7466" priority="5726" stopIfTrue="1">
      <formula>AND(DM$3&gt;=$J196,DM$3&lt;=$K196)</formula>
    </cfRule>
  </conditionalFormatting>
  <conditionalFormatting sqref="DN197">
    <cfRule type="expression" dxfId="7465" priority="5709" stopIfTrue="1">
      <formula>IF(WEEKDAY(DN$3)=1,1,0)</formula>
    </cfRule>
    <cfRule type="expression" dxfId="7464" priority="5710" stopIfTrue="1">
      <formula>IF(WEEKDAY(DN$3)=7,1,0)</formula>
    </cfRule>
    <cfRule type="expression" dxfId="7463" priority="5711" stopIfTrue="1">
      <formula>AND(DN$3&gt;=$J197,DN$3&lt;=$K197)</formula>
    </cfRule>
  </conditionalFormatting>
  <conditionalFormatting sqref="DN198">
    <cfRule type="expression" dxfId="7462" priority="5712" stopIfTrue="1">
      <formula>IF(WEEKDAY(DN$3)=1,1,0)</formula>
    </cfRule>
    <cfRule type="expression" dxfId="7461" priority="5713" stopIfTrue="1">
      <formula>IF(WEEKDAY(DN$3)=7,1,0)</formula>
    </cfRule>
    <cfRule type="expression" dxfId="7460" priority="5714" stopIfTrue="1">
      <formula>AND(DN$3&gt;=$J198,DN$3&lt;=$K198)</formula>
    </cfRule>
  </conditionalFormatting>
  <conditionalFormatting sqref="DN196">
    <cfRule type="expression" dxfId="7459" priority="5715" stopIfTrue="1">
      <formula>IF(WEEKDAY(DN$3)=1,1,0)</formula>
    </cfRule>
    <cfRule type="expression" dxfId="7458" priority="5716" stopIfTrue="1">
      <formula>IF(WEEKDAY(DN$3)=7,1,0)</formula>
    </cfRule>
    <cfRule type="expression" dxfId="7457" priority="5717" stopIfTrue="1">
      <formula>AND(DN$3&gt;=$J196,DN$3&lt;=$K196)</formula>
    </cfRule>
  </conditionalFormatting>
  <conditionalFormatting sqref="DH197">
    <cfRule type="expression" dxfId="7456" priority="5700" stopIfTrue="1">
      <formula>IF(WEEKDAY(DH$3)=1,1,0)</formula>
    </cfRule>
    <cfRule type="expression" dxfId="7455" priority="5701" stopIfTrue="1">
      <formula>IF(WEEKDAY(DH$3)=7,1,0)</formula>
    </cfRule>
    <cfRule type="expression" dxfId="7454" priority="5702" stopIfTrue="1">
      <formula>AND(DH$3&gt;=$J197,DH$3&lt;=$K197)</formula>
    </cfRule>
  </conditionalFormatting>
  <conditionalFormatting sqref="DH198">
    <cfRule type="expression" dxfId="7453" priority="5703" stopIfTrue="1">
      <formula>IF(WEEKDAY(DH$3)=1,1,0)</formula>
    </cfRule>
    <cfRule type="expression" dxfId="7452" priority="5704" stopIfTrue="1">
      <formula>IF(WEEKDAY(DH$3)=7,1,0)</formula>
    </cfRule>
    <cfRule type="expression" dxfId="7451" priority="5705" stopIfTrue="1">
      <formula>AND(DH$3&gt;=$J198,DH$3&lt;=$K198)</formula>
    </cfRule>
  </conditionalFormatting>
  <conditionalFormatting sqref="DH196">
    <cfRule type="expression" dxfId="7450" priority="5706" stopIfTrue="1">
      <formula>IF(WEEKDAY(DH$3)=1,1,0)</formula>
    </cfRule>
    <cfRule type="expression" dxfId="7449" priority="5707" stopIfTrue="1">
      <formula>IF(WEEKDAY(DH$3)=7,1,0)</formula>
    </cfRule>
    <cfRule type="expression" dxfId="7448" priority="5708" stopIfTrue="1">
      <formula>AND(DH$3&gt;=$J196,DH$3&lt;=$K196)</formula>
    </cfRule>
  </conditionalFormatting>
  <conditionalFormatting sqref="DF197">
    <cfRule type="expression" dxfId="7447" priority="5691" stopIfTrue="1">
      <formula>IF(WEEKDAY(DF$3)=1,1,0)</formula>
    </cfRule>
    <cfRule type="expression" dxfId="7446" priority="5692" stopIfTrue="1">
      <formula>IF(WEEKDAY(DF$3)=7,1,0)</formula>
    </cfRule>
    <cfRule type="expression" dxfId="7445" priority="5693" stopIfTrue="1">
      <formula>AND(DF$3&gt;=$J197,DF$3&lt;=$K197)</formula>
    </cfRule>
  </conditionalFormatting>
  <conditionalFormatting sqref="DF198">
    <cfRule type="expression" dxfId="7444" priority="5694" stopIfTrue="1">
      <formula>IF(WEEKDAY(DF$3)=1,1,0)</formula>
    </cfRule>
    <cfRule type="expression" dxfId="7443" priority="5695" stopIfTrue="1">
      <formula>IF(WEEKDAY(DF$3)=7,1,0)</formula>
    </cfRule>
    <cfRule type="expression" dxfId="7442" priority="5696" stopIfTrue="1">
      <formula>AND(DF$3&gt;=$J198,DF$3&lt;=$K198)</formula>
    </cfRule>
  </conditionalFormatting>
  <conditionalFormatting sqref="DF196">
    <cfRule type="expression" dxfId="7441" priority="5697" stopIfTrue="1">
      <formula>IF(WEEKDAY(DF$3)=1,1,0)</formula>
    </cfRule>
    <cfRule type="expression" dxfId="7440" priority="5698" stopIfTrue="1">
      <formula>IF(WEEKDAY(DF$3)=7,1,0)</formula>
    </cfRule>
    <cfRule type="expression" dxfId="7439" priority="5699" stopIfTrue="1">
      <formula>AND(DF$3&gt;=$J196,DF$3&lt;=$K196)</formula>
    </cfRule>
  </conditionalFormatting>
  <conditionalFormatting sqref="DG197">
    <cfRule type="expression" dxfId="7438" priority="5682" stopIfTrue="1">
      <formula>IF(WEEKDAY(DG$3)=1,1,0)</formula>
    </cfRule>
    <cfRule type="expression" dxfId="7437" priority="5683" stopIfTrue="1">
      <formula>IF(WEEKDAY(DG$3)=7,1,0)</formula>
    </cfRule>
    <cfRule type="expression" dxfId="7436" priority="5684" stopIfTrue="1">
      <formula>AND(DG$3&gt;=$J197,DG$3&lt;=$K197)</formula>
    </cfRule>
  </conditionalFormatting>
  <conditionalFormatting sqref="DG198">
    <cfRule type="expression" dxfId="7435" priority="5685" stopIfTrue="1">
      <formula>IF(WEEKDAY(DG$3)=1,1,0)</formula>
    </cfRule>
    <cfRule type="expression" dxfId="7434" priority="5686" stopIfTrue="1">
      <formula>IF(WEEKDAY(DG$3)=7,1,0)</formula>
    </cfRule>
    <cfRule type="expression" dxfId="7433" priority="5687" stopIfTrue="1">
      <formula>AND(DG$3&gt;=$J198,DG$3&lt;=$K198)</formula>
    </cfRule>
  </conditionalFormatting>
  <conditionalFormatting sqref="DG196">
    <cfRule type="expression" dxfId="7432" priority="5688" stopIfTrue="1">
      <formula>IF(WEEKDAY(DG$3)=1,1,0)</formula>
    </cfRule>
    <cfRule type="expression" dxfId="7431" priority="5689" stopIfTrue="1">
      <formula>IF(WEEKDAY(DG$3)=7,1,0)</formula>
    </cfRule>
    <cfRule type="expression" dxfId="7430" priority="5690" stopIfTrue="1">
      <formula>AND(DG$3&gt;=$J196,DG$3&lt;=$K196)</formula>
    </cfRule>
  </conditionalFormatting>
  <conditionalFormatting sqref="J198">
    <cfRule type="expression" dxfId="7429" priority="5681" stopIfTrue="1">
      <formula>#REF!&lt;&gt;""</formula>
    </cfRule>
  </conditionalFormatting>
  <conditionalFormatting sqref="J218:K218">
    <cfRule type="expression" dxfId="7428" priority="5670" stopIfTrue="1">
      <formula>$M219&lt;&gt;""</formula>
    </cfRule>
  </conditionalFormatting>
  <conditionalFormatting sqref="M218:BV218 M221:BV221">
    <cfRule type="expression" dxfId="7427" priority="5671" stopIfTrue="1">
      <formula>IF(WEEKDAY(M$3)=1,1,0)</formula>
    </cfRule>
    <cfRule type="expression" dxfId="7426" priority="5672" stopIfTrue="1">
      <formula>IF(WEEKDAY(M$3)=7,1,0)</formula>
    </cfRule>
    <cfRule type="expression" dxfId="7425" priority="5673" stopIfTrue="1">
      <formula>AND(M$3&gt;=$J218,M$3&lt;=$K218)</formula>
    </cfRule>
  </conditionalFormatting>
  <conditionalFormatting sqref="M219:BV219 M222:BV222">
    <cfRule type="expression" dxfId="7424" priority="5674" stopIfTrue="1">
      <formula>IF(WEEKDAY(M$3)=1,1,0)</formula>
    </cfRule>
    <cfRule type="expression" dxfId="7423" priority="5675" stopIfTrue="1">
      <formula>IF(WEEKDAY(M$3)=7,1,0)</formula>
    </cfRule>
    <cfRule type="expression" dxfId="7422" priority="5676" stopIfTrue="1">
      <formula>AND(M$3&gt;=$J219,M$3&lt;=$K219)</formula>
    </cfRule>
  </conditionalFormatting>
  <conditionalFormatting sqref="M217:BV217 M220:BV220">
    <cfRule type="expression" dxfId="7421" priority="5677" stopIfTrue="1">
      <formula>IF(WEEKDAY(M$3)=1,1,0)</formula>
    </cfRule>
    <cfRule type="expression" dxfId="7420" priority="5678" stopIfTrue="1">
      <formula>IF(WEEKDAY(M$3)=7,1,0)</formula>
    </cfRule>
    <cfRule type="expression" dxfId="7419" priority="5679" stopIfTrue="1">
      <formula>AND(M$3&gt;=$J217,M$3&lt;=$K217)</formula>
    </cfRule>
  </conditionalFormatting>
  <conditionalFormatting sqref="J219:K219">
    <cfRule type="expression" dxfId="7418" priority="5680" stopIfTrue="1">
      <formula>#REF!&lt;&gt;""</formula>
    </cfRule>
  </conditionalFormatting>
  <conditionalFormatting sqref="J221:K221">
    <cfRule type="expression" dxfId="7417" priority="5668" stopIfTrue="1">
      <formula>$M222&lt;&gt;""</formula>
    </cfRule>
  </conditionalFormatting>
  <conditionalFormatting sqref="J222:K222">
    <cfRule type="expression" dxfId="7416" priority="5669" stopIfTrue="1">
      <formula>#REF!&lt;&gt;""</formula>
    </cfRule>
  </conditionalFormatting>
  <conditionalFormatting sqref="BW218:BZ218 BW221:BZ221 CO221 CO218">
    <cfRule type="expression" dxfId="7415" priority="5659" stopIfTrue="1">
      <formula>IF(WEEKDAY(BW$3)=1,1,0)</formula>
    </cfRule>
    <cfRule type="expression" dxfId="7414" priority="5660" stopIfTrue="1">
      <formula>IF(WEEKDAY(BW$3)=7,1,0)</formula>
    </cfRule>
    <cfRule type="expression" dxfId="7413" priority="5661" stopIfTrue="1">
      <formula>AND(BW$3&gt;=$J218,BW$3&lt;=$K218)</formula>
    </cfRule>
  </conditionalFormatting>
  <conditionalFormatting sqref="BW219:BZ219 BW222:BZ222 CO222 CO219">
    <cfRule type="expression" dxfId="7412" priority="5662" stopIfTrue="1">
      <formula>IF(WEEKDAY(BW$3)=1,1,0)</formula>
    </cfRule>
    <cfRule type="expression" dxfId="7411" priority="5663" stopIfTrue="1">
      <formula>IF(WEEKDAY(BW$3)=7,1,0)</formula>
    </cfRule>
    <cfRule type="expression" dxfId="7410" priority="5664" stopIfTrue="1">
      <formula>AND(BW$3&gt;=$J219,BW$3&lt;=$K219)</formula>
    </cfRule>
  </conditionalFormatting>
  <conditionalFormatting sqref="BW217:BZ217 BW220:BZ220 CO220 CO217">
    <cfRule type="expression" dxfId="7409" priority="5665" stopIfTrue="1">
      <formula>IF(WEEKDAY(BW$3)=1,1,0)</formula>
    </cfRule>
    <cfRule type="expression" dxfId="7408" priority="5666" stopIfTrue="1">
      <formula>IF(WEEKDAY(BW$3)=7,1,0)</formula>
    </cfRule>
    <cfRule type="expression" dxfId="7407" priority="5667" stopIfTrue="1">
      <formula>AND(BW$3&gt;=$J217,BW$3&lt;=$K217)</formula>
    </cfRule>
  </conditionalFormatting>
  <conditionalFormatting sqref="DS218 DS221">
    <cfRule type="expression" dxfId="7406" priority="5650" stopIfTrue="1">
      <formula>IF(WEEKDAY(DS$3)=1,1,0)</formula>
    </cfRule>
    <cfRule type="expression" dxfId="7405" priority="5651" stopIfTrue="1">
      <formula>IF(WEEKDAY(DS$3)=7,1,0)</formula>
    </cfRule>
    <cfRule type="expression" dxfId="7404" priority="5652" stopIfTrue="1">
      <formula>AND(DS$3&gt;=$J218,DS$3&lt;=$K218)</formula>
    </cfRule>
  </conditionalFormatting>
  <conditionalFormatting sqref="DS219 DS222">
    <cfRule type="expression" dxfId="7403" priority="5653" stopIfTrue="1">
      <formula>IF(WEEKDAY(DS$3)=1,1,0)</formula>
    </cfRule>
    <cfRule type="expression" dxfId="7402" priority="5654" stopIfTrue="1">
      <formula>IF(WEEKDAY(DS$3)=7,1,0)</formula>
    </cfRule>
    <cfRule type="expression" dxfId="7401" priority="5655" stopIfTrue="1">
      <formula>AND(DS$3&gt;=$J219,DS$3&lt;=$K219)</formula>
    </cfRule>
  </conditionalFormatting>
  <conditionalFormatting sqref="DS217 DS220">
    <cfRule type="expression" dxfId="7400" priority="5656" stopIfTrue="1">
      <formula>IF(WEEKDAY(DS$3)=1,1,0)</formula>
    </cfRule>
    <cfRule type="expression" dxfId="7399" priority="5657" stopIfTrue="1">
      <formula>IF(WEEKDAY(DS$3)=7,1,0)</formula>
    </cfRule>
    <cfRule type="expression" dxfId="7398" priority="5658" stopIfTrue="1">
      <formula>AND(DS$3&gt;=$J217,DS$3&lt;=$K217)</formula>
    </cfRule>
  </conditionalFormatting>
  <conditionalFormatting sqref="CR218 CR221">
    <cfRule type="expression" dxfId="7397" priority="5641" stopIfTrue="1">
      <formula>IF(WEEKDAY(CR$3)=1,1,0)</formula>
    </cfRule>
    <cfRule type="expression" dxfId="7396" priority="5642" stopIfTrue="1">
      <formula>IF(WEEKDAY(CR$3)=7,1,0)</formula>
    </cfRule>
    <cfRule type="expression" dxfId="7395" priority="5643" stopIfTrue="1">
      <formula>AND(CR$3&gt;=$J218,CR$3&lt;=$K218)</formula>
    </cfRule>
  </conditionalFormatting>
  <conditionalFormatting sqref="CR219 CR222">
    <cfRule type="expression" dxfId="7394" priority="5644" stopIfTrue="1">
      <formula>IF(WEEKDAY(CR$3)=1,1,0)</formula>
    </cfRule>
    <cfRule type="expression" dxfId="7393" priority="5645" stopIfTrue="1">
      <formula>IF(WEEKDAY(CR$3)=7,1,0)</formula>
    </cfRule>
    <cfRule type="expression" dxfId="7392" priority="5646" stopIfTrue="1">
      <formula>AND(CR$3&gt;=$J219,CR$3&lt;=$K219)</formula>
    </cfRule>
  </conditionalFormatting>
  <conditionalFormatting sqref="CR217 CR220">
    <cfRule type="expression" dxfId="7391" priority="5647" stopIfTrue="1">
      <formula>IF(WEEKDAY(CR$3)=1,1,0)</formula>
    </cfRule>
    <cfRule type="expression" dxfId="7390" priority="5648" stopIfTrue="1">
      <formula>IF(WEEKDAY(CR$3)=7,1,0)</formula>
    </cfRule>
    <cfRule type="expression" dxfId="7389" priority="5649" stopIfTrue="1">
      <formula>AND(CR$3&gt;=$J217,CR$3&lt;=$K217)</formula>
    </cfRule>
  </conditionalFormatting>
  <conditionalFormatting sqref="DR218 DR221">
    <cfRule type="expression" dxfId="7388" priority="5632" stopIfTrue="1">
      <formula>IF(WEEKDAY(DR$3)=1,1,0)</formula>
    </cfRule>
    <cfRule type="expression" dxfId="7387" priority="5633" stopIfTrue="1">
      <formula>IF(WEEKDAY(DR$3)=7,1,0)</formula>
    </cfRule>
    <cfRule type="expression" dxfId="7386" priority="5634" stopIfTrue="1">
      <formula>AND(DR$3&gt;=$J218,DR$3&lt;=$K218)</formula>
    </cfRule>
  </conditionalFormatting>
  <conditionalFormatting sqref="DR219 DR222">
    <cfRule type="expression" dxfId="7385" priority="5635" stopIfTrue="1">
      <formula>IF(WEEKDAY(DR$3)=1,1,0)</formula>
    </cfRule>
    <cfRule type="expression" dxfId="7384" priority="5636" stopIfTrue="1">
      <formula>IF(WEEKDAY(DR$3)=7,1,0)</formula>
    </cfRule>
    <cfRule type="expression" dxfId="7383" priority="5637" stopIfTrue="1">
      <formula>AND(DR$3&gt;=$J219,DR$3&lt;=$K219)</formula>
    </cfRule>
  </conditionalFormatting>
  <conditionalFormatting sqref="DR217 DR220">
    <cfRule type="expression" dxfId="7382" priority="5638" stopIfTrue="1">
      <formula>IF(WEEKDAY(DR$3)=1,1,0)</formula>
    </cfRule>
    <cfRule type="expression" dxfId="7381" priority="5639" stopIfTrue="1">
      <formula>IF(WEEKDAY(DR$3)=7,1,0)</formula>
    </cfRule>
    <cfRule type="expression" dxfId="7380" priority="5640" stopIfTrue="1">
      <formula>AND(DR$3&gt;=$J217,DR$3&lt;=$K217)</formula>
    </cfRule>
  </conditionalFormatting>
  <conditionalFormatting sqref="CP218 CP221">
    <cfRule type="expression" dxfId="7379" priority="5623" stopIfTrue="1">
      <formula>IF(WEEKDAY(CP$3)=1,1,0)</formula>
    </cfRule>
    <cfRule type="expression" dxfId="7378" priority="5624" stopIfTrue="1">
      <formula>IF(WEEKDAY(CP$3)=7,1,0)</formula>
    </cfRule>
    <cfRule type="expression" dxfId="7377" priority="5625" stopIfTrue="1">
      <formula>AND(CP$3&gt;=$J218,CP$3&lt;=$K218)</formula>
    </cfRule>
  </conditionalFormatting>
  <conditionalFormatting sqref="CP219 CP222">
    <cfRule type="expression" dxfId="7376" priority="5626" stopIfTrue="1">
      <formula>IF(WEEKDAY(CP$3)=1,1,0)</formula>
    </cfRule>
    <cfRule type="expression" dxfId="7375" priority="5627" stopIfTrue="1">
      <formula>IF(WEEKDAY(CP$3)=7,1,0)</formula>
    </cfRule>
    <cfRule type="expression" dxfId="7374" priority="5628" stopIfTrue="1">
      <formula>AND(CP$3&gt;=$J219,CP$3&lt;=$K219)</formula>
    </cfRule>
  </conditionalFormatting>
  <conditionalFormatting sqref="CP217 CP220">
    <cfRule type="expression" dxfId="7373" priority="5629" stopIfTrue="1">
      <formula>IF(WEEKDAY(CP$3)=1,1,0)</formula>
    </cfRule>
    <cfRule type="expression" dxfId="7372" priority="5630" stopIfTrue="1">
      <formula>IF(WEEKDAY(CP$3)=7,1,0)</formula>
    </cfRule>
    <cfRule type="expression" dxfId="7371" priority="5631" stopIfTrue="1">
      <formula>AND(CP$3&gt;=$J217,CP$3&lt;=$K217)</formula>
    </cfRule>
  </conditionalFormatting>
  <conditionalFormatting sqref="CQ218 CQ221">
    <cfRule type="expression" dxfId="7370" priority="5614" stopIfTrue="1">
      <formula>IF(WEEKDAY(CQ$3)=1,1,0)</formula>
    </cfRule>
    <cfRule type="expression" dxfId="7369" priority="5615" stopIfTrue="1">
      <formula>IF(WEEKDAY(CQ$3)=7,1,0)</formula>
    </cfRule>
    <cfRule type="expression" dxfId="7368" priority="5616" stopIfTrue="1">
      <formula>AND(CQ$3&gt;=$J218,CQ$3&lt;=$K218)</formula>
    </cfRule>
  </conditionalFormatting>
  <conditionalFormatting sqref="CQ219 CQ222">
    <cfRule type="expression" dxfId="7367" priority="5617" stopIfTrue="1">
      <formula>IF(WEEKDAY(CQ$3)=1,1,0)</formula>
    </cfRule>
    <cfRule type="expression" dxfId="7366" priority="5618" stopIfTrue="1">
      <formula>IF(WEEKDAY(CQ$3)=7,1,0)</formula>
    </cfRule>
    <cfRule type="expression" dxfId="7365" priority="5619" stopIfTrue="1">
      <formula>AND(CQ$3&gt;=$J219,CQ$3&lt;=$K219)</formula>
    </cfRule>
  </conditionalFormatting>
  <conditionalFormatting sqref="CQ217 CQ220">
    <cfRule type="expression" dxfId="7364" priority="5620" stopIfTrue="1">
      <formula>IF(WEEKDAY(CQ$3)=1,1,0)</formula>
    </cfRule>
    <cfRule type="expression" dxfId="7363" priority="5621" stopIfTrue="1">
      <formula>IF(WEEKDAY(CQ$3)=7,1,0)</formula>
    </cfRule>
    <cfRule type="expression" dxfId="7362" priority="5622" stopIfTrue="1">
      <formula>AND(CQ$3&gt;=$J217,CQ$3&lt;=$K217)</formula>
    </cfRule>
  </conditionalFormatting>
  <conditionalFormatting sqref="CB221 CB218">
    <cfRule type="expression" dxfId="7361" priority="5605" stopIfTrue="1">
      <formula>IF(WEEKDAY(CB$3)=1,1,0)</formula>
    </cfRule>
    <cfRule type="expression" dxfId="7360" priority="5606" stopIfTrue="1">
      <formula>IF(WEEKDAY(CB$3)=7,1,0)</formula>
    </cfRule>
    <cfRule type="expression" dxfId="7359" priority="5607" stopIfTrue="1">
      <formula>AND(CB$3&gt;=$J218,CB$3&lt;=$K218)</formula>
    </cfRule>
  </conditionalFormatting>
  <conditionalFormatting sqref="CB222 CB219">
    <cfRule type="expression" dxfId="7358" priority="5608" stopIfTrue="1">
      <formula>IF(WEEKDAY(CB$3)=1,1,0)</formula>
    </cfRule>
    <cfRule type="expression" dxfId="7357" priority="5609" stopIfTrue="1">
      <formula>IF(WEEKDAY(CB$3)=7,1,0)</formula>
    </cfRule>
    <cfRule type="expression" dxfId="7356" priority="5610" stopIfTrue="1">
      <formula>AND(CB$3&gt;=$J219,CB$3&lt;=$K219)</formula>
    </cfRule>
  </conditionalFormatting>
  <conditionalFormatting sqref="CB220 CB217">
    <cfRule type="expression" dxfId="7355" priority="5611" stopIfTrue="1">
      <formula>IF(WEEKDAY(CB$3)=1,1,0)</formula>
    </cfRule>
    <cfRule type="expression" dxfId="7354" priority="5612" stopIfTrue="1">
      <formula>IF(WEEKDAY(CB$3)=7,1,0)</formula>
    </cfRule>
    <cfRule type="expression" dxfId="7353" priority="5613" stopIfTrue="1">
      <formula>AND(CB$3&gt;=$J217,CB$3&lt;=$K217)</formula>
    </cfRule>
  </conditionalFormatting>
  <conditionalFormatting sqref="CN218 CN221">
    <cfRule type="expression" dxfId="7352" priority="5596" stopIfTrue="1">
      <formula>IF(WEEKDAY(CN$3)=1,1,0)</formula>
    </cfRule>
    <cfRule type="expression" dxfId="7351" priority="5597" stopIfTrue="1">
      <formula>IF(WEEKDAY(CN$3)=7,1,0)</formula>
    </cfRule>
    <cfRule type="expression" dxfId="7350" priority="5598" stopIfTrue="1">
      <formula>AND(CN$3&gt;=$J218,CN$3&lt;=$K218)</formula>
    </cfRule>
  </conditionalFormatting>
  <conditionalFormatting sqref="CN219 CN222">
    <cfRule type="expression" dxfId="7349" priority="5599" stopIfTrue="1">
      <formula>IF(WEEKDAY(CN$3)=1,1,0)</formula>
    </cfRule>
    <cfRule type="expression" dxfId="7348" priority="5600" stopIfTrue="1">
      <formula>IF(WEEKDAY(CN$3)=7,1,0)</formula>
    </cfRule>
    <cfRule type="expression" dxfId="7347" priority="5601" stopIfTrue="1">
      <formula>AND(CN$3&gt;=$J219,CN$3&lt;=$K219)</formula>
    </cfRule>
  </conditionalFormatting>
  <conditionalFormatting sqref="CN217 CN220">
    <cfRule type="expression" dxfId="7346" priority="5602" stopIfTrue="1">
      <formula>IF(WEEKDAY(CN$3)=1,1,0)</formula>
    </cfRule>
    <cfRule type="expression" dxfId="7345" priority="5603" stopIfTrue="1">
      <formula>IF(WEEKDAY(CN$3)=7,1,0)</formula>
    </cfRule>
    <cfRule type="expression" dxfId="7344" priority="5604" stopIfTrue="1">
      <formula>AND(CN$3&gt;=$J217,CN$3&lt;=$K217)</formula>
    </cfRule>
  </conditionalFormatting>
  <conditionalFormatting sqref="CL218 CL221">
    <cfRule type="expression" dxfId="7343" priority="5587" stopIfTrue="1">
      <formula>IF(WEEKDAY(CL$3)=1,1,0)</formula>
    </cfRule>
    <cfRule type="expression" dxfId="7342" priority="5588" stopIfTrue="1">
      <formula>IF(WEEKDAY(CL$3)=7,1,0)</formula>
    </cfRule>
    <cfRule type="expression" dxfId="7341" priority="5589" stopIfTrue="1">
      <formula>AND(CL$3&gt;=$J218,CL$3&lt;=$K218)</formula>
    </cfRule>
  </conditionalFormatting>
  <conditionalFormatting sqref="CL219 CL222">
    <cfRule type="expression" dxfId="7340" priority="5590" stopIfTrue="1">
      <formula>IF(WEEKDAY(CL$3)=1,1,0)</formula>
    </cfRule>
    <cfRule type="expression" dxfId="7339" priority="5591" stopIfTrue="1">
      <formula>IF(WEEKDAY(CL$3)=7,1,0)</formula>
    </cfRule>
    <cfRule type="expression" dxfId="7338" priority="5592" stopIfTrue="1">
      <formula>AND(CL$3&gt;=$J219,CL$3&lt;=$K219)</formula>
    </cfRule>
  </conditionalFormatting>
  <conditionalFormatting sqref="CL217 CL220">
    <cfRule type="expression" dxfId="7337" priority="5593" stopIfTrue="1">
      <formula>IF(WEEKDAY(CL$3)=1,1,0)</formula>
    </cfRule>
    <cfRule type="expression" dxfId="7336" priority="5594" stopIfTrue="1">
      <formula>IF(WEEKDAY(CL$3)=7,1,0)</formula>
    </cfRule>
    <cfRule type="expression" dxfId="7335" priority="5595" stopIfTrue="1">
      <formula>AND(CL$3&gt;=$J217,CL$3&lt;=$K217)</formula>
    </cfRule>
  </conditionalFormatting>
  <conditionalFormatting sqref="CM218 CM221">
    <cfRule type="expression" dxfId="7334" priority="5578" stopIfTrue="1">
      <formula>IF(WEEKDAY(CM$3)=1,1,0)</formula>
    </cfRule>
    <cfRule type="expression" dxfId="7333" priority="5579" stopIfTrue="1">
      <formula>IF(WEEKDAY(CM$3)=7,1,0)</formula>
    </cfRule>
    <cfRule type="expression" dxfId="7332" priority="5580" stopIfTrue="1">
      <formula>AND(CM$3&gt;=$J218,CM$3&lt;=$K218)</formula>
    </cfRule>
  </conditionalFormatting>
  <conditionalFormatting sqref="CM219 CM222">
    <cfRule type="expression" dxfId="7331" priority="5581" stopIfTrue="1">
      <formula>IF(WEEKDAY(CM$3)=1,1,0)</formula>
    </cfRule>
    <cfRule type="expression" dxfId="7330" priority="5582" stopIfTrue="1">
      <formula>IF(WEEKDAY(CM$3)=7,1,0)</formula>
    </cfRule>
    <cfRule type="expression" dxfId="7329" priority="5583" stopIfTrue="1">
      <formula>AND(CM$3&gt;=$J219,CM$3&lt;=$K219)</formula>
    </cfRule>
  </conditionalFormatting>
  <conditionalFormatting sqref="CM217 CM220">
    <cfRule type="expression" dxfId="7328" priority="5584" stopIfTrue="1">
      <formula>IF(WEEKDAY(CM$3)=1,1,0)</formula>
    </cfRule>
    <cfRule type="expression" dxfId="7327" priority="5585" stopIfTrue="1">
      <formula>IF(WEEKDAY(CM$3)=7,1,0)</formula>
    </cfRule>
    <cfRule type="expression" dxfId="7326" priority="5586" stopIfTrue="1">
      <formula>AND(CM$3&gt;=$J217,CM$3&lt;=$K217)</formula>
    </cfRule>
  </conditionalFormatting>
  <conditionalFormatting sqref="CA221 CA218">
    <cfRule type="expression" dxfId="7325" priority="5569" stopIfTrue="1">
      <formula>IF(WEEKDAY(CA$3)=1,1,0)</formula>
    </cfRule>
    <cfRule type="expression" dxfId="7324" priority="5570" stopIfTrue="1">
      <formula>IF(WEEKDAY(CA$3)=7,1,0)</formula>
    </cfRule>
    <cfRule type="expression" dxfId="7323" priority="5571" stopIfTrue="1">
      <formula>AND(CA$3&gt;=$J218,CA$3&lt;=$K218)</formula>
    </cfRule>
  </conditionalFormatting>
  <conditionalFormatting sqref="CA222 CA219">
    <cfRule type="expression" dxfId="7322" priority="5572" stopIfTrue="1">
      <formula>IF(WEEKDAY(CA$3)=1,1,0)</formula>
    </cfRule>
    <cfRule type="expression" dxfId="7321" priority="5573" stopIfTrue="1">
      <formula>IF(WEEKDAY(CA$3)=7,1,0)</formula>
    </cfRule>
    <cfRule type="expression" dxfId="7320" priority="5574" stopIfTrue="1">
      <formula>AND(CA$3&gt;=$J219,CA$3&lt;=$K219)</formula>
    </cfRule>
  </conditionalFormatting>
  <conditionalFormatting sqref="CA220 CA217">
    <cfRule type="expression" dxfId="7319" priority="5575" stopIfTrue="1">
      <formula>IF(WEEKDAY(CA$3)=1,1,0)</formula>
    </cfRule>
    <cfRule type="expression" dxfId="7318" priority="5576" stopIfTrue="1">
      <formula>IF(WEEKDAY(CA$3)=7,1,0)</formula>
    </cfRule>
    <cfRule type="expression" dxfId="7317" priority="5577" stopIfTrue="1">
      <formula>AND(CA$3&gt;=$J217,CA$3&lt;=$K217)</formula>
    </cfRule>
  </conditionalFormatting>
  <conditionalFormatting sqref="CE218 CE221">
    <cfRule type="expression" dxfId="7316" priority="5533" stopIfTrue="1">
      <formula>IF(WEEKDAY(CE$3)=1,1,0)</formula>
    </cfRule>
    <cfRule type="expression" dxfId="7315" priority="5534" stopIfTrue="1">
      <formula>IF(WEEKDAY(CE$3)=7,1,0)</formula>
    </cfRule>
    <cfRule type="expression" dxfId="7314" priority="5535" stopIfTrue="1">
      <formula>AND(CE$3&gt;=$J218,CE$3&lt;=$K218)</formula>
    </cfRule>
  </conditionalFormatting>
  <conditionalFormatting sqref="CE219 CE222">
    <cfRule type="expression" dxfId="7313" priority="5536" stopIfTrue="1">
      <formula>IF(WEEKDAY(CE$3)=1,1,0)</formula>
    </cfRule>
    <cfRule type="expression" dxfId="7312" priority="5537" stopIfTrue="1">
      <formula>IF(WEEKDAY(CE$3)=7,1,0)</formula>
    </cfRule>
    <cfRule type="expression" dxfId="7311" priority="5538" stopIfTrue="1">
      <formula>AND(CE$3&gt;=$J219,CE$3&lt;=$K219)</formula>
    </cfRule>
  </conditionalFormatting>
  <conditionalFormatting sqref="CE217 CE220">
    <cfRule type="expression" dxfId="7310" priority="5539" stopIfTrue="1">
      <formula>IF(WEEKDAY(CE$3)=1,1,0)</formula>
    </cfRule>
    <cfRule type="expression" dxfId="7309" priority="5540" stopIfTrue="1">
      <formula>IF(WEEKDAY(CE$3)=7,1,0)</formula>
    </cfRule>
    <cfRule type="expression" dxfId="7308" priority="5541" stopIfTrue="1">
      <formula>AND(CE$3&gt;=$J217,CE$3&lt;=$K217)</formula>
    </cfRule>
  </conditionalFormatting>
  <conditionalFormatting sqref="CH218 CH221">
    <cfRule type="expression" dxfId="7307" priority="5560" stopIfTrue="1">
      <formula>IF(WEEKDAY(CH$3)=1,1,0)</formula>
    </cfRule>
    <cfRule type="expression" dxfId="7306" priority="5561" stopIfTrue="1">
      <formula>IF(WEEKDAY(CH$3)=7,1,0)</formula>
    </cfRule>
    <cfRule type="expression" dxfId="7305" priority="5562" stopIfTrue="1">
      <formula>AND(CH$3&gt;=$J218,CH$3&lt;=$K218)</formula>
    </cfRule>
  </conditionalFormatting>
  <conditionalFormatting sqref="CH219 CH222">
    <cfRule type="expression" dxfId="7304" priority="5563" stopIfTrue="1">
      <formula>IF(WEEKDAY(CH$3)=1,1,0)</formula>
    </cfRule>
    <cfRule type="expression" dxfId="7303" priority="5564" stopIfTrue="1">
      <formula>IF(WEEKDAY(CH$3)=7,1,0)</formula>
    </cfRule>
    <cfRule type="expression" dxfId="7302" priority="5565" stopIfTrue="1">
      <formula>AND(CH$3&gt;=$J219,CH$3&lt;=$K219)</formula>
    </cfRule>
  </conditionalFormatting>
  <conditionalFormatting sqref="CH217 CH220">
    <cfRule type="expression" dxfId="7301" priority="5566" stopIfTrue="1">
      <formula>IF(WEEKDAY(CH$3)=1,1,0)</formula>
    </cfRule>
    <cfRule type="expression" dxfId="7300" priority="5567" stopIfTrue="1">
      <formula>IF(WEEKDAY(CH$3)=7,1,0)</formula>
    </cfRule>
    <cfRule type="expression" dxfId="7299" priority="5568" stopIfTrue="1">
      <formula>AND(CH$3&gt;=$J217,CH$3&lt;=$K217)</formula>
    </cfRule>
  </conditionalFormatting>
  <conditionalFormatting sqref="CF218 CF221">
    <cfRule type="expression" dxfId="7298" priority="5551" stopIfTrue="1">
      <formula>IF(WEEKDAY(CF$3)=1,1,0)</formula>
    </cfRule>
    <cfRule type="expression" dxfId="7297" priority="5552" stopIfTrue="1">
      <formula>IF(WEEKDAY(CF$3)=7,1,0)</formula>
    </cfRule>
    <cfRule type="expression" dxfId="7296" priority="5553" stopIfTrue="1">
      <formula>AND(CF$3&gt;=$J218,CF$3&lt;=$K218)</formula>
    </cfRule>
  </conditionalFormatting>
  <conditionalFormatting sqref="CF219 CF222">
    <cfRule type="expression" dxfId="7295" priority="5554" stopIfTrue="1">
      <formula>IF(WEEKDAY(CF$3)=1,1,0)</formula>
    </cfRule>
    <cfRule type="expression" dxfId="7294" priority="5555" stopIfTrue="1">
      <formula>IF(WEEKDAY(CF$3)=7,1,0)</formula>
    </cfRule>
    <cfRule type="expression" dxfId="7293" priority="5556" stopIfTrue="1">
      <formula>AND(CF$3&gt;=$J219,CF$3&lt;=$K219)</formula>
    </cfRule>
  </conditionalFormatting>
  <conditionalFormatting sqref="CF217 CF220">
    <cfRule type="expression" dxfId="7292" priority="5557" stopIfTrue="1">
      <formula>IF(WEEKDAY(CF$3)=1,1,0)</formula>
    </cfRule>
    <cfRule type="expression" dxfId="7291" priority="5558" stopIfTrue="1">
      <formula>IF(WEEKDAY(CF$3)=7,1,0)</formula>
    </cfRule>
    <cfRule type="expression" dxfId="7290" priority="5559" stopIfTrue="1">
      <formula>AND(CF$3&gt;=$J217,CF$3&lt;=$K217)</formula>
    </cfRule>
  </conditionalFormatting>
  <conditionalFormatting sqref="CG218 CG221">
    <cfRule type="expression" dxfId="7289" priority="5542" stopIfTrue="1">
      <formula>IF(WEEKDAY(CG$3)=1,1,0)</formula>
    </cfRule>
    <cfRule type="expression" dxfId="7288" priority="5543" stopIfTrue="1">
      <formula>IF(WEEKDAY(CG$3)=7,1,0)</formula>
    </cfRule>
    <cfRule type="expression" dxfId="7287" priority="5544" stopIfTrue="1">
      <formula>AND(CG$3&gt;=$J218,CG$3&lt;=$K218)</formula>
    </cfRule>
  </conditionalFormatting>
  <conditionalFormatting sqref="CG219 CG222">
    <cfRule type="expression" dxfId="7286" priority="5545" stopIfTrue="1">
      <formula>IF(WEEKDAY(CG$3)=1,1,0)</formula>
    </cfRule>
    <cfRule type="expression" dxfId="7285" priority="5546" stopIfTrue="1">
      <formula>IF(WEEKDAY(CG$3)=7,1,0)</formula>
    </cfRule>
    <cfRule type="expression" dxfId="7284" priority="5547" stopIfTrue="1">
      <formula>AND(CG$3&gt;=$J219,CG$3&lt;=$K219)</formula>
    </cfRule>
  </conditionalFormatting>
  <conditionalFormatting sqref="CG217 CG220">
    <cfRule type="expression" dxfId="7283" priority="5548" stopIfTrue="1">
      <formula>IF(WEEKDAY(CG$3)=1,1,0)</formula>
    </cfRule>
    <cfRule type="expression" dxfId="7282" priority="5549" stopIfTrue="1">
      <formula>IF(WEEKDAY(CG$3)=7,1,0)</formula>
    </cfRule>
    <cfRule type="expression" dxfId="7281" priority="5550" stopIfTrue="1">
      <formula>AND(CG$3&gt;=$J217,CG$3&lt;=$K217)</formula>
    </cfRule>
  </conditionalFormatting>
  <conditionalFormatting sqref="CC218 CC221">
    <cfRule type="expression" dxfId="7280" priority="5524" stopIfTrue="1">
      <formula>IF(WEEKDAY(CC$3)=1,1,0)</formula>
    </cfRule>
    <cfRule type="expression" dxfId="7279" priority="5525" stopIfTrue="1">
      <formula>IF(WEEKDAY(CC$3)=7,1,0)</formula>
    </cfRule>
    <cfRule type="expression" dxfId="7278" priority="5526" stopIfTrue="1">
      <formula>AND(CC$3&gt;=$J218,CC$3&lt;=$K218)</formula>
    </cfRule>
  </conditionalFormatting>
  <conditionalFormatting sqref="CC219 CC222">
    <cfRule type="expression" dxfId="7277" priority="5527" stopIfTrue="1">
      <formula>IF(WEEKDAY(CC$3)=1,1,0)</formula>
    </cfRule>
    <cfRule type="expression" dxfId="7276" priority="5528" stopIfTrue="1">
      <formula>IF(WEEKDAY(CC$3)=7,1,0)</formula>
    </cfRule>
    <cfRule type="expression" dxfId="7275" priority="5529" stopIfTrue="1">
      <formula>AND(CC$3&gt;=$J219,CC$3&lt;=$K219)</formula>
    </cfRule>
  </conditionalFormatting>
  <conditionalFormatting sqref="CC217 CC220">
    <cfRule type="expression" dxfId="7274" priority="5530" stopIfTrue="1">
      <formula>IF(WEEKDAY(CC$3)=1,1,0)</formula>
    </cfRule>
    <cfRule type="expression" dxfId="7273" priority="5531" stopIfTrue="1">
      <formula>IF(WEEKDAY(CC$3)=7,1,0)</formula>
    </cfRule>
    <cfRule type="expression" dxfId="7272" priority="5532" stopIfTrue="1">
      <formula>AND(CC$3&gt;=$J217,CC$3&lt;=$K217)</formula>
    </cfRule>
  </conditionalFormatting>
  <conditionalFormatting sqref="CD218 CD221">
    <cfRule type="expression" dxfId="7271" priority="5515" stopIfTrue="1">
      <formula>IF(WEEKDAY(CD$3)=1,1,0)</formula>
    </cfRule>
    <cfRule type="expression" dxfId="7270" priority="5516" stopIfTrue="1">
      <formula>IF(WEEKDAY(CD$3)=7,1,0)</formula>
    </cfRule>
    <cfRule type="expression" dxfId="7269" priority="5517" stopIfTrue="1">
      <formula>AND(CD$3&gt;=$J218,CD$3&lt;=$K218)</formula>
    </cfRule>
  </conditionalFormatting>
  <conditionalFormatting sqref="CD219 CD222">
    <cfRule type="expression" dxfId="7268" priority="5518" stopIfTrue="1">
      <formula>IF(WEEKDAY(CD$3)=1,1,0)</formula>
    </cfRule>
    <cfRule type="expression" dxfId="7267" priority="5519" stopIfTrue="1">
      <formula>IF(WEEKDAY(CD$3)=7,1,0)</formula>
    </cfRule>
    <cfRule type="expression" dxfId="7266" priority="5520" stopIfTrue="1">
      <formula>AND(CD$3&gt;=$J219,CD$3&lt;=$K219)</formula>
    </cfRule>
  </conditionalFormatting>
  <conditionalFormatting sqref="CD217 CD220">
    <cfRule type="expression" dxfId="7265" priority="5521" stopIfTrue="1">
      <formula>IF(WEEKDAY(CD$3)=1,1,0)</formula>
    </cfRule>
    <cfRule type="expression" dxfId="7264" priority="5522" stopIfTrue="1">
      <formula>IF(WEEKDAY(CD$3)=7,1,0)</formula>
    </cfRule>
    <cfRule type="expression" dxfId="7263" priority="5523" stopIfTrue="1">
      <formula>AND(CD$3&gt;=$J217,CD$3&lt;=$K217)</formula>
    </cfRule>
  </conditionalFormatting>
  <conditionalFormatting sqref="CK218 CK221">
    <cfRule type="expression" dxfId="7262" priority="5506" stopIfTrue="1">
      <formula>IF(WEEKDAY(CK$3)=1,1,0)</formula>
    </cfRule>
    <cfRule type="expression" dxfId="7261" priority="5507" stopIfTrue="1">
      <formula>IF(WEEKDAY(CK$3)=7,1,0)</formula>
    </cfRule>
    <cfRule type="expression" dxfId="7260" priority="5508" stopIfTrue="1">
      <formula>AND(CK$3&gt;=$J218,CK$3&lt;=$K218)</formula>
    </cfRule>
  </conditionalFormatting>
  <conditionalFormatting sqref="CK219 CK222">
    <cfRule type="expression" dxfId="7259" priority="5509" stopIfTrue="1">
      <formula>IF(WEEKDAY(CK$3)=1,1,0)</formula>
    </cfRule>
    <cfRule type="expression" dxfId="7258" priority="5510" stopIfTrue="1">
      <formula>IF(WEEKDAY(CK$3)=7,1,0)</formula>
    </cfRule>
    <cfRule type="expression" dxfId="7257" priority="5511" stopIfTrue="1">
      <formula>AND(CK$3&gt;=$J219,CK$3&lt;=$K219)</formula>
    </cfRule>
  </conditionalFormatting>
  <conditionalFormatting sqref="CK217 CK220">
    <cfRule type="expression" dxfId="7256" priority="5512" stopIfTrue="1">
      <formula>IF(WEEKDAY(CK$3)=1,1,0)</formula>
    </cfRule>
    <cfRule type="expression" dxfId="7255" priority="5513" stopIfTrue="1">
      <formula>IF(WEEKDAY(CK$3)=7,1,0)</formula>
    </cfRule>
    <cfRule type="expression" dxfId="7254" priority="5514" stopIfTrue="1">
      <formula>AND(CK$3&gt;=$J217,CK$3&lt;=$K217)</formula>
    </cfRule>
  </conditionalFormatting>
  <conditionalFormatting sqref="CI218 CI221">
    <cfRule type="expression" dxfId="7253" priority="5497" stopIfTrue="1">
      <formula>IF(WEEKDAY(CI$3)=1,1,0)</formula>
    </cfRule>
    <cfRule type="expression" dxfId="7252" priority="5498" stopIfTrue="1">
      <formula>IF(WEEKDAY(CI$3)=7,1,0)</formula>
    </cfRule>
    <cfRule type="expression" dxfId="7251" priority="5499" stopIfTrue="1">
      <formula>AND(CI$3&gt;=$J218,CI$3&lt;=$K218)</formula>
    </cfRule>
  </conditionalFormatting>
  <conditionalFormatting sqref="CI219 CI222">
    <cfRule type="expression" dxfId="7250" priority="5500" stopIfTrue="1">
      <formula>IF(WEEKDAY(CI$3)=1,1,0)</formula>
    </cfRule>
    <cfRule type="expression" dxfId="7249" priority="5501" stopIfTrue="1">
      <formula>IF(WEEKDAY(CI$3)=7,1,0)</formula>
    </cfRule>
    <cfRule type="expression" dxfId="7248" priority="5502" stopIfTrue="1">
      <formula>AND(CI$3&gt;=$J219,CI$3&lt;=$K219)</formula>
    </cfRule>
  </conditionalFormatting>
  <conditionalFormatting sqref="CI217 CI220">
    <cfRule type="expression" dxfId="7247" priority="5503" stopIfTrue="1">
      <formula>IF(WEEKDAY(CI$3)=1,1,0)</formula>
    </cfRule>
    <cfRule type="expression" dxfId="7246" priority="5504" stopIfTrue="1">
      <formula>IF(WEEKDAY(CI$3)=7,1,0)</formula>
    </cfRule>
    <cfRule type="expression" dxfId="7245" priority="5505" stopIfTrue="1">
      <formula>AND(CI$3&gt;=$J217,CI$3&lt;=$K217)</formula>
    </cfRule>
  </conditionalFormatting>
  <conditionalFormatting sqref="CJ218 CJ221">
    <cfRule type="expression" dxfId="7244" priority="5488" stopIfTrue="1">
      <formula>IF(WEEKDAY(CJ$3)=1,1,0)</formula>
    </cfRule>
    <cfRule type="expression" dxfId="7243" priority="5489" stopIfTrue="1">
      <formula>IF(WEEKDAY(CJ$3)=7,1,0)</formula>
    </cfRule>
    <cfRule type="expression" dxfId="7242" priority="5490" stopIfTrue="1">
      <formula>AND(CJ$3&gt;=$J218,CJ$3&lt;=$K218)</formula>
    </cfRule>
  </conditionalFormatting>
  <conditionalFormatting sqref="CJ219 CJ222">
    <cfRule type="expression" dxfId="7241" priority="5491" stopIfTrue="1">
      <formula>IF(WEEKDAY(CJ$3)=1,1,0)</formula>
    </cfRule>
    <cfRule type="expression" dxfId="7240" priority="5492" stopIfTrue="1">
      <formula>IF(WEEKDAY(CJ$3)=7,1,0)</formula>
    </cfRule>
    <cfRule type="expression" dxfId="7239" priority="5493" stopIfTrue="1">
      <formula>AND(CJ$3&gt;=$J219,CJ$3&lt;=$K219)</formula>
    </cfRule>
  </conditionalFormatting>
  <conditionalFormatting sqref="CJ217 CJ220">
    <cfRule type="expression" dxfId="7238" priority="5494" stopIfTrue="1">
      <formula>IF(WEEKDAY(CJ$3)=1,1,0)</formula>
    </cfRule>
    <cfRule type="expression" dxfId="7237" priority="5495" stopIfTrue="1">
      <formula>IF(WEEKDAY(CJ$3)=7,1,0)</formula>
    </cfRule>
    <cfRule type="expression" dxfId="7236" priority="5496" stopIfTrue="1">
      <formula>AND(CJ$3&gt;=$J217,CJ$3&lt;=$K217)</formula>
    </cfRule>
  </conditionalFormatting>
  <conditionalFormatting sqref="CW221 CW218">
    <cfRule type="expression" dxfId="7235" priority="5479" stopIfTrue="1">
      <formula>IF(WEEKDAY(CW$3)=1,1,0)</formula>
    </cfRule>
    <cfRule type="expression" dxfId="7234" priority="5480" stopIfTrue="1">
      <formula>IF(WEEKDAY(CW$3)=7,1,0)</formula>
    </cfRule>
    <cfRule type="expression" dxfId="7233" priority="5481" stopIfTrue="1">
      <formula>AND(CW$3&gt;=$J218,CW$3&lt;=$K218)</formula>
    </cfRule>
  </conditionalFormatting>
  <conditionalFormatting sqref="CW222 CW219">
    <cfRule type="expression" dxfId="7232" priority="5482" stopIfTrue="1">
      <formula>IF(WEEKDAY(CW$3)=1,1,0)</formula>
    </cfRule>
    <cfRule type="expression" dxfId="7231" priority="5483" stopIfTrue="1">
      <formula>IF(WEEKDAY(CW$3)=7,1,0)</formula>
    </cfRule>
    <cfRule type="expression" dxfId="7230" priority="5484" stopIfTrue="1">
      <formula>AND(CW$3&gt;=$J219,CW$3&lt;=$K219)</formula>
    </cfRule>
  </conditionalFormatting>
  <conditionalFormatting sqref="CW220 CW217">
    <cfRule type="expression" dxfId="7229" priority="5485" stopIfTrue="1">
      <formula>IF(WEEKDAY(CW$3)=1,1,0)</formula>
    </cfRule>
    <cfRule type="expression" dxfId="7228" priority="5486" stopIfTrue="1">
      <formula>IF(WEEKDAY(CW$3)=7,1,0)</formula>
    </cfRule>
    <cfRule type="expression" dxfId="7227" priority="5487" stopIfTrue="1">
      <formula>AND(CW$3&gt;=$J217,CW$3&lt;=$K217)</formula>
    </cfRule>
  </conditionalFormatting>
  <conditionalFormatting sqref="CX218 CX221">
    <cfRule type="expression" dxfId="7226" priority="5470" stopIfTrue="1">
      <formula>IF(WEEKDAY(CX$3)=1,1,0)</formula>
    </cfRule>
    <cfRule type="expression" dxfId="7225" priority="5471" stopIfTrue="1">
      <formula>IF(WEEKDAY(CX$3)=7,1,0)</formula>
    </cfRule>
    <cfRule type="expression" dxfId="7224" priority="5472" stopIfTrue="1">
      <formula>AND(CX$3&gt;=$J218,CX$3&lt;=$K218)</formula>
    </cfRule>
  </conditionalFormatting>
  <conditionalFormatting sqref="CX219 CX222">
    <cfRule type="expression" dxfId="7223" priority="5473" stopIfTrue="1">
      <formula>IF(WEEKDAY(CX$3)=1,1,0)</formula>
    </cfRule>
    <cfRule type="expression" dxfId="7222" priority="5474" stopIfTrue="1">
      <formula>IF(WEEKDAY(CX$3)=7,1,0)</formula>
    </cfRule>
    <cfRule type="expression" dxfId="7221" priority="5475" stopIfTrue="1">
      <formula>AND(CX$3&gt;=$J219,CX$3&lt;=$K219)</formula>
    </cfRule>
  </conditionalFormatting>
  <conditionalFormatting sqref="CX217 CX220">
    <cfRule type="expression" dxfId="7220" priority="5476" stopIfTrue="1">
      <formula>IF(WEEKDAY(CX$3)=1,1,0)</formula>
    </cfRule>
    <cfRule type="expression" dxfId="7219" priority="5477" stopIfTrue="1">
      <formula>IF(WEEKDAY(CX$3)=7,1,0)</formula>
    </cfRule>
    <cfRule type="expression" dxfId="7218" priority="5478" stopIfTrue="1">
      <formula>AND(CX$3&gt;=$J217,CX$3&lt;=$K217)</formula>
    </cfRule>
  </conditionalFormatting>
  <conditionalFormatting sqref="CY218 CY221">
    <cfRule type="expression" dxfId="7217" priority="5461" stopIfTrue="1">
      <formula>IF(WEEKDAY(CY$3)=1,1,0)</formula>
    </cfRule>
    <cfRule type="expression" dxfId="7216" priority="5462" stopIfTrue="1">
      <formula>IF(WEEKDAY(CY$3)=7,1,0)</formula>
    </cfRule>
    <cfRule type="expression" dxfId="7215" priority="5463" stopIfTrue="1">
      <formula>AND(CY$3&gt;=$J218,CY$3&lt;=$K218)</formula>
    </cfRule>
  </conditionalFormatting>
  <conditionalFormatting sqref="CY219 CY222">
    <cfRule type="expression" dxfId="7214" priority="5464" stopIfTrue="1">
      <formula>IF(WEEKDAY(CY$3)=1,1,0)</formula>
    </cfRule>
    <cfRule type="expression" dxfId="7213" priority="5465" stopIfTrue="1">
      <formula>IF(WEEKDAY(CY$3)=7,1,0)</formula>
    </cfRule>
    <cfRule type="expression" dxfId="7212" priority="5466" stopIfTrue="1">
      <formula>AND(CY$3&gt;=$J219,CY$3&lt;=$K219)</formula>
    </cfRule>
  </conditionalFormatting>
  <conditionalFormatting sqref="CY217 CY220">
    <cfRule type="expression" dxfId="7211" priority="5467" stopIfTrue="1">
      <formula>IF(WEEKDAY(CY$3)=1,1,0)</formula>
    </cfRule>
    <cfRule type="expression" dxfId="7210" priority="5468" stopIfTrue="1">
      <formula>IF(WEEKDAY(CY$3)=7,1,0)</formula>
    </cfRule>
    <cfRule type="expression" dxfId="7209" priority="5469" stopIfTrue="1">
      <formula>AND(CY$3&gt;=$J217,CY$3&lt;=$K217)</formula>
    </cfRule>
  </conditionalFormatting>
  <conditionalFormatting sqref="CV218 CV221">
    <cfRule type="expression" dxfId="7208" priority="5452" stopIfTrue="1">
      <formula>IF(WEEKDAY(CV$3)=1,1,0)</formula>
    </cfRule>
    <cfRule type="expression" dxfId="7207" priority="5453" stopIfTrue="1">
      <formula>IF(WEEKDAY(CV$3)=7,1,0)</formula>
    </cfRule>
    <cfRule type="expression" dxfId="7206" priority="5454" stopIfTrue="1">
      <formula>AND(CV$3&gt;=$J218,CV$3&lt;=$K218)</formula>
    </cfRule>
  </conditionalFormatting>
  <conditionalFormatting sqref="CV219 CV222">
    <cfRule type="expression" dxfId="7205" priority="5455" stopIfTrue="1">
      <formula>IF(WEEKDAY(CV$3)=1,1,0)</formula>
    </cfRule>
    <cfRule type="expression" dxfId="7204" priority="5456" stopIfTrue="1">
      <formula>IF(WEEKDAY(CV$3)=7,1,0)</formula>
    </cfRule>
    <cfRule type="expression" dxfId="7203" priority="5457" stopIfTrue="1">
      <formula>AND(CV$3&gt;=$J219,CV$3&lt;=$K219)</formula>
    </cfRule>
  </conditionalFormatting>
  <conditionalFormatting sqref="CV217 CV220">
    <cfRule type="expression" dxfId="7202" priority="5458" stopIfTrue="1">
      <formula>IF(WEEKDAY(CV$3)=1,1,0)</formula>
    </cfRule>
    <cfRule type="expression" dxfId="7201" priority="5459" stopIfTrue="1">
      <formula>IF(WEEKDAY(CV$3)=7,1,0)</formula>
    </cfRule>
    <cfRule type="expression" dxfId="7200" priority="5460" stopIfTrue="1">
      <formula>AND(CV$3&gt;=$J217,CV$3&lt;=$K217)</formula>
    </cfRule>
  </conditionalFormatting>
  <conditionalFormatting sqref="CT218 CT221">
    <cfRule type="expression" dxfId="7199" priority="5443" stopIfTrue="1">
      <formula>IF(WEEKDAY(CT$3)=1,1,0)</formula>
    </cfRule>
    <cfRule type="expression" dxfId="7198" priority="5444" stopIfTrue="1">
      <formula>IF(WEEKDAY(CT$3)=7,1,0)</formula>
    </cfRule>
    <cfRule type="expression" dxfId="7197" priority="5445" stopIfTrue="1">
      <formula>AND(CT$3&gt;=$J218,CT$3&lt;=$K218)</formula>
    </cfRule>
  </conditionalFormatting>
  <conditionalFormatting sqref="CT219 CT222">
    <cfRule type="expression" dxfId="7196" priority="5446" stopIfTrue="1">
      <formula>IF(WEEKDAY(CT$3)=1,1,0)</formula>
    </cfRule>
    <cfRule type="expression" dxfId="7195" priority="5447" stopIfTrue="1">
      <formula>IF(WEEKDAY(CT$3)=7,1,0)</formula>
    </cfRule>
    <cfRule type="expression" dxfId="7194" priority="5448" stopIfTrue="1">
      <formula>AND(CT$3&gt;=$J219,CT$3&lt;=$K219)</formula>
    </cfRule>
  </conditionalFormatting>
  <conditionalFormatting sqref="CT217 CT220">
    <cfRule type="expression" dxfId="7193" priority="5449" stopIfTrue="1">
      <formula>IF(WEEKDAY(CT$3)=1,1,0)</formula>
    </cfRule>
    <cfRule type="expression" dxfId="7192" priority="5450" stopIfTrue="1">
      <formula>IF(WEEKDAY(CT$3)=7,1,0)</formula>
    </cfRule>
    <cfRule type="expression" dxfId="7191" priority="5451" stopIfTrue="1">
      <formula>AND(CT$3&gt;=$J217,CT$3&lt;=$K217)</formula>
    </cfRule>
  </conditionalFormatting>
  <conditionalFormatting sqref="CU218 CU221">
    <cfRule type="expression" dxfId="7190" priority="5434" stopIfTrue="1">
      <formula>IF(WEEKDAY(CU$3)=1,1,0)</formula>
    </cfRule>
    <cfRule type="expression" dxfId="7189" priority="5435" stopIfTrue="1">
      <formula>IF(WEEKDAY(CU$3)=7,1,0)</formula>
    </cfRule>
    <cfRule type="expression" dxfId="7188" priority="5436" stopIfTrue="1">
      <formula>AND(CU$3&gt;=$J218,CU$3&lt;=$K218)</formula>
    </cfRule>
  </conditionalFormatting>
  <conditionalFormatting sqref="CU219 CU222">
    <cfRule type="expression" dxfId="7187" priority="5437" stopIfTrue="1">
      <formula>IF(WEEKDAY(CU$3)=1,1,0)</formula>
    </cfRule>
    <cfRule type="expression" dxfId="7186" priority="5438" stopIfTrue="1">
      <formula>IF(WEEKDAY(CU$3)=7,1,0)</formula>
    </cfRule>
    <cfRule type="expression" dxfId="7185" priority="5439" stopIfTrue="1">
      <formula>AND(CU$3&gt;=$J219,CU$3&lt;=$K219)</formula>
    </cfRule>
  </conditionalFormatting>
  <conditionalFormatting sqref="CU217 CU220">
    <cfRule type="expression" dxfId="7184" priority="5440" stopIfTrue="1">
      <formula>IF(WEEKDAY(CU$3)=1,1,0)</formula>
    </cfRule>
    <cfRule type="expression" dxfId="7183" priority="5441" stopIfTrue="1">
      <formula>IF(WEEKDAY(CU$3)=7,1,0)</formula>
    </cfRule>
    <cfRule type="expression" dxfId="7182" priority="5442" stopIfTrue="1">
      <formula>AND(CU$3&gt;=$J217,CU$3&lt;=$K217)</formula>
    </cfRule>
  </conditionalFormatting>
  <conditionalFormatting sqref="CS218 CS221">
    <cfRule type="expression" dxfId="7181" priority="5425" stopIfTrue="1">
      <formula>IF(WEEKDAY(CS$3)=1,1,0)</formula>
    </cfRule>
    <cfRule type="expression" dxfId="7180" priority="5426" stopIfTrue="1">
      <formula>IF(WEEKDAY(CS$3)=7,1,0)</formula>
    </cfRule>
    <cfRule type="expression" dxfId="7179" priority="5427" stopIfTrue="1">
      <formula>AND(CS$3&gt;=$J218,CS$3&lt;=$K218)</formula>
    </cfRule>
  </conditionalFormatting>
  <conditionalFormatting sqref="CS219 CS222">
    <cfRule type="expression" dxfId="7178" priority="5428" stopIfTrue="1">
      <formula>IF(WEEKDAY(CS$3)=1,1,0)</formula>
    </cfRule>
    <cfRule type="expression" dxfId="7177" priority="5429" stopIfTrue="1">
      <formula>IF(WEEKDAY(CS$3)=7,1,0)</formula>
    </cfRule>
    <cfRule type="expression" dxfId="7176" priority="5430" stopIfTrue="1">
      <formula>AND(CS$3&gt;=$J219,CS$3&lt;=$K219)</formula>
    </cfRule>
  </conditionalFormatting>
  <conditionalFormatting sqref="CS217 CS220">
    <cfRule type="expression" dxfId="7175" priority="5431" stopIfTrue="1">
      <formula>IF(WEEKDAY(CS$3)=1,1,0)</formula>
    </cfRule>
    <cfRule type="expression" dxfId="7174" priority="5432" stopIfTrue="1">
      <formula>IF(WEEKDAY(CS$3)=7,1,0)</formula>
    </cfRule>
    <cfRule type="expression" dxfId="7173" priority="5433" stopIfTrue="1">
      <formula>AND(CS$3&gt;=$J217,CS$3&lt;=$K217)</formula>
    </cfRule>
  </conditionalFormatting>
  <conditionalFormatting sqref="DC221 DC218">
    <cfRule type="expression" dxfId="7172" priority="5416" stopIfTrue="1">
      <formula>IF(WEEKDAY(DC$3)=1,1,0)</formula>
    </cfRule>
    <cfRule type="expression" dxfId="7171" priority="5417" stopIfTrue="1">
      <formula>IF(WEEKDAY(DC$3)=7,1,0)</formula>
    </cfRule>
    <cfRule type="expression" dxfId="7170" priority="5418" stopIfTrue="1">
      <formula>AND(DC$3&gt;=$J218,DC$3&lt;=$K218)</formula>
    </cfRule>
  </conditionalFormatting>
  <conditionalFormatting sqref="DC222 DC219">
    <cfRule type="expression" dxfId="7169" priority="5419" stopIfTrue="1">
      <formula>IF(WEEKDAY(DC$3)=1,1,0)</formula>
    </cfRule>
    <cfRule type="expression" dxfId="7168" priority="5420" stopIfTrue="1">
      <formula>IF(WEEKDAY(DC$3)=7,1,0)</formula>
    </cfRule>
    <cfRule type="expression" dxfId="7167" priority="5421" stopIfTrue="1">
      <formula>AND(DC$3&gt;=$J219,DC$3&lt;=$K219)</formula>
    </cfRule>
  </conditionalFormatting>
  <conditionalFormatting sqref="DC220 DC217">
    <cfRule type="expression" dxfId="7166" priority="5422" stopIfTrue="1">
      <formula>IF(WEEKDAY(DC$3)=1,1,0)</formula>
    </cfRule>
    <cfRule type="expression" dxfId="7165" priority="5423" stopIfTrue="1">
      <formula>IF(WEEKDAY(DC$3)=7,1,0)</formula>
    </cfRule>
    <cfRule type="expression" dxfId="7164" priority="5424" stopIfTrue="1">
      <formula>AND(DC$3&gt;=$J217,DC$3&lt;=$K217)</formula>
    </cfRule>
  </conditionalFormatting>
  <conditionalFormatting sqref="DD218 DD221">
    <cfRule type="expression" dxfId="7163" priority="5407" stopIfTrue="1">
      <formula>IF(WEEKDAY(DD$3)=1,1,0)</formula>
    </cfRule>
    <cfRule type="expression" dxfId="7162" priority="5408" stopIfTrue="1">
      <formula>IF(WEEKDAY(DD$3)=7,1,0)</formula>
    </cfRule>
    <cfRule type="expression" dxfId="7161" priority="5409" stopIfTrue="1">
      <formula>AND(DD$3&gt;=$J218,DD$3&lt;=$K218)</formula>
    </cfRule>
  </conditionalFormatting>
  <conditionalFormatting sqref="DD219 DD222">
    <cfRule type="expression" dxfId="7160" priority="5410" stopIfTrue="1">
      <formula>IF(WEEKDAY(DD$3)=1,1,0)</formula>
    </cfRule>
    <cfRule type="expression" dxfId="7159" priority="5411" stopIfTrue="1">
      <formula>IF(WEEKDAY(DD$3)=7,1,0)</formula>
    </cfRule>
    <cfRule type="expression" dxfId="7158" priority="5412" stopIfTrue="1">
      <formula>AND(DD$3&gt;=$J219,DD$3&lt;=$K219)</formula>
    </cfRule>
  </conditionalFormatting>
  <conditionalFormatting sqref="DD217 DD220">
    <cfRule type="expression" dxfId="7157" priority="5413" stopIfTrue="1">
      <formula>IF(WEEKDAY(DD$3)=1,1,0)</formula>
    </cfRule>
    <cfRule type="expression" dxfId="7156" priority="5414" stopIfTrue="1">
      <formula>IF(WEEKDAY(DD$3)=7,1,0)</formula>
    </cfRule>
    <cfRule type="expression" dxfId="7155" priority="5415" stopIfTrue="1">
      <formula>AND(DD$3&gt;=$J217,DD$3&lt;=$K217)</formula>
    </cfRule>
  </conditionalFormatting>
  <conditionalFormatting sqref="DE218 DE221">
    <cfRule type="expression" dxfId="7154" priority="5398" stopIfTrue="1">
      <formula>IF(WEEKDAY(DE$3)=1,1,0)</formula>
    </cfRule>
    <cfRule type="expression" dxfId="7153" priority="5399" stopIfTrue="1">
      <formula>IF(WEEKDAY(DE$3)=7,1,0)</formula>
    </cfRule>
    <cfRule type="expression" dxfId="7152" priority="5400" stopIfTrue="1">
      <formula>AND(DE$3&gt;=$J218,DE$3&lt;=$K218)</formula>
    </cfRule>
  </conditionalFormatting>
  <conditionalFormatting sqref="DE219 DE222">
    <cfRule type="expression" dxfId="7151" priority="5401" stopIfTrue="1">
      <formula>IF(WEEKDAY(DE$3)=1,1,0)</formula>
    </cfRule>
    <cfRule type="expression" dxfId="7150" priority="5402" stopIfTrue="1">
      <formula>IF(WEEKDAY(DE$3)=7,1,0)</formula>
    </cfRule>
    <cfRule type="expression" dxfId="7149" priority="5403" stopIfTrue="1">
      <formula>AND(DE$3&gt;=$J219,DE$3&lt;=$K219)</formula>
    </cfRule>
  </conditionalFormatting>
  <conditionalFormatting sqref="DE217 DE220">
    <cfRule type="expression" dxfId="7148" priority="5404" stopIfTrue="1">
      <formula>IF(WEEKDAY(DE$3)=1,1,0)</formula>
    </cfRule>
    <cfRule type="expression" dxfId="7147" priority="5405" stopIfTrue="1">
      <formula>IF(WEEKDAY(DE$3)=7,1,0)</formula>
    </cfRule>
    <cfRule type="expression" dxfId="7146" priority="5406" stopIfTrue="1">
      <formula>AND(DE$3&gt;=$J217,DE$3&lt;=$K217)</formula>
    </cfRule>
  </conditionalFormatting>
  <conditionalFormatting sqref="DB218 DB221">
    <cfRule type="expression" dxfId="7145" priority="5389" stopIfTrue="1">
      <formula>IF(WEEKDAY(DB$3)=1,1,0)</formula>
    </cfRule>
    <cfRule type="expression" dxfId="7144" priority="5390" stopIfTrue="1">
      <formula>IF(WEEKDAY(DB$3)=7,1,0)</formula>
    </cfRule>
    <cfRule type="expression" dxfId="7143" priority="5391" stopIfTrue="1">
      <formula>AND(DB$3&gt;=$J218,DB$3&lt;=$K218)</formula>
    </cfRule>
  </conditionalFormatting>
  <conditionalFormatting sqref="DB219 DB222">
    <cfRule type="expression" dxfId="7142" priority="5392" stopIfTrue="1">
      <formula>IF(WEEKDAY(DB$3)=1,1,0)</formula>
    </cfRule>
    <cfRule type="expression" dxfId="7141" priority="5393" stopIfTrue="1">
      <formula>IF(WEEKDAY(DB$3)=7,1,0)</formula>
    </cfRule>
    <cfRule type="expression" dxfId="7140" priority="5394" stopIfTrue="1">
      <formula>AND(DB$3&gt;=$J219,DB$3&lt;=$K219)</formula>
    </cfRule>
  </conditionalFormatting>
  <conditionalFormatting sqref="DB217 DB220">
    <cfRule type="expression" dxfId="7139" priority="5395" stopIfTrue="1">
      <formula>IF(WEEKDAY(DB$3)=1,1,0)</formula>
    </cfRule>
    <cfRule type="expression" dxfId="7138" priority="5396" stopIfTrue="1">
      <formula>IF(WEEKDAY(DB$3)=7,1,0)</formula>
    </cfRule>
    <cfRule type="expression" dxfId="7137" priority="5397" stopIfTrue="1">
      <formula>AND(DB$3&gt;=$J217,DB$3&lt;=$K217)</formula>
    </cfRule>
  </conditionalFormatting>
  <conditionalFormatting sqref="CZ218 CZ221">
    <cfRule type="expression" dxfId="7136" priority="5380" stopIfTrue="1">
      <formula>IF(WEEKDAY(CZ$3)=1,1,0)</formula>
    </cfRule>
    <cfRule type="expression" dxfId="7135" priority="5381" stopIfTrue="1">
      <formula>IF(WEEKDAY(CZ$3)=7,1,0)</formula>
    </cfRule>
    <cfRule type="expression" dxfId="7134" priority="5382" stopIfTrue="1">
      <formula>AND(CZ$3&gt;=$J218,CZ$3&lt;=$K218)</formula>
    </cfRule>
  </conditionalFormatting>
  <conditionalFormatting sqref="CZ219 CZ222">
    <cfRule type="expression" dxfId="7133" priority="5383" stopIfTrue="1">
      <formula>IF(WEEKDAY(CZ$3)=1,1,0)</formula>
    </cfRule>
    <cfRule type="expression" dxfId="7132" priority="5384" stopIfTrue="1">
      <formula>IF(WEEKDAY(CZ$3)=7,1,0)</formula>
    </cfRule>
    <cfRule type="expression" dxfId="7131" priority="5385" stopIfTrue="1">
      <formula>AND(CZ$3&gt;=$J219,CZ$3&lt;=$K219)</formula>
    </cfRule>
  </conditionalFormatting>
  <conditionalFormatting sqref="CZ217 CZ220">
    <cfRule type="expression" dxfId="7130" priority="5386" stopIfTrue="1">
      <formula>IF(WEEKDAY(CZ$3)=1,1,0)</formula>
    </cfRule>
    <cfRule type="expression" dxfId="7129" priority="5387" stopIfTrue="1">
      <formula>IF(WEEKDAY(CZ$3)=7,1,0)</formula>
    </cfRule>
    <cfRule type="expression" dxfId="7128" priority="5388" stopIfTrue="1">
      <formula>AND(CZ$3&gt;=$J217,CZ$3&lt;=$K217)</formula>
    </cfRule>
  </conditionalFormatting>
  <conditionalFormatting sqref="DA218 DA221">
    <cfRule type="expression" dxfId="7127" priority="5371" stopIfTrue="1">
      <formula>IF(WEEKDAY(DA$3)=1,1,0)</formula>
    </cfRule>
    <cfRule type="expression" dxfId="7126" priority="5372" stopIfTrue="1">
      <formula>IF(WEEKDAY(DA$3)=7,1,0)</formula>
    </cfRule>
    <cfRule type="expression" dxfId="7125" priority="5373" stopIfTrue="1">
      <formula>AND(DA$3&gt;=$J218,DA$3&lt;=$K218)</formula>
    </cfRule>
  </conditionalFormatting>
  <conditionalFormatting sqref="DA219 DA222">
    <cfRule type="expression" dxfId="7124" priority="5374" stopIfTrue="1">
      <formula>IF(WEEKDAY(DA$3)=1,1,0)</formula>
    </cfRule>
    <cfRule type="expression" dxfId="7123" priority="5375" stopIfTrue="1">
      <formula>IF(WEEKDAY(DA$3)=7,1,0)</formula>
    </cfRule>
    <cfRule type="expression" dxfId="7122" priority="5376" stopIfTrue="1">
      <formula>AND(DA$3&gt;=$J219,DA$3&lt;=$K219)</formula>
    </cfRule>
  </conditionalFormatting>
  <conditionalFormatting sqref="DA217 DA220">
    <cfRule type="expression" dxfId="7121" priority="5377" stopIfTrue="1">
      <formula>IF(WEEKDAY(DA$3)=1,1,0)</formula>
    </cfRule>
    <cfRule type="expression" dxfId="7120" priority="5378" stopIfTrue="1">
      <formula>IF(WEEKDAY(DA$3)=7,1,0)</formula>
    </cfRule>
    <cfRule type="expression" dxfId="7119" priority="5379" stopIfTrue="1">
      <formula>AND(DA$3&gt;=$J217,DA$3&lt;=$K217)</formula>
    </cfRule>
  </conditionalFormatting>
  <conditionalFormatting sqref="DL221 DL218">
    <cfRule type="expression" dxfId="7118" priority="5362" stopIfTrue="1">
      <formula>IF(WEEKDAY(DL$3)=1,1,0)</formula>
    </cfRule>
    <cfRule type="expression" dxfId="7117" priority="5363" stopIfTrue="1">
      <formula>IF(WEEKDAY(DL$3)=7,1,0)</formula>
    </cfRule>
    <cfRule type="expression" dxfId="7116" priority="5364" stopIfTrue="1">
      <formula>AND(DL$3&gt;=$J218,DL$3&lt;=$K218)</formula>
    </cfRule>
  </conditionalFormatting>
  <conditionalFormatting sqref="DL222 DL219">
    <cfRule type="expression" dxfId="7115" priority="5365" stopIfTrue="1">
      <formula>IF(WEEKDAY(DL$3)=1,1,0)</formula>
    </cfRule>
    <cfRule type="expression" dxfId="7114" priority="5366" stopIfTrue="1">
      <formula>IF(WEEKDAY(DL$3)=7,1,0)</formula>
    </cfRule>
    <cfRule type="expression" dxfId="7113" priority="5367" stopIfTrue="1">
      <formula>AND(DL$3&gt;=$J219,DL$3&lt;=$K219)</formula>
    </cfRule>
  </conditionalFormatting>
  <conditionalFormatting sqref="DL220 DL217">
    <cfRule type="expression" dxfId="7112" priority="5368" stopIfTrue="1">
      <formula>IF(WEEKDAY(DL$3)=1,1,0)</formula>
    </cfRule>
    <cfRule type="expression" dxfId="7111" priority="5369" stopIfTrue="1">
      <formula>IF(WEEKDAY(DL$3)=7,1,0)</formula>
    </cfRule>
    <cfRule type="expression" dxfId="7110" priority="5370" stopIfTrue="1">
      <formula>AND(DL$3&gt;=$J217,DL$3&lt;=$K217)</formula>
    </cfRule>
  </conditionalFormatting>
  <conditionalFormatting sqref="DM218 DM221">
    <cfRule type="expression" dxfId="7109" priority="5353" stopIfTrue="1">
      <formula>IF(WEEKDAY(DM$3)=1,1,0)</formula>
    </cfRule>
    <cfRule type="expression" dxfId="7108" priority="5354" stopIfTrue="1">
      <formula>IF(WEEKDAY(DM$3)=7,1,0)</formula>
    </cfRule>
    <cfRule type="expression" dxfId="7107" priority="5355" stopIfTrue="1">
      <formula>AND(DM$3&gt;=$J218,DM$3&lt;=$K218)</formula>
    </cfRule>
  </conditionalFormatting>
  <conditionalFormatting sqref="DM219 DM222">
    <cfRule type="expression" dxfId="7106" priority="5356" stopIfTrue="1">
      <formula>IF(WEEKDAY(DM$3)=1,1,0)</formula>
    </cfRule>
    <cfRule type="expression" dxfId="7105" priority="5357" stopIfTrue="1">
      <formula>IF(WEEKDAY(DM$3)=7,1,0)</formula>
    </cfRule>
    <cfRule type="expression" dxfId="7104" priority="5358" stopIfTrue="1">
      <formula>AND(DM$3&gt;=$J219,DM$3&lt;=$K219)</formula>
    </cfRule>
  </conditionalFormatting>
  <conditionalFormatting sqref="DM217 DM220">
    <cfRule type="expression" dxfId="7103" priority="5359" stopIfTrue="1">
      <formula>IF(WEEKDAY(DM$3)=1,1,0)</formula>
    </cfRule>
    <cfRule type="expression" dxfId="7102" priority="5360" stopIfTrue="1">
      <formula>IF(WEEKDAY(DM$3)=7,1,0)</formula>
    </cfRule>
    <cfRule type="expression" dxfId="7101" priority="5361" stopIfTrue="1">
      <formula>AND(DM$3&gt;=$J217,DM$3&lt;=$K217)</formula>
    </cfRule>
  </conditionalFormatting>
  <conditionalFormatting sqref="DN218 DN221">
    <cfRule type="expression" dxfId="7100" priority="5344" stopIfTrue="1">
      <formula>IF(WEEKDAY(DN$3)=1,1,0)</formula>
    </cfRule>
    <cfRule type="expression" dxfId="7099" priority="5345" stopIfTrue="1">
      <formula>IF(WEEKDAY(DN$3)=7,1,0)</formula>
    </cfRule>
    <cfRule type="expression" dxfId="7098" priority="5346" stopIfTrue="1">
      <formula>AND(DN$3&gt;=$J218,DN$3&lt;=$K218)</formula>
    </cfRule>
  </conditionalFormatting>
  <conditionalFormatting sqref="DN219 DN222">
    <cfRule type="expression" dxfId="7097" priority="5347" stopIfTrue="1">
      <formula>IF(WEEKDAY(DN$3)=1,1,0)</formula>
    </cfRule>
    <cfRule type="expression" dxfId="7096" priority="5348" stopIfTrue="1">
      <formula>IF(WEEKDAY(DN$3)=7,1,0)</formula>
    </cfRule>
    <cfRule type="expression" dxfId="7095" priority="5349" stopIfTrue="1">
      <formula>AND(DN$3&gt;=$J219,DN$3&lt;=$K219)</formula>
    </cfRule>
  </conditionalFormatting>
  <conditionalFormatting sqref="DN217 DN220">
    <cfRule type="expression" dxfId="7094" priority="5350" stopIfTrue="1">
      <formula>IF(WEEKDAY(DN$3)=1,1,0)</formula>
    </cfRule>
    <cfRule type="expression" dxfId="7093" priority="5351" stopIfTrue="1">
      <formula>IF(WEEKDAY(DN$3)=7,1,0)</formula>
    </cfRule>
    <cfRule type="expression" dxfId="7092" priority="5352" stopIfTrue="1">
      <formula>AND(DN$3&gt;=$J217,DN$3&lt;=$K217)</formula>
    </cfRule>
  </conditionalFormatting>
  <conditionalFormatting sqref="DH218 DH221">
    <cfRule type="expression" dxfId="7091" priority="5335" stopIfTrue="1">
      <formula>IF(WEEKDAY(DH$3)=1,1,0)</formula>
    </cfRule>
    <cfRule type="expression" dxfId="7090" priority="5336" stopIfTrue="1">
      <formula>IF(WEEKDAY(DH$3)=7,1,0)</formula>
    </cfRule>
    <cfRule type="expression" dxfId="7089" priority="5337" stopIfTrue="1">
      <formula>AND(DH$3&gt;=$J218,DH$3&lt;=$K218)</formula>
    </cfRule>
  </conditionalFormatting>
  <conditionalFormatting sqref="DH219 DH222">
    <cfRule type="expression" dxfId="7088" priority="5338" stopIfTrue="1">
      <formula>IF(WEEKDAY(DH$3)=1,1,0)</formula>
    </cfRule>
    <cfRule type="expression" dxfId="7087" priority="5339" stopIfTrue="1">
      <formula>IF(WEEKDAY(DH$3)=7,1,0)</formula>
    </cfRule>
    <cfRule type="expression" dxfId="7086" priority="5340" stopIfTrue="1">
      <formula>AND(DH$3&gt;=$J219,DH$3&lt;=$K219)</formula>
    </cfRule>
  </conditionalFormatting>
  <conditionalFormatting sqref="DH217 DH220">
    <cfRule type="expression" dxfId="7085" priority="5341" stopIfTrue="1">
      <formula>IF(WEEKDAY(DH$3)=1,1,0)</formula>
    </cfRule>
    <cfRule type="expression" dxfId="7084" priority="5342" stopIfTrue="1">
      <formula>IF(WEEKDAY(DH$3)=7,1,0)</formula>
    </cfRule>
    <cfRule type="expression" dxfId="7083" priority="5343" stopIfTrue="1">
      <formula>AND(DH$3&gt;=$J217,DH$3&lt;=$K217)</formula>
    </cfRule>
  </conditionalFormatting>
  <conditionalFormatting sqref="DF218 DF221">
    <cfRule type="expression" dxfId="7082" priority="5326" stopIfTrue="1">
      <formula>IF(WEEKDAY(DF$3)=1,1,0)</formula>
    </cfRule>
    <cfRule type="expression" dxfId="7081" priority="5327" stopIfTrue="1">
      <formula>IF(WEEKDAY(DF$3)=7,1,0)</formula>
    </cfRule>
    <cfRule type="expression" dxfId="7080" priority="5328" stopIfTrue="1">
      <formula>AND(DF$3&gt;=$J218,DF$3&lt;=$K218)</formula>
    </cfRule>
  </conditionalFormatting>
  <conditionalFormatting sqref="DF219 DF222">
    <cfRule type="expression" dxfId="7079" priority="5329" stopIfTrue="1">
      <formula>IF(WEEKDAY(DF$3)=1,1,0)</formula>
    </cfRule>
    <cfRule type="expression" dxfId="7078" priority="5330" stopIfTrue="1">
      <formula>IF(WEEKDAY(DF$3)=7,1,0)</formula>
    </cfRule>
    <cfRule type="expression" dxfId="7077" priority="5331" stopIfTrue="1">
      <formula>AND(DF$3&gt;=$J219,DF$3&lt;=$K219)</formula>
    </cfRule>
  </conditionalFormatting>
  <conditionalFormatting sqref="DF217 DF220">
    <cfRule type="expression" dxfId="7076" priority="5332" stopIfTrue="1">
      <formula>IF(WEEKDAY(DF$3)=1,1,0)</formula>
    </cfRule>
    <cfRule type="expression" dxfId="7075" priority="5333" stopIfTrue="1">
      <formula>IF(WEEKDAY(DF$3)=7,1,0)</formula>
    </cfRule>
    <cfRule type="expression" dxfId="7074" priority="5334" stopIfTrue="1">
      <formula>AND(DF$3&gt;=$J217,DF$3&lt;=$K217)</formula>
    </cfRule>
  </conditionalFormatting>
  <conditionalFormatting sqref="DG218 DG221">
    <cfRule type="expression" dxfId="7073" priority="5317" stopIfTrue="1">
      <formula>IF(WEEKDAY(DG$3)=1,1,0)</formula>
    </cfRule>
    <cfRule type="expression" dxfId="7072" priority="5318" stopIfTrue="1">
      <formula>IF(WEEKDAY(DG$3)=7,1,0)</formula>
    </cfRule>
    <cfRule type="expression" dxfId="7071" priority="5319" stopIfTrue="1">
      <formula>AND(DG$3&gt;=$J218,DG$3&lt;=$K218)</formula>
    </cfRule>
  </conditionalFormatting>
  <conditionalFormatting sqref="DG219 DG222">
    <cfRule type="expression" dxfId="7070" priority="5320" stopIfTrue="1">
      <formula>IF(WEEKDAY(DG$3)=1,1,0)</formula>
    </cfRule>
    <cfRule type="expression" dxfId="7069" priority="5321" stopIfTrue="1">
      <formula>IF(WEEKDAY(DG$3)=7,1,0)</formula>
    </cfRule>
    <cfRule type="expression" dxfId="7068" priority="5322" stopIfTrue="1">
      <formula>AND(DG$3&gt;=$J219,DG$3&lt;=$K219)</formula>
    </cfRule>
  </conditionalFormatting>
  <conditionalFormatting sqref="DG217 DG220">
    <cfRule type="expression" dxfId="7067" priority="5323" stopIfTrue="1">
      <formula>IF(WEEKDAY(DG$3)=1,1,0)</formula>
    </cfRule>
    <cfRule type="expression" dxfId="7066" priority="5324" stopIfTrue="1">
      <formula>IF(WEEKDAY(DG$3)=7,1,0)</formula>
    </cfRule>
    <cfRule type="expression" dxfId="7065" priority="5325" stopIfTrue="1">
      <formula>AND(DG$3&gt;=$J217,DG$3&lt;=$K217)</formula>
    </cfRule>
  </conditionalFormatting>
  <conditionalFormatting sqref="J215">
    <cfRule type="expression" dxfId="7064" priority="5316" stopIfTrue="1">
      <formula>$M216&lt;&gt;""</formula>
    </cfRule>
  </conditionalFormatting>
  <conditionalFormatting sqref="M206:BV206">
    <cfRule type="expression" dxfId="7063" priority="5307" stopIfTrue="1">
      <formula>IF(WEEKDAY(M$3)=1,1,0)</formula>
    </cfRule>
    <cfRule type="expression" dxfId="7062" priority="5308" stopIfTrue="1">
      <formula>IF(WEEKDAY(M$3)=7,1,0)</formula>
    </cfRule>
    <cfRule type="expression" dxfId="7061" priority="5309" stopIfTrue="1">
      <formula>AND(M$3&gt;=$J206,M$3&lt;=$K206)</formula>
    </cfRule>
  </conditionalFormatting>
  <conditionalFormatting sqref="M207:BV207">
    <cfRule type="expression" dxfId="7060" priority="5310" stopIfTrue="1">
      <formula>IF(WEEKDAY(M$3)=1,1,0)</formula>
    </cfRule>
    <cfRule type="expression" dxfId="7059" priority="5311" stopIfTrue="1">
      <formula>IF(WEEKDAY(M$3)=7,1,0)</formula>
    </cfRule>
    <cfRule type="expression" dxfId="7058" priority="5312" stopIfTrue="1">
      <formula>AND(M$3&gt;=$J207,M$3&lt;=$K207)</formula>
    </cfRule>
  </conditionalFormatting>
  <conditionalFormatting sqref="M205:BV205">
    <cfRule type="expression" dxfId="7057" priority="5313" stopIfTrue="1">
      <formula>IF(WEEKDAY(M$3)=1,1,0)</formula>
    </cfRule>
    <cfRule type="expression" dxfId="7056" priority="5314" stopIfTrue="1">
      <formula>IF(WEEKDAY(M$3)=7,1,0)</formula>
    </cfRule>
    <cfRule type="expression" dxfId="7055" priority="5315" stopIfTrue="1">
      <formula>AND(M$3&gt;=$J205,M$3&lt;=$K205)</formula>
    </cfRule>
  </conditionalFormatting>
  <conditionalFormatting sqref="J206:K206">
    <cfRule type="expression" dxfId="7054" priority="5305" stopIfTrue="1">
      <formula>$M207&lt;&gt;""</formula>
    </cfRule>
  </conditionalFormatting>
  <conditionalFormatting sqref="J207:K207">
    <cfRule type="expression" dxfId="7053" priority="5306" stopIfTrue="1">
      <formula>#REF!&lt;&gt;""</formula>
    </cfRule>
  </conditionalFormatting>
  <conditionalFormatting sqref="BW206:BZ206 CO206">
    <cfRule type="expression" dxfId="7052" priority="5296" stopIfTrue="1">
      <formula>IF(WEEKDAY(BW$3)=1,1,0)</formula>
    </cfRule>
    <cfRule type="expression" dxfId="7051" priority="5297" stopIfTrue="1">
      <formula>IF(WEEKDAY(BW$3)=7,1,0)</formula>
    </cfRule>
    <cfRule type="expression" dxfId="7050" priority="5298" stopIfTrue="1">
      <formula>AND(BW$3&gt;=$J206,BW$3&lt;=$K206)</formula>
    </cfRule>
  </conditionalFormatting>
  <conditionalFormatting sqref="BW207:BZ207 CO207">
    <cfRule type="expression" dxfId="7049" priority="5299" stopIfTrue="1">
      <formula>IF(WEEKDAY(BW$3)=1,1,0)</formula>
    </cfRule>
    <cfRule type="expression" dxfId="7048" priority="5300" stopIfTrue="1">
      <formula>IF(WEEKDAY(BW$3)=7,1,0)</formula>
    </cfRule>
    <cfRule type="expression" dxfId="7047" priority="5301" stopIfTrue="1">
      <formula>AND(BW$3&gt;=$J207,BW$3&lt;=$K207)</formula>
    </cfRule>
  </conditionalFormatting>
  <conditionalFormatting sqref="BW205:BZ205 CO205">
    <cfRule type="expression" dxfId="7046" priority="5302" stopIfTrue="1">
      <formula>IF(WEEKDAY(BW$3)=1,1,0)</formula>
    </cfRule>
    <cfRule type="expression" dxfId="7045" priority="5303" stopIfTrue="1">
      <formula>IF(WEEKDAY(BW$3)=7,1,0)</formula>
    </cfRule>
    <cfRule type="expression" dxfId="7044" priority="5304" stopIfTrue="1">
      <formula>AND(BW$3&gt;=$J205,BW$3&lt;=$K205)</formula>
    </cfRule>
  </conditionalFormatting>
  <conditionalFormatting sqref="DS206">
    <cfRule type="expression" dxfId="7043" priority="5287" stopIfTrue="1">
      <formula>IF(WEEKDAY(DS$3)=1,1,0)</formula>
    </cfRule>
    <cfRule type="expression" dxfId="7042" priority="5288" stopIfTrue="1">
      <formula>IF(WEEKDAY(DS$3)=7,1,0)</formula>
    </cfRule>
    <cfRule type="expression" dxfId="7041" priority="5289" stopIfTrue="1">
      <formula>AND(DS$3&gt;=$J206,DS$3&lt;=$K206)</formula>
    </cfRule>
  </conditionalFormatting>
  <conditionalFormatting sqref="DS207">
    <cfRule type="expression" dxfId="7040" priority="5290" stopIfTrue="1">
      <formula>IF(WEEKDAY(DS$3)=1,1,0)</formula>
    </cfRule>
    <cfRule type="expression" dxfId="7039" priority="5291" stopIfTrue="1">
      <formula>IF(WEEKDAY(DS$3)=7,1,0)</formula>
    </cfRule>
    <cfRule type="expression" dxfId="7038" priority="5292" stopIfTrue="1">
      <formula>AND(DS$3&gt;=$J207,DS$3&lt;=$K207)</formula>
    </cfRule>
  </conditionalFormatting>
  <conditionalFormatting sqref="DS205">
    <cfRule type="expression" dxfId="7037" priority="5293" stopIfTrue="1">
      <formula>IF(WEEKDAY(DS$3)=1,1,0)</formula>
    </cfRule>
    <cfRule type="expression" dxfId="7036" priority="5294" stopIfTrue="1">
      <formula>IF(WEEKDAY(DS$3)=7,1,0)</formula>
    </cfRule>
    <cfRule type="expression" dxfId="7035" priority="5295" stopIfTrue="1">
      <formula>AND(DS$3&gt;=$J205,DS$3&lt;=$K205)</formula>
    </cfRule>
  </conditionalFormatting>
  <conditionalFormatting sqref="CR206">
    <cfRule type="expression" dxfId="7034" priority="5278" stopIfTrue="1">
      <formula>IF(WEEKDAY(CR$3)=1,1,0)</formula>
    </cfRule>
    <cfRule type="expression" dxfId="7033" priority="5279" stopIfTrue="1">
      <formula>IF(WEEKDAY(CR$3)=7,1,0)</formula>
    </cfRule>
    <cfRule type="expression" dxfId="7032" priority="5280" stopIfTrue="1">
      <formula>AND(CR$3&gt;=$J206,CR$3&lt;=$K206)</formula>
    </cfRule>
  </conditionalFormatting>
  <conditionalFormatting sqref="CR207">
    <cfRule type="expression" dxfId="7031" priority="5281" stopIfTrue="1">
      <formula>IF(WEEKDAY(CR$3)=1,1,0)</formula>
    </cfRule>
    <cfRule type="expression" dxfId="7030" priority="5282" stopIfTrue="1">
      <formula>IF(WEEKDAY(CR$3)=7,1,0)</formula>
    </cfRule>
    <cfRule type="expression" dxfId="7029" priority="5283" stopIfTrue="1">
      <formula>AND(CR$3&gt;=$J207,CR$3&lt;=$K207)</formula>
    </cfRule>
  </conditionalFormatting>
  <conditionalFormatting sqref="CR205">
    <cfRule type="expression" dxfId="7028" priority="5284" stopIfTrue="1">
      <formula>IF(WEEKDAY(CR$3)=1,1,0)</formula>
    </cfRule>
    <cfRule type="expression" dxfId="7027" priority="5285" stopIfTrue="1">
      <formula>IF(WEEKDAY(CR$3)=7,1,0)</formula>
    </cfRule>
    <cfRule type="expression" dxfId="7026" priority="5286" stopIfTrue="1">
      <formula>AND(CR$3&gt;=$J205,CR$3&lt;=$K205)</formula>
    </cfRule>
  </conditionalFormatting>
  <conditionalFormatting sqref="DR206">
    <cfRule type="expression" dxfId="7025" priority="5269" stopIfTrue="1">
      <formula>IF(WEEKDAY(DR$3)=1,1,0)</formula>
    </cfRule>
    <cfRule type="expression" dxfId="7024" priority="5270" stopIfTrue="1">
      <formula>IF(WEEKDAY(DR$3)=7,1,0)</formula>
    </cfRule>
    <cfRule type="expression" dxfId="7023" priority="5271" stopIfTrue="1">
      <formula>AND(DR$3&gt;=$J206,DR$3&lt;=$K206)</formula>
    </cfRule>
  </conditionalFormatting>
  <conditionalFormatting sqref="DR207">
    <cfRule type="expression" dxfId="7022" priority="5272" stopIfTrue="1">
      <formula>IF(WEEKDAY(DR$3)=1,1,0)</formula>
    </cfRule>
    <cfRule type="expression" dxfId="7021" priority="5273" stopIfTrue="1">
      <formula>IF(WEEKDAY(DR$3)=7,1,0)</formula>
    </cfRule>
    <cfRule type="expression" dxfId="7020" priority="5274" stopIfTrue="1">
      <formula>AND(DR$3&gt;=$J207,DR$3&lt;=$K207)</formula>
    </cfRule>
  </conditionalFormatting>
  <conditionalFormatting sqref="DR205">
    <cfRule type="expression" dxfId="7019" priority="5275" stopIfTrue="1">
      <formula>IF(WEEKDAY(DR$3)=1,1,0)</formula>
    </cfRule>
    <cfRule type="expression" dxfId="7018" priority="5276" stopIfTrue="1">
      <formula>IF(WEEKDAY(DR$3)=7,1,0)</formula>
    </cfRule>
    <cfRule type="expression" dxfId="7017" priority="5277" stopIfTrue="1">
      <formula>AND(DR$3&gt;=$J205,DR$3&lt;=$K205)</formula>
    </cfRule>
  </conditionalFormatting>
  <conditionalFormatting sqref="CP206">
    <cfRule type="expression" dxfId="7016" priority="5260" stopIfTrue="1">
      <formula>IF(WEEKDAY(CP$3)=1,1,0)</formula>
    </cfRule>
    <cfRule type="expression" dxfId="7015" priority="5261" stopIfTrue="1">
      <formula>IF(WEEKDAY(CP$3)=7,1,0)</formula>
    </cfRule>
    <cfRule type="expression" dxfId="7014" priority="5262" stopIfTrue="1">
      <formula>AND(CP$3&gt;=$J206,CP$3&lt;=$K206)</formula>
    </cfRule>
  </conditionalFormatting>
  <conditionalFormatting sqref="CP207">
    <cfRule type="expression" dxfId="7013" priority="5263" stopIfTrue="1">
      <formula>IF(WEEKDAY(CP$3)=1,1,0)</formula>
    </cfRule>
    <cfRule type="expression" dxfId="7012" priority="5264" stopIfTrue="1">
      <formula>IF(WEEKDAY(CP$3)=7,1,0)</formula>
    </cfRule>
    <cfRule type="expression" dxfId="7011" priority="5265" stopIfTrue="1">
      <formula>AND(CP$3&gt;=$J207,CP$3&lt;=$K207)</formula>
    </cfRule>
  </conditionalFormatting>
  <conditionalFormatting sqref="CP205">
    <cfRule type="expression" dxfId="7010" priority="5266" stopIfTrue="1">
      <formula>IF(WEEKDAY(CP$3)=1,1,0)</formula>
    </cfRule>
    <cfRule type="expression" dxfId="7009" priority="5267" stopIfTrue="1">
      <formula>IF(WEEKDAY(CP$3)=7,1,0)</formula>
    </cfRule>
    <cfRule type="expression" dxfId="7008" priority="5268" stopIfTrue="1">
      <formula>AND(CP$3&gt;=$J205,CP$3&lt;=$K205)</formula>
    </cfRule>
  </conditionalFormatting>
  <conditionalFormatting sqref="CQ206">
    <cfRule type="expression" dxfId="7007" priority="5251" stopIfTrue="1">
      <formula>IF(WEEKDAY(CQ$3)=1,1,0)</formula>
    </cfRule>
    <cfRule type="expression" dxfId="7006" priority="5252" stopIfTrue="1">
      <formula>IF(WEEKDAY(CQ$3)=7,1,0)</formula>
    </cfRule>
    <cfRule type="expression" dxfId="7005" priority="5253" stopIfTrue="1">
      <formula>AND(CQ$3&gt;=$J206,CQ$3&lt;=$K206)</formula>
    </cfRule>
  </conditionalFormatting>
  <conditionalFormatting sqref="CQ207">
    <cfRule type="expression" dxfId="7004" priority="5254" stopIfTrue="1">
      <formula>IF(WEEKDAY(CQ$3)=1,1,0)</formula>
    </cfRule>
    <cfRule type="expression" dxfId="7003" priority="5255" stopIfTrue="1">
      <formula>IF(WEEKDAY(CQ$3)=7,1,0)</formula>
    </cfRule>
    <cfRule type="expression" dxfId="7002" priority="5256" stopIfTrue="1">
      <formula>AND(CQ$3&gt;=$J207,CQ$3&lt;=$K207)</formula>
    </cfRule>
  </conditionalFormatting>
  <conditionalFormatting sqref="CQ205">
    <cfRule type="expression" dxfId="7001" priority="5257" stopIfTrue="1">
      <formula>IF(WEEKDAY(CQ$3)=1,1,0)</formula>
    </cfRule>
    <cfRule type="expression" dxfId="7000" priority="5258" stopIfTrue="1">
      <formula>IF(WEEKDAY(CQ$3)=7,1,0)</formula>
    </cfRule>
    <cfRule type="expression" dxfId="6999" priority="5259" stopIfTrue="1">
      <formula>AND(CQ$3&gt;=$J205,CQ$3&lt;=$K205)</formula>
    </cfRule>
  </conditionalFormatting>
  <conditionalFormatting sqref="CB206">
    <cfRule type="expression" dxfId="6998" priority="5242" stopIfTrue="1">
      <formula>IF(WEEKDAY(CB$3)=1,1,0)</formula>
    </cfRule>
    <cfRule type="expression" dxfId="6997" priority="5243" stopIfTrue="1">
      <formula>IF(WEEKDAY(CB$3)=7,1,0)</formula>
    </cfRule>
    <cfRule type="expression" dxfId="6996" priority="5244" stopIfTrue="1">
      <formula>AND(CB$3&gt;=$J206,CB$3&lt;=$K206)</formula>
    </cfRule>
  </conditionalFormatting>
  <conditionalFormatting sqref="CB207">
    <cfRule type="expression" dxfId="6995" priority="5245" stopIfTrue="1">
      <formula>IF(WEEKDAY(CB$3)=1,1,0)</formula>
    </cfRule>
    <cfRule type="expression" dxfId="6994" priority="5246" stopIfTrue="1">
      <formula>IF(WEEKDAY(CB$3)=7,1,0)</formula>
    </cfRule>
    <cfRule type="expression" dxfId="6993" priority="5247" stopIfTrue="1">
      <formula>AND(CB$3&gt;=$J207,CB$3&lt;=$K207)</formula>
    </cfRule>
  </conditionalFormatting>
  <conditionalFormatting sqref="CB205">
    <cfRule type="expression" dxfId="6992" priority="5248" stopIfTrue="1">
      <formula>IF(WEEKDAY(CB$3)=1,1,0)</formula>
    </cfRule>
    <cfRule type="expression" dxfId="6991" priority="5249" stopIfTrue="1">
      <formula>IF(WEEKDAY(CB$3)=7,1,0)</formula>
    </cfRule>
    <cfRule type="expression" dxfId="6990" priority="5250" stopIfTrue="1">
      <formula>AND(CB$3&gt;=$J205,CB$3&lt;=$K205)</formula>
    </cfRule>
  </conditionalFormatting>
  <conditionalFormatting sqref="CN206">
    <cfRule type="expression" dxfId="6989" priority="5233" stopIfTrue="1">
      <formula>IF(WEEKDAY(CN$3)=1,1,0)</formula>
    </cfRule>
    <cfRule type="expression" dxfId="6988" priority="5234" stopIfTrue="1">
      <formula>IF(WEEKDAY(CN$3)=7,1,0)</formula>
    </cfRule>
    <cfRule type="expression" dxfId="6987" priority="5235" stopIfTrue="1">
      <formula>AND(CN$3&gt;=$J206,CN$3&lt;=$K206)</formula>
    </cfRule>
  </conditionalFormatting>
  <conditionalFormatting sqref="CN207">
    <cfRule type="expression" dxfId="6986" priority="5236" stopIfTrue="1">
      <formula>IF(WEEKDAY(CN$3)=1,1,0)</formula>
    </cfRule>
    <cfRule type="expression" dxfId="6985" priority="5237" stopIfTrue="1">
      <formula>IF(WEEKDAY(CN$3)=7,1,0)</formula>
    </cfRule>
    <cfRule type="expression" dxfId="6984" priority="5238" stopIfTrue="1">
      <formula>AND(CN$3&gt;=$J207,CN$3&lt;=$K207)</formula>
    </cfRule>
  </conditionalFormatting>
  <conditionalFormatting sqref="CN205">
    <cfRule type="expression" dxfId="6983" priority="5239" stopIfTrue="1">
      <formula>IF(WEEKDAY(CN$3)=1,1,0)</formula>
    </cfRule>
    <cfRule type="expression" dxfId="6982" priority="5240" stopIfTrue="1">
      <formula>IF(WEEKDAY(CN$3)=7,1,0)</formula>
    </cfRule>
    <cfRule type="expression" dxfId="6981" priority="5241" stopIfTrue="1">
      <formula>AND(CN$3&gt;=$J205,CN$3&lt;=$K205)</formula>
    </cfRule>
  </conditionalFormatting>
  <conditionalFormatting sqref="CL206">
    <cfRule type="expression" dxfId="6980" priority="5224" stopIfTrue="1">
      <formula>IF(WEEKDAY(CL$3)=1,1,0)</formula>
    </cfRule>
    <cfRule type="expression" dxfId="6979" priority="5225" stopIfTrue="1">
      <formula>IF(WEEKDAY(CL$3)=7,1,0)</formula>
    </cfRule>
    <cfRule type="expression" dxfId="6978" priority="5226" stopIfTrue="1">
      <formula>AND(CL$3&gt;=$J206,CL$3&lt;=$K206)</formula>
    </cfRule>
  </conditionalFormatting>
  <conditionalFormatting sqref="CL207">
    <cfRule type="expression" dxfId="6977" priority="5227" stopIfTrue="1">
      <formula>IF(WEEKDAY(CL$3)=1,1,0)</formula>
    </cfRule>
    <cfRule type="expression" dxfId="6976" priority="5228" stopIfTrue="1">
      <formula>IF(WEEKDAY(CL$3)=7,1,0)</formula>
    </cfRule>
    <cfRule type="expression" dxfId="6975" priority="5229" stopIfTrue="1">
      <formula>AND(CL$3&gt;=$J207,CL$3&lt;=$K207)</formula>
    </cfRule>
  </conditionalFormatting>
  <conditionalFormatting sqref="CL205">
    <cfRule type="expression" dxfId="6974" priority="5230" stopIfTrue="1">
      <formula>IF(WEEKDAY(CL$3)=1,1,0)</formula>
    </cfRule>
    <cfRule type="expression" dxfId="6973" priority="5231" stopIfTrue="1">
      <formula>IF(WEEKDAY(CL$3)=7,1,0)</formula>
    </cfRule>
    <cfRule type="expression" dxfId="6972" priority="5232" stopIfTrue="1">
      <formula>AND(CL$3&gt;=$J205,CL$3&lt;=$K205)</formula>
    </cfRule>
  </conditionalFormatting>
  <conditionalFormatting sqref="CM206">
    <cfRule type="expression" dxfId="6971" priority="5215" stopIfTrue="1">
      <formula>IF(WEEKDAY(CM$3)=1,1,0)</formula>
    </cfRule>
    <cfRule type="expression" dxfId="6970" priority="5216" stopIfTrue="1">
      <formula>IF(WEEKDAY(CM$3)=7,1,0)</formula>
    </cfRule>
    <cfRule type="expression" dxfId="6969" priority="5217" stopIfTrue="1">
      <formula>AND(CM$3&gt;=$J206,CM$3&lt;=$K206)</formula>
    </cfRule>
  </conditionalFormatting>
  <conditionalFormatting sqref="CM207">
    <cfRule type="expression" dxfId="6968" priority="5218" stopIfTrue="1">
      <formula>IF(WEEKDAY(CM$3)=1,1,0)</formula>
    </cfRule>
    <cfRule type="expression" dxfId="6967" priority="5219" stopIfTrue="1">
      <formula>IF(WEEKDAY(CM$3)=7,1,0)</formula>
    </cfRule>
    <cfRule type="expression" dxfId="6966" priority="5220" stopIfTrue="1">
      <formula>AND(CM$3&gt;=$J207,CM$3&lt;=$K207)</formula>
    </cfRule>
  </conditionalFormatting>
  <conditionalFormatting sqref="CM205">
    <cfRule type="expression" dxfId="6965" priority="5221" stopIfTrue="1">
      <formula>IF(WEEKDAY(CM$3)=1,1,0)</formula>
    </cfRule>
    <cfRule type="expression" dxfId="6964" priority="5222" stopIfTrue="1">
      <formula>IF(WEEKDAY(CM$3)=7,1,0)</formula>
    </cfRule>
    <cfRule type="expression" dxfId="6963" priority="5223" stopIfTrue="1">
      <formula>AND(CM$3&gt;=$J205,CM$3&lt;=$K205)</formula>
    </cfRule>
  </conditionalFormatting>
  <conditionalFormatting sqref="CA206">
    <cfRule type="expression" dxfId="6962" priority="5206" stopIfTrue="1">
      <formula>IF(WEEKDAY(CA$3)=1,1,0)</formula>
    </cfRule>
    <cfRule type="expression" dxfId="6961" priority="5207" stopIfTrue="1">
      <formula>IF(WEEKDAY(CA$3)=7,1,0)</formula>
    </cfRule>
    <cfRule type="expression" dxfId="6960" priority="5208" stopIfTrue="1">
      <formula>AND(CA$3&gt;=$J206,CA$3&lt;=$K206)</formula>
    </cfRule>
  </conditionalFormatting>
  <conditionalFormatting sqref="CA207">
    <cfRule type="expression" dxfId="6959" priority="5209" stopIfTrue="1">
      <formula>IF(WEEKDAY(CA$3)=1,1,0)</formula>
    </cfRule>
    <cfRule type="expression" dxfId="6958" priority="5210" stopIfTrue="1">
      <formula>IF(WEEKDAY(CA$3)=7,1,0)</formula>
    </cfRule>
    <cfRule type="expression" dxfId="6957" priority="5211" stopIfTrue="1">
      <formula>AND(CA$3&gt;=$J207,CA$3&lt;=$K207)</formula>
    </cfRule>
  </conditionalFormatting>
  <conditionalFormatting sqref="CA205">
    <cfRule type="expression" dxfId="6956" priority="5212" stopIfTrue="1">
      <formula>IF(WEEKDAY(CA$3)=1,1,0)</formula>
    </cfRule>
    <cfRule type="expression" dxfId="6955" priority="5213" stopIfTrue="1">
      <formula>IF(WEEKDAY(CA$3)=7,1,0)</formula>
    </cfRule>
    <cfRule type="expression" dxfId="6954" priority="5214" stopIfTrue="1">
      <formula>AND(CA$3&gt;=$J205,CA$3&lt;=$K205)</formula>
    </cfRule>
  </conditionalFormatting>
  <conditionalFormatting sqref="CE206">
    <cfRule type="expression" dxfId="6953" priority="5170" stopIfTrue="1">
      <formula>IF(WEEKDAY(CE$3)=1,1,0)</formula>
    </cfRule>
    <cfRule type="expression" dxfId="6952" priority="5171" stopIfTrue="1">
      <formula>IF(WEEKDAY(CE$3)=7,1,0)</formula>
    </cfRule>
    <cfRule type="expression" dxfId="6951" priority="5172" stopIfTrue="1">
      <formula>AND(CE$3&gt;=$J206,CE$3&lt;=$K206)</formula>
    </cfRule>
  </conditionalFormatting>
  <conditionalFormatting sqref="CE207">
    <cfRule type="expression" dxfId="6950" priority="5173" stopIfTrue="1">
      <formula>IF(WEEKDAY(CE$3)=1,1,0)</formula>
    </cfRule>
    <cfRule type="expression" dxfId="6949" priority="5174" stopIfTrue="1">
      <formula>IF(WEEKDAY(CE$3)=7,1,0)</formula>
    </cfRule>
    <cfRule type="expression" dxfId="6948" priority="5175" stopIfTrue="1">
      <formula>AND(CE$3&gt;=$J207,CE$3&lt;=$K207)</formula>
    </cfRule>
  </conditionalFormatting>
  <conditionalFormatting sqref="CE205">
    <cfRule type="expression" dxfId="6947" priority="5176" stopIfTrue="1">
      <formula>IF(WEEKDAY(CE$3)=1,1,0)</formula>
    </cfRule>
    <cfRule type="expression" dxfId="6946" priority="5177" stopIfTrue="1">
      <formula>IF(WEEKDAY(CE$3)=7,1,0)</formula>
    </cfRule>
    <cfRule type="expression" dxfId="6945" priority="5178" stopIfTrue="1">
      <formula>AND(CE$3&gt;=$J205,CE$3&lt;=$K205)</formula>
    </cfRule>
  </conditionalFormatting>
  <conditionalFormatting sqref="CH206">
    <cfRule type="expression" dxfId="6944" priority="5197" stopIfTrue="1">
      <formula>IF(WEEKDAY(CH$3)=1,1,0)</formula>
    </cfRule>
    <cfRule type="expression" dxfId="6943" priority="5198" stopIfTrue="1">
      <formula>IF(WEEKDAY(CH$3)=7,1,0)</formula>
    </cfRule>
    <cfRule type="expression" dxfId="6942" priority="5199" stopIfTrue="1">
      <formula>AND(CH$3&gt;=$J206,CH$3&lt;=$K206)</formula>
    </cfRule>
  </conditionalFormatting>
  <conditionalFormatting sqref="CH207">
    <cfRule type="expression" dxfId="6941" priority="5200" stopIfTrue="1">
      <formula>IF(WEEKDAY(CH$3)=1,1,0)</formula>
    </cfRule>
    <cfRule type="expression" dxfId="6940" priority="5201" stopIfTrue="1">
      <formula>IF(WEEKDAY(CH$3)=7,1,0)</formula>
    </cfRule>
    <cfRule type="expression" dxfId="6939" priority="5202" stopIfTrue="1">
      <formula>AND(CH$3&gt;=$J207,CH$3&lt;=$K207)</formula>
    </cfRule>
  </conditionalFormatting>
  <conditionalFormatting sqref="CH205">
    <cfRule type="expression" dxfId="6938" priority="5203" stopIfTrue="1">
      <formula>IF(WEEKDAY(CH$3)=1,1,0)</formula>
    </cfRule>
    <cfRule type="expression" dxfId="6937" priority="5204" stopIfTrue="1">
      <formula>IF(WEEKDAY(CH$3)=7,1,0)</formula>
    </cfRule>
    <cfRule type="expression" dxfId="6936" priority="5205" stopIfTrue="1">
      <formula>AND(CH$3&gt;=$J205,CH$3&lt;=$K205)</formula>
    </cfRule>
  </conditionalFormatting>
  <conditionalFormatting sqref="CF206">
    <cfRule type="expression" dxfId="6935" priority="5188" stopIfTrue="1">
      <formula>IF(WEEKDAY(CF$3)=1,1,0)</formula>
    </cfRule>
    <cfRule type="expression" dxfId="6934" priority="5189" stopIfTrue="1">
      <formula>IF(WEEKDAY(CF$3)=7,1,0)</formula>
    </cfRule>
    <cfRule type="expression" dxfId="6933" priority="5190" stopIfTrue="1">
      <formula>AND(CF$3&gt;=$J206,CF$3&lt;=$K206)</formula>
    </cfRule>
  </conditionalFormatting>
  <conditionalFormatting sqref="CF207">
    <cfRule type="expression" dxfId="6932" priority="5191" stopIfTrue="1">
      <formula>IF(WEEKDAY(CF$3)=1,1,0)</formula>
    </cfRule>
    <cfRule type="expression" dxfId="6931" priority="5192" stopIfTrue="1">
      <formula>IF(WEEKDAY(CF$3)=7,1,0)</formula>
    </cfRule>
    <cfRule type="expression" dxfId="6930" priority="5193" stopIfTrue="1">
      <formula>AND(CF$3&gt;=$J207,CF$3&lt;=$K207)</formula>
    </cfRule>
  </conditionalFormatting>
  <conditionalFormatting sqref="CF205">
    <cfRule type="expression" dxfId="6929" priority="5194" stopIfTrue="1">
      <formula>IF(WEEKDAY(CF$3)=1,1,0)</formula>
    </cfRule>
    <cfRule type="expression" dxfId="6928" priority="5195" stopIfTrue="1">
      <formula>IF(WEEKDAY(CF$3)=7,1,0)</formula>
    </cfRule>
    <cfRule type="expression" dxfId="6927" priority="5196" stopIfTrue="1">
      <formula>AND(CF$3&gt;=$J205,CF$3&lt;=$K205)</formula>
    </cfRule>
  </conditionalFormatting>
  <conditionalFormatting sqref="CG206">
    <cfRule type="expression" dxfId="6926" priority="5179" stopIfTrue="1">
      <formula>IF(WEEKDAY(CG$3)=1,1,0)</formula>
    </cfRule>
    <cfRule type="expression" dxfId="6925" priority="5180" stopIfTrue="1">
      <formula>IF(WEEKDAY(CG$3)=7,1,0)</formula>
    </cfRule>
    <cfRule type="expression" dxfId="6924" priority="5181" stopIfTrue="1">
      <formula>AND(CG$3&gt;=$J206,CG$3&lt;=$K206)</formula>
    </cfRule>
  </conditionalFormatting>
  <conditionalFormatting sqref="CG207">
    <cfRule type="expression" dxfId="6923" priority="5182" stopIfTrue="1">
      <formula>IF(WEEKDAY(CG$3)=1,1,0)</formula>
    </cfRule>
    <cfRule type="expression" dxfId="6922" priority="5183" stopIfTrue="1">
      <formula>IF(WEEKDAY(CG$3)=7,1,0)</formula>
    </cfRule>
    <cfRule type="expression" dxfId="6921" priority="5184" stopIfTrue="1">
      <formula>AND(CG$3&gt;=$J207,CG$3&lt;=$K207)</formula>
    </cfRule>
  </conditionalFormatting>
  <conditionalFormatting sqref="CG205">
    <cfRule type="expression" dxfId="6920" priority="5185" stopIfTrue="1">
      <formula>IF(WEEKDAY(CG$3)=1,1,0)</formula>
    </cfRule>
    <cfRule type="expression" dxfId="6919" priority="5186" stopIfTrue="1">
      <formula>IF(WEEKDAY(CG$3)=7,1,0)</formula>
    </cfRule>
    <cfRule type="expression" dxfId="6918" priority="5187" stopIfTrue="1">
      <formula>AND(CG$3&gt;=$J205,CG$3&lt;=$K205)</formula>
    </cfRule>
  </conditionalFormatting>
  <conditionalFormatting sqref="CC206">
    <cfRule type="expression" dxfId="6917" priority="5161" stopIfTrue="1">
      <formula>IF(WEEKDAY(CC$3)=1,1,0)</formula>
    </cfRule>
    <cfRule type="expression" dxfId="6916" priority="5162" stopIfTrue="1">
      <formula>IF(WEEKDAY(CC$3)=7,1,0)</formula>
    </cfRule>
    <cfRule type="expression" dxfId="6915" priority="5163" stopIfTrue="1">
      <formula>AND(CC$3&gt;=$J206,CC$3&lt;=$K206)</formula>
    </cfRule>
  </conditionalFormatting>
  <conditionalFormatting sqref="CC207">
    <cfRule type="expression" dxfId="6914" priority="5164" stopIfTrue="1">
      <formula>IF(WEEKDAY(CC$3)=1,1,0)</formula>
    </cfRule>
    <cfRule type="expression" dxfId="6913" priority="5165" stopIfTrue="1">
      <formula>IF(WEEKDAY(CC$3)=7,1,0)</formula>
    </cfRule>
    <cfRule type="expression" dxfId="6912" priority="5166" stopIfTrue="1">
      <formula>AND(CC$3&gt;=$J207,CC$3&lt;=$K207)</formula>
    </cfRule>
  </conditionalFormatting>
  <conditionalFormatting sqref="CC205">
    <cfRule type="expression" dxfId="6911" priority="5167" stopIfTrue="1">
      <formula>IF(WEEKDAY(CC$3)=1,1,0)</formula>
    </cfRule>
    <cfRule type="expression" dxfId="6910" priority="5168" stopIfTrue="1">
      <formula>IF(WEEKDAY(CC$3)=7,1,0)</formula>
    </cfRule>
    <cfRule type="expression" dxfId="6909" priority="5169" stopIfTrue="1">
      <formula>AND(CC$3&gt;=$J205,CC$3&lt;=$K205)</formula>
    </cfRule>
  </conditionalFormatting>
  <conditionalFormatting sqref="CD206">
    <cfRule type="expression" dxfId="6908" priority="5152" stopIfTrue="1">
      <formula>IF(WEEKDAY(CD$3)=1,1,0)</formula>
    </cfRule>
    <cfRule type="expression" dxfId="6907" priority="5153" stopIfTrue="1">
      <formula>IF(WEEKDAY(CD$3)=7,1,0)</formula>
    </cfRule>
    <cfRule type="expression" dxfId="6906" priority="5154" stopIfTrue="1">
      <formula>AND(CD$3&gt;=$J206,CD$3&lt;=$K206)</formula>
    </cfRule>
  </conditionalFormatting>
  <conditionalFormatting sqref="CD207">
    <cfRule type="expression" dxfId="6905" priority="5155" stopIfTrue="1">
      <formula>IF(WEEKDAY(CD$3)=1,1,0)</formula>
    </cfRule>
    <cfRule type="expression" dxfId="6904" priority="5156" stopIfTrue="1">
      <formula>IF(WEEKDAY(CD$3)=7,1,0)</formula>
    </cfRule>
    <cfRule type="expression" dxfId="6903" priority="5157" stopIfTrue="1">
      <formula>AND(CD$3&gt;=$J207,CD$3&lt;=$K207)</formula>
    </cfRule>
  </conditionalFormatting>
  <conditionalFormatting sqref="CD205">
    <cfRule type="expression" dxfId="6902" priority="5158" stopIfTrue="1">
      <formula>IF(WEEKDAY(CD$3)=1,1,0)</formula>
    </cfRule>
    <cfRule type="expression" dxfId="6901" priority="5159" stopIfTrue="1">
      <formula>IF(WEEKDAY(CD$3)=7,1,0)</formula>
    </cfRule>
    <cfRule type="expression" dxfId="6900" priority="5160" stopIfTrue="1">
      <formula>AND(CD$3&gt;=$J205,CD$3&lt;=$K205)</formula>
    </cfRule>
  </conditionalFormatting>
  <conditionalFormatting sqref="CK206">
    <cfRule type="expression" dxfId="6899" priority="5143" stopIfTrue="1">
      <formula>IF(WEEKDAY(CK$3)=1,1,0)</formula>
    </cfRule>
    <cfRule type="expression" dxfId="6898" priority="5144" stopIfTrue="1">
      <formula>IF(WEEKDAY(CK$3)=7,1,0)</formula>
    </cfRule>
    <cfRule type="expression" dxfId="6897" priority="5145" stopIfTrue="1">
      <formula>AND(CK$3&gt;=$J206,CK$3&lt;=$K206)</formula>
    </cfRule>
  </conditionalFormatting>
  <conditionalFormatting sqref="CK207">
    <cfRule type="expression" dxfId="6896" priority="5146" stopIfTrue="1">
      <formula>IF(WEEKDAY(CK$3)=1,1,0)</formula>
    </cfRule>
    <cfRule type="expression" dxfId="6895" priority="5147" stopIfTrue="1">
      <formula>IF(WEEKDAY(CK$3)=7,1,0)</formula>
    </cfRule>
    <cfRule type="expression" dxfId="6894" priority="5148" stopIfTrue="1">
      <formula>AND(CK$3&gt;=$J207,CK$3&lt;=$K207)</formula>
    </cfRule>
  </conditionalFormatting>
  <conditionalFormatting sqref="CK205">
    <cfRule type="expression" dxfId="6893" priority="5149" stopIfTrue="1">
      <formula>IF(WEEKDAY(CK$3)=1,1,0)</formula>
    </cfRule>
    <cfRule type="expression" dxfId="6892" priority="5150" stopIfTrue="1">
      <formula>IF(WEEKDAY(CK$3)=7,1,0)</formula>
    </cfRule>
    <cfRule type="expression" dxfId="6891" priority="5151" stopIfTrue="1">
      <formula>AND(CK$3&gt;=$J205,CK$3&lt;=$K205)</formula>
    </cfRule>
  </conditionalFormatting>
  <conditionalFormatting sqref="CI206">
    <cfRule type="expression" dxfId="6890" priority="5134" stopIfTrue="1">
      <formula>IF(WEEKDAY(CI$3)=1,1,0)</formula>
    </cfRule>
    <cfRule type="expression" dxfId="6889" priority="5135" stopIfTrue="1">
      <formula>IF(WEEKDAY(CI$3)=7,1,0)</formula>
    </cfRule>
    <cfRule type="expression" dxfId="6888" priority="5136" stopIfTrue="1">
      <formula>AND(CI$3&gt;=$J206,CI$3&lt;=$K206)</formula>
    </cfRule>
  </conditionalFormatting>
  <conditionalFormatting sqref="CI207">
    <cfRule type="expression" dxfId="6887" priority="5137" stopIfTrue="1">
      <formula>IF(WEEKDAY(CI$3)=1,1,0)</formula>
    </cfRule>
    <cfRule type="expression" dxfId="6886" priority="5138" stopIfTrue="1">
      <formula>IF(WEEKDAY(CI$3)=7,1,0)</formula>
    </cfRule>
    <cfRule type="expression" dxfId="6885" priority="5139" stopIfTrue="1">
      <formula>AND(CI$3&gt;=$J207,CI$3&lt;=$K207)</formula>
    </cfRule>
  </conditionalFormatting>
  <conditionalFormatting sqref="CI205">
    <cfRule type="expression" dxfId="6884" priority="5140" stopIfTrue="1">
      <formula>IF(WEEKDAY(CI$3)=1,1,0)</formula>
    </cfRule>
    <cfRule type="expression" dxfId="6883" priority="5141" stopIfTrue="1">
      <formula>IF(WEEKDAY(CI$3)=7,1,0)</formula>
    </cfRule>
    <cfRule type="expression" dxfId="6882" priority="5142" stopIfTrue="1">
      <formula>AND(CI$3&gt;=$J205,CI$3&lt;=$K205)</formula>
    </cfRule>
  </conditionalFormatting>
  <conditionalFormatting sqref="CJ206">
    <cfRule type="expression" dxfId="6881" priority="5125" stopIfTrue="1">
      <formula>IF(WEEKDAY(CJ$3)=1,1,0)</formula>
    </cfRule>
    <cfRule type="expression" dxfId="6880" priority="5126" stopIfTrue="1">
      <formula>IF(WEEKDAY(CJ$3)=7,1,0)</formula>
    </cfRule>
    <cfRule type="expression" dxfId="6879" priority="5127" stopIfTrue="1">
      <formula>AND(CJ$3&gt;=$J206,CJ$3&lt;=$K206)</formula>
    </cfRule>
  </conditionalFormatting>
  <conditionalFormatting sqref="CJ207">
    <cfRule type="expression" dxfId="6878" priority="5128" stopIfTrue="1">
      <formula>IF(WEEKDAY(CJ$3)=1,1,0)</formula>
    </cfRule>
    <cfRule type="expression" dxfId="6877" priority="5129" stopIfTrue="1">
      <formula>IF(WEEKDAY(CJ$3)=7,1,0)</formula>
    </cfRule>
    <cfRule type="expression" dxfId="6876" priority="5130" stopIfTrue="1">
      <formula>AND(CJ$3&gt;=$J207,CJ$3&lt;=$K207)</formula>
    </cfRule>
  </conditionalFormatting>
  <conditionalFormatting sqref="CJ205">
    <cfRule type="expression" dxfId="6875" priority="5131" stopIfTrue="1">
      <formula>IF(WEEKDAY(CJ$3)=1,1,0)</formula>
    </cfRule>
    <cfRule type="expression" dxfId="6874" priority="5132" stopIfTrue="1">
      <formula>IF(WEEKDAY(CJ$3)=7,1,0)</formula>
    </cfRule>
    <cfRule type="expression" dxfId="6873" priority="5133" stopIfTrue="1">
      <formula>AND(CJ$3&gt;=$J205,CJ$3&lt;=$K205)</formula>
    </cfRule>
  </conditionalFormatting>
  <conditionalFormatting sqref="CW206">
    <cfRule type="expression" dxfId="6872" priority="5116" stopIfTrue="1">
      <formula>IF(WEEKDAY(CW$3)=1,1,0)</formula>
    </cfRule>
    <cfRule type="expression" dxfId="6871" priority="5117" stopIfTrue="1">
      <formula>IF(WEEKDAY(CW$3)=7,1,0)</formula>
    </cfRule>
    <cfRule type="expression" dxfId="6870" priority="5118" stopIfTrue="1">
      <formula>AND(CW$3&gt;=$J206,CW$3&lt;=$K206)</formula>
    </cfRule>
  </conditionalFormatting>
  <conditionalFormatting sqref="CW207">
    <cfRule type="expression" dxfId="6869" priority="5119" stopIfTrue="1">
      <formula>IF(WEEKDAY(CW$3)=1,1,0)</formula>
    </cfRule>
    <cfRule type="expression" dxfId="6868" priority="5120" stopIfTrue="1">
      <formula>IF(WEEKDAY(CW$3)=7,1,0)</formula>
    </cfRule>
    <cfRule type="expression" dxfId="6867" priority="5121" stopIfTrue="1">
      <formula>AND(CW$3&gt;=$J207,CW$3&lt;=$K207)</formula>
    </cfRule>
  </conditionalFormatting>
  <conditionalFormatting sqref="CW205">
    <cfRule type="expression" dxfId="6866" priority="5122" stopIfTrue="1">
      <formula>IF(WEEKDAY(CW$3)=1,1,0)</formula>
    </cfRule>
    <cfRule type="expression" dxfId="6865" priority="5123" stopIfTrue="1">
      <formula>IF(WEEKDAY(CW$3)=7,1,0)</formula>
    </cfRule>
    <cfRule type="expression" dxfId="6864" priority="5124" stopIfTrue="1">
      <formula>AND(CW$3&gt;=$J205,CW$3&lt;=$K205)</formula>
    </cfRule>
  </conditionalFormatting>
  <conditionalFormatting sqref="CX206">
    <cfRule type="expression" dxfId="6863" priority="5107" stopIfTrue="1">
      <formula>IF(WEEKDAY(CX$3)=1,1,0)</formula>
    </cfRule>
    <cfRule type="expression" dxfId="6862" priority="5108" stopIfTrue="1">
      <formula>IF(WEEKDAY(CX$3)=7,1,0)</formula>
    </cfRule>
    <cfRule type="expression" dxfId="6861" priority="5109" stopIfTrue="1">
      <formula>AND(CX$3&gt;=$J206,CX$3&lt;=$K206)</formula>
    </cfRule>
  </conditionalFormatting>
  <conditionalFormatting sqref="CX207">
    <cfRule type="expression" dxfId="6860" priority="5110" stopIfTrue="1">
      <formula>IF(WEEKDAY(CX$3)=1,1,0)</formula>
    </cfRule>
    <cfRule type="expression" dxfId="6859" priority="5111" stopIfTrue="1">
      <formula>IF(WEEKDAY(CX$3)=7,1,0)</formula>
    </cfRule>
    <cfRule type="expression" dxfId="6858" priority="5112" stopIfTrue="1">
      <formula>AND(CX$3&gt;=$J207,CX$3&lt;=$K207)</formula>
    </cfRule>
  </conditionalFormatting>
  <conditionalFormatting sqref="CX205">
    <cfRule type="expression" dxfId="6857" priority="5113" stopIfTrue="1">
      <formula>IF(WEEKDAY(CX$3)=1,1,0)</formula>
    </cfRule>
    <cfRule type="expression" dxfId="6856" priority="5114" stopIfTrue="1">
      <formula>IF(WEEKDAY(CX$3)=7,1,0)</formula>
    </cfRule>
    <cfRule type="expression" dxfId="6855" priority="5115" stopIfTrue="1">
      <formula>AND(CX$3&gt;=$J205,CX$3&lt;=$K205)</formula>
    </cfRule>
  </conditionalFormatting>
  <conditionalFormatting sqref="CY206">
    <cfRule type="expression" dxfId="6854" priority="5098" stopIfTrue="1">
      <formula>IF(WEEKDAY(CY$3)=1,1,0)</formula>
    </cfRule>
    <cfRule type="expression" dxfId="6853" priority="5099" stopIfTrue="1">
      <formula>IF(WEEKDAY(CY$3)=7,1,0)</formula>
    </cfRule>
    <cfRule type="expression" dxfId="6852" priority="5100" stopIfTrue="1">
      <formula>AND(CY$3&gt;=$J206,CY$3&lt;=$K206)</formula>
    </cfRule>
  </conditionalFormatting>
  <conditionalFormatting sqref="CY207">
    <cfRule type="expression" dxfId="6851" priority="5101" stopIfTrue="1">
      <formula>IF(WEEKDAY(CY$3)=1,1,0)</formula>
    </cfRule>
    <cfRule type="expression" dxfId="6850" priority="5102" stopIfTrue="1">
      <formula>IF(WEEKDAY(CY$3)=7,1,0)</formula>
    </cfRule>
    <cfRule type="expression" dxfId="6849" priority="5103" stopIfTrue="1">
      <formula>AND(CY$3&gt;=$J207,CY$3&lt;=$K207)</formula>
    </cfRule>
  </conditionalFormatting>
  <conditionalFormatting sqref="CY205">
    <cfRule type="expression" dxfId="6848" priority="5104" stopIfTrue="1">
      <formula>IF(WEEKDAY(CY$3)=1,1,0)</formula>
    </cfRule>
    <cfRule type="expression" dxfId="6847" priority="5105" stopIfTrue="1">
      <formula>IF(WEEKDAY(CY$3)=7,1,0)</formula>
    </cfRule>
    <cfRule type="expression" dxfId="6846" priority="5106" stopIfTrue="1">
      <formula>AND(CY$3&gt;=$J205,CY$3&lt;=$K205)</formula>
    </cfRule>
  </conditionalFormatting>
  <conditionalFormatting sqref="CV206">
    <cfRule type="expression" dxfId="6845" priority="5089" stopIfTrue="1">
      <formula>IF(WEEKDAY(CV$3)=1,1,0)</formula>
    </cfRule>
    <cfRule type="expression" dxfId="6844" priority="5090" stopIfTrue="1">
      <formula>IF(WEEKDAY(CV$3)=7,1,0)</formula>
    </cfRule>
    <cfRule type="expression" dxfId="6843" priority="5091" stopIfTrue="1">
      <formula>AND(CV$3&gt;=$J206,CV$3&lt;=$K206)</formula>
    </cfRule>
  </conditionalFormatting>
  <conditionalFormatting sqref="CV207">
    <cfRule type="expression" dxfId="6842" priority="5092" stopIfTrue="1">
      <formula>IF(WEEKDAY(CV$3)=1,1,0)</formula>
    </cfRule>
    <cfRule type="expression" dxfId="6841" priority="5093" stopIfTrue="1">
      <formula>IF(WEEKDAY(CV$3)=7,1,0)</formula>
    </cfRule>
    <cfRule type="expression" dxfId="6840" priority="5094" stopIfTrue="1">
      <formula>AND(CV$3&gt;=$J207,CV$3&lt;=$K207)</formula>
    </cfRule>
  </conditionalFormatting>
  <conditionalFormatting sqref="CV205">
    <cfRule type="expression" dxfId="6839" priority="5095" stopIfTrue="1">
      <formula>IF(WEEKDAY(CV$3)=1,1,0)</formula>
    </cfRule>
    <cfRule type="expression" dxfId="6838" priority="5096" stopIfTrue="1">
      <formula>IF(WEEKDAY(CV$3)=7,1,0)</formula>
    </cfRule>
    <cfRule type="expression" dxfId="6837" priority="5097" stopIfTrue="1">
      <formula>AND(CV$3&gt;=$J205,CV$3&lt;=$K205)</formula>
    </cfRule>
  </conditionalFormatting>
  <conditionalFormatting sqref="CT206">
    <cfRule type="expression" dxfId="6836" priority="5080" stopIfTrue="1">
      <formula>IF(WEEKDAY(CT$3)=1,1,0)</formula>
    </cfRule>
    <cfRule type="expression" dxfId="6835" priority="5081" stopIfTrue="1">
      <formula>IF(WEEKDAY(CT$3)=7,1,0)</formula>
    </cfRule>
    <cfRule type="expression" dxfId="6834" priority="5082" stopIfTrue="1">
      <formula>AND(CT$3&gt;=$J206,CT$3&lt;=$K206)</formula>
    </cfRule>
  </conditionalFormatting>
  <conditionalFormatting sqref="CT207">
    <cfRule type="expression" dxfId="6833" priority="5083" stopIfTrue="1">
      <formula>IF(WEEKDAY(CT$3)=1,1,0)</formula>
    </cfRule>
    <cfRule type="expression" dxfId="6832" priority="5084" stopIfTrue="1">
      <formula>IF(WEEKDAY(CT$3)=7,1,0)</formula>
    </cfRule>
    <cfRule type="expression" dxfId="6831" priority="5085" stopIfTrue="1">
      <formula>AND(CT$3&gt;=$J207,CT$3&lt;=$K207)</formula>
    </cfRule>
  </conditionalFormatting>
  <conditionalFormatting sqref="CT205">
    <cfRule type="expression" dxfId="6830" priority="5086" stopIfTrue="1">
      <formula>IF(WEEKDAY(CT$3)=1,1,0)</formula>
    </cfRule>
    <cfRule type="expression" dxfId="6829" priority="5087" stopIfTrue="1">
      <formula>IF(WEEKDAY(CT$3)=7,1,0)</formula>
    </cfRule>
    <cfRule type="expression" dxfId="6828" priority="5088" stopIfTrue="1">
      <formula>AND(CT$3&gt;=$J205,CT$3&lt;=$K205)</formula>
    </cfRule>
  </conditionalFormatting>
  <conditionalFormatting sqref="CU206">
    <cfRule type="expression" dxfId="6827" priority="5071" stopIfTrue="1">
      <formula>IF(WEEKDAY(CU$3)=1,1,0)</formula>
    </cfRule>
    <cfRule type="expression" dxfId="6826" priority="5072" stopIfTrue="1">
      <formula>IF(WEEKDAY(CU$3)=7,1,0)</formula>
    </cfRule>
    <cfRule type="expression" dxfId="6825" priority="5073" stopIfTrue="1">
      <formula>AND(CU$3&gt;=$J206,CU$3&lt;=$K206)</formula>
    </cfRule>
  </conditionalFormatting>
  <conditionalFormatting sqref="CU207">
    <cfRule type="expression" dxfId="6824" priority="5074" stopIfTrue="1">
      <formula>IF(WEEKDAY(CU$3)=1,1,0)</formula>
    </cfRule>
    <cfRule type="expression" dxfId="6823" priority="5075" stopIfTrue="1">
      <formula>IF(WEEKDAY(CU$3)=7,1,0)</formula>
    </cfRule>
    <cfRule type="expression" dxfId="6822" priority="5076" stopIfTrue="1">
      <formula>AND(CU$3&gt;=$J207,CU$3&lt;=$K207)</formula>
    </cfRule>
  </conditionalFormatting>
  <conditionalFormatting sqref="CU205">
    <cfRule type="expression" dxfId="6821" priority="5077" stopIfTrue="1">
      <formula>IF(WEEKDAY(CU$3)=1,1,0)</formula>
    </cfRule>
    <cfRule type="expression" dxfId="6820" priority="5078" stopIfTrue="1">
      <formula>IF(WEEKDAY(CU$3)=7,1,0)</formula>
    </cfRule>
    <cfRule type="expression" dxfId="6819" priority="5079" stopIfTrue="1">
      <formula>AND(CU$3&gt;=$J205,CU$3&lt;=$K205)</formula>
    </cfRule>
  </conditionalFormatting>
  <conditionalFormatting sqref="CS206">
    <cfRule type="expression" dxfId="6818" priority="5062" stopIfTrue="1">
      <formula>IF(WEEKDAY(CS$3)=1,1,0)</formula>
    </cfRule>
    <cfRule type="expression" dxfId="6817" priority="5063" stopIfTrue="1">
      <formula>IF(WEEKDAY(CS$3)=7,1,0)</formula>
    </cfRule>
    <cfRule type="expression" dxfId="6816" priority="5064" stopIfTrue="1">
      <formula>AND(CS$3&gt;=$J206,CS$3&lt;=$K206)</formula>
    </cfRule>
  </conditionalFormatting>
  <conditionalFormatting sqref="CS207">
    <cfRule type="expression" dxfId="6815" priority="5065" stopIfTrue="1">
      <formula>IF(WEEKDAY(CS$3)=1,1,0)</formula>
    </cfRule>
    <cfRule type="expression" dxfId="6814" priority="5066" stopIfTrue="1">
      <formula>IF(WEEKDAY(CS$3)=7,1,0)</formula>
    </cfRule>
    <cfRule type="expression" dxfId="6813" priority="5067" stopIfTrue="1">
      <formula>AND(CS$3&gt;=$J207,CS$3&lt;=$K207)</formula>
    </cfRule>
  </conditionalFormatting>
  <conditionalFormatting sqref="CS205">
    <cfRule type="expression" dxfId="6812" priority="5068" stopIfTrue="1">
      <formula>IF(WEEKDAY(CS$3)=1,1,0)</formula>
    </cfRule>
    <cfRule type="expression" dxfId="6811" priority="5069" stopIfTrue="1">
      <formula>IF(WEEKDAY(CS$3)=7,1,0)</formula>
    </cfRule>
    <cfRule type="expression" dxfId="6810" priority="5070" stopIfTrue="1">
      <formula>AND(CS$3&gt;=$J205,CS$3&lt;=$K205)</formula>
    </cfRule>
  </conditionalFormatting>
  <conditionalFormatting sqref="DC206">
    <cfRule type="expression" dxfId="6809" priority="5053" stopIfTrue="1">
      <formula>IF(WEEKDAY(DC$3)=1,1,0)</formula>
    </cfRule>
    <cfRule type="expression" dxfId="6808" priority="5054" stopIfTrue="1">
      <formula>IF(WEEKDAY(DC$3)=7,1,0)</formula>
    </cfRule>
    <cfRule type="expression" dxfId="6807" priority="5055" stopIfTrue="1">
      <formula>AND(DC$3&gt;=$J206,DC$3&lt;=$K206)</formula>
    </cfRule>
  </conditionalFormatting>
  <conditionalFormatting sqref="DC207">
    <cfRule type="expression" dxfId="6806" priority="5056" stopIfTrue="1">
      <formula>IF(WEEKDAY(DC$3)=1,1,0)</formula>
    </cfRule>
    <cfRule type="expression" dxfId="6805" priority="5057" stopIfTrue="1">
      <formula>IF(WEEKDAY(DC$3)=7,1,0)</formula>
    </cfRule>
    <cfRule type="expression" dxfId="6804" priority="5058" stopIfTrue="1">
      <formula>AND(DC$3&gt;=$J207,DC$3&lt;=$K207)</formula>
    </cfRule>
  </conditionalFormatting>
  <conditionalFormatting sqref="DC205">
    <cfRule type="expression" dxfId="6803" priority="5059" stopIfTrue="1">
      <formula>IF(WEEKDAY(DC$3)=1,1,0)</formula>
    </cfRule>
    <cfRule type="expression" dxfId="6802" priority="5060" stopIfTrue="1">
      <formula>IF(WEEKDAY(DC$3)=7,1,0)</formula>
    </cfRule>
    <cfRule type="expression" dxfId="6801" priority="5061" stopIfTrue="1">
      <formula>AND(DC$3&gt;=$J205,DC$3&lt;=$K205)</formula>
    </cfRule>
  </conditionalFormatting>
  <conditionalFormatting sqref="DD206">
    <cfRule type="expression" dxfId="6800" priority="5044" stopIfTrue="1">
      <formula>IF(WEEKDAY(DD$3)=1,1,0)</formula>
    </cfRule>
    <cfRule type="expression" dxfId="6799" priority="5045" stopIfTrue="1">
      <formula>IF(WEEKDAY(DD$3)=7,1,0)</formula>
    </cfRule>
    <cfRule type="expression" dxfId="6798" priority="5046" stopIfTrue="1">
      <formula>AND(DD$3&gt;=$J206,DD$3&lt;=$K206)</formula>
    </cfRule>
  </conditionalFormatting>
  <conditionalFormatting sqref="DD207">
    <cfRule type="expression" dxfId="6797" priority="5047" stopIfTrue="1">
      <formula>IF(WEEKDAY(DD$3)=1,1,0)</formula>
    </cfRule>
    <cfRule type="expression" dxfId="6796" priority="5048" stopIfTrue="1">
      <formula>IF(WEEKDAY(DD$3)=7,1,0)</formula>
    </cfRule>
    <cfRule type="expression" dxfId="6795" priority="5049" stopIfTrue="1">
      <formula>AND(DD$3&gt;=$J207,DD$3&lt;=$K207)</formula>
    </cfRule>
  </conditionalFormatting>
  <conditionalFormatting sqref="DD205">
    <cfRule type="expression" dxfId="6794" priority="5050" stopIfTrue="1">
      <formula>IF(WEEKDAY(DD$3)=1,1,0)</formula>
    </cfRule>
    <cfRule type="expression" dxfId="6793" priority="5051" stopIfTrue="1">
      <formula>IF(WEEKDAY(DD$3)=7,1,0)</formula>
    </cfRule>
    <cfRule type="expression" dxfId="6792" priority="5052" stopIfTrue="1">
      <formula>AND(DD$3&gt;=$J205,DD$3&lt;=$K205)</formula>
    </cfRule>
  </conditionalFormatting>
  <conditionalFormatting sqref="DE206">
    <cfRule type="expression" dxfId="6791" priority="5035" stopIfTrue="1">
      <formula>IF(WEEKDAY(DE$3)=1,1,0)</formula>
    </cfRule>
    <cfRule type="expression" dxfId="6790" priority="5036" stopIfTrue="1">
      <formula>IF(WEEKDAY(DE$3)=7,1,0)</formula>
    </cfRule>
    <cfRule type="expression" dxfId="6789" priority="5037" stopIfTrue="1">
      <formula>AND(DE$3&gt;=$J206,DE$3&lt;=$K206)</formula>
    </cfRule>
  </conditionalFormatting>
  <conditionalFormatting sqref="DE207">
    <cfRule type="expression" dxfId="6788" priority="5038" stopIfTrue="1">
      <formula>IF(WEEKDAY(DE$3)=1,1,0)</formula>
    </cfRule>
    <cfRule type="expression" dxfId="6787" priority="5039" stopIfTrue="1">
      <formula>IF(WEEKDAY(DE$3)=7,1,0)</formula>
    </cfRule>
    <cfRule type="expression" dxfId="6786" priority="5040" stopIfTrue="1">
      <formula>AND(DE$3&gt;=$J207,DE$3&lt;=$K207)</formula>
    </cfRule>
  </conditionalFormatting>
  <conditionalFormatting sqref="DE205">
    <cfRule type="expression" dxfId="6785" priority="5041" stopIfTrue="1">
      <formula>IF(WEEKDAY(DE$3)=1,1,0)</formula>
    </cfRule>
    <cfRule type="expression" dxfId="6784" priority="5042" stopIfTrue="1">
      <formula>IF(WEEKDAY(DE$3)=7,1,0)</formula>
    </cfRule>
    <cfRule type="expression" dxfId="6783" priority="5043" stopIfTrue="1">
      <formula>AND(DE$3&gt;=$J205,DE$3&lt;=$K205)</formula>
    </cfRule>
  </conditionalFormatting>
  <conditionalFormatting sqref="DB206">
    <cfRule type="expression" dxfId="6782" priority="5026" stopIfTrue="1">
      <formula>IF(WEEKDAY(DB$3)=1,1,0)</formula>
    </cfRule>
    <cfRule type="expression" dxfId="6781" priority="5027" stopIfTrue="1">
      <formula>IF(WEEKDAY(DB$3)=7,1,0)</formula>
    </cfRule>
    <cfRule type="expression" dxfId="6780" priority="5028" stopIfTrue="1">
      <formula>AND(DB$3&gt;=$J206,DB$3&lt;=$K206)</formula>
    </cfRule>
  </conditionalFormatting>
  <conditionalFormatting sqref="DB207">
    <cfRule type="expression" dxfId="6779" priority="5029" stopIfTrue="1">
      <formula>IF(WEEKDAY(DB$3)=1,1,0)</formula>
    </cfRule>
    <cfRule type="expression" dxfId="6778" priority="5030" stopIfTrue="1">
      <formula>IF(WEEKDAY(DB$3)=7,1,0)</formula>
    </cfRule>
    <cfRule type="expression" dxfId="6777" priority="5031" stopIfTrue="1">
      <formula>AND(DB$3&gt;=$J207,DB$3&lt;=$K207)</formula>
    </cfRule>
  </conditionalFormatting>
  <conditionalFormatting sqref="DB205">
    <cfRule type="expression" dxfId="6776" priority="5032" stopIfTrue="1">
      <formula>IF(WEEKDAY(DB$3)=1,1,0)</formula>
    </cfRule>
    <cfRule type="expression" dxfId="6775" priority="5033" stopIfTrue="1">
      <formula>IF(WEEKDAY(DB$3)=7,1,0)</formula>
    </cfRule>
    <cfRule type="expression" dxfId="6774" priority="5034" stopIfTrue="1">
      <formula>AND(DB$3&gt;=$J205,DB$3&lt;=$K205)</formula>
    </cfRule>
  </conditionalFormatting>
  <conditionalFormatting sqref="CZ206">
    <cfRule type="expression" dxfId="6773" priority="5017" stopIfTrue="1">
      <formula>IF(WEEKDAY(CZ$3)=1,1,0)</formula>
    </cfRule>
    <cfRule type="expression" dxfId="6772" priority="5018" stopIfTrue="1">
      <formula>IF(WEEKDAY(CZ$3)=7,1,0)</formula>
    </cfRule>
    <cfRule type="expression" dxfId="6771" priority="5019" stopIfTrue="1">
      <formula>AND(CZ$3&gt;=$J206,CZ$3&lt;=$K206)</formula>
    </cfRule>
  </conditionalFormatting>
  <conditionalFormatting sqref="CZ207">
    <cfRule type="expression" dxfId="6770" priority="5020" stopIfTrue="1">
      <formula>IF(WEEKDAY(CZ$3)=1,1,0)</formula>
    </cfRule>
    <cfRule type="expression" dxfId="6769" priority="5021" stopIfTrue="1">
      <formula>IF(WEEKDAY(CZ$3)=7,1,0)</formula>
    </cfRule>
    <cfRule type="expression" dxfId="6768" priority="5022" stopIfTrue="1">
      <formula>AND(CZ$3&gt;=$J207,CZ$3&lt;=$K207)</formula>
    </cfRule>
  </conditionalFormatting>
  <conditionalFormatting sqref="CZ205">
    <cfRule type="expression" dxfId="6767" priority="5023" stopIfTrue="1">
      <formula>IF(WEEKDAY(CZ$3)=1,1,0)</formula>
    </cfRule>
    <cfRule type="expression" dxfId="6766" priority="5024" stopIfTrue="1">
      <formula>IF(WEEKDAY(CZ$3)=7,1,0)</formula>
    </cfRule>
    <cfRule type="expression" dxfId="6765" priority="5025" stopIfTrue="1">
      <formula>AND(CZ$3&gt;=$J205,CZ$3&lt;=$K205)</formula>
    </cfRule>
  </conditionalFormatting>
  <conditionalFormatting sqref="DA206">
    <cfRule type="expression" dxfId="6764" priority="5008" stopIfTrue="1">
      <formula>IF(WEEKDAY(DA$3)=1,1,0)</formula>
    </cfRule>
    <cfRule type="expression" dxfId="6763" priority="5009" stopIfTrue="1">
      <formula>IF(WEEKDAY(DA$3)=7,1,0)</formula>
    </cfRule>
    <cfRule type="expression" dxfId="6762" priority="5010" stopIfTrue="1">
      <formula>AND(DA$3&gt;=$J206,DA$3&lt;=$K206)</formula>
    </cfRule>
  </conditionalFormatting>
  <conditionalFormatting sqref="DA207">
    <cfRule type="expression" dxfId="6761" priority="5011" stopIfTrue="1">
      <formula>IF(WEEKDAY(DA$3)=1,1,0)</formula>
    </cfRule>
    <cfRule type="expression" dxfId="6760" priority="5012" stopIfTrue="1">
      <formula>IF(WEEKDAY(DA$3)=7,1,0)</formula>
    </cfRule>
    <cfRule type="expression" dxfId="6759" priority="5013" stopIfTrue="1">
      <formula>AND(DA$3&gt;=$J207,DA$3&lt;=$K207)</formula>
    </cfRule>
  </conditionalFormatting>
  <conditionalFormatting sqref="DA205">
    <cfRule type="expression" dxfId="6758" priority="5014" stopIfTrue="1">
      <formula>IF(WEEKDAY(DA$3)=1,1,0)</formula>
    </cfRule>
    <cfRule type="expression" dxfId="6757" priority="5015" stopIfTrue="1">
      <formula>IF(WEEKDAY(DA$3)=7,1,0)</formula>
    </cfRule>
    <cfRule type="expression" dxfId="6756" priority="5016" stopIfTrue="1">
      <formula>AND(DA$3&gt;=$J205,DA$3&lt;=$K205)</formula>
    </cfRule>
  </conditionalFormatting>
  <conditionalFormatting sqref="DL206">
    <cfRule type="expression" dxfId="6755" priority="4999" stopIfTrue="1">
      <formula>IF(WEEKDAY(DL$3)=1,1,0)</formula>
    </cfRule>
    <cfRule type="expression" dxfId="6754" priority="5000" stopIfTrue="1">
      <formula>IF(WEEKDAY(DL$3)=7,1,0)</formula>
    </cfRule>
    <cfRule type="expression" dxfId="6753" priority="5001" stopIfTrue="1">
      <formula>AND(DL$3&gt;=$J206,DL$3&lt;=$K206)</formula>
    </cfRule>
  </conditionalFormatting>
  <conditionalFormatting sqref="DL207">
    <cfRule type="expression" dxfId="6752" priority="5002" stopIfTrue="1">
      <formula>IF(WEEKDAY(DL$3)=1,1,0)</formula>
    </cfRule>
    <cfRule type="expression" dxfId="6751" priority="5003" stopIfTrue="1">
      <formula>IF(WEEKDAY(DL$3)=7,1,0)</formula>
    </cfRule>
    <cfRule type="expression" dxfId="6750" priority="5004" stopIfTrue="1">
      <formula>AND(DL$3&gt;=$J207,DL$3&lt;=$K207)</formula>
    </cfRule>
  </conditionalFormatting>
  <conditionalFormatting sqref="DL205">
    <cfRule type="expression" dxfId="6749" priority="5005" stopIfTrue="1">
      <formula>IF(WEEKDAY(DL$3)=1,1,0)</formula>
    </cfRule>
    <cfRule type="expression" dxfId="6748" priority="5006" stopIfTrue="1">
      <formula>IF(WEEKDAY(DL$3)=7,1,0)</formula>
    </cfRule>
    <cfRule type="expression" dxfId="6747" priority="5007" stopIfTrue="1">
      <formula>AND(DL$3&gt;=$J205,DL$3&lt;=$K205)</formula>
    </cfRule>
  </conditionalFormatting>
  <conditionalFormatting sqref="DM206">
    <cfRule type="expression" dxfId="6746" priority="4990" stopIfTrue="1">
      <formula>IF(WEEKDAY(DM$3)=1,1,0)</formula>
    </cfRule>
    <cfRule type="expression" dxfId="6745" priority="4991" stopIfTrue="1">
      <formula>IF(WEEKDAY(DM$3)=7,1,0)</formula>
    </cfRule>
    <cfRule type="expression" dxfId="6744" priority="4992" stopIfTrue="1">
      <formula>AND(DM$3&gt;=$J206,DM$3&lt;=$K206)</formula>
    </cfRule>
  </conditionalFormatting>
  <conditionalFormatting sqref="DM207">
    <cfRule type="expression" dxfId="6743" priority="4993" stopIfTrue="1">
      <formula>IF(WEEKDAY(DM$3)=1,1,0)</formula>
    </cfRule>
    <cfRule type="expression" dxfId="6742" priority="4994" stopIfTrue="1">
      <formula>IF(WEEKDAY(DM$3)=7,1,0)</formula>
    </cfRule>
    <cfRule type="expression" dxfId="6741" priority="4995" stopIfTrue="1">
      <formula>AND(DM$3&gt;=$J207,DM$3&lt;=$K207)</formula>
    </cfRule>
  </conditionalFormatting>
  <conditionalFormatting sqref="DM205">
    <cfRule type="expression" dxfId="6740" priority="4996" stopIfTrue="1">
      <formula>IF(WEEKDAY(DM$3)=1,1,0)</formula>
    </cfRule>
    <cfRule type="expression" dxfId="6739" priority="4997" stopIfTrue="1">
      <formula>IF(WEEKDAY(DM$3)=7,1,0)</formula>
    </cfRule>
    <cfRule type="expression" dxfId="6738" priority="4998" stopIfTrue="1">
      <formula>AND(DM$3&gt;=$J205,DM$3&lt;=$K205)</formula>
    </cfRule>
  </conditionalFormatting>
  <conditionalFormatting sqref="DN206">
    <cfRule type="expression" dxfId="6737" priority="4981" stopIfTrue="1">
      <formula>IF(WEEKDAY(DN$3)=1,1,0)</formula>
    </cfRule>
    <cfRule type="expression" dxfId="6736" priority="4982" stopIfTrue="1">
      <formula>IF(WEEKDAY(DN$3)=7,1,0)</formula>
    </cfRule>
    <cfRule type="expression" dxfId="6735" priority="4983" stopIfTrue="1">
      <formula>AND(DN$3&gt;=$J206,DN$3&lt;=$K206)</formula>
    </cfRule>
  </conditionalFormatting>
  <conditionalFormatting sqref="DN207">
    <cfRule type="expression" dxfId="6734" priority="4984" stopIfTrue="1">
      <formula>IF(WEEKDAY(DN$3)=1,1,0)</formula>
    </cfRule>
    <cfRule type="expression" dxfId="6733" priority="4985" stopIfTrue="1">
      <formula>IF(WEEKDAY(DN$3)=7,1,0)</formula>
    </cfRule>
    <cfRule type="expression" dxfId="6732" priority="4986" stopIfTrue="1">
      <formula>AND(DN$3&gt;=$J207,DN$3&lt;=$K207)</formula>
    </cfRule>
  </conditionalFormatting>
  <conditionalFormatting sqref="DN205">
    <cfRule type="expression" dxfId="6731" priority="4987" stopIfTrue="1">
      <formula>IF(WEEKDAY(DN$3)=1,1,0)</formula>
    </cfRule>
    <cfRule type="expression" dxfId="6730" priority="4988" stopIfTrue="1">
      <formula>IF(WEEKDAY(DN$3)=7,1,0)</formula>
    </cfRule>
    <cfRule type="expression" dxfId="6729" priority="4989" stopIfTrue="1">
      <formula>AND(DN$3&gt;=$J205,DN$3&lt;=$K205)</formula>
    </cfRule>
  </conditionalFormatting>
  <conditionalFormatting sqref="DH206">
    <cfRule type="expression" dxfId="6728" priority="4972" stopIfTrue="1">
      <formula>IF(WEEKDAY(DH$3)=1,1,0)</formula>
    </cfRule>
    <cfRule type="expression" dxfId="6727" priority="4973" stopIfTrue="1">
      <formula>IF(WEEKDAY(DH$3)=7,1,0)</formula>
    </cfRule>
    <cfRule type="expression" dxfId="6726" priority="4974" stopIfTrue="1">
      <formula>AND(DH$3&gt;=$J206,DH$3&lt;=$K206)</formula>
    </cfRule>
  </conditionalFormatting>
  <conditionalFormatting sqref="DH207">
    <cfRule type="expression" dxfId="6725" priority="4975" stopIfTrue="1">
      <formula>IF(WEEKDAY(DH$3)=1,1,0)</formula>
    </cfRule>
    <cfRule type="expression" dxfId="6724" priority="4976" stopIfTrue="1">
      <formula>IF(WEEKDAY(DH$3)=7,1,0)</formula>
    </cfRule>
    <cfRule type="expression" dxfId="6723" priority="4977" stopIfTrue="1">
      <formula>AND(DH$3&gt;=$J207,DH$3&lt;=$K207)</formula>
    </cfRule>
  </conditionalFormatting>
  <conditionalFormatting sqref="DH205">
    <cfRule type="expression" dxfId="6722" priority="4978" stopIfTrue="1">
      <formula>IF(WEEKDAY(DH$3)=1,1,0)</formula>
    </cfRule>
    <cfRule type="expression" dxfId="6721" priority="4979" stopIfTrue="1">
      <formula>IF(WEEKDAY(DH$3)=7,1,0)</formula>
    </cfRule>
    <cfRule type="expression" dxfId="6720" priority="4980" stopIfTrue="1">
      <formula>AND(DH$3&gt;=$J205,DH$3&lt;=$K205)</formula>
    </cfRule>
  </conditionalFormatting>
  <conditionalFormatting sqref="DF206">
    <cfRule type="expression" dxfId="6719" priority="4963" stopIfTrue="1">
      <formula>IF(WEEKDAY(DF$3)=1,1,0)</formula>
    </cfRule>
    <cfRule type="expression" dxfId="6718" priority="4964" stopIfTrue="1">
      <formula>IF(WEEKDAY(DF$3)=7,1,0)</formula>
    </cfRule>
    <cfRule type="expression" dxfId="6717" priority="4965" stopIfTrue="1">
      <formula>AND(DF$3&gt;=$J206,DF$3&lt;=$K206)</formula>
    </cfRule>
  </conditionalFormatting>
  <conditionalFormatting sqref="DF207">
    <cfRule type="expression" dxfId="6716" priority="4966" stopIfTrue="1">
      <formula>IF(WEEKDAY(DF$3)=1,1,0)</formula>
    </cfRule>
    <cfRule type="expression" dxfId="6715" priority="4967" stopIfTrue="1">
      <formula>IF(WEEKDAY(DF$3)=7,1,0)</formula>
    </cfRule>
    <cfRule type="expression" dxfId="6714" priority="4968" stopIfTrue="1">
      <formula>AND(DF$3&gt;=$J207,DF$3&lt;=$K207)</formula>
    </cfRule>
  </conditionalFormatting>
  <conditionalFormatting sqref="DF205">
    <cfRule type="expression" dxfId="6713" priority="4969" stopIfTrue="1">
      <formula>IF(WEEKDAY(DF$3)=1,1,0)</formula>
    </cfRule>
    <cfRule type="expression" dxfId="6712" priority="4970" stopIfTrue="1">
      <formula>IF(WEEKDAY(DF$3)=7,1,0)</formula>
    </cfRule>
    <cfRule type="expression" dxfId="6711" priority="4971" stopIfTrue="1">
      <formula>AND(DF$3&gt;=$J205,DF$3&lt;=$K205)</formula>
    </cfRule>
  </conditionalFormatting>
  <conditionalFormatting sqref="DG206">
    <cfRule type="expression" dxfId="6710" priority="4954" stopIfTrue="1">
      <formula>IF(WEEKDAY(DG$3)=1,1,0)</formula>
    </cfRule>
    <cfRule type="expression" dxfId="6709" priority="4955" stopIfTrue="1">
      <formula>IF(WEEKDAY(DG$3)=7,1,0)</formula>
    </cfRule>
    <cfRule type="expression" dxfId="6708" priority="4956" stopIfTrue="1">
      <formula>AND(DG$3&gt;=$J206,DG$3&lt;=$K206)</formula>
    </cfRule>
  </conditionalFormatting>
  <conditionalFormatting sqref="DG207">
    <cfRule type="expression" dxfId="6707" priority="4957" stopIfTrue="1">
      <formula>IF(WEEKDAY(DG$3)=1,1,0)</formula>
    </cfRule>
    <cfRule type="expression" dxfId="6706" priority="4958" stopIfTrue="1">
      <formula>IF(WEEKDAY(DG$3)=7,1,0)</formula>
    </cfRule>
    <cfRule type="expression" dxfId="6705" priority="4959" stopIfTrue="1">
      <formula>AND(DG$3&gt;=$J207,DG$3&lt;=$K207)</formula>
    </cfRule>
  </conditionalFormatting>
  <conditionalFormatting sqref="DG205">
    <cfRule type="expression" dxfId="6704" priority="4960" stopIfTrue="1">
      <formula>IF(WEEKDAY(DG$3)=1,1,0)</formula>
    </cfRule>
    <cfRule type="expression" dxfId="6703" priority="4961" stopIfTrue="1">
      <formula>IF(WEEKDAY(DG$3)=7,1,0)</formula>
    </cfRule>
    <cfRule type="expression" dxfId="6702" priority="4962" stopIfTrue="1">
      <formula>AND(DG$3&gt;=$J205,DG$3&lt;=$K205)</formula>
    </cfRule>
  </conditionalFormatting>
  <conditionalFormatting sqref="M212:BV212 M209:BV209">
    <cfRule type="expression" dxfId="6701" priority="4945" stopIfTrue="1">
      <formula>IF(WEEKDAY(M$3)=1,1,0)</formula>
    </cfRule>
    <cfRule type="expression" dxfId="6700" priority="4946" stopIfTrue="1">
      <formula>IF(WEEKDAY(M$3)=7,1,0)</formula>
    </cfRule>
    <cfRule type="expression" dxfId="6699" priority="4947" stopIfTrue="1">
      <formula>AND(M$3&gt;=$J209,M$3&lt;=$K209)</formula>
    </cfRule>
  </conditionalFormatting>
  <conditionalFormatting sqref="M213:BV213 M210:BV210">
    <cfRule type="expression" dxfId="6698" priority="4948" stopIfTrue="1">
      <formula>IF(WEEKDAY(M$3)=1,1,0)</formula>
    </cfRule>
    <cfRule type="expression" dxfId="6697" priority="4949" stopIfTrue="1">
      <formula>IF(WEEKDAY(M$3)=7,1,0)</formula>
    </cfRule>
    <cfRule type="expression" dxfId="6696" priority="4950" stopIfTrue="1">
      <formula>AND(M$3&gt;=$J210,M$3&lt;=$K210)</formula>
    </cfRule>
  </conditionalFormatting>
  <conditionalFormatting sqref="M211:BV211 M208:BV208">
    <cfRule type="expression" dxfId="6695" priority="4951" stopIfTrue="1">
      <formula>IF(WEEKDAY(M$3)=1,1,0)</formula>
    </cfRule>
    <cfRule type="expression" dxfId="6694" priority="4952" stopIfTrue="1">
      <formula>IF(WEEKDAY(M$3)=7,1,0)</formula>
    </cfRule>
    <cfRule type="expression" dxfId="6693" priority="4953" stopIfTrue="1">
      <formula>AND(M$3&gt;=$J208,M$3&lt;=$K208)</formula>
    </cfRule>
  </conditionalFormatting>
  <conditionalFormatting sqref="J212:K212">
    <cfRule type="expression" dxfId="6692" priority="4943" stopIfTrue="1">
      <formula>$M213&lt;&gt;""</formula>
    </cfRule>
  </conditionalFormatting>
  <conditionalFormatting sqref="J213:K213">
    <cfRule type="expression" dxfId="6691" priority="4944" stopIfTrue="1">
      <formula>#REF!&lt;&gt;""</formula>
    </cfRule>
  </conditionalFormatting>
  <conditionalFormatting sqref="J209:K209">
    <cfRule type="expression" dxfId="6690" priority="4941" stopIfTrue="1">
      <formula>$M210&lt;&gt;""</formula>
    </cfRule>
  </conditionalFormatting>
  <conditionalFormatting sqref="J210:K210">
    <cfRule type="expression" dxfId="6689" priority="4942" stopIfTrue="1">
      <formula>#REF!&lt;&gt;""</formula>
    </cfRule>
  </conditionalFormatting>
  <conditionalFormatting sqref="BW212:CA212 BW209:BZ209 CO209 CO212">
    <cfRule type="expression" dxfId="6688" priority="4932" stopIfTrue="1">
      <formula>IF(WEEKDAY(BW$3)=1,1,0)</formula>
    </cfRule>
    <cfRule type="expression" dxfId="6687" priority="4933" stopIfTrue="1">
      <formula>IF(WEEKDAY(BW$3)=7,1,0)</formula>
    </cfRule>
    <cfRule type="expression" dxfId="6686" priority="4934" stopIfTrue="1">
      <formula>AND(BW$3&gt;=$J209,BW$3&lt;=$K209)</formula>
    </cfRule>
  </conditionalFormatting>
  <conditionalFormatting sqref="BW213:CA213 BW210:BZ210 CO210 CO213">
    <cfRule type="expression" dxfId="6685" priority="4935" stopIfTrue="1">
      <formula>IF(WEEKDAY(BW$3)=1,1,0)</formula>
    </cfRule>
    <cfRule type="expression" dxfId="6684" priority="4936" stopIfTrue="1">
      <formula>IF(WEEKDAY(BW$3)=7,1,0)</formula>
    </cfRule>
    <cfRule type="expression" dxfId="6683" priority="4937" stopIfTrue="1">
      <formula>AND(BW$3&gt;=$J210,BW$3&lt;=$K210)</formula>
    </cfRule>
  </conditionalFormatting>
  <conditionalFormatting sqref="BW211:CA211 BW208:BZ208 CO208 CO211">
    <cfRule type="expression" dxfId="6682" priority="4938" stopIfTrue="1">
      <formula>IF(WEEKDAY(BW$3)=1,1,0)</formula>
    </cfRule>
    <cfRule type="expression" dxfId="6681" priority="4939" stopIfTrue="1">
      <formula>IF(WEEKDAY(BW$3)=7,1,0)</formula>
    </cfRule>
    <cfRule type="expression" dxfId="6680" priority="4940" stopIfTrue="1">
      <formula>AND(BW$3&gt;=$J208,BW$3&lt;=$K208)</formula>
    </cfRule>
  </conditionalFormatting>
  <conditionalFormatting sqref="DS212 DS209">
    <cfRule type="expression" dxfId="6679" priority="4923" stopIfTrue="1">
      <formula>IF(WEEKDAY(DS$3)=1,1,0)</formula>
    </cfRule>
    <cfRule type="expression" dxfId="6678" priority="4924" stopIfTrue="1">
      <formula>IF(WEEKDAY(DS$3)=7,1,0)</formula>
    </cfRule>
    <cfRule type="expression" dxfId="6677" priority="4925" stopIfTrue="1">
      <formula>AND(DS$3&gt;=$J209,DS$3&lt;=$K209)</formula>
    </cfRule>
  </conditionalFormatting>
  <conditionalFormatting sqref="DS213 DS210">
    <cfRule type="expression" dxfId="6676" priority="4926" stopIfTrue="1">
      <formula>IF(WEEKDAY(DS$3)=1,1,0)</formula>
    </cfRule>
    <cfRule type="expression" dxfId="6675" priority="4927" stopIfTrue="1">
      <formula>IF(WEEKDAY(DS$3)=7,1,0)</formula>
    </cfRule>
    <cfRule type="expression" dxfId="6674" priority="4928" stopIfTrue="1">
      <formula>AND(DS$3&gt;=$J210,DS$3&lt;=$K210)</formula>
    </cfRule>
  </conditionalFormatting>
  <conditionalFormatting sqref="DS211 DS208">
    <cfRule type="expression" dxfId="6673" priority="4929" stopIfTrue="1">
      <formula>IF(WEEKDAY(DS$3)=1,1,0)</formula>
    </cfRule>
    <cfRule type="expression" dxfId="6672" priority="4930" stopIfTrue="1">
      <formula>IF(WEEKDAY(DS$3)=7,1,0)</formula>
    </cfRule>
    <cfRule type="expression" dxfId="6671" priority="4931" stopIfTrue="1">
      <formula>AND(DS$3&gt;=$J208,DS$3&lt;=$K208)</formula>
    </cfRule>
  </conditionalFormatting>
  <conditionalFormatting sqref="CR212 CR209">
    <cfRule type="expression" dxfId="6670" priority="4914" stopIfTrue="1">
      <formula>IF(WEEKDAY(CR$3)=1,1,0)</formula>
    </cfRule>
    <cfRule type="expression" dxfId="6669" priority="4915" stopIfTrue="1">
      <formula>IF(WEEKDAY(CR$3)=7,1,0)</formula>
    </cfRule>
    <cfRule type="expression" dxfId="6668" priority="4916" stopIfTrue="1">
      <formula>AND(CR$3&gt;=$J209,CR$3&lt;=$K209)</formula>
    </cfRule>
  </conditionalFormatting>
  <conditionalFormatting sqref="CR213 CR210">
    <cfRule type="expression" dxfId="6667" priority="4917" stopIfTrue="1">
      <formula>IF(WEEKDAY(CR$3)=1,1,0)</formula>
    </cfRule>
    <cfRule type="expression" dxfId="6666" priority="4918" stopIfTrue="1">
      <formula>IF(WEEKDAY(CR$3)=7,1,0)</formula>
    </cfRule>
    <cfRule type="expression" dxfId="6665" priority="4919" stopIfTrue="1">
      <formula>AND(CR$3&gt;=$J210,CR$3&lt;=$K210)</formula>
    </cfRule>
  </conditionalFormatting>
  <conditionalFormatting sqref="CR211 CR208">
    <cfRule type="expression" dxfId="6664" priority="4920" stopIfTrue="1">
      <formula>IF(WEEKDAY(CR$3)=1,1,0)</formula>
    </cfRule>
    <cfRule type="expression" dxfId="6663" priority="4921" stopIfTrue="1">
      <formula>IF(WEEKDAY(CR$3)=7,1,0)</formula>
    </cfRule>
    <cfRule type="expression" dxfId="6662" priority="4922" stopIfTrue="1">
      <formula>AND(CR$3&gt;=$J208,CR$3&lt;=$K208)</formula>
    </cfRule>
  </conditionalFormatting>
  <conditionalFormatting sqref="DR212 DR209">
    <cfRule type="expression" dxfId="6661" priority="4905" stopIfTrue="1">
      <formula>IF(WEEKDAY(DR$3)=1,1,0)</formula>
    </cfRule>
    <cfRule type="expression" dxfId="6660" priority="4906" stopIfTrue="1">
      <formula>IF(WEEKDAY(DR$3)=7,1,0)</formula>
    </cfRule>
    <cfRule type="expression" dxfId="6659" priority="4907" stopIfTrue="1">
      <formula>AND(DR$3&gt;=$J209,DR$3&lt;=$K209)</formula>
    </cfRule>
  </conditionalFormatting>
  <conditionalFormatting sqref="DR213 DR210">
    <cfRule type="expression" dxfId="6658" priority="4908" stopIfTrue="1">
      <formula>IF(WEEKDAY(DR$3)=1,1,0)</formula>
    </cfRule>
    <cfRule type="expression" dxfId="6657" priority="4909" stopIfTrue="1">
      <formula>IF(WEEKDAY(DR$3)=7,1,0)</formula>
    </cfRule>
    <cfRule type="expression" dxfId="6656" priority="4910" stopIfTrue="1">
      <formula>AND(DR$3&gt;=$J210,DR$3&lt;=$K210)</formula>
    </cfRule>
  </conditionalFormatting>
  <conditionalFormatting sqref="DR211 DR208">
    <cfRule type="expression" dxfId="6655" priority="4911" stopIfTrue="1">
      <formula>IF(WEEKDAY(DR$3)=1,1,0)</formula>
    </cfRule>
    <cfRule type="expression" dxfId="6654" priority="4912" stopIfTrue="1">
      <formula>IF(WEEKDAY(DR$3)=7,1,0)</formula>
    </cfRule>
    <cfRule type="expression" dxfId="6653" priority="4913" stopIfTrue="1">
      <formula>AND(DR$3&gt;=$J208,DR$3&lt;=$K208)</formula>
    </cfRule>
  </conditionalFormatting>
  <conditionalFormatting sqref="CP212 CP209">
    <cfRule type="expression" dxfId="6652" priority="4896" stopIfTrue="1">
      <formula>IF(WEEKDAY(CP$3)=1,1,0)</formula>
    </cfRule>
    <cfRule type="expression" dxfId="6651" priority="4897" stopIfTrue="1">
      <formula>IF(WEEKDAY(CP$3)=7,1,0)</formula>
    </cfRule>
    <cfRule type="expression" dxfId="6650" priority="4898" stopIfTrue="1">
      <formula>AND(CP$3&gt;=$J209,CP$3&lt;=$K209)</formula>
    </cfRule>
  </conditionalFormatting>
  <conditionalFormatting sqref="CP213 CP210">
    <cfRule type="expression" dxfId="6649" priority="4899" stopIfTrue="1">
      <formula>IF(WEEKDAY(CP$3)=1,1,0)</formula>
    </cfRule>
    <cfRule type="expression" dxfId="6648" priority="4900" stopIfTrue="1">
      <formula>IF(WEEKDAY(CP$3)=7,1,0)</formula>
    </cfRule>
    <cfRule type="expression" dxfId="6647" priority="4901" stopIfTrue="1">
      <formula>AND(CP$3&gt;=$J210,CP$3&lt;=$K210)</formula>
    </cfRule>
  </conditionalFormatting>
  <conditionalFormatting sqref="CP211 CP208">
    <cfRule type="expression" dxfId="6646" priority="4902" stopIfTrue="1">
      <formula>IF(WEEKDAY(CP$3)=1,1,0)</formula>
    </cfRule>
    <cfRule type="expression" dxfId="6645" priority="4903" stopIfTrue="1">
      <formula>IF(WEEKDAY(CP$3)=7,1,0)</formula>
    </cfRule>
    <cfRule type="expression" dxfId="6644" priority="4904" stopIfTrue="1">
      <formula>AND(CP$3&gt;=$J208,CP$3&lt;=$K208)</formula>
    </cfRule>
  </conditionalFormatting>
  <conditionalFormatting sqref="CQ212 CQ209">
    <cfRule type="expression" dxfId="6643" priority="4887" stopIfTrue="1">
      <formula>IF(WEEKDAY(CQ$3)=1,1,0)</formula>
    </cfRule>
    <cfRule type="expression" dxfId="6642" priority="4888" stopIfTrue="1">
      <formula>IF(WEEKDAY(CQ$3)=7,1,0)</formula>
    </cfRule>
    <cfRule type="expression" dxfId="6641" priority="4889" stopIfTrue="1">
      <formula>AND(CQ$3&gt;=$J209,CQ$3&lt;=$K209)</formula>
    </cfRule>
  </conditionalFormatting>
  <conditionalFormatting sqref="CQ213 CQ210">
    <cfRule type="expression" dxfId="6640" priority="4890" stopIfTrue="1">
      <formula>IF(WEEKDAY(CQ$3)=1,1,0)</formula>
    </cfRule>
    <cfRule type="expression" dxfId="6639" priority="4891" stopIfTrue="1">
      <formula>IF(WEEKDAY(CQ$3)=7,1,0)</formula>
    </cfRule>
    <cfRule type="expression" dxfId="6638" priority="4892" stopIfTrue="1">
      <formula>AND(CQ$3&gt;=$J210,CQ$3&lt;=$K210)</formula>
    </cfRule>
  </conditionalFormatting>
  <conditionalFormatting sqref="CQ211 CQ208">
    <cfRule type="expression" dxfId="6637" priority="4893" stopIfTrue="1">
      <formula>IF(WEEKDAY(CQ$3)=1,1,0)</formula>
    </cfRule>
    <cfRule type="expression" dxfId="6636" priority="4894" stopIfTrue="1">
      <formula>IF(WEEKDAY(CQ$3)=7,1,0)</formula>
    </cfRule>
    <cfRule type="expression" dxfId="6635" priority="4895" stopIfTrue="1">
      <formula>AND(CQ$3&gt;=$J208,CQ$3&lt;=$K208)</formula>
    </cfRule>
  </conditionalFormatting>
  <conditionalFormatting sqref="CB209 CB212">
    <cfRule type="expression" dxfId="6634" priority="4878" stopIfTrue="1">
      <formula>IF(WEEKDAY(CB$3)=1,1,0)</formula>
    </cfRule>
    <cfRule type="expression" dxfId="6633" priority="4879" stopIfTrue="1">
      <formula>IF(WEEKDAY(CB$3)=7,1,0)</formula>
    </cfRule>
    <cfRule type="expression" dxfId="6632" priority="4880" stopIfTrue="1">
      <formula>AND(CB$3&gt;=$J209,CB$3&lt;=$K209)</formula>
    </cfRule>
  </conditionalFormatting>
  <conditionalFormatting sqref="CB210 CB213">
    <cfRule type="expression" dxfId="6631" priority="4881" stopIfTrue="1">
      <formula>IF(WEEKDAY(CB$3)=1,1,0)</formula>
    </cfRule>
    <cfRule type="expression" dxfId="6630" priority="4882" stopIfTrue="1">
      <formula>IF(WEEKDAY(CB$3)=7,1,0)</formula>
    </cfRule>
    <cfRule type="expression" dxfId="6629" priority="4883" stopIfTrue="1">
      <formula>AND(CB$3&gt;=$J210,CB$3&lt;=$K210)</formula>
    </cfRule>
  </conditionalFormatting>
  <conditionalFormatting sqref="CB208 CB211">
    <cfRule type="expression" dxfId="6628" priority="4884" stopIfTrue="1">
      <formula>IF(WEEKDAY(CB$3)=1,1,0)</formula>
    </cfRule>
    <cfRule type="expression" dxfId="6627" priority="4885" stopIfTrue="1">
      <formula>IF(WEEKDAY(CB$3)=7,1,0)</formula>
    </cfRule>
    <cfRule type="expression" dxfId="6626" priority="4886" stopIfTrue="1">
      <formula>AND(CB$3&gt;=$J208,CB$3&lt;=$K208)</formula>
    </cfRule>
  </conditionalFormatting>
  <conditionalFormatting sqref="CN212 CN209">
    <cfRule type="expression" dxfId="6625" priority="4869" stopIfTrue="1">
      <formula>IF(WEEKDAY(CN$3)=1,1,0)</formula>
    </cfRule>
    <cfRule type="expression" dxfId="6624" priority="4870" stopIfTrue="1">
      <formula>IF(WEEKDAY(CN$3)=7,1,0)</formula>
    </cfRule>
    <cfRule type="expression" dxfId="6623" priority="4871" stopIfTrue="1">
      <formula>AND(CN$3&gt;=$J209,CN$3&lt;=$K209)</formula>
    </cfRule>
  </conditionalFormatting>
  <conditionalFormatting sqref="CN213 CN210">
    <cfRule type="expression" dxfId="6622" priority="4872" stopIfTrue="1">
      <formula>IF(WEEKDAY(CN$3)=1,1,0)</formula>
    </cfRule>
    <cfRule type="expression" dxfId="6621" priority="4873" stopIfTrue="1">
      <formula>IF(WEEKDAY(CN$3)=7,1,0)</formula>
    </cfRule>
    <cfRule type="expression" dxfId="6620" priority="4874" stopIfTrue="1">
      <formula>AND(CN$3&gt;=$J210,CN$3&lt;=$K210)</formula>
    </cfRule>
  </conditionalFormatting>
  <conditionalFormatting sqref="CN211 CN208">
    <cfRule type="expression" dxfId="6619" priority="4875" stopIfTrue="1">
      <formula>IF(WEEKDAY(CN$3)=1,1,0)</formula>
    </cfRule>
    <cfRule type="expression" dxfId="6618" priority="4876" stopIfTrue="1">
      <formula>IF(WEEKDAY(CN$3)=7,1,0)</formula>
    </cfRule>
    <cfRule type="expression" dxfId="6617" priority="4877" stopIfTrue="1">
      <formula>AND(CN$3&gt;=$J208,CN$3&lt;=$K208)</formula>
    </cfRule>
  </conditionalFormatting>
  <conditionalFormatting sqref="CL212 CL209">
    <cfRule type="expression" dxfId="6616" priority="4860" stopIfTrue="1">
      <formula>IF(WEEKDAY(CL$3)=1,1,0)</formula>
    </cfRule>
    <cfRule type="expression" dxfId="6615" priority="4861" stopIfTrue="1">
      <formula>IF(WEEKDAY(CL$3)=7,1,0)</formula>
    </cfRule>
    <cfRule type="expression" dxfId="6614" priority="4862" stopIfTrue="1">
      <formula>AND(CL$3&gt;=$J209,CL$3&lt;=$K209)</formula>
    </cfRule>
  </conditionalFormatting>
  <conditionalFormatting sqref="CL213 CL210">
    <cfRule type="expression" dxfId="6613" priority="4863" stopIfTrue="1">
      <formula>IF(WEEKDAY(CL$3)=1,1,0)</formula>
    </cfRule>
    <cfRule type="expression" dxfId="6612" priority="4864" stopIfTrue="1">
      <formula>IF(WEEKDAY(CL$3)=7,1,0)</formula>
    </cfRule>
    <cfRule type="expression" dxfId="6611" priority="4865" stopIfTrue="1">
      <formula>AND(CL$3&gt;=$J210,CL$3&lt;=$K210)</formula>
    </cfRule>
  </conditionalFormatting>
  <conditionalFormatting sqref="CL211 CL208">
    <cfRule type="expression" dxfId="6610" priority="4866" stopIfTrue="1">
      <formula>IF(WEEKDAY(CL$3)=1,1,0)</formula>
    </cfRule>
    <cfRule type="expression" dxfId="6609" priority="4867" stopIfTrue="1">
      <formula>IF(WEEKDAY(CL$3)=7,1,0)</formula>
    </cfRule>
    <cfRule type="expression" dxfId="6608" priority="4868" stopIfTrue="1">
      <formula>AND(CL$3&gt;=$J208,CL$3&lt;=$K208)</formula>
    </cfRule>
  </conditionalFormatting>
  <conditionalFormatting sqref="CM212 CM209">
    <cfRule type="expression" dxfId="6607" priority="4851" stopIfTrue="1">
      <formula>IF(WEEKDAY(CM$3)=1,1,0)</formula>
    </cfRule>
    <cfRule type="expression" dxfId="6606" priority="4852" stopIfTrue="1">
      <formula>IF(WEEKDAY(CM$3)=7,1,0)</formula>
    </cfRule>
    <cfRule type="expression" dxfId="6605" priority="4853" stopIfTrue="1">
      <formula>AND(CM$3&gt;=$J209,CM$3&lt;=$K209)</formula>
    </cfRule>
  </conditionalFormatting>
  <conditionalFormatting sqref="CM213 CM210">
    <cfRule type="expression" dxfId="6604" priority="4854" stopIfTrue="1">
      <formula>IF(WEEKDAY(CM$3)=1,1,0)</formula>
    </cfRule>
    <cfRule type="expression" dxfId="6603" priority="4855" stopIfTrue="1">
      <formula>IF(WEEKDAY(CM$3)=7,1,0)</formula>
    </cfRule>
    <cfRule type="expression" dxfId="6602" priority="4856" stopIfTrue="1">
      <formula>AND(CM$3&gt;=$J210,CM$3&lt;=$K210)</formula>
    </cfRule>
  </conditionalFormatting>
  <conditionalFormatting sqref="CM211 CM208">
    <cfRule type="expression" dxfId="6601" priority="4857" stopIfTrue="1">
      <formula>IF(WEEKDAY(CM$3)=1,1,0)</formula>
    </cfRule>
    <cfRule type="expression" dxfId="6600" priority="4858" stopIfTrue="1">
      <formula>IF(WEEKDAY(CM$3)=7,1,0)</formula>
    </cfRule>
    <cfRule type="expression" dxfId="6599" priority="4859" stopIfTrue="1">
      <formula>AND(CM$3&gt;=$J208,CM$3&lt;=$K208)</formula>
    </cfRule>
  </conditionalFormatting>
  <conditionalFormatting sqref="CA209">
    <cfRule type="expression" dxfId="6598" priority="4842" stopIfTrue="1">
      <formula>IF(WEEKDAY(CA$3)=1,1,0)</formula>
    </cfRule>
    <cfRule type="expression" dxfId="6597" priority="4843" stopIfTrue="1">
      <formula>IF(WEEKDAY(CA$3)=7,1,0)</formula>
    </cfRule>
    <cfRule type="expression" dxfId="6596" priority="4844" stopIfTrue="1">
      <formula>AND(CA$3&gt;=$J209,CA$3&lt;=$K209)</formula>
    </cfRule>
  </conditionalFormatting>
  <conditionalFormatting sqref="CA210">
    <cfRule type="expression" dxfId="6595" priority="4845" stopIfTrue="1">
      <formula>IF(WEEKDAY(CA$3)=1,1,0)</formula>
    </cfRule>
    <cfRule type="expression" dxfId="6594" priority="4846" stopIfTrue="1">
      <formula>IF(WEEKDAY(CA$3)=7,1,0)</formula>
    </cfRule>
    <cfRule type="expression" dxfId="6593" priority="4847" stopIfTrue="1">
      <formula>AND(CA$3&gt;=$J210,CA$3&lt;=$K210)</formula>
    </cfRule>
  </conditionalFormatting>
  <conditionalFormatting sqref="CA208">
    <cfRule type="expression" dxfId="6592" priority="4848" stopIfTrue="1">
      <formula>IF(WEEKDAY(CA$3)=1,1,0)</formula>
    </cfRule>
    <cfRule type="expression" dxfId="6591" priority="4849" stopIfTrue="1">
      <formula>IF(WEEKDAY(CA$3)=7,1,0)</formula>
    </cfRule>
    <cfRule type="expression" dxfId="6590" priority="4850" stopIfTrue="1">
      <formula>AND(CA$3&gt;=$J208,CA$3&lt;=$K208)</formula>
    </cfRule>
  </conditionalFormatting>
  <conditionalFormatting sqref="CE212 CE209">
    <cfRule type="expression" dxfId="6589" priority="4806" stopIfTrue="1">
      <formula>IF(WEEKDAY(CE$3)=1,1,0)</formula>
    </cfRule>
    <cfRule type="expression" dxfId="6588" priority="4807" stopIfTrue="1">
      <formula>IF(WEEKDAY(CE$3)=7,1,0)</formula>
    </cfRule>
    <cfRule type="expression" dxfId="6587" priority="4808" stopIfTrue="1">
      <formula>AND(CE$3&gt;=$J209,CE$3&lt;=$K209)</formula>
    </cfRule>
  </conditionalFormatting>
  <conditionalFormatting sqref="CE213 CE210">
    <cfRule type="expression" dxfId="6586" priority="4809" stopIfTrue="1">
      <formula>IF(WEEKDAY(CE$3)=1,1,0)</formula>
    </cfRule>
    <cfRule type="expression" dxfId="6585" priority="4810" stopIfTrue="1">
      <formula>IF(WEEKDAY(CE$3)=7,1,0)</formula>
    </cfRule>
    <cfRule type="expression" dxfId="6584" priority="4811" stopIfTrue="1">
      <formula>AND(CE$3&gt;=$J210,CE$3&lt;=$K210)</formula>
    </cfRule>
  </conditionalFormatting>
  <conditionalFormatting sqref="CE211 CE208">
    <cfRule type="expression" dxfId="6583" priority="4812" stopIfTrue="1">
      <formula>IF(WEEKDAY(CE$3)=1,1,0)</formula>
    </cfRule>
    <cfRule type="expression" dxfId="6582" priority="4813" stopIfTrue="1">
      <formula>IF(WEEKDAY(CE$3)=7,1,0)</formula>
    </cfRule>
    <cfRule type="expression" dxfId="6581" priority="4814" stopIfTrue="1">
      <formula>AND(CE$3&gt;=$J208,CE$3&lt;=$K208)</formula>
    </cfRule>
  </conditionalFormatting>
  <conditionalFormatting sqref="CH212 CH209">
    <cfRule type="expression" dxfId="6580" priority="4833" stopIfTrue="1">
      <formula>IF(WEEKDAY(CH$3)=1,1,0)</formula>
    </cfRule>
    <cfRule type="expression" dxfId="6579" priority="4834" stopIfTrue="1">
      <formula>IF(WEEKDAY(CH$3)=7,1,0)</formula>
    </cfRule>
    <cfRule type="expression" dxfId="6578" priority="4835" stopIfTrue="1">
      <formula>AND(CH$3&gt;=$J209,CH$3&lt;=$K209)</formula>
    </cfRule>
  </conditionalFormatting>
  <conditionalFormatting sqref="CH213 CH210">
    <cfRule type="expression" dxfId="6577" priority="4836" stopIfTrue="1">
      <formula>IF(WEEKDAY(CH$3)=1,1,0)</formula>
    </cfRule>
    <cfRule type="expression" dxfId="6576" priority="4837" stopIfTrue="1">
      <formula>IF(WEEKDAY(CH$3)=7,1,0)</formula>
    </cfRule>
    <cfRule type="expression" dxfId="6575" priority="4838" stopIfTrue="1">
      <formula>AND(CH$3&gt;=$J210,CH$3&lt;=$K210)</formula>
    </cfRule>
  </conditionalFormatting>
  <conditionalFormatting sqref="CH211 CH208">
    <cfRule type="expression" dxfId="6574" priority="4839" stopIfTrue="1">
      <formula>IF(WEEKDAY(CH$3)=1,1,0)</formula>
    </cfRule>
    <cfRule type="expression" dxfId="6573" priority="4840" stopIfTrue="1">
      <formula>IF(WEEKDAY(CH$3)=7,1,0)</formula>
    </cfRule>
    <cfRule type="expression" dxfId="6572" priority="4841" stopIfTrue="1">
      <formula>AND(CH$3&gt;=$J208,CH$3&lt;=$K208)</formula>
    </cfRule>
  </conditionalFormatting>
  <conditionalFormatting sqref="CF212 CF209">
    <cfRule type="expression" dxfId="6571" priority="4824" stopIfTrue="1">
      <formula>IF(WEEKDAY(CF$3)=1,1,0)</formula>
    </cfRule>
    <cfRule type="expression" dxfId="6570" priority="4825" stopIfTrue="1">
      <formula>IF(WEEKDAY(CF$3)=7,1,0)</formula>
    </cfRule>
    <cfRule type="expression" dxfId="6569" priority="4826" stopIfTrue="1">
      <formula>AND(CF$3&gt;=$J209,CF$3&lt;=$K209)</formula>
    </cfRule>
  </conditionalFormatting>
  <conditionalFormatting sqref="CF213 CF210">
    <cfRule type="expression" dxfId="6568" priority="4827" stopIfTrue="1">
      <formula>IF(WEEKDAY(CF$3)=1,1,0)</formula>
    </cfRule>
    <cfRule type="expression" dxfId="6567" priority="4828" stopIfTrue="1">
      <formula>IF(WEEKDAY(CF$3)=7,1,0)</formula>
    </cfRule>
    <cfRule type="expression" dxfId="6566" priority="4829" stopIfTrue="1">
      <formula>AND(CF$3&gt;=$J210,CF$3&lt;=$K210)</formula>
    </cfRule>
  </conditionalFormatting>
  <conditionalFormatting sqref="CF211 CF208">
    <cfRule type="expression" dxfId="6565" priority="4830" stopIfTrue="1">
      <formula>IF(WEEKDAY(CF$3)=1,1,0)</formula>
    </cfRule>
    <cfRule type="expression" dxfId="6564" priority="4831" stopIfTrue="1">
      <formula>IF(WEEKDAY(CF$3)=7,1,0)</formula>
    </cfRule>
    <cfRule type="expression" dxfId="6563" priority="4832" stopIfTrue="1">
      <formula>AND(CF$3&gt;=$J208,CF$3&lt;=$K208)</formula>
    </cfRule>
  </conditionalFormatting>
  <conditionalFormatting sqref="CG212 CG209">
    <cfRule type="expression" dxfId="6562" priority="4815" stopIfTrue="1">
      <formula>IF(WEEKDAY(CG$3)=1,1,0)</formula>
    </cfRule>
    <cfRule type="expression" dxfId="6561" priority="4816" stopIfTrue="1">
      <formula>IF(WEEKDAY(CG$3)=7,1,0)</formula>
    </cfRule>
    <cfRule type="expression" dxfId="6560" priority="4817" stopIfTrue="1">
      <formula>AND(CG$3&gt;=$J209,CG$3&lt;=$K209)</formula>
    </cfRule>
  </conditionalFormatting>
  <conditionalFormatting sqref="CG213 CG210">
    <cfRule type="expression" dxfId="6559" priority="4818" stopIfTrue="1">
      <formula>IF(WEEKDAY(CG$3)=1,1,0)</formula>
    </cfRule>
    <cfRule type="expression" dxfId="6558" priority="4819" stopIfTrue="1">
      <formula>IF(WEEKDAY(CG$3)=7,1,0)</formula>
    </cfRule>
    <cfRule type="expression" dxfId="6557" priority="4820" stopIfTrue="1">
      <formula>AND(CG$3&gt;=$J210,CG$3&lt;=$K210)</formula>
    </cfRule>
  </conditionalFormatting>
  <conditionalFormatting sqref="CG211 CG208">
    <cfRule type="expression" dxfId="6556" priority="4821" stopIfTrue="1">
      <formula>IF(WEEKDAY(CG$3)=1,1,0)</formula>
    </cfRule>
    <cfRule type="expression" dxfId="6555" priority="4822" stopIfTrue="1">
      <formula>IF(WEEKDAY(CG$3)=7,1,0)</formula>
    </cfRule>
    <cfRule type="expression" dxfId="6554" priority="4823" stopIfTrue="1">
      <formula>AND(CG$3&gt;=$J208,CG$3&lt;=$K208)</formula>
    </cfRule>
  </conditionalFormatting>
  <conditionalFormatting sqref="CC212 CC209">
    <cfRule type="expression" dxfId="6553" priority="4797" stopIfTrue="1">
      <formula>IF(WEEKDAY(CC$3)=1,1,0)</formula>
    </cfRule>
    <cfRule type="expression" dxfId="6552" priority="4798" stopIfTrue="1">
      <formula>IF(WEEKDAY(CC$3)=7,1,0)</formula>
    </cfRule>
    <cfRule type="expression" dxfId="6551" priority="4799" stopIfTrue="1">
      <formula>AND(CC$3&gt;=$J209,CC$3&lt;=$K209)</formula>
    </cfRule>
  </conditionalFormatting>
  <conditionalFormatting sqref="CC213 CC210">
    <cfRule type="expression" dxfId="6550" priority="4800" stopIfTrue="1">
      <formula>IF(WEEKDAY(CC$3)=1,1,0)</formula>
    </cfRule>
    <cfRule type="expression" dxfId="6549" priority="4801" stopIfTrue="1">
      <formula>IF(WEEKDAY(CC$3)=7,1,0)</formula>
    </cfRule>
    <cfRule type="expression" dxfId="6548" priority="4802" stopIfTrue="1">
      <formula>AND(CC$3&gt;=$J210,CC$3&lt;=$K210)</formula>
    </cfRule>
  </conditionalFormatting>
  <conditionalFormatting sqref="CC211 CC208">
    <cfRule type="expression" dxfId="6547" priority="4803" stopIfTrue="1">
      <formula>IF(WEEKDAY(CC$3)=1,1,0)</formula>
    </cfRule>
    <cfRule type="expression" dxfId="6546" priority="4804" stopIfTrue="1">
      <formula>IF(WEEKDAY(CC$3)=7,1,0)</formula>
    </cfRule>
    <cfRule type="expression" dxfId="6545" priority="4805" stopIfTrue="1">
      <formula>AND(CC$3&gt;=$J208,CC$3&lt;=$K208)</formula>
    </cfRule>
  </conditionalFormatting>
  <conditionalFormatting sqref="CD212 CD209">
    <cfRule type="expression" dxfId="6544" priority="4788" stopIfTrue="1">
      <formula>IF(WEEKDAY(CD$3)=1,1,0)</formula>
    </cfRule>
    <cfRule type="expression" dxfId="6543" priority="4789" stopIfTrue="1">
      <formula>IF(WEEKDAY(CD$3)=7,1,0)</formula>
    </cfRule>
    <cfRule type="expression" dxfId="6542" priority="4790" stopIfTrue="1">
      <formula>AND(CD$3&gt;=$J209,CD$3&lt;=$K209)</formula>
    </cfRule>
  </conditionalFormatting>
  <conditionalFormatting sqref="CD213 CD210">
    <cfRule type="expression" dxfId="6541" priority="4791" stopIfTrue="1">
      <formula>IF(WEEKDAY(CD$3)=1,1,0)</formula>
    </cfRule>
    <cfRule type="expression" dxfId="6540" priority="4792" stopIfTrue="1">
      <formula>IF(WEEKDAY(CD$3)=7,1,0)</formula>
    </cfRule>
    <cfRule type="expression" dxfId="6539" priority="4793" stopIfTrue="1">
      <formula>AND(CD$3&gt;=$J210,CD$3&lt;=$K210)</formula>
    </cfRule>
  </conditionalFormatting>
  <conditionalFormatting sqref="CD211 CD208">
    <cfRule type="expression" dxfId="6538" priority="4794" stopIfTrue="1">
      <formula>IF(WEEKDAY(CD$3)=1,1,0)</formula>
    </cfRule>
    <cfRule type="expression" dxfId="6537" priority="4795" stopIfTrue="1">
      <formula>IF(WEEKDAY(CD$3)=7,1,0)</formula>
    </cfRule>
    <cfRule type="expression" dxfId="6536" priority="4796" stopIfTrue="1">
      <formula>AND(CD$3&gt;=$J208,CD$3&lt;=$K208)</formula>
    </cfRule>
  </conditionalFormatting>
  <conditionalFormatting sqref="CK212 CK209">
    <cfRule type="expression" dxfId="6535" priority="4779" stopIfTrue="1">
      <formula>IF(WEEKDAY(CK$3)=1,1,0)</formula>
    </cfRule>
    <cfRule type="expression" dxfId="6534" priority="4780" stopIfTrue="1">
      <formula>IF(WEEKDAY(CK$3)=7,1,0)</formula>
    </cfRule>
    <cfRule type="expression" dxfId="6533" priority="4781" stopIfTrue="1">
      <formula>AND(CK$3&gt;=$J209,CK$3&lt;=$K209)</formula>
    </cfRule>
  </conditionalFormatting>
  <conditionalFormatting sqref="CK213 CK210">
    <cfRule type="expression" dxfId="6532" priority="4782" stopIfTrue="1">
      <formula>IF(WEEKDAY(CK$3)=1,1,0)</formula>
    </cfRule>
    <cfRule type="expression" dxfId="6531" priority="4783" stopIfTrue="1">
      <formula>IF(WEEKDAY(CK$3)=7,1,0)</formula>
    </cfRule>
    <cfRule type="expression" dxfId="6530" priority="4784" stopIfTrue="1">
      <formula>AND(CK$3&gt;=$J210,CK$3&lt;=$K210)</formula>
    </cfRule>
  </conditionalFormatting>
  <conditionalFormatting sqref="CK211 CK208">
    <cfRule type="expression" dxfId="6529" priority="4785" stopIfTrue="1">
      <formula>IF(WEEKDAY(CK$3)=1,1,0)</formula>
    </cfRule>
    <cfRule type="expression" dxfId="6528" priority="4786" stopIfTrue="1">
      <formula>IF(WEEKDAY(CK$3)=7,1,0)</formula>
    </cfRule>
    <cfRule type="expression" dxfId="6527" priority="4787" stopIfTrue="1">
      <formula>AND(CK$3&gt;=$J208,CK$3&lt;=$K208)</formula>
    </cfRule>
  </conditionalFormatting>
  <conditionalFormatting sqref="CI212 CI209">
    <cfRule type="expression" dxfId="6526" priority="4770" stopIfTrue="1">
      <formula>IF(WEEKDAY(CI$3)=1,1,0)</formula>
    </cfRule>
    <cfRule type="expression" dxfId="6525" priority="4771" stopIfTrue="1">
      <formula>IF(WEEKDAY(CI$3)=7,1,0)</formula>
    </cfRule>
    <cfRule type="expression" dxfId="6524" priority="4772" stopIfTrue="1">
      <formula>AND(CI$3&gt;=$J209,CI$3&lt;=$K209)</formula>
    </cfRule>
  </conditionalFormatting>
  <conditionalFormatting sqref="CI213 CI210">
    <cfRule type="expression" dxfId="6523" priority="4773" stopIfTrue="1">
      <formula>IF(WEEKDAY(CI$3)=1,1,0)</formula>
    </cfRule>
    <cfRule type="expression" dxfId="6522" priority="4774" stopIfTrue="1">
      <formula>IF(WEEKDAY(CI$3)=7,1,0)</formula>
    </cfRule>
    <cfRule type="expression" dxfId="6521" priority="4775" stopIfTrue="1">
      <formula>AND(CI$3&gt;=$J210,CI$3&lt;=$K210)</formula>
    </cfRule>
  </conditionalFormatting>
  <conditionalFormatting sqref="CI211 CI208">
    <cfRule type="expression" dxfId="6520" priority="4776" stopIfTrue="1">
      <formula>IF(WEEKDAY(CI$3)=1,1,0)</formula>
    </cfRule>
    <cfRule type="expression" dxfId="6519" priority="4777" stopIfTrue="1">
      <formula>IF(WEEKDAY(CI$3)=7,1,0)</formula>
    </cfRule>
    <cfRule type="expression" dxfId="6518" priority="4778" stopIfTrue="1">
      <formula>AND(CI$3&gt;=$J208,CI$3&lt;=$K208)</formula>
    </cfRule>
  </conditionalFormatting>
  <conditionalFormatting sqref="CJ212 CJ209">
    <cfRule type="expression" dxfId="6517" priority="4761" stopIfTrue="1">
      <formula>IF(WEEKDAY(CJ$3)=1,1,0)</formula>
    </cfRule>
    <cfRule type="expression" dxfId="6516" priority="4762" stopIfTrue="1">
      <formula>IF(WEEKDAY(CJ$3)=7,1,0)</formula>
    </cfRule>
    <cfRule type="expression" dxfId="6515" priority="4763" stopIfTrue="1">
      <formula>AND(CJ$3&gt;=$J209,CJ$3&lt;=$K209)</formula>
    </cfRule>
  </conditionalFormatting>
  <conditionalFormatting sqref="CJ213 CJ210">
    <cfRule type="expression" dxfId="6514" priority="4764" stopIfTrue="1">
      <formula>IF(WEEKDAY(CJ$3)=1,1,0)</formula>
    </cfRule>
    <cfRule type="expression" dxfId="6513" priority="4765" stopIfTrue="1">
      <formula>IF(WEEKDAY(CJ$3)=7,1,0)</formula>
    </cfRule>
    <cfRule type="expression" dxfId="6512" priority="4766" stopIfTrue="1">
      <formula>AND(CJ$3&gt;=$J210,CJ$3&lt;=$K210)</formula>
    </cfRule>
  </conditionalFormatting>
  <conditionalFormatting sqref="CJ211 CJ208">
    <cfRule type="expression" dxfId="6511" priority="4767" stopIfTrue="1">
      <formula>IF(WEEKDAY(CJ$3)=1,1,0)</formula>
    </cfRule>
    <cfRule type="expression" dxfId="6510" priority="4768" stopIfTrue="1">
      <formula>IF(WEEKDAY(CJ$3)=7,1,0)</formula>
    </cfRule>
    <cfRule type="expression" dxfId="6509" priority="4769" stopIfTrue="1">
      <formula>AND(CJ$3&gt;=$J208,CJ$3&lt;=$K208)</formula>
    </cfRule>
  </conditionalFormatting>
  <conditionalFormatting sqref="CW209 CW212">
    <cfRule type="expression" dxfId="6508" priority="4752" stopIfTrue="1">
      <formula>IF(WEEKDAY(CW$3)=1,1,0)</formula>
    </cfRule>
    <cfRule type="expression" dxfId="6507" priority="4753" stopIfTrue="1">
      <formula>IF(WEEKDAY(CW$3)=7,1,0)</formula>
    </cfRule>
    <cfRule type="expression" dxfId="6506" priority="4754" stopIfTrue="1">
      <formula>AND(CW$3&gt;=$J209,CW$3&lt;=$K209)</formula>
    </cfRule>
  </conditionalFormatting>
  <conditionalFormatting sqref="CW210 CW213">
    <cfRule type="expression" dxfId="6505" priority="4755" stopIfTrue="1">
      <formula>IF(WEEKDAY(CW$3)=1,1,0)</formula>
    </cfRule>
    <cfRule type="expression" dxfId="6504" priority="4756" stopIfTrue="1">
      <formula>IF(WEEKDAY(CW$3)=7,1,0)</formula>
    </cfRule>
    <cfRule type="expression" dxfId="6503" priority="4757" stopIfTrue="1">
      <formula>AND(CW$3&gt;=$J210,CW$3&lt;=$K210)</formula>
    </cfRule>
  </conditionalFormatting>
  <conditionalFormatting sqref="CW208 CW211">
    <cfRule type="expression" dxfId="6502" priority="4758" stopIfTrue="1">
      <formula>IF(WEEKDAY(CW$3)=1,1,0)</formula>
    </cfRule>
    <cfRule type="expression" dxfId="6501" priority="4759" stopIfTrue="1">
      <formula>IF(WEEKDAY(CW$3)=7,1,0)</formula>
    </cfRule>
    <cfRule type="expression" dxfId="6500" priority="4760" stopIfTrue="1">
      <formula>AND(CW$3&gt;=$J208,CW$3&lt;=$K208)</formula>
    </cfRule>
  </conditionalFormatting>
  <conditionalFormatting sqref="CX212 CX209">
    <cfRule type="expression" dxfId="6499" priority="4743" stopIfTrue="1">
      <formula>IF(WEEKDAY(CX$3)=1,1,0)</formula>
    </cfRule>
    <cfRule type="expression" dxfId="6498" priority="4744" stopIfTrue="1">
      <formula>IF(WEEKDAY(CX$3)=7,1,0)</formula>
    </cfRule>
    <cfRule type="expression" dxfId="6497" priority="4745" stopIfTrue="1">
      <formula>AND(CX$3&gt;=$J209,CX$3&lt;=$K209)</formula>
    </cfRule>
  </conditionalFormatting>
  <conditionalFormatting sqref="CX213 CX210">
    <cfRule type="expression" dxfId="6496" priority="4746" stopIfTrue="1">
      <formula>IF(WEEKDAY(CX$3)=1,1,0)</formula>
    </cfRule>
    <cfRule type="expression" dxfId="6495" priority="4747" stopIfTrue="1">
      <formula>IF(WEEKDAY(CX$3)=7,1,0)</formula>
    </cfRule>
    <cfRule type="expression" dxfId="6494" priority="4748" stopIfTrue="1">
      <formula>AND(CX$3&gt;=$J210,CX$3&lt;=$K210)</formula>
    </cfRule>
  </conditionalFormatting>
  <conditionalFormatting sqref="CX211 CX208">
    <cfRule type="expression" dxfId="6493" priority="4749" stopIfTrue="1">
      <formula>IF(WEEKDAY(CX$3)=1,1,0)</formula>
    </cfRule>
    <cfRule type="expression" dxfId="6492" priority="4750" stopIfTrue="1">
      <formula>IF(WEEKDAY(CX$3)=7,1,0)</formula>
    </cfRule>
    <cfRule type="expression" dxfId="6491" priority="4751" stopIfTrue="1">
      <formula>AND(CX$3&gt;=$J208,CX$3&lt;=$K208)</formula>
    </cfRule>
  </conditionalFormatting>
  <conditionalFormatting sqref="CY212 CY209">
    <cfRule type="expression" dxfId="6490" priority="4734" stopIfTrue="1">
      <formula>IF(WEEKDAY(CY$3)=1,1,0)</formula>
    </cfRule>
    <cfRule type="expression" dxfId="6489" priority="4735" stopIfTrue="1">
      <formula>IF(WEEKDAY(CY$3)=7,1,0)</formula>
    </cfRule>
    <cfRule type="expression" dxfId="6488" priority="4736" stopIfTrue="1">
      <formula>AND(CY$3&gt;=$J209,CY$3&lt;=$K209)</formula>
    </cfRule>
  </conditionalFormatting>
  <conditionalFormatting sqref="CY213 CY210">
    <cfRule type="expression" dxfId="6487" priority="4737" stopIfTrue="1">
      <formula>IF(WEEKDAY(CY$3)=1,1,0)</formula>
    </cfRule>
    <cfRule type="expression" dxfId="6486" priority="4738" stopIfTrue="1">
      <formula>IF(WEEKDAY(CY$3)=7,1,0)</formula>
    </cfRule>
    <cfRule type="expression" dxfId="6485" priority="4739" stopIfTrue="1">
      <formula>AND(CY$3&gt;=$J210,CY$3&lt;=$K210)</formula>
    </cfRule>
  </conditionalFormatting>
  <conditionalFormatting sqref="CY211 CY208">
    <cfRule type="expression" dxfId="6484" priority="4740" stopIfTrue="1">
      <formula>IF(WEEKDAY(CY$3)=1,1,0)</formula>
    </cfRule>
    <cfRule type="expression" dxfId="6483" priority="4741" stopIfTrue="1">
      <formula>IF(WEEKDAY(CY$3)=7,1,0)</formula>
    </cfRule>
    <cfRule type="expression" dxfId="6482" priority="4742" stopIfTrue="1">
      <formula>AND(CY$3&gt;=$J208,CY$3&lt;=$K208)</formula>
    </cfRule>
  </conditionalFormatting>
  <conditionalFormatting sqref="CV212 CV209">
    <cfRule type="expression" dxfId="6481" priority="4725" stopIfTrue="1">
      <formula>IF(WEEKDAY(CV$3)=1,1,0)</formula>
    </cfRule>
    <cfRule type="expression" dxfId="6480" priority="4726" stopIfTrue="1">
      <formula>IF(WEEKDAY(CV$3)=7,1,0)</formula>
    </cfRule>
    <cfRule type="expression" dxfId="6479" priority="4727" stopIfTrue="1">
      <formula>AND(CV$3&gt;=$J209,CV$3&lt;=$K209)</formula>
    </cfRule>
  </conditionalFormatting>
  <conditionalFormatting sqref="CV213 CV210">
    <cfRule type="expression" dxfId="6478" priority="4728" stopIfTrue="1">
      <formula>IF(WEEKDAY(CV$3)=1,1,0)</formula>
    </cfRule>
    <cfRule type="expression" dxfId="6477" priority="4729" stopIfTrue="1">
      <formula>IF(WEEKDAY(CV$3)=7,1,0)</formula>
    </cfRule>
    <cfRule type="expression" dxfId="6476" priority="4730" stopIfTrue="1">
      <formula>AND(CV$3&gt;=$J210,CV$3&lt;=$K210)</formula>
    </cfRule>
  </conditionalFormatting>
  <conditionalFormatting sqref="CV211 CV208">
    <cfRule type="expression" dxfId="6475" priority="4731" stopIfTrue="1">
      <formula>IF(WEEKDAY(CV$3)=1,1,0)</formula>
    </cfRule>
    <cfRule type="expression" dxfId="6474" priority="4732" stopIfTrue="1">
      <formula>IF(WEEKDAY(CV$3)=7,1,0)</formula>
    </cfRule>
    <cfRule type="expression" dxfId="6473" priority="4733" stopIfTrue="1">
      <formula>AND(CV$3&gt;=$J208,CV$3&lt;=$K208)</formula>
    </cfRule>
  </conditionalFormatting>
  <conditionalFormatting sqref="CT212 CT209">
    <cfRule type="expression" dxfId="6472" priority="4716" stopIfTrue="1">
      <formula>IF(WEEKDAY(CT$3)=1,1,0)</formula>
    </cfRule>
    <cfRule type="expression" dxfId="6471" priority="4717" stopIfTrue="1">
      <formula>IF(WEEKDAY(CT$3)=7,1,0)</formula>
    </cfRule>
    <cfRule type="expression" dxfId="6470" priority="4718" stopIfTrue="1">
      <formula>AND(CT$3&gt;=$J209,CT$3&lt;=$K209)</formula>
    </cfRule>
  </conditionalFormatting>
  <conditionalFormatting sqref="CT213 CT210">
    <cfRule type="expression" dxfId="6469" priority="4719" stopIfTrue="1">
      <formula>IF(WEEKDAY(CT$3)=1,1,0)</formula>
    </cfRule>
    <cfRule type="expression" dxfId="6468" priority="4720" stopIfTrue="1">
      <formula>IF(WEEKDAY(CT$3)=7,1,0)</formula>
    </cfRule>
    <cfRule type="expression" dxfId="6467" priority="4721" stopIfTrue="1">
      <formula>AND(CT$3&gt;=$J210,CT$3&lt;=$K210)</formula>
    </cfRule>
  </conditionalFormatting>
  <conditionalFormatting sqref="CT211 CT208">
    <cfRule type="expression" dxfId="6466" priority="4722" stopIfTrue="1">
      <formula>IF(WEEKDAY(CT$3)=1,1,0)</formula>
    </cfRule>
    <cfRule type="expression" dxfId="6465" priority="4723" stopIfTrue="1">
      <formula>IF(WEEKDAY(CT$3)=7,1,0)</formula>
    </cfRule>
    <cfRule type="expression" dxfId="6464" priority="4724" stopIfTrue="1">
      <formula>AND(CT$3&gt;=$J208,CT$3&lt;=$K208)</formula>
    </cfRule>
  </conditionalFormatting>
  <conditionalFormatting sqref="CU212 CU209">
    <cfRule type="expression" dxfId="6463" priority="4707" stopIfTrue="1">
      <formula>IF(WEEKDAY(CU$3)=1,1,0)</formula>
    </cfRule>
    <cfRule type="expression" dxfId="6462" priority="4708" stopIfTrue="1">
      <formula>IF(WEEKDAY(CU$3)=7,1,0)</formula>
    </cfRule>
    <cfRule type="expression" dxfId="6461" priority="4709" stopIfTrue="1">
      <formula>AND(CU$3&gt;=$J209,CU$3&lt;=$K209)</formula>
    </cfRule>
  </conditionalFormatting>
  <conditionalFormatting sqref="CU213 CU210">
    <cfRule type="expression" dxfId="6460" priority="4710" stopIfTrue="1">
      <formula>IF(WEEKDAY(CU$3)=1,1,0)</formula>
    </cfRule>
    <cfRule type="expression" dxfId="6459" priority="4711" stopIfTrue="1">
      <formula>IF(WEEKDAY(CU$3)=7,1,0)</formula>
    </cfRule>
    <cfRule type="expression" dxfId="6458" priority="4712" stopIfTrue="1">
      <formula>AND(CU$3&gt;=$J210,CU$3&lt;=$K210)</formula>
    </cfRule>
  </conditionalFormatting>
  <conditionalFormatting sqref="CU211 CU208">
    <cfRule type="expression" dxfId="6457" priority="4713" stopIfTrue="1">
      <formula>IF(WEEKDAY(CU$3)=1,1,0)</formula>
    </cfRule>
    <cfRule type="expression" dxfId="6456" priority="4714" stopIfTrue="1">
      <formula>IF(WEEKDAY(CU$3)=7,1,0)</formula>
    </cfRule>
    <cfRule type="expression" dxfId="6455" priority="4715" stopIfTrue="1">
      <formula>AND(CU$3&gt;=$J208,CU$3&lt;=$K208)</formula>
    </cfRule>
  </conditionalFormatting>
  <conditionalFormatting sqref="CS212 CS209">
    <cfRule type="expression" dxfId="6454" priority="4698" stopIfTrue="1">
      <formula>IF(WEEKDAY(CS$3)=1,1,0)</formula>
    </cfRule>
    <cfRule type="expression" dxfId="6453" priority="4699" stopIfTrue="1">
      <formula>IF(WEEKDAY(CS$3)=7,1,0)</formula>
    </cfRule>
    <cfRule type="expression" dxfId="6452" priority="4700" stopIfTrue="1">
      <formula>AND(CS$3&gt;=$J209,CS$3&lt;=$K209)</formula>
    </cfRule>
  </conditionalFormatting>
  <conditionalFormatting sqref="CS213 CS210">
    <cfRule type="expression" dxfId="6451" priority="4701" stopIfTrue="1">
      <formula>IF(WEEKDAY(CS$3)=1,1,0)</formula>
    </cfRule>
    <cfRule type="expression" dxfId="6450" priority="4702" stopIfTrue="1">
      <formula>IF(WEEKDAY(CS$3)=7,1,0)</formula>
    </cfRule>
    <cfRule type="expression" dxfId="6449" priority="4703" stopIfTrue="1">
      <formula>AND(CS$3&gt;=$J210,CS$3&lt;=$K210)</formula>
    </cfRule>
  </conditionalFormatting>
  <conditionalFormatting sqref="CS211 CS208">
    <cfRule type="expression" dxfId="6448" priority="4704" stopIfTrue="1">
      <formula>IF(WEEKDAY(CS$3)=1,1,0)</formula>
    </cfRule>
    <cfRule type="expression" dxfId="6447" priority="4705" stopIfTrue="1">
      <formula>IF(WEEKDAY(CS$3)=7,1,0)</formula>
    </cfRule>
    <cfRule type="expression" dxfId="6446" priority="4706" stopIfTrue="1">
      <formula>AND(CS$3&gt;=$J208,CS$3&lt;=$K208)</formula>
    </cfRule>
  </conditionalFormatting>
  <conditionalFormatting sqref="DC209 DC212">
    <cfRule type="expression" dxfId="6445" priority="4689" stopIfTrue="1">
      <formula>IF(WEEKDAY(DC$3)=1,1,0)</formula>
    </cfRule>
    <cfRule type="expression" dxfId="6444" priority="4690" stopIfTrue="1">
      <formula>IF(WEEKDAY(DC$3)=7,1,0)</formula>
    </cfRule>
    <cfRule type="expression" dxfId="6443" priority="4691" stopIfTrue="1">
      <formula>AND(DC$3&gt;=$J209,DC$3&lt;=$K209)</formula>
    </cfRule>
  </conditionalFormatting>
  <conditionalFormatting sqref="DC210 DC213">
    <cfRule type="expression" dxfId="6442" priority="4692" stopIfTrue="1">
      <formula>IF(WEEKDAY(DC$3)=1,1,0)</formula>
    </cfRule>
    <cfRule type="expression" dxfId="6441" priority="4693" stopIfTrue="1">
      <formula>IF(WEEKDAY(DC$3)=7,1,0)</formula>
    </cfRule>
    <cfRule type="expression" dxfId="6440" priority="4694" stopIfTrue="1">
      <formula>AND(DC$3&gt;=$J210,DC$3&lt;=$K210)</formula>
    </cfRule>
  </conditionalFormatting>
  <conditionalFormatting sqref="DC208 DC211">
    <cfRule type="expression" dxfId="6439" priority="4695" stopIfTrue="1">
      <formula>IF(WEEKDAY(DC$3)=1,1,0)</formula>
    </cfRule>
    <cfRule type="expression" dxfId="6438" priority="4696" stopIfTrue="1">
      <formula>IF(WEEKDAY(DC$3)=7,1,0)</formula>
    </cfRule>
    <cfRule type="expression" dxfId="6437" priority="4697" stopIfTrue="1">
      <formula>AND(DC$3&gt;=$J208,DC$3&lt;=$K208)</formula>
    </cfRule>
  </conditionalFormatting>
  <conditionalFormatting sqref="DD212 DD209">
    <cfRule type="expression" dxfId="6436" priority="4680" stopIfTrue="1">
      <formula>IF(WEEKDAY(DD$3)=1,1,0)</formula>
    </cfRule>
    <cfRule type="expression" dxfId="6435" priority="4681" stopIfTrue="1">
      <formula>IF(WEEKDAY(DD$3)=7,1,0)</formula>
    </cfRule>
    <cfRule type="expression" dxfId="6434" priority="4682" stopIfTrue="1">
      <formula>AND(DD$3&gt;=$J209,DD$3&lt;=$K209)</formula>
    </cfRule>
  </conditionalFormatting>
  <conditionalFormatting sqref="DD213 DD210">
    <cfRule type="expression" dxfId="6433" priority="4683" stopIfTrue="1">
      <formula>IF(WEEKDAY(DD$3)=1,1,0)</formula>
    </cfRule>
    <cfRule type="expression" dxfId="6432" priority="4684" stopIfTrue="1">
      <formula>IF(WEEKDAY(DD$3)=7,1,0)</formula>
    </cfRule>
    <cfRule type="expression" dxfId="6431" priority="4685" stopIfTrue="1">
      <formula>AND(DD$3&gt;=$J210,DD$3&lt;=$K210)</formula>
    </cfRule>
  </conditionalFormatting>
  <conditionalFormatting sqref="DD211 DD208">
    <cfRule type="expression" dxfId="6430" priority="4686" stopIfTrue="1">
      <formula>IF(WEEKDAY(DD$3)=1,1,0)</formula>
    </cfRule>
    <cfRule type="expression" dxfId="6429" priority="4687" stopIfTrue="1">
      <formula>IF(WEEKDAY(DD$3)=7,1,0)</formula>
    </cfRule>
    <cfRule type="expression" dxfId="6428" priority="4688" stopIfTrue="1">
      <formula>AND(DD$3&gt;=$J208,DD$3&lt;=$K208)</formula>
    </cfRule>
  </conditionalFormatting>
  <conditionalFormatting sqref="DE212 DE209">
    <cfRule type="expression" dxfId="6427" priority="4671" stopIfTrue="1">
      <formula>IF(WEEKDAY(DE$3)=1,1,0)</formula>
    </cfRule>
    <cfRule type="expression" dxfId="6426" priority="4672" stopIfTrue="1">
      <formula>IF(WEEKDAY(DE$3)=7,1,0)</formula>
    </cfRule>
    <cfRule type="expression" dxfId="6425" priority="4673" stopIfTrue="1">
      <formula>AND(DE$3&gt;=$J209,DE$3&lt;=$K209)</formula>
    </cfRule>
  </conditionalFormatting>
  <conditionalFormatting sqref="DE213 DE210">
    <cfRule type="expression" dxfId="6424" priority="4674" stopIfTrue="1">
      <formula>IF(WEEKDAY(DE$3)=1,1,0)</formula>
    </cfRule>
    <cfRule type="expression" dxfId="6423" priority="4675" stopIfTrue="1">
      <formula>IF(WEEKDAY(DE$3)=7,1,0)</formula>
    </cfRule>
    <cfRule type="expression" dxfId="6422" priority="4676" stopIfTrue="1">
      <formula>AND(DE$3&gt;=$J210,DE$3&lt;=$K210)</formula>
    </cfRule>
  </conditionalFormatting>
  <conditionalFormatting sqref="DE211 DE208">
    <cfRule type="expression" dxfId="6421" priority="4677" stopIfTrue="1">
      <formula>IF(WEEKDAY(DE$3)=1,1,0)</formula>
    </cfRule>
    <cfRule type="expression" dxfId="6420" priority="4678" stopIfTrue="1">
      <formula>IF(WEEKDAY(DE$3)=7,1,0)</formula>
    </cfRule>
    <cfRule type="expression" dxfId="6419" priority="4679" stopIfTrue="1">
      <formula>AND(DE$3&gt;=$J208,DE$3&lt;=$K208)</formula>
    </cfRule>
  </conditionalFormatting>
  <conditionalFormatting sqref="DB212 DB209">
    <cfRule type="expression" dxfId="6418" priority="4662" stopIfTrue="1">
      <formula>IF(WEEKDAY(DB$3)=1,1,0)</formula>
    </cfRule>
    <cfRule type="expression" dxfId="6417" priority="4663" stopIfTrue="1">
      <formula>IF(WEEKDAY(DB$3)=7,1,0)</formula>
    </cfRule>
    <cfRule type="expression" dxfId="6416" priority="4664" stopIfTrue="1">
      <formula>AND(DB$3&gt;=$J209,DB$3&lt;=$K209)</formula>
    </cfRule>
  </conditionalFormatting>
  <conditionalFormatting sqref="DB213 DB210">
    <cfRule type="expression" dxfId="6415" priority="4665" stopIfTrue="1">
      <formula>IF(WEEKDAY(DB$3)=1,1,0)</formula>
    </cfRule>
    <cfRule type="expression" dxfId="6414" priority="4666" stopIfTrue="1">
      <formula>IF(WEEKDAY(DB$3)=7,1,0)</formula>
    </cfRule>
    <cfRule type="expression" dxfId="6413" priority="4667" stopIfTrue="1">
      <formula>AND(DB$3&gt;=$J210,DB$3&lt;=$K210)</formula>
    </cfRule>
  </conditionalFormatting>
  <conditionalFormatting sqref="DB211 DB208">
    <cfRule type="expression" dxfId="6412" priority="4668" stopIfTrue="1">
      <formula>IF(WEEKDAY(DB$3)=1,1,0)</formula>
    </cfRule>
    <cfRule type="expression" dxfId="6411" priority="4669" stopIfTrue="1">
      <formula>IF(WEEKDAY(DB$3)=7,1,0)</formula>
    </cfRule>
    <cfRule type="expression" dxfId="6410" priority="4670" stopIfTrue="1">
      <formula>AND(DB$3&gt;=$J208,DB$3&lt;=$K208)</formula>
    </cfRule>
  </conditionalFormatting>
  <conditionalFormatting sqref="CZ212 CZ209">
    <cfRule type="expression" dxfId="6409" priority="4653" stopIfTrue="1">
      <formula>IF(WEEKDAY(CZ$3)=1,1,0)</formula>
    </cfRule>
    <cfRule type="expression" dxfId="6408" priority="4654" stopIfTrue="1">
      <formula>IF(WEEKDAY(CZ$3)=7,1,0)</formula>
    </cfRule>
    <cfRule type="expression" dxfId="6407" priority="4655" stopIfTrue="1">
      <formula>AND(CZ$3&gt;=$J209,CZ$3&lt;=$K209)</formula>
    </cfRule>
  </conditionalFormatting>
  <conditionalFormatting sqref="CZ213 CZ210">
    <cfRule type="expression" dxfId="6406" priority="4656" stopIfTrue="1">
      <formula>IF(WEEKDAY(CZ$3)=1,1,0)</formula>
    </cfRule>
    <cfRule type="expression" dxfId="6405" priority="4657" stopIfTrue="1">
      <formula>IF(WEEKDAY(CZ$3)=7,1,0)</formula>
    </cfRule>
    <cfRule type="expression" dxfId="6404" priority="4658" stopIfTrue="1">
      <formula>AND(CZ$3&gt;=$J210,CZ$3&lt;=$K210)</formula>
    </cfRule>
  </conditionalFormatting>
  <conditionalFormatting sqref="CZ211 CZ208">
    <cfRule type="expression" dxfId="6403" priority="4659" stopIfTrue="1">
      <formula>IF(WEEKDAY(CZ$3)=1,1,0)</formula>
    </cfRule>
    <cfRule type="expression" dxfId="6402" priority="4660" stopIfTrue="1">
      <formula>IF(WEEKDAY(CZ$3)=7,1,0)</formula>
    </cfRule>
    <cfRule type="expression" dxfId="6401" priority="4661" stopIfTrue="1">
      <formula>AND(CZ$3&gt;=$J208,CZ$3&lt;=$K208)</formula>
    </cfRule>
  </conditionalFormatting>
  <conditionalFormatting sqref="DA212 DA209">
    <cfRule type="expression" dxfId="6400" priority="4644" stopIfTrue="1">
      <formula>IF(WEEKDAY(DA$3)=1,1,0)</formula>
    </cfRule>
    <cfRule type="expression" dxfId="6399" priority="4645" stopIfTrue="1">
      <formula>IF(WEEKDAY(DA$3)=7,1,0)</formula>
    </cfRule>
    <cfRule type="expression" dxfId="6398" priority="4646" stopIfTrue="1">
      <formula>AND(DA$3&gt;=$J209,DA$3&lt;=$K209)</formula>
    </cfRule>
  </conditionalFormatting>
  <conditionalFormatting sqref="DA213 DA210">
    <cfRule type="expression" dxfId="6397" priority="4647" stopIfTrue="1">
      <formula>IF(WEEKDAY(DA$3)=1,1,0)</formula>
    </cfRule>
    <cfRule type="expression" dxfId="6396" priority="4648" stopIfTrue="1">
      <formula>IF(WEEKDAY(DA$3)=7,1,0)</formula>
    </cfRule>
    <cfRule type="expression" dxfId="6395" priority="4649" stopIfTrue="1">
      <formula>AND(DA$3&gt;=$J210,DA$3&lt;=$K210)</formula>
    </cfRule>
  </conditionalFormatting>
  <conditionalFormatting sqref="DA211 DA208">
    <cfRule type="expression" dxfId="6394" priority="4650" stopIfTrue="1">
      <formula>IF(WEEKDAY(DA$3)=1,1,0)</formula>
    </cfRule>
    <cfRule type="expression" dxfId="6393" priority="4651" stopIfTrue="1">
      <formula>IF(WEEKDAY(DA$3)=7,1,0)</formula>
    </cfRule>
    <cfRule type="expression" dxfId="6392" priority="4652" stopIfTrue="1">
      <formula>AND(DA$3&gt;=$J208,DA$3&lt;=$K208)</formula>
    </cfRule>
  </conditionalFormatting>
  <conditionalFormatting sqref="DL209 DL212">
    <cfRule type="expression" dxfId="6391" priority="4635" stopIfTrue="1">
      <formula>IF(WEEKDAY(DL$3)=1,1,0)</formula>
    </cfRule>
    <cfRule type="expression" dxfId="6390" priority="4636" stopIfTrue="1">
      <formula>IF(WEEKDAY(DL$3)=7,1,0)</formula>
    </cfRule>
    <cfRule type="expression" dxfId="6389" priority="4637" stopIfTrue="1">
      <formula>AND(DL$3&gt;=$J209,DL$3&lt;=$K209)</formula>
    </cfRule>
  </conditionalFormatting>
  <conditionalFormatting sqref="DL210 DL213">
    <cfRule type="expression" dxfId="6388" priority="4638" stopIfTrue="1">
      <formula>IF(WEEKDAY(DL$3)=1,1,0)</formula>
    </cfRule>
    <cfRule type="expression" dxfId="6387" priority="4639" stopIfTrue="1">
      <formula>IF(WEEKDAY(DL$3)=7,1,0)</formula>
    </cfRule>
    <cfRule type="expression" dxfId="6386" priority="4640" stopIfTrue="1">
      <formula>AND(DL$3&gt;=$J210,DL$3&lt;=$K210)</formula>
    </cfRule>
  </conditionalFormatting>
  <conditionalFormatting sqref="DL208 DL211">
    <cfRule type="expression" dxfId="6385" priority="4641" stopIfTrue="1">
      <formula>IF(WEEKDAY(DL$3)=1,1,0)</formula>
    </cfRule>
    <cfRule type="expression" dxfId="6384" priority="4642" stopIfTrue="1">
      <formula>IF(WEEKDAY(DL$3)=7,1,0)</formula>
    </cfRule>
    <cfRule type="expression" dxfId="6383" priority="4643" stopIfTrue="1">
      <formula>AND(DL$3&gt;=$J208,DL$3&lt;=$K208)</formula>
    </cfRule>
  </conditionalFormatting>
  <conditionalFormatting sqref="DM212 DM209">
    <cfRule type="expression" dxfId="6382" priority="4626" stopIfTrue="1">
      <formula>IF(WEEKDAY(DM$3)=1,1,0)</formula>
    </cfRule>
    <cfRule type="expression" dxfId="6381" priority="4627" stopIfTrue="1">
      <formula>IF(WEEKDAY(DM$3)=7,1,0)</formula>
    </cfRule>
    <cfRule type="expression" dxfId="6380" priority="4628" stopIfTrue="1">
      <formula>AND(DM$3&gt;=$J209,DM$3&lt;=$K209)</formula>
    </cfRule>
  </conditionalFormatting>
  <conditionalFormatting sqref="DM213 DM210">
    <cfRule type="expression" dxfId="6379" priority="4629" stopIfTrue="1">
      <formula>IF(WEEKDAY(DM$3)=1,1,0)</formula>
    </cfRule>
    <cfRule type="expression" dxfId="6378" priority="4630" stopIfTrue="1">
      <formula>IF(WEEKDAY(DM$3)=7,1,0)</formula>
    </cfRule>
    <cfRule type="expression" dxfId="6377" priority="4631" stopIfTrue="1">
      <formula>AND(DM$3&gt;=$J210,DM$3&lt;=$K210)</formula>
    </cfRule>
  </conditionalFormatting>
  <conditionalFormatting sqref="DM211 DM208">
    <cfRule type="expression" dxfId="6376" priority="4632" stopIfTrue="1">
      <formula>IF(WEEKDAY(DM$3)=1,1,0)</formula>
    </cfRule>
    <cfRule type="expression" dxfId="6375" priority="4633" stopIfTrue="1">
      <formula>IF(WEEKDAY(DM$3)=7,1,0)</formula>
    </cfRule>
    <cfRule type="expression" dxfId="6374" priority="4634" stopIfTrue="1">
      <formula>AND(DM$3&gt;=$J208,DM$3&lt;=$K208)</formula>
    </cfRule>
  </conditionalFormatting>
  <conditionalFormatting sqref="DN212 DN209">
    <cfRule type="expression" dxfId="6373" priority="4617" stopIfTrue="1">
      <formula>IF(WEEKDAY(DN$3)=1,1,0)</formula>
    </cfRule>
    <cfRule type="expression" dxfId="6372" priority="4618" stopIfTrue="1">
      <formula>IF(WEEKDAY(DN$3)=7,1,0)</formula>
    </cfRule>
    <cfRule type="expression" dxfId="6371" priority="4619" stopIfTrue="1">
      <formula>AND(DN$3&gt;=$J209,DN$3&lt;=$K209)</formula>
    </cfRule>
  </conditionalFormatting>
  <conditionalFormatting sqref="DN213 DN210">
    <cfRule type="expression" dxfId="6370" priority="4620" stopIfTrue="1">
      <formula>IF(WEEKDAY(DN$3)=1,1,0)</formula>
    </cfRule>
    <cfRule type="expression" dxfId="6369" priority="4621" stopIfTrue="1">
      <formula>IF(WEEKDAY(DN$3)=7,1,0)</formula>
    </cfRule>
    <cfRule type="expression" dxfId="6368" priority="4622" stopIfTrue="1">
      <formula>AND(DN$3&gt;=$J210,DN$3&lt;=$K210)</formula>
    </cfRule>
  </conditionalFormatting>
  <conditionalFormatting sqref="DN211 DN208">
    <cfRule type="expression" dxfId="6367" priority="4623" stopIfTrue="1">
      <formula>IF(WEEKDAY(DN$3)=1,1,0)</formula>
    </cfRule>
    <cfRule type="expression" dxfId="6366" priority="4624" stopIfTrue="1">
      <formula>IF(WEEKDAY(DN$3)=7,1,0)</formula>
    </cfRule>
    <cfRule type="expression" dxfId="6365" priority="4625" stopIfTrue="1">
      <formula>AND(DN$3&gt;=$J208,DN$3&lt;=$K208)</formula>
    </cfRule>
  </conditionalFormatting>
  <conditionalFormatting sqref="DH212 DH209">
    <cfRule type="expression" dxfId="6364" priority="4608" stopIfTrue="1">
      <formula>IF(WEEKDAY(DH$3)=1,1,0)</formula>
    </cfRule>
    <cfRule type="expression" dxfId="6363" priority="4609" stopIfTrue="1">
      <formula>IF(WEEKDAY(DH$3)=7,1,0)</formula>
    </cfRule>
    <cfRule type="expression" dxfId="6362" priority="4610" stopIfTrue="1">
      <formula>AND(DH$3&gt;=$J209,DH$3&lt;=$K209)</formula>
    </cfRule>
  </conditionalFormatting>
  <conditionalFormatting sqref="DH213 DH210">
    <cfRule type="expression" dxfId="6361" priority="4611" stopIfTrue="1">
      <formula>IF(WEEKDAY(DH$3)=1,1,0)</formula>
    </cfRule>
    <cfRule type="expression" dxfId="6360" priority="4612" stopIfTrue="1">
      <formula>IF(WEEKDAY(DH$3)=7,1,0)</formula>
    </cfRule>
    <cfRule type="expression" dxfId="6359" priority="4613" stopIfTrue="1">
      <formula>AND(DH$3&gt;=$J210,DH$3&lt;=$K210)</formula>
    </cfRule>
  </conditionalFormatting>
  <conditionalFormatting sqref="DH211 DH208">
    <cfRule type="expression" dxfId="6358" priority="4614" stopIfTrue="1">
      <formula>IF(WEEKDAY(DH$3)=1,1,0)</formula>
    </cfRule>
    <cfRule type="expression" dxfId="6357" priority="4615" stopIfTrue="1">
      <formula>IF(WEEKDAY(DH$3)=7,1,0)</formula>
    </cfRule>
    <cfRule type="expression" dxfId="6356" priority="4616" stopIfTrue="1">
      <formula>AND(DH$3&gt;=$J208,DH$3&lt;=$K208)</formula>
    </cfRule>
  </conditionalFormatting>
  <conditionalFormatting sqref="DF212 DF209">
    <cfRule type="expression" dxfId="6355" priority="4599" stopIfTrue="1">
      <formula>IF(WEEKDAY(DF$3)=1,1,0)</formula>
    </cfRule>
    <cfRule type="expression" dxfId="6354" priority="4600" stopIfTrue="1">
      <formula>IF(WEEKDAY(DF$3)=7,1,0)</formula>
    </cfRule>
    <cfRule type="expression" dxfId="6353" priority="4601" stopIfTrue="1">
      <formula>AND(DF$3&gt;=$J209,DF$3&lt;=$K209)</formula>
    </cfRule>
  </conditionalFormatting>
  <conditionalFormatting sqref="DF213 DF210">
    <cfRule type="expression" dxfId="6352" priority="4602" stopIfTrue="1">
      <formula>IF(WEEKDAY(DF$3)=1,1,0)</formula>
    </cfRule>
    <cfRule type="expression" dxfId="6351" priority="4603" stopIfTrue="1">
      <formula>IF(WEEKDAY(DF$3)=7,1,0)</formula>
    </cfRule>
    <cfRule type="expression" dxfId="6350" priority="4604" stopIfTrue="1">
      <formula>AND(DF$3&gt;=$J210,DF$3&lt;=$K210)</formula>
    </cfRule>
  </conditionalFormatting>
  <conditionalFormatting sqref="DF211 DF208">
    <cfRule type="expression" dxfId="6349" priority="4605" stopIfTrue="1">
      <formula>IF(WEEKDAY(DF$3)=1,1,0)</formula>
    </cfRule>
    <cfRule type="expression" dxfId="6348" priority="4606" stopIfTrue="1">
      <formula>IF(WEEKDAY(DF$3)=7,1,0)</formula>
    </cfRule>
    <cfRule type="expression" dxfId="6347" priority="4607" stopIfTrue="1">
      <formula>AND(DF$3&gt;=$J208,DF$3&lt;=$K208)</formula>
    </cfRule>
  </conditionalFormatting>
  <conditionalFormatting sqref="DG212 DG209">
    <cfRule type="expression" dxfId="6346" priority="4590" stopIfTrue="1">
      <formula>IF(WEEKDAY(DG$3)=1,1,0)</formula>
    </cfRule>
    <cfRule type="expression" dxfId="6345" priority="4591" stopIfTrue="1">
      <formula>IF(WEEKDAY(DG$3)=7,1,0)</formula>
    </cfRule>
    <cfRule type="expression" dxfId="6344" priority="4592" stopIfTrue="1">
      <formula>AND(DG$3&gt;=$J209,DG$3&lt;=$K209)</formula>
    </cfRule>
  </conditionalFormatting>
  <conditionalFormatting sqref="DG213 DG210">
    <cfRule type="expression" dxfId="6343" priority="4593" stopIfTrue="1">
      <formula>IF(WEEKDAY(DG$3)=1,1,0)</formula>
    </cfRule>
    <cfRule type="expression" dxfId="6342" priority="4594" stopIfTrue="1">
      <formula>IF(WEEKDAY(DG$3)=7,1,0)</formula>
    </cfRule>
    <cfRule type="expression" dxfId="6341" priority="4595" stopIfTrue="1">
      <formula>AND(DG$3&gt;=$J210,DG$3&lt;=$K210)</formula>
    </cfRule>
  </conditionalFormatting>
  <conditionalFormatting sqref="DG211 DG208">
    <cfRule type="expression" dxfId="6340" priority="4596" stopIfTrue="1">
      <formula>IF(WEEKDAY(DG$3)=1,1,0)</formula>
    </cfRule>
    <cfRule type="expression" dxfId="6339" priority="4597" stopIfTrue="1">
      <formula>IF(WEEKDAY(DG$3)=7,1,0)</formula>
    </cfRule>
    <cfRule type="expression" dxfId="6338" priority="4598" stopIfTrue="1">
      <formula>AND(DG$3&gt;=$J208,DG$3&lt;=$K208)</formula>
    </cfRule>
  </conditionalFormatting>
  <conditionalFormatting sqref="K215">
    <cfRule type="expression" dxfId="6337" priority="4588" stopIfTrue="1">
      <formula>$M216&lt;&gt;""</formula>
    </cfRule>
  </conditionalFormatting>
  <conditionalFormatting sqref="K216">
    <cfRule type="expression" dxfId="6336" priority="4589" stopIfTrue="1">
      <formula>#REF!&lt;&gt;""</formula>
    </cfRule>
  </conditionalFormatting>
  <conditionalFormatting sqref="M215:BV215">
    <cfRule type="expression" dxfId="6335" priority="4579" stopIfTrue="1">
      <formula>IF(WEEKDAY(M$3)=1,1,0)</formula>
    </cfRule>
    <cfRule type="expression" dxfId="6334" priority="4580" stopIfTrue="1">
      <formula>IF(WEEKDAY(M$3)=7,1,0)</formula>
    </cfRule>
    <cfRule type="expression" dxfId="6333" priority="4581" stopIfTrue="1">
      <formula>AND(M$3&gt;=$J215,M$3&lt;=$K215)</formula>
    </cfRule>
  </conditionalFormatting>
  <conditionalFormatting sqref="M216:BV216">
    <cfRule type="expression" dxfId="6332" priority="4582" stopIfTrue="1">
      <formula>IF(WEEKDAY(M$3)=1,1,0)</formula>
    </cfRule>
    <cfRule type="expression" dxfId="6331" priority="4583" stopIfTrue="1">
      <formula>IF(WEEKDAY(M$3)=7,1,0)</formula>
    </cfRule>
    <cfRule type="expression" dxfId="6330" priority="4584" stopIfTrue="1">
      <formula>AND(M$3&gt;=$J216,M$3&lt;=$K216)</formula>
    </cfRule>
  </conditionalFormatting>
  <conditionalFormatting sqref="M214:BV214">
    <cfRule type="expression" dxfId="6329" priority="4585" stopIfTrue="1">
      <formula>IF(WEEKDAY(M$3)=1,1,0)</formula>
    </cfRule>
    <cfRule type="expression" dxfId="6328" priority="4586" stopIfTrue="1">
      <formula>IF(WEEKDAY(M$3)=7,1,0)</formula>
    </cfRule>
    <cfRule type="expression" dxfId="6327" priority="4587" stopIfTrue="1">
      <formula>AND(M$3&gt;=$J214,M$3&lt;=$K214)</formula>
    </cfRule>
  </conditionalFormatting>
  <conditionalFormatting sqref="BW215:BZ215 CO215">
    <cfRule type="expression" dxfId="6326" priority="4570" stopIfTrue="1">
      <formula>IF(WEEKDAY(BW$3)=1,1,0)</formula>
    </cfRule>
    <cfRule type="expression" dxfId="6325" priority="4571" stopIfTrue="1">
      <formula>IF(WEEKDAY(BW$3)=7,1,0)</formula>
    </cfRule>
    <cfRule type="expression" dxfId="6324" priority="4572" stopIfTrue="1">
      <formula>AND(BW$3&gt;=$J215,BW$3&lt;=$K215)</formula>
    </cfRule>
  </conditionalFormatting>
  <conditionalFormatting sqref="BW216:BZ216 CO216">
    <cfRule type="expression" dxfId="6323" priority="4573" stopIfTrue="1">
      <formula>IF(WEEKDAY(BW$3)=1,1,0)</formula>
    </cfRule>
    <cfRule type="expression" dxfId="6322" priority="4574" stopIfTrue="1">
      <formula>IF(WEEKDAY(BW$3)=7,1,0)</formula>
    </cfRule>
    <cfRule type="expression" dxfId="6321" priority="4575" stopIfTrue="1">
      <formula>AND(BW$3&gt;=$J216,BW$3&lt;=$K216)</formula>
    </cfRule>
  </conditionalFormatting>
  <conditionalFormatting sqref="BW214:BZ214 CO214">
    <cfRule type="expression" dxfId="6320" priority="4576" stopIfTrue="1">
      <formula>IF(WEEKDAY(BW$3)=1,1,0)</formula>
    </cfRule>
    <cfRule type="expression" dxfId="6319" priority="4577" stopIfTrue="1">
      <formula>IF(WEEKDAY(BW$3)=7,1,0)</formula>
    </cfRule>
    <cfRule type="expression" dxfId="6318" priority="4578" stopIfTrue="1">
      <formula>AND(BW$3&gt;=$J214,BW$3&lt;=$K214)</formula>
    </cfRule>
  </conditionalFormatting>
  <conditionalFormatting sqref="DS215">
    <cfRule type="expression" dxfId="6317" priority="4561" stopIfTrue="1">
      <formula>IF(WEEKDAY(DS$3)=1,1,0)</formula>
    </cfRule>
    <cfRule type="expression" dxfId="6316" priority="4562" stopIfTrue="1">
      <formula>IF(WEEKDAY(DS$3)=7,1,0)</formula>
    </cfRule>
    <cfRule type="expression" dxfId="6315" priority="4563" stopIfTrue="1">
      <formula>AND(DS$3&gt;=$J215,DS$3&lt;=$K215)</formula>
    </cfRule>
  </conditionalFormatting>
  <conditionalFormatting sqref="DS216">
    <cfRule type="expression" dxfId="6314" priority="4564" stopIfTrue="1">
      <formula>IF(WEEKDAY(DS$3)=1,1,0)</formula>
    </cfRule>
    <cfRule type="expression" dxfId="6313" priority="4565" stopIfTrue="1">
      <formula>IF(WEEKDAY(DS$3)=7,1,0)</formula>
    </cfRule>
    <cfRule type="expression" dxfId="6312" priority="4566" stopIfTrue="1">
      <formula>AND(DS$3&gt;=$J216,DS$3&lt;=$K216)</formula>
    </cfRule>
  </conditionalFormatting>
  <conditionalFormatting sqref="DS214">
    <cfRule type="expression" dxfId="6311" priority="4567" stopIfTrue="1">
      <formula>IF(WEEKDAY(DS$3)=1,1,0)</formula>
    </cfRule>
    <cfRule type="expression" dxfId="6310" priority="4568" stopIfTrue="1">
      <formula>IF(WEEKDAY(DS$3)=7,1,0)</formula>
    </cfRule>
    <cfRule type="expression" dxfId="6309" priority="4569" stopIfTrue="1">
      <formula>AND(DS$3&gt;=$J214,DS$3&lt;=$K214)</formula>
    </cfRule>
  </conditionalFormatting>
  <conditionalFormatting sqref="CR215">
    <cfRule type="expression" dxfId="6308" priority="4552" stopIfTrue="1">
      <formula>IF(WEEKDAY(CR$3)=1,1,0)</formula>
    </cfRule>
    <cfRule type="expression" dxfId="6307" priority="4553" stopIfTrue="1">
      <formula>IF(WEEKDAY(CR$3)=7,1,0)</formula>
    </cfRule>
    <cfRule type="expression" dxfId="6306" priority="4554" stopIfTrue="1">
      <formula>AND(CR$3&gt;=$J215,CR$3&lt;=$K215)</formula>
    </cfRule>
  </conditionalFormatting>
  <conditionalFormatting sqref="CR216">
    <cfRule type="expression" dxfId="6305" priority="4555" stopIfTrue="1">
      <formula>IF(WEEKDAY(CR$3)=1,1,0)</formula>
    </cfRule>
    <cfRule type="expression" dxfId="6304" priority="4556" stopIfTrue="1">
      <formula>IF(WEEKDAY(CR$3)=7,1,0)</formula>
    </cfRule>
    <cfRule type="expression" dxfId="6303" priority="4557" stopIfTrue="1">
      <formula>AND(CR$3&gt;=$J216,CR$3&lt;=$K216)</formula>
    </cfRule>
  </conditionalFormatting>
  <conditionalFormatting sqref="CR214">
    <cfRule type="expression" dxfId="6302" priority="4558" stopIfTrue="1">
      <formula>IF(WEEKDAY(CR$3)=1,1,0)</formula>
    </cfRule>
    <cfRule type="expression" dxfId="6301" priority="4559" stopIfTrue="1">
      <formula>IF(WEEKDAY(CR$3)=7,1,0)</formula>
    </cfRule>
    <cfRule type="expression" dxfId="6300" priority="4560" stopIfTrue="1">
      <formula>AND(CR$3&gt;=$J214,CR$3&lt;=$K214)</formula>
    </cfRule>
  </conditionalFormatting>
  <conditionalFormatting sqref="DR215">
    <cfRule type="expression" dxfId="6299" priority="4543" stopIfTrue="1">
      <formula>IF(WEEKDAY(DR$3)=1,1,0)</formula>
    </cfRule>
    <cfRule type="expression" dxfId="6298" priority="4544" stopIfTrue="1">
      <formula>IF(WEEKDAY(DR$3)=7,1,0)</formula>
    </cfRule>
    <cfRule type="expression" dxfId="6297" priority="4545" stopIfTrue="1">
      <formula>AND(DR$3&gt;=$J215,DR$3&lt;=$K215)</formula>
    </cfRule>
  </conditionalFormatting>
  <conditionalFormatting sqref="DR216">
    <cfRule type="expression" dxfId="6296" priority="4546" stopIfTrue="1">
      <formula>IF(WEEKDAY(DR$3)=1,1,0)</formula>
    </cfRule>
    <cfRule type="expression" dxfId="6295" priority="4547" stopIfTrue="1">
      <formula>IF(WEEKDAY(DR$3)=7,1,0)</formula>
    </cfRule>
    <cfRule type="expression" dxfId="6294" priority="4548" stopIfTrue="1">
      <formula>AND(DR$3&gt;=$J216,DR$3&lt;=$K216)</formula>
    </cfRule>
  </conditionalFormatting>
  <conditionalFormatting sqref="DR214">
    <cfRule type="expression" dxfId="6293" priority="4549" stopIfTrue="1">
      <formula>IF(WEEKDAY(DR$3)=1,1,0)</formula>
    </cfRule>
    <cfRule type="expression" dxfId="6292" priority="4550" stopIfTrue="1">
      <formula>IF(WEEKDAY(DR$3)=7,1,0)</formula>
    </cfRule>
    <cfRule type="expression" dxfId="6291" priority="4551" stopIfTrue="1">
      <formula>AND(DR$3&gt;=$J214,DR$3&lt;=$K214)</formula>
    </cfRule>
  </conditionalFormatting>
  <conditionalFormatting sqref="CP215">
    <cfRule type="expression" dxfId="6290" priority="4534" stopIfTrue="1">
      <formula>IF(WEEKDAY(CP$3)=1,1,0)</formula>
    </cfRule>
    <cfRule type="expression" dxfId="6289" priority="4535" stopIfTrue="1">
      <formula>IF(WEEKDAY(CP$3)=7,1,0)</formula>
    </cfRule>
    <cfRule type="expression" dxfId="6288" priority="4536" stopIfTrue="1">
      <formula>AND(CP$3&gt;=$J215,CP$3&lt;=$K215)</formula>
    </cfRule>
  </conditionalFormatting>
  <conditionalFormatting sqref="CP216">
    <cfRule type="expression" dxfId="6287" priority="4537" stopIfTrue="1">
      <formula>IF(WEEKDAY(CP$3)=1,1,0)</formula>
    </cfRule>
    <cfRule type="expression" dxfId="6286" priority="4538" stopIfTrue="1">
      <formula>IF(WEEKDAY(CP$3)=7,1,0)</formula>
    </cfRule>
    <cfRule type="expression" dxfId="6285" priority="4539" stopIfTrue="1">
      <formula>AND(CP$3&gt;=$J216,CP$3&lt;=$K216)</formula>
    </cfRule>
  </conditionalFormatting>
  <conditionalFormatting sqref="CP214">
    <cfRule type="expression" dxfId="6284" priority="4540" stopIfTrue="1">
      <formula>IF(WEEKDAY(CP$3)=1,1,0)</formula>
    </cfRule>
    <cfRule type="expression" dxfId="6283" priority="4541" stopIfTrue="1">
      <formula>IF(WEEKDAY(CP$3)=7,1,0)</formula>
    </cfRule>
    <cfRule type="expression" dxfId="6282" priority="4542" stopIfTrue="1">
      <formula>AND(CP$3&gt;=$J214,CP$3&lt;=$K214)</formula>
    </cfRule>
  </conditionalFormatting>
  <conditionalFormatting sqref="CQ215">
    <cfRule type="expression" dxfId="6281" priority="4525" stopIfTrue="1">
      <formula>IF(WEEKDAY(CQ$3)=1,1,0)</formula>
    </cfRule>
    <cfRule type="expression" dxfId="6280" priority="4526" stopIfTrue="1">
      <formula>IF(WEEKDAY(CQ$3)=7,1,0)</formula>
    </cfRule>
    <cfRule type="expression" dxfId="6279" priority="4527" stopIfTrue="1">
      <formula>AND(CQ$3&gt;=$J215,CQ$3&lt;=$K215)</formula>
    </cfRule>
  </conditionalFormatting>
  <conditionalFormatting sqref="CQ216">
    <cfRule type="expression" dxfId="6278" priority="4528" stopIfTrue="1">
      <formula>IF(WEEKDAY(CQ$3)=1,1,0)</formula>
    </cfRule>
    <cfRule type="expression" dxfId="6277" priority="4529" stopIfTrue="1">
      <formula>IF(WEEKDAY(CQ$3)=7,1,0)</formula>
    </cfRule>
    <cfRule type="expression" dxfId="6276" priority="4530" stopIfTrue="1">
      <formula>AND(CQ$3&gt;=$J216,CQ$3&lt;=$K216)</formula>
    </cfRule>
  </conditionalFormatting>
  <conditionalFormatting sqref="CQ214">
    <cfRule type="expression" dxfId="6275" priority="4531" stopIfTrue="1">
      <formula>IF(WEEKDAY(CQ$3)=1,1,0)</formula>
    </cfRule>
    <cfRule type="expression" dxfId="6274" priority="4532" stopIfTrue="1">
      <formula>IF(WEEKDAY(CQ$3)=7,1,0)</formula>
    </cfRule>
    <cfRule type="expression" dxfId="6273" priority="4533" stopIfTrue="1">
      <formula>AND(CQ$3&gt;=$J214,CQ$3&lt;=$K214)</formula>
    </cfRule>
  </conditionalFormatting>
  <conditionalFormatting sqref="CB215">
    <cfRule type="expression" dxfId="6272" priority="4516" stopIfTrue="1">
      <formula>IF(WEEKDAY(CB$3)=1,1,0)</formula>
    </cfRule>
    <cfRule type="expression" dxfId="6271" priority="4517" stopIfTrue="1">
      <formula>IF(WEEKDAY(CB$3)=7,1,0)</formula>
    </cfRule>
    <cfRule type="expression" dxfId="6270" priority="4518" stopIfTrue="1">
      <formula>AND(CB$3&gt;=$J215,CB$3&lt;=$K215)</formula>
    </cfRule>
  </conditionalFormatting>
  <conditionalFormatting sqref="CB216">
    <cfRule type="expression" dxfId="6269" priority="4519" stopIfTrue="1">
      <formula>IF(WEEKDAY(CB$3)=1,1,0)</formula>
    </cfRule>
    <cfRule type="expression" dxfId="6268" priority="4520" stopIfTrue="1">
      <formula>IF(WEEKDAY(CB$3)=7,1,0)</formula>
    </cfRule>
    <cfRule type="expression" dxfId="6267" priority="4521" stopIfTrue="1">
      <formula>AND(CB$3&gt;=$J216,CB$3&lt;=$K216)</formula>
    </cfRule>
  </conditionalFormatting>
  <conditionalFormatting sqref="CB214">
    <cfRule type="expression" dxfId="6266" priority="4522" stopIfTrue="1">
      <formula>IF(WEEKDAY(CB$3)=1,1,0)</formula>
    </cfRule>
    <cfRule type="expression" dxfId="6265" priority="4523" stopIfTrue="1">
      <formula>IF(WEEKDAY(CB$3)=7,1,0)</formula>
    </cfRule>
    <cfRule type="expression" dxfId="6264" priority="4524" stopIfTrue="1">
      <formula>AND(CB$3&gt;=$J214,CB$3&lt;=$K214)</formula>
    </cfRule>
  </conditionalFormatting>
  <conditionalFormatting sqref="CN215">
    <cfRule type="expression" dxfId="6263" priority="4507" stopIfTrue="1">
      <formula>IF(WEEKDAY(CN$3)=1,1,0)</formula>
    </cfRule>
    <cfRule type="expression" dxfId="6262" priority="4508" stopIfTrue="1">
      <formula>IF(WEEKDAY(CN$3)=7,1,0)</formula>
    </cfRule>
    <cfRule type="expression" dxfId="6261" priority="4509" stopIfTrue="1">
      <formula>AND(CN$3&gt;=$J215,CN$3&lt;=$K215)</formula>
    </cfRule>
  </conditionalFormatting>
  <conditionalFormatting sqref="CN216">
    <cfRule type="expression" dxfId="6260" priority="4510" stopIfTrue="1">
      <formula>IF(WEEKDAY(CN$3)=1,1,0)</formula>
    </cfRule>
    <cfRule type="expression" dxfId="6259" priority="4511" stopIfTrue="1">
      <formula>IF(WEEKDAY(CN$3)=7,1,0)</formula>
    </cfRule>
    <cfRule type="expression" dxfId="6258" priority="4512" stopIfTrue="1">
      <formula>AND(CN$3&gt;=$J216,CN$3&lt;=$K216)</formula>
    </cfRule>
  </conditionalFormatting>
  <conditionalFormatting sqref="CN214">
    <cfRule type="expression" dxfId="6257" priority="4513" stopIfTrue="1">
      <formula>IF(WEEKDAY(CN$3)=1,1,0)</formula>
    </cfRule>
    <cfRule type="expression" dxfId="6256" priority="4514" stopIfTrue="1">
      <formula>IF(WEEKDAY(CN$3)=7,1,0)</formula>
    </cfRule>
    <cfRule type="expression" dxfId="6255" priority="4515" stopIfTrue="1">
      <formula>AND(CN$3&gt;=$J214,CN$3&lt;=$K214)</formula>
    </cfRule>
  </conditionalFormatting>
  <conditionalFormatting sqref="CL215">
    <cfRule type="expression" dxfId="6254" priority="4498" stopIfTrue="1">
      <formula>IF(WEEKDAY(CL$3)=1,1,0)</formula>
    </cfRule>
    <cfRule type="expression" dxfId="6253" priority="4499" stopIfTrue="1">
      <formula>IF(WEEKDAY(CL$3)=7,1,0)</formula>
    </cfRule>
    <cfRule type="expression" dxfId="6252" priority="4500" stopIfTrue="1">
      <formula>AND(CL$3&gt;=$J215,CL$3&lt;=$K215)</formula>
    </cfRule>
  </conditionalFormatting>
  <conditionalFormatting sqref="CL216">
    <cfRule type="expression" dxfId="6251" priority="4501" stopIfTrue="1">
      <formula>IF(WEEKDAY(CL$3)=1,1,0)</formula>
    </cfRule>
    <cfRule type="expression" dxfId="6250" priority="4502" stopIfTrue="1">
      <formula>IF(WEEKDAY(CL$3)=7,1,0)</formula>
    </cfRule>
    <cfRule type="expression" dxfId="6249" priority="4503" stopIfTrue="1">
      <formula>AND(CL$3&gt;=$J216,CL$3&lt;=$K216)</formula>
    </cfRule>
  </conditionalFormatting>
  <conditionalFormatting sqref="CL214">
    <cfRule type="expression" dxfId="6248" priority="4504" stopIfTrue="1">
      <formula>IF(WEEKDAY(CL$3)=1,1,0)</formula>
    </cfRule>
    <cfRule type="expression" dxfId="6247" priority="4505" stopIfTrue="1">
      <formula>IF(WEEKDAY(CL$3)=7,1,0)</formula>
    </cfRule>
    <cfRule type="expression" dxfId="6246" priority="4506" stopIfTrue="1">
      <formula>AND(CL$3&gt;=$J214,CL$3&lt;=$K214)</formula>
    </cfRule>
  </conditionalFormatting>
  <conditionalFormatting sqref="CM215">
    <cfRule type="expression" dxfId="6245" priority="4489" stopIfTrue="1">
      <formula>IF(WEEKDAY(CM$3)=1,1,0)</formula>
    </cfRule>
    <cfRule type="expression" dxfId="6244" priority="4490" stopIfTrue="1">
      <formula>IF(WEEKDAY(CM$3)=7,1,0)</formula>
    </cfRule>
    <cfRule type="expression" dxfId="6243" priority="4491" stopIfTrue="1">
      <formula>AND(CM$3&gt;=$J215,CM$3&lt;=$K215)</formula>
    </cfRule>
  </conditionalFormatting>
  <conditionalFormatting sqref="CM216">
    <cfRule type="expression" dxfId="6242" priority="4492" stopIfTrue="1">
      <formula>IF(WEEKDAY(CM$3)=1,1,0)</formula>
    </cfRule>
    <cfRule type="expression" dxfId="6241" priority="4493" stopIfTrue="1">
      <formula>IF(WEEKDAY(CM$3)=7,1,0)</formula>
    </cfRule>
    <cfRule type="expression" dxfId="6240" priority="4494" stopIfTrue="1">
      <formula>AND(CM$3&gt;=$J216,CM$3&lt;=$K216)</formula>
    </cfRule>
  </conditionalFormatting>
  <conditionalFormatting sqref="CM214">
    <cfRule type="expression" dxfId="6239" priority="4495" stopIfTrue="1">
      <formula>IF(WEEKDAY(CM$3)=1,1,0)</formula>
    </cfRule>
    <cfRule type="expression" dxfId="6238" priority="4496" stopIfTrue="1">
      <formula>IF(WEEKDAY(CM$3)=7,1,0)</formula>
    </cfRule>
    <cfRule type="expression" dxfId="6237" priority="4497" stopIfTrue="1">
      <formula>AND(CM$3&gt;=$J214,CM$3&lt;=$K214)</formula>
    </cfRule>
  </conditionalFormatting>
  <conditionalFormatting sqref="CA215">
    <cfRule type="expression" dxfId="6236" priority="4480" stopIfTrue="1">
      <formula>IF(WEEKDAY(CA$3)=1,1,0)</formula>
    </cfRule>
    <cfRule type="expression" dxfId="6235" priority="4481" stopIfTrue="1">
      <formula>IF(WEEKDAY(CA$3)=7,1,0)</formula>
    </cfRule>
    <cfRule type="expression" dxfId="6234" priority="4482" stopIfTrue="1">
      <formula>AND(CA$3&gt;=$J215,CA$3&lt;=$K215)</formula>
    </cfRule>
  </conditionalFormatting>
  <conditionalFormatting sqref="CA216">
    <cfRule type="expression" dxfId="6233" priority="4483" stopIfTrue="1">
      <formula>IF(WEEKDAY(CA$3)=1,1,0)</formula>
    </cfRule>
    <cfRule type="expression" dxfId="6232" priority="4484" stopIfTrue="1">
      <formula>IF(WEEKDAY(CA$3)=7,1,0)</formula>
    </cfRule>
    <cfRule type="expression" dxfId="6231" priority="4485" stopIfTrue="1">
      <formula>AND(CA$3&gt;=$J216,CA$3&lt;=$K216)</formula>
    </cfRule>
  </conditionalFormatting>
  <conditionalFormatting sqref="CA214">
    <cfRule type="expression" dxfId="6230" priority="4486" stopIfTrue="1">
      <formula>IF(WEEKDAY(CA$3)=1,1,0)</formula>
    </cfRule>
    <cfRule type="expression" dxfId="6229" priority="4487" stopIfTrue="1">
      <formula>IF(WEEKDAY(CA$3)=7,1,0)</formula>
    </cfRule>
    <cfRule type="expression" dxfId="6228" priority="4488" stopIfTrue="1">
      <formula>AND(CA$3&gt;=$J214,CA$3&lt;=$K214)</formula>
    </cfRule>
  </conditionalFormatting>
  <conditionalFormatting sqref="CH215">
    <cfRule type="expression" dxfId="6227" priority="4471" stopIfTrue="1">
      <formula>IF(WEEKDAY(CH$3)=1,1,0)</formula>
    </cfRule>
    <cfRule type="expression" dxfId="6226" priority="4472" stopIfTrue="1">
      <formula>IF(WEEKDAY(CH$3)=7,1,0)</formula>
    </cfRule>
    <cfRule type="expression" dxfId="6225" priority="4473" stopIfTrue="1">
      <formula>AND(CH$3&gt;=$J215,CH$3&lt;=$K215)</formula>
    </cfRule>
  </conditionalFormatting>
  <conditionalFormatting sqref="CH216">
    <cfRule type="expression" dxfId="6224" priority="4474" stopIfTrue="1">
      <formula>IF(WEEKDAY(CH$3)=1,1,0)</formula>
    </cfRule>
    <cfRule type="expression" dxfId="6223" priority="4475" stopIfTrue="1">
      <formula>IF(WEEKDAY(CH$3)=7,1,0)</formula>
    </cfRule>
    <cfRule type="expression" dxfId="6222" priority="4476" stopIfTrue="1">
      <formula>AND(CH$3&gt;=$J216,CH$3&lt;=$K216)</formula>
    </cfRule>
  </conditionalFormatting>
  <conditionalFormatting sqref="CH214">
    <cfRule type="expression" dxfId="6221" priority="4477" stopIfTrue="1">
      <formula>IF(WEEKDAY(CH$3)=1,1,0)</formula>
    </cfRule>
    <cfRule type="expression" dxfId="6220" priority="4478" stopIfTrue="1">
      <formula>IF(WEEKDAY(CH$3)=7,1,0)</formula>
    </cfRule>
    <cfRule type="expression" dxfId="6219" priority="4479" stopIfTrue="1">
      <formula>AND(CH$3&gt;=$J214,CH$3&lt;=$K214)</formula>
    </cfRule>
  </conditionalFormatting>
  <conditionalFormatting sqref="CF215">
    <cfRule type="expression" dxfId="6218" priority="4462" stopIfTrue="1">
      <formula>IF(WEEKDAY(CF$3)=1,1,0)</formula>
    </cfRule>
    <cfRule type="expression" dxfId="6217" priority="4463" stopIfTrue="1">
      <formula>IF(WEEKDAY(CF$3)=7,1,0)</formula>
    </cfRule>
    <cfRule type="expression" dxfId="6216" priority="4464" stopIfTrue="1">
      <formula>AND(CF$3&gt;=$J215,CF$3&lt;=$K215)</formula>
    </cfRule>
  </conditionalFormatting>
  <conditionalFormatting sqref="CF216">
    <cfRule type="expression" dxfId="6215" priority="4465" stopIfTrue="1">
      <formula>IF(WEEKDAY(CF$3)=1,1,0)</formula>
    </cfRule>
    <cfRule type="expression" dxfId="6214" priority="4466" stopIfTrue="1">
      <formula>IF(WEEKDAY(CF$3)=7,1,0)</formula>
    </cfRule>
    <cfRule type="expression" dxfId="6213" priority="4467" stopIfTrue="1">
      <formula>AND(CF$3&gt;=$J216,CF$3&lt;=$K216)</formula>
    </cfRule>
  </conditionalFormatting>
  <conditionalFormatting sqref="CF214">
    <cfRule type="expression" dxfId="6212" priority="4468" stopIfTrue="1">
      <formula>IF(WEEKDAY(CF$3)=1,1,0)</formula>
    </cfRule>
    <cfRule type="expression" dxfId="6211" priority="4469" stopIfTrue="1">
      <formula>IF(WEEKDAY(CF$3)=7,1,0)</formula>
    </cfRule>
    <cfRule type="expression" dxfId="6210" priority="4470" stopIfTrue="1">
      <formula>AND(CF$3&gt;=$J214,CF$3&lt;=$K214)</formula>
    </cfRule>
  </conditionalFormatting>
  <conditionalFormatting sqref="CG215">
    <cfRule type="expression" dxfId="6209" priority="4453" stopIfTrue="1">
      <formula>IF(WEEKDAY(CG$3)=1,1,0)</formula>
    </cfRule>
    <cfRule type="expression" dxfId="6208" priority="4454" stopIfTrue="1">
      <formula>IF(WEEKDAY(CG$3)=7,1,0)</formula>
    </cfRule>
    <cfRule type="expression" dxfId="6207" priority="4455" stopIfTrue="1">
      <formula>AND(CG$3&gt;=$J215,CG$3&lt;=$K215)</formula>
    </cfRule>
  </conditionalFormatting>
  <conditionalFormatting sqref="CG216">
    <cfRule type="expression" dxfId="6206" priority="4456" stopIfTrue="1">
      <formula>IF(WEEKDAY(CG$3)=1,1,0)</formula>
    </cfRule>
    <cfRule type="expression" dxfId="6205" priority="4457" stopIfTrue="1">
      <formula>IF(WEEKDAY(CG$3)=7,1,0)</formula>
    </cfRule>
    <cfRule type="expression" dxfId="6204" priority="4458" stopIfTrue="1">
      <formula>AND(CG$3&gt;=$J216,CG$3&lt;=$K216)</formula>
    </cfRule>
  </conditionalFormatting>
  <conditionalFormatting sqref="CG214">
    <cfRule type="expression" dxfId="6203" priority="4459" stopIfTrue="1">
      <formula>IF(WEEKDAY(CG$3)=1,1,0)</formula>
    </cfRule>
    <cfRule type="expression" dxfId="6202" priority="4460" stopIfTrue="1">
      <formula>IF(WEEKDAY(CG$3)=7,1,0)</formula>
    </cfRule>
    <cfRule type="expression" dxfId="6201" priority="4461" stopIfTrue="1">
      <formula>AND(CG$3&gt;=$J214,CG$3&lt;=$K214)</formula>
    </cfRule>
  </conditionalFormatting>
  <conditionalFormatting sqref="CE215">
    <cfRule type="expression" dxfId="6200" priority="4444" stopIfTrue="1">
      <formula>IF(WEEKDAY(CE$3)=1,1,0)</formula>
    </cfRule>
    <cfRule type="expression" dxfId="6199" priority="4445" stopIfTrue="1">
      <formula>IF(WEEKDAY(CE$3)=7,1,0)</formula>
    </cfRule>
    <cfRule type="expression" dxfId="6198" priority="4446" stopIfTrue="1">
      <formula>AND(CE$3&gt;=$J215,CE$3&lt;=$K215)</formula>
    </cfRule>
  </conditionalFormatting>
  <conditionalFormatting sqref="CE216">
    <cfRule type="expression" dxfId="6197" priority="4447" stopIfTrue="1">
      <formula>IF(WEEKDAY(CE$3)=1,1,0)</formula>
    </cfRule>
    <cfRule type="expression" dxfId="6196" priority="4448" stopIfTrue="1">
      <formula>IF(WEEKDAY(CE$3)=7,1,0)</formula>
    </cfRule>
    <cfRule type="expression" dxfId="6195" priority="4449" stopIfTrue="1">
      <formula>AND(CE$3&gt;=$J216,CE$3&lt;=$K216)</formula>
    </cfRule>
  </conditionalFormatting>
  <conditionalFormatting sqref="CE214">
    <cfRule type="expression" dxfId="6194" priority="4450" stopIfTrue="1">
      <formula>IF(WEEKDAY(CE$3)=1,1,0)</formula>
    </cfRule>
    <cfRule type="expression" dxfId="6193" priority="4451" stopIfTrue="1">
      <formula>IF(WEEKDAY(CE$3)=7,1,0)</formula>
    </cfRule>
    <cfRule type="expression" dxfId="6192" priority="4452" stopIfTrue="1">
      <formula>AND(CE$3&gt;=$J214,CE$3&lt;=$K214)</formula>
    </cfRule>
  </conditionalFormatting>
  <conditionalFormatting sqref="CC215">
    <cfRule type="expression" dxfId="6191" priority="4435" stopIfTrue="1">
      <formula>IF(WEEKDAY(CC$3)=1,1,0)</formula>
    </cfRule>
    <cfRule type="expression" dxfId="6190" priority="4436" stopIfTrue="1">
      <formula>IF(WEEKDAY(CC$3)=7,1,0)</formula>
    </cfRule>
    <cfRule type="expression" dxfId="6189" priority="4437" stopIfTrue="1">
      <formula>AND(CC$3&gt;=$J215,CC$3&lt;=$K215)</formula>
    </cfRule>
  </conditionalFormatting>
  <conditionalFormatting sqref="CC216">
    <cfRule type="expression" dxfId="6188" priority="4438" stopIfTrue="1">
      <formula>IF(WEEKDAY(CC$3)=1,1,0)</formula>
    </cfRule>
    <cfRule type="expression" dxfId="6187" priority="4439" stopIfTrue="1">
      <formula>IF(WEEKDAY(CC$3)=7,1,0)</formula>
    </cfRule>
    <cfRule type="expression" dxfId="6186" priority="4440" stopIfTrue="1">
      <formula>AND(CC$3&gt;=$J216,CC$3&lt;=$K216)</formula>
    </cfRule>
  </conditionalFormatting>
  <conditionalFormatting sqref="CC214">
    <cfRule type="expression" dxfId="6185" priority="4441" stopIfTrue="1">
      <formula>IF(WEEKDAY(CC$3)=1,1,0)</formula>
    </cfRule>
    <cfRule type="expression" dxfId="6184" priority="4442" stopIfTrue="1">
      <formula>IF(WEEKDAY(CC$3)=7,1,0)</formula>
    </cfRule>
    <cfRule type="expression" dxfId="6183" priority="4443" stopIfTrue="1">
      <formula>AND(CC$3&gt;=$J214,CC$3&lt;=$K214)</formula>
    </cfRule>
  </conditionalFormatting>
  <conditionalFormatting sqref="CD215">
    <cfRule type="expression" dxfId="6182" priority="4426" stopIfTrue="1">
      <formula>IF(WEEKDAY(CD$3)=1,1,0)</formula>
    </cfRule>
    <cfRule type="expression" dxfId="6181" priority="4427" stopIfTrue="1">
      <formula>IF(WEEKDAY(CD$3)=7,1,0)</formula>
    </cfRule>
    <cfRule type="expression" dxfId="6180" priority="4428" stopIfTrue="1">
      <formula>AND(CD$3&gt;=$J215,CD$3&lt;=$K215)</formula>
    </cfRule>
  </conditionalFormatting>
  <conditionalFormatting sqref="CD216">
    <cfRule type="expression" dxfId="6179" priority="4429" stopIfTrue="1">
      <formula>IF(WEEKDAY(CD$3)=1,1,0)</formula>
    </cfRule>
    <cfRule type="expression" dxfId="6178" priority="4430" stopIfTrue="1">
      <formula>IF(WEEKDAY(CD$3)=7,1,0)</formula>
    </cfRule>
    <cfRule type="expression" dxfId="6177" priority="4431" stopIfTrue="1">
      <formula>AND(CD$3&gt;=$J216,CD$3&lt;=$K216)</formula>
    </cfRule>
  </conditionalFormatting>
  <conditionalFormatting sqref="CD214">
    <cfRule type="expression" dxfId="6176" priority="4432" stopIfTrue="1">
      <formula>IF(WEEKDAY(CD$3)=1,1,0)</formula>
    </cfRule>
    <cfRule type="expression" dxfId="6175" priority="4433" stopIfTrue="1">
      <formula>IF(WEEKDAY(CD$3)=7,1,0)</formula>
    </cfRule>
    <cfRule type="expression" dxfId="6174" priority="4434" stopIfTrue="1">
      <formula>AND(CD$3&gt;=$J214,CD$3&lt;=$K214)</formula>
    </cfRule>
  </conditionalFormatting>
  <conditionalFormatting sqref="CK215">
    <cfRule type="expression" dxfId="6173" priority="4417" stopIfTrue="1">
      <formula>IF(WEEKDAY(CK$3)=1,1,0)</formula>
    </cfRule>
    <cfRule type="expression" dxfId="6172" priority="4418" stopIfTrue="1">
      <formula>IF(WEEKDAY(CK$3)=7,1,0)</formula>
    </cfRule>
    <cfRule type="expression" dxfId="6171" priority="4419" stopIfTrue="1">
      <formula>AND(CK$3&gt;=$J215,CK$3&lt;=$K215)</formula>
    </cfRule>
  </conditionalFormatting>
  <conditionalFormatting sqref="CK216">
    <cfRule type="expression" dxfId="6170" priority="4420" stopIfTrue="1">
      <formula>IF(WEEKDAY(CK$3)=1,1,0)</formula>
    </cfRule>
    <cfRule type="expression" dxfId="6169" priority="4421" stopIfTrue="1">
      <formula>IF(WEEKDAY(CK$3)=7,1,0)</formula>
    </cfRule>
    <cfRule type="expression" dxfId="6168" priority="4422" stopIfTrue="1">
      <formula>AND(CK$3&gt;=$J216,CK$3&lt;=$K216)</formula>
    </cfRule>
  </conditionalFormatting>
  <conditionalFormatting sqref="CK214">
    <cfRule type="expression" dxfId="6167" priority="4423" stopIfTrue="1">
      <formula>IF(WEEKDAY(CK$3)=1,1,0)</formula>
    </cfRule>
    <cfRule type="expression" dxfId="6166" priority="4424" stopIfTrue="1">
      <formula>IF(WEEKDAY(CK$3)=7,1,0)</formula>
    </cfRule>
    <cfRule type="expression" dxfId="6165" priority="4425" stopIfTrue="1">
      <formula>AND(CK$3&gt;=$J214,CK$3&lt;=$K214)</formula>
    </cfRule>
  </conditionalFormatting>
  <conditionalFormatting sqref="CI215">
    <cfRule type="expression" dxfId="6164" priority="4408" stopIfTrue="1">
      <formula>IF(WEEKDAY(CI$3)=1,1,0)</formula>
    </cfRule>
    <cfRule type="expression" dxfId="6163" priority="4409" stopIfTrue="1">
      <formula>IF(WEEKDAY(CI$3)=7,1,0)</formula>
    </cfRule>
    <cfRule type="expression" dxfId="6162" priority="4410" stopIfTrue="1">
      <formula>AND(CI$3&gt;=$J215,CI$3&lt;=$K215)</formula>
    </cfRule>
  </conditionalFormatting>
  <conditionalFormatting sqref="CI216">
    <cfRule type="expression" dxfId="6161" priority="4411" stopIfTrue="1">
      <formula>IF(WEEKDAY(CI$3)=1,1,0)</formula>
    </cfRule>
    <cfRule type="expression" dxfId="6160" priority="4412" stopIfTrue="1">
      <formula>IF(WEEKDAY(CI$3)=7,1,0)</formula>
    </cfRule>
    <cfRule type="expression" dxfId="6159" priority="4413" stopIfTrue="1">
      <formula>AND(CI$3&gt;=$J216,CI$3&lt;=$K216)</formula>
    </cfRule>
  </conditionalFormatting>
  <conditionalFormatting sqref="CI214">
    <cfRule type="expression" dxfId="6158" priority="4414" stopIfTrue="1">
      <formula>IF(WEEKDAY(CI$3)=1,1,0)</formula>
    </cfRule>
    <cfRule type="expression" dxfId="6157" priority="4415" stopIfTrue="1">
      <formula>IF(WEEKDAY(CI$3)=7,1,0)</formula>
    </cfRule>
    <cfRule type="expression" dxfId="6156" priority="4416" stopIfTrue="1">
      <formula>AND(CI$3&gt;=$J214,CI$3&lt;=$K214)</formula>
    </cfRule>
  </conditionalFormatting>
  <conditionalFormatting sqref="CJ215">
    <cfRule type="expression" dxfId="6155" priority="4399" stopIfTrue="1">
      <formula>IF(WEEKDAY(CJ$3)=1,1,0)</formula>
    </cfRule>
    <cfRule type="expression" dxfId="6154" priority="4400" stopIfTrue="1">
      <formula>IF(WEEKDAY(CJ$3)=7,1,0)</formula>
    </cfRule>
    <cfRule type="expression" dxfId="6153" priority="4401" stopIfTrue="1">
      <formula>AND(CJ$3&gt;=$J215,CJ$3&lt;=$K215)</formula>
    </cfRule>
  </conditionalFormatting>
  <conditionalFormatting sqref="CJ216">
    <cfRule type="expression" dxfId="6152" priority="4402" stopIfTrue="1">
      <formula>IF(WEEKDAY(CJ$3)=1,1,0)</formula>
    </cfRule>
    <cfRule type="expression" dxfId="6151" priority="4403" stopIfTrue="1">
      <formula>IF(WEEKDAY(CJ$3)=7,1,0)</formula>
    </cfRule>
    <cfRule type="expression" dxfId="6150" priority="4404" stopIfTrue="1">
      <formula>AND(CJ$3&gt;=$J216,CJ$3&lt;=$K216)</formula>
    </cfRule>
  </conditionalFormatting>
  <conditionalFormatting sqref="CJ214">
    <cfRule type="expression" dxfId="6149" priority="4405" stopIfTrue="1">
      <formula>IF(WEEKDAY(CJ$3)=1,1,0)</formula>
    </cfRule>
    <cfRule type="expression" dxfId="6148" priority="4406" stopIfTrue="1">
      <formula>IF(WEEKDAY(CJ$3)=7,1,0)</formula>
    </cfRule>
    <cfRule type="expression" dxfId="6147" priority="4407" stopIfTrue="1">
      <formula>AND(CJ$3&gt;=$J214,CJ$3&lt;=$K214)</formula>
    </cfRule>
  </conditionalFormatting>
  <conditionalFormatting sqref="CW215">
    <cfRule type="expression" dxfId="6146" priority="4390" stopIfTrue="1">
      <formula>IF(WEEKDAY(CW$3)=1,1,0)</formula>
    </cfRule>
    <cfRule type="expression" dxfId="6145" priority="4391" stopIfTrue="1">
      <formula>IF(WEEKDAY(CW$3)=7,1,0)</formula>
    </cfRule>
    <cfRule type="expression" dxfId="6144" priority="4392" stopIfTrue="1">
      <formula>AND(CW$3&gt;=$J215,CW$3&lt;=$K215)</formula>
    </cfRule>
  </conditionalFormatting>
  <conditionalFormatting sqref="CW216">
    <cfRule type="expression" dxfId="6143" priority="4393" stopIfTrue="1">
      <formula>IF(WEEKDAY(CW$3)=1,1,0)</formula>
    </cfRule>
    <cfRule type="expression" dxfId="6142" priority="4394" stopIfTrue="1">
      <formula>IF(WEEKDAY(CW$3)=7,1,0)</formula>
    </cfRule>
    <cfRule type="expression" dxfId="6141" priority="4395" stopIfTrue="1">
      <formula>AND(CW$3&gt;=$J216,CW$3&lt;=$K216)</formula>
    </cfRule>
  </conditionalFormatting>
  <conditionalFormatting sqref="CW214">
    <cfRule type="expression" dxfId="6140" priority="4396" stopIfTrue="1">
      <formula>IF(WEEKDAY(CW$3)=1,1,0)</formula>
    </cfRule>
    <cfRule type="expression" dxfId="6139" priority="4397" stopIfTrue="1">
      <formula>IF(WEEKDAY(CW$3)=7,1,0)</formula>
    </cfRule>
    <cfRule type="expression" dxfId="6138" priority="4398" stopIfTrue="1">
      <formula>AND(CW$3&gt;=$J214,CW$3&lt;=$K214)</formula>
    </cfRule>
  </conditionalFormatting>
  <conditionalFormatting sqref="CX215">
    <cfRule type="expression" dxfId="6137" priority="4381" stopIfTrue="1">
      <formula>IF(WEEKDAY(CX$3)=1,1,0)</formula>
    </cfRule>
    <cfRule type="expression" dxfId="6136" priority="4382" stopIfTrue="1">
      <formula>IF(WEEKDAY(CX$3)=7,1,0)</formula>
    </cfRule>
    <cfRule type="expression" dxfId="6135" priority="4383" stopIfTrue="1">
      <formula>AND(CX$3&gt;=$J215,CX$3&lt;=$K215)</formula>
    </cfRule>
  </conditionalFormatting>
  <conditionalFormatting sqref="CX216">
    <cfRule type="expression" dxfId="6134" priority="4384" stopIfTrue="1">
      <formula>IF(WEEKDAY(CX$3)=1,1,0)</formula>
    </cfRule>
    <cfRule type="expression" dxfId="6133" priority="4385" stopIfTrue="1">
      <formula>IF(WEEKDAY(CX$3)=7,1,0)</formula>
    </cfRule>
    <cfRule type="expression" dxfId="6132" priority="4386" stopIfTrue="1">
      <formula>AND(CX$3&gt;=$J216,CX$3&lt;=$K216)</formula>
    </cfRule>
  </conditionalFormatting>
  <conditionalFormatting sqref="CX214">
    <cfRule type="expression" dxfId="6131" priority="4387" stopIfTrue="1">
      <formula>IF(WEEKDAY(CX$3)=1,1,0)</formula>
    </cfRule>
    <cfRule type="expression" dxfId="6130" priority="4388" stopIfTrue="1">
      <formula>IF(WEEKDAY(CX$3)=7,1,0)</formula>
    </cfRule>
    <cfRule type="expression" dxfId="6129" priority="4389" stopIfTrue="1">
      <formula>AND(CX$3&gt;=$J214,CX$3&lt;=$K214)</formula>
    </cfRule>
  </conditionalFormatting>
  <conditionalFormatting sqref="CY215">
    <cfRule type="expression" dxfId="6128" priority="4372" stopIfTrue="1">
      <formula>IF(WEEKDAY(CY$3)=1,1,0)</formula>
    </cfRule>
    <cfRule type="expression" dxfId="6127" priority="4373" stopIfTrue="1">
      <formula>IF(WEEKDAY(CY$3)=7,1,0)</formula>
    </cfRule>
    <cfRule type="expression" dxfId="6126" priority="4374" stopIfTrue="1">
      <formula>AND(CY$3&gt;=$J215,CY$3&lt;=$K215)</formula>
    </cfRule>
  </conditionalFormatting>
  <conditionalFormatting sqref="CY216">
    <cfRule type="expression" dxfId="6125" priority="4375" stopIfTrue="1">
      <formula>IF(WEEKDAY(CY$3)=1,1,0)</formula>
    </cfRule>
    <cfRule type="expression" dxfId="6124" priority="4376" stopIfTrue="1">
      <formula>IF(WEEKDAY(CY$3)=7,1,0)</formula>
    </cfRule>
    <cfRule type="expression" dxfId="6123" priority="4377" stopIfTrue="1">
      <formula>AND(CY$3&gt;=$J216,CY$3&lt;=$K216)</formula>
    </cfRule>
  </conditionalFormatting>
  <conditionalFormatting sqref="CY214">
    <cfRule type="expression" dxfId="6122" priority="4378" stopIfTrue="1">
      <formula>IF(WEEKDAY(CY$3)=1,1,0)</formula>
    </cfRule>
    <cfRule type="expression" dxfId="6121" priority="4379" stopIfTrue="1">
      <formula>IF(WEEKDAY(CY$3)=7,1,0)</formula>
    </cfRule>
    <cfRule type="expression" dxfId="6120" priority="4380" stopIfTrue="1">
      <formula>AND(CY$3&gt;=$J214,CY$3&lt;=$K214)</formula>
    </cfRule>
  </conditionalFormatting>
  <conditionalFormatting sqref="CV215">
    <cfRule type="expression" dxfId="6119" priority="4363" stopIfTrue="1">
      <formula>IF(WEEKDAY(CV$3)=1,1,0)</formula>
    </cfRule>
    <cfRule type="expression" dxfId="6118" priority="4364" stopIfTrue="1">
      <formula>IF(WEEKDAY(CV$3)=7,1,0)</formula>
    </cfRule>
    <cfRule type="expression" dxfId="6117" priority="4365" stopIfTrue="1">
      <formula>AND(CV$3&gt;=$J215,CV$3&lt;=$K215)</formula>
    </cfRule>
  </conditionalFormatting>
  <conditionalFormatting sqref="CV216">
    <cfRule type="expression" dxfId="6116" priority="4366" stopIfTrue="1">
      <formula>IF(WEEKDAY(CV$3)=1,1,0)</formula>
    </cfRule>
    <cfRule type="expression" dxfId="6115" priority="4367" stopIfTrue="1">
      <formula>IF(WEEKDAY(CV$3)=7,1,0)</formula>
    </cfRule>
    <cfRule type="expression" dxfId="6114" priority="4368" stopIfTrue="1">
      <formula>AND(CV$3&gt;=$J216,CV$3&lt;=$K216)</formula>
    </cfRule>
  </conditionalFormatting>
  <conditionalFormatting sqref="CV214">
    <cfRule type="expression" dxfId="6113" priority="4369" stopIfTrue="1">
      <formula>IF(WEEKDAY(CV$3)=1,1,0)</formula>
    </cfRule>
    <cfRule type="expression" dxfId="6112" priority="4370" stopIfTrue="1">
      <formula>IF(WEEKDAY(CV$3)=7,1,0)</formula>
    </cfRule>
    <cfRule type="expression" dxfId="6111" priority="4371" stopIfTrue="1">
      <formula>AND(CV$3&gt;=$J214,CV$3&lt;=$K214)</formula>
    </cfRule>
  </conditionalFormatting>
  <conditionalFormatting sqref="CT215">
    <cfRule type="expression" dxfId="6110" priority="4354" stopIfTrue="1">
      <formula>IF(WEEKDAY(CT$3)=1,1,0)</formula>
    </cfRule>
    <cfRule type="expression" dxfId="6109" priority="4355" stopIfTrue="1">
      <formula>IF(WEEKDAY(CT$3)=7,1,0)</formula>
    </cfRule>
    <cfRule type="expression" dxfId="6108" priority="4356" stopIfTrue="1">
      <formula>AND(CT$3&gt;=$J215,CT$3&lt;=$K215)</formula>
    </cfRule>
  </conditionalFormatting>
  <conditionalFormatting sqref="CT216">
    <cfRule type="expression" dxfId="6107" priority="4357" stopIfTrue="1">
      <formula>IF(WEEKDAY(CT$3)=1,1,0)</formula>
    </cfRule>
    <cfRule type="expression" dxfId="6106" priority="4358" stopIfTrue="1">
      <formula>IF(WEEKDAY(CT$3)=7,1,0)</formula>
    </cfRule>
    <cfRule type="expression" dxfId="6105" priority="4359" stopIfTrue="1">
      <formula>AND(CT$3&gt;=$J216,CT$3&lt;=$K216)</formula>
    </cfRule>
  </conditionalFormatting>
  <conditionalFormatting sqref="CT214">
    <cfRule type="expression" dxfId="6104" priority="4360" stopIfTrue="1">
      <formula>IF(WEEKDAY(CT$3)=1,1,0)</formula>
    </cfRule>
    <cfRule type="expression" dxfId="6103" priority="4361" stopIfTrue="1">
      <formula>IF(WEEKDAY(CT$3)=7,1,0)</formula>
    </cfRule>
    <cfRule type="expression" dxfId="6102" priority="4362" stopIfTrue="1">
      <formula>AND(CT$3&gt;=$J214,CT$3&lt;=$K214)</formula>
    </cfRule>
  </conditionalFormatting>
  <conditionalFormatting sqref="CU215">
    <cfRule type="expression" dxfId="6101" priority="4345" stopIfTrue="1">
      <formula>IF(WEEKDAY(CU$3)=1,1,0)</formula>
    </cfRule>
    <cfRule type="expression" dxfId="6100" priority="4346" stopIfTrue="1">
      <formula>IF(WEEKDAY(CU$3)=7,1,0)</formula>
    </cfRule>
    <cfRule type="expression" dxfId="6099" priority="4347" stopIfTrue="1">
      <formula>AND(CU$3&gt;=$J215,CU$3&lt;=$K215)</formula>
    </cfRule>
  </conditionalFormatting>
  <conditionalFormatting sqref="CU216">
    <cfRule type="expression" dxfId="6098" priority="4348" stopIfTrue="1">
      <formula>IF(WEEKDAY(CU$3)=1,1,0)</formula>
    </cfRule>
    <cfRule type="expression" dxfId="6097" priority="4349" stopIfTrue="1">
      <formula>IF(WEEKDAY(CU$3)=7,1,0)</formula>
    </cfRule>
    <cfRule type="expression" dxfId="6096" priority="4350" stopIfTrue="1">
      <formula>AND(CU$3&gt;=$J216,CU$3&lt;=$K216)</formula>
    </cfRule>
  </conditionalFormatting>
  <conditionalFormatting sqref="CU214">
    <cfRule type="expression" dxfId="6095" priority="4351" stopIfTrue="1">
      <formula>IF(WEEKDAY(CU$3)=1,1,0)</formula>
    </cfRule>
    <cfRule type="expression" dxfId="6094" priority="4352" stopIfTrue="1">
      <formula>IF(WEEKDAY(CU$3)=7,1,0)</formula>
    </cfRule>
    <cfRule type="expression" dxfId="6093" priority="4353" stopIfTrue="1">
      <formula>AND(CU$3&gt;=$J214,CU$3&lt;=$K214)</formula>
    </cfRule>
  </conditionalFormatting>
  <conditionalFormatting sqref="CS215">
    <cfRule type="expression" dxfId="6092" priority="4336" stopIfTrue="1">
      <formula>IF(WEEKDAY(CS$3)=1,1,0)</formula>
    </cfRule>
    <cfRule type="expression" dxfId="6091" priority="4337" stopIfTrue="1">
      <formula>IF(WEEKDAY(CS$3)=7,1,0)</formula>
    </cfRule>
    <cfRule type="expression" dxfId="6090" priority="4338" stopIfTrue="1">
      <formula>AND(CS$3&gt;=$J215,CS$3&lt;=$K215)</formula>
    </cfRule>
  </conditionalFormatting>
  <conditionalFormatting sqref="CS216">
    <cfRule type="expression" dxfId="6089" priority="4339" stopIfTrue="1">
      <formula>IF(WEEKDAY(CS$3)=1,1,0)</formula>
    </cfRule>
    <cfRule type="expression" dxfId="6088" priority="4340" stopIfTrue="1">
      <formula>IF(WEEKDAY(CS$3)=7,1,0)</formula>
    </cfRule>
    <cfRule type="expression" dxfId="6087" priority="4341" stopIfTrue="1">
      <formula>AND(CS$3&gt;=$J216,CS$3&lt;=$K216)</formula>
    </cfRule>
  </conditionalFormatting>
  <conditionalFormatting sqref="CS214">
    <cfRule type="expression" dxfId="6086" priority="4342" stopIfTrue="1">
      <formula>IF(WEEKDAY(CS$3)=1,1,0)</formula>
    </cfRule>
    <cfRule type="expression" dxfId="6085" priority="4343" stopIfTrue="1">
      <formula>IF(WEEKDAY(CS$3)=7,1,0)</formula>
    </cfRule>
    <cfRule type="expression" dxfId="6084" priority="4344" stopIfTrue="1">
      <formula>AND(CS$3&gt;=$J214,CS$3&lt;=$K214)</formula>
    </cfRule>
  </conditionalFormatting>
  <conditionalFormatting sqref="DC215">
    <cfRule type="expression" dxfId="6083" priority="4327" stopIfTrue="1">
      <formula>IF(WEEKDAY(DC$3)=1,1,0)</formula>
    </cfRule>
    <cfRule type="expression" dxfId="6082" priority="4328" stopIfTrue="1">
      <formula>IF(WEEKDAY(DC$3)=7,1,0)</formula>
    </cfRule>
    <cfRule type="expression" dxfId="6081" priority="4329" stopIfTrue="1">
      <formula>AND(DC$3&gt;=$J215,DC$3&lt;=$K215)</formula>
    </cfRule>
  </conditionalFormatting>
  <conditionalFormatting sqref="DC216">
    <cfRule type="expression" dxfId="6080" priority="4330" stopIfTrue="1">
      <formula>IF(WEEKDAY(DC$3)=1,1,0)</formula>
    </cfRule>
    <cfRule type="expression" dxfId="6079" priority="4331" stopIfTrue="1">
      <formula>IF(WEEKDAY(DC$3)=7,1,0)</formula>
    </cfRule>
    <cfRule type="expression" dxfId="6078" priority="4332" stopIfTrue="1">
      <formula>AND(DC$3&gt;=$J216,DC$3&lt;=$K216)</formula>
    </cfRule>
  </conditionalFormatting>
  <conditionalFormatting sqref="DC214">
    <cfRule type="expression" dxfId="6077" priority="4333" stopIfTrue="1">
      <formula>IF(WEEKDAY(DC$3)=1,1,0)</formula>
    </cfRule>
    <cfRule type="expression" dxfId="6076" priority="4334" stopIfTrue="1">
      <formula>IF(WEEKDAY(DC$3)=7,1,0)</formula>
    </cfRule>
    <cfRule type="expression" dxfId="6075" priority="4335" stopIfTrue="1">
      <formula>AND(DC$3&gt;=$J214,DC$3&lt;=$K214)</formula>
    </cfRule>
  </conditionalFormatting>
  <conditionalFormatting sqref="DD215">
    <cfRule type="expression" dxfId="6074" priority="4318" stopIfTrue="1">
      <formula>IF(WEEKDAY(DD$3)=1,1,0)</formula>
    </cfRule>
    <cfRule type="expression" dxfId="6073" priority="4319" stopIfTrue="1">
      <formula>IF(WEEKDAY(DD$3)=7,1,0)</formula>
    </cfRule>
    <cfRule type="expression" dxfId="6072" priority="4320" stopIfTrue="1">
      <formula>AND(DD$3&gt;=$J215,DD$3&lt;=$K215)</formula>
    </cfRule>
  </conditionalFormatting>
  <conditionalFormatting sqref="DD216">
    <cfRule type="expression" dxfId="6071" priority="4321" stopIfTrue="1">
      <formula>IF(WEEKDAY(DD$3)=1,1,0)</formula>
    </cfRule>
    <cfRule type="expression" dxfId="6070" priority="4322" stopIfTrue="1">
      <formula>IF(WEEKDAY(DD$3)=7,1,0)</formula>
    </cfRule>
    <cfRule type="expression" dxfId="6069" priority="4323" stopIfTrue="1">
      <formula>AND(DD$3&gt;=$J216,DD$3&lt;=$K216)</formula>
    </cfRule>
  </conditionalFormatting>
  <conditionalFormatting sqref="DD214">
    <cfRule type="expression" dxfId="6068" priority="4324" stopIfTrue="1">
      <formula>IF(WEEKDAY(DD$3)=1,1,0)</formula>
    </cfRule>
    <cfRule type="expression" dxfId="6067" priority="4325" stopIfTrue="1">
      <formula>IF(WEEKDAY(DD$3)=7,1,0)</formula>
    </cfRule>
    <cfRule type="expression" dxfId="6066" priority="4326" stopIfTrue="1">
      <formula>AND(DD$3&gt;=$J214,DD$3&lt;=$K214)</formula>
    </cfRule>
  </conditionalFormatting>
  <conditionalFormatting sqref="DE215">
    <cfRule type="expression" dxfId="6065" priority="4309" stopIfTrue="1">
      <formula>IF(WEEKDAY(DE$3)=1,1,0)</formula>
    </cfRule>
    <cfRule type="expression" dxfId="6064" priority="4310" stopIfTrue="1">
      <formula>IF(WEEKDAY(DE$3)=7,1,0)</formula>
    </cfRule>
    <cfRule type="expression" dxfId="6063" priority="4311" stopIfTrue="1">
      <formula>AND(DE$3&gt;=$J215,DE$3&lt;=$K215)</formula>
    </cfRule>
  </conditionalFormatting>
  <conditionalFormatting sqref="DE216">
    <cfRule type="expression" dxfId="6062" priority="4312" stopIfTrue="1">
      <formula>IF(WEEKDAY(DE$3)=1,1,0)</formula>
    </cfRule>
    <cfRule type="expression" dxfId="6061" priority="4313" stopIfTrue="1">
      <formula>IF(WEEKDAY(DE$3)=7,1,0)</formula>
    </cfRule>
    <cfRule type="expression" dxfId="6060" priority="4314" stopIfTrue="1">
      <formula>AND(DE$3&gt;=$J216,DE$3&lt;=$K216)</formula>
    </cfRule>
  </conditionalFormatting>
  <conditionalFormatting sqref="DE214">
    <cfRule type="expression" dxfId="6059" priority="4315" stopIfTrue="1">
      <formula>IF(WEEKDAY(DE$3)=1,1,0)</formula>
    </cfRule>
    <cfRule type="expression" dxfId="6058" priority="4316" stopIfTrue="1">
      <formula>IF(WEEKDAY(DE$3)=7,1,0)</formula>
    </cfRule>
    <cfRule type="expression" dxfId="6057" priority="4317" stopIfTrue="1">
      <formula>AND(DE$3&gt;=$J214,DE$3&lt;=$K214)</formula>
    </cfRule>
  </conditionalFormatting>
  <conditionalFormatting sqref="DB215">
    <cfRule type="expression" dxfId="6056" priority="4300" stopIfTrue="1">
      <formula>IF(WEEKDAY(DB$3)=1,1,0)</formula>
    </cfRule>
    <cfRule type="expression" dxfId="6055" priority="4301" stopIfTrue="1">
      <formula>IF(WEEKDAY(DB$3)=7,1,0)</formula>
    </cfRule>
    <cfRule type="expression" dxfId="6054" priority="4302" stopIfTrue="1">
      <formula>AND(DB$3&gt;=$J215,DB$3&lt;=$K215)</formula>
    </cfRule>
  </conditionalFormatting>
  <conditionalFormatting sqref="DB216">
    <cfRule type="expression" dxfId="6053" priority="4303" stopIfTrue="1">
      <formula>IF(WEEKDAY(DB$3)=1,1,0)</formula>
    </cfRule>
    <cfRule type="expression" dxfId="6052" priority="4304" stopIfTrue="1">
      <formula>IF(WEEKDAY(DB$3)=7,1,0)</formula>
    </cfRule>
    <cfRule type="expression" dxfId="6051" priority="4305" stopIfTrue="1">
      <formula>AND(DB$3&gt;=$J216,DB$3&lt;=$K216)</formula>
    </cfRule>
  </conditionalFormatting>
  <conditionalFormatting sqref="DB214">
    <cfRule type="expression" dxfId="6050" priority="4306" stopIfTrue="1">
      <formula>IF(WEEKDAY(DB$3)=1,1,0)</formula>
    </cfRule>
    <cfRule type="expression" dxfId="6049" priority="4307" stopIfTrue="1">
      <formula>IF(WEEKDAY(DB$3)=7,1,0)</formula>
    </cfRule>
    <cfRule type="expression" dxfId="6048" priority="4308" stopIfTrue="1">
      <formula>AND(DB$3&gt;=$J214,DB$3&lt;=$K214)</formula>
    </cfRule>
  </conditionalFormatting>
  <conditionalFormatting sqref="CZ215">
    <cfRule type="expression" dxfId="6047" priority="4291" stopIfTrue="1">
      <formula>IF(WEEKDAY(CZ$3)=1,1,0)</formula>
    </cfRule>
    <cfRule type="expression" dxfId="6046" priority="4292" stopIfTrue="1">
      <formula>IF(WEEKDAY(CZ$3)=7,1,0)</formula>
    </cfRule>
    <cfRule type="expression" dxfId="6045" priority="4293" stopIfTrue="1">
      <formula>AND(CZ$3&gt;=$J215,CZ$3&lt;=$K215)</formula>
    </cfRule>
  </conditionalFormatting>
  <conditionalFormatting sqref="CZ216">
    <cfRule type="expression" dxfId="6044" priority="4294" stopIfTrue="1">
      <formula>IF(WEEKDAY(CZ$3)=1,1,0)</formula>
    </cfRule>
    <cfRule type="expression" dxfId="6043" priority="4295" stopIfTrue="1">
      <formula>IF(WEEKDAY(CZ$3)=7,1,0)</formula>
    </cfRule>
    <cfRule type="expression" dxfId="6042" priority="4296" stopIfTrue="1">
      <formula>AND(CZ$3&gt;=$J216,CZ$3&lt;=$K216)</formula>
    </cfRule>
  </conditionalFormatting>
  <conditionalFormatting sqref="CZ214">
    <cfRule type="expression" dxfId="6041" priority="4297" stopIfTrue="1">
      <formula>IF(WEEKDAY(CZ$3)=1,1,0)</formula>
    </cfRule>
    <cfRule type="expression" dxfId="6040" priority="4298" stopIfTrue="1">
      <formula>IF(WEEKDAY(CZ$3)=7,1,0)</formula>
    </cfRule>
    <cfRule type="expression" dxfId="6039" priority="4299" stopIfTrue="1">
      <formula>AND(CZ$3&gt;=$J214,CZ$3&lt;=$K214)</formula>
    </cfRule>
  </conditionalFormatting>
  <conditionalFormatting sqref="DA215">
    <cfRule type="expression" dxfId="6038" priority="4282" stopIfTrue="1">
      <formula>IF(WEEKDAY(DA$3)=1,1,0)</formula>
    </cfRule>
    <cfRule type="expression" dxfId="6037" priority="4283" stopIfTrue="1">
      <formula>IF(WEEKDAY(DA$3)=7,1,0)</formula>
    </cfRule>
    <cfRule type="expression" dxfId="6036" priority="4284" stopIfTrue="1">
      <formula>AND(DA$3&gt;=$J215,DA$3&lt;=$K215)</formula>
    </cfRule>
  </conditionalFormatting>
  <conditionalFormatting sqref="DA216">
    <cfRule type="expression" dxfId="6035" priority="4285" stopIfTrue="1">
      <formula>IF(WEEKDAY(DA$3)=1,1,0)</formula>
    </cfRule>
    <cfRule type="expression" dxfId="6034" priority="4286" stopIfTrue="1">
      <formula>IF(WEEKDAY(DA$3)=7,1,0)</formula>
    </cfRule>
    <cfRule type="expression" dxfId="6033" priority="4287" stopIfTrue="1">
      <formula>AND(DA$3&gt;=$J216,DA$3&lt;=$K216)</formula>
    </cfRule>
  </conditionalFormatting>
  <conditionalFormatting sqref="DA214">
    <cfRule type="expression" dxfId="6032" priority="4288" stopIfTrue="1">
      <formula>IF(WEEKDAY(DA$3)=1,1,0)</formula>
    </cfRule>
    <cfRule type="expression" dxfId="6031" priority="4289" stopIfTrue="1">
      <formula>IF(WEEKDAY(DA$3)=7,1,0)</formula>
    </cfRule>
    <cfRule type="expression" dxfId="6030" priority="4290" stopIfTrue="1">
      <formula>AND(DA$3&gt;=$J214,DA$3&lt;=$K214)</formula>
    </cfRule>
  </conditionalFormatting>
  <conditionalFormatting sqref="DL215">
    <cfRule type="expression" dxfId="6029" priority="4273" stopIfTrue="1">
      <formula>IF(WEEKDAY(DL$3)=1,1,0)</formula>
    </cfRule>
    <cfRule type="expression" dxfId="6028" priority="4274" stopIfTrue="1">
      <formula>IF(WEEKDAY(DL$3)=7,1,0)</formula>
    </cfRule>
    <cfRule type="expression" dxfId="6027" priority="4275" stopIfTrue="1">
      <formula>AND(DL$3&gt;=$J215,DL$3&lt;=$K215)</formula>
    </cfRule>
  </conditionalFormatting>
  <conditionalFormatting sqref="DL216">
    <cfRule type="expression" dxfId="6026" priority="4276" stopIfTrue="1">
      <formula>IF(WEEKDAY(DL$3)=1,1,0)</formula>
    </cfRule>
    <cfRule type="expression" dxfId="6025" priority="4277" stopIfTrue="1">
      <formula>IF(WEEKDAY(DL$3)=7,1,0)</formula>
    </cfRule>
    <cfRule type="expression" dxfId="6024" priority="4278" stopIfTrue="1">
      <formula>AND(DL$3&gt;=$J216,DL$3&lt;=$K216)</formula>
    </cfRule>
  </conditionalFormatting>
  <conditionalFormatting sqref="DL214">
    <cfRule type="expression" dxfId="6023" priority="4279" stopIfTrue="1">
      <formula>IF(WEEKDAY(DL$3)=1,1,0)</formula>
    </cfRule>
    <cfRule type="expression" dxfId="6022" priority="4280" stopIfTrue="1">
      <formula>IF(WEEKDAY(DL$3)=7,1,0)</formula>
    </cfRule>
    <cfRule type="expression" dxfId="6021" priority="4281" stopIfTrue="1">
      <formula>AND(DL$3&gt;=$J214,DL$3&lt;=$K214)</formula>
    </cfRule>
  </conditionalFormatting>
  <conditionalFormatting sqref="DM215">
    <cfRule type="expression" dxfId="6020" priority="4264" stopIfTrue="1">
      <formula>IF(WEEKDAY(DM$3)=1,1,0)</formula>
    </cfRule>
    <cfRule type="expression" dxfId="6019" priority="4265" stopIfTrue="1">
      <formula>IF(WEEKDAY(DM$3)=7,1,0)</formula>
    </cfRule>
    <cfRule type="expression" dxfId="6018" priority="4266" stopIfTrue="1">
      <formula>AND(DM$3&gt;=$J215,DM$3&lt;=$K215)</formula>
    </cfRule>
  </conditionalFormatting>
  <conditionalFormatting sqref="DM216">
    <cfRule type="expression" dxfId="6017" priority="4267" stopIfTrue="1">
      <formula>IF(WEEKDAY(DM$3)=1,1,0)</formula>
    </cfRule>
    <cfRule type="expression" dxfId="6016" priority="4268" stopIfTrue="1">
      <formula>IF(WEEKDAY(DM$3)=7,1,0)</formula>
    </cfRule>
    <cfRule type="expression" dxfId="6015" priority="4269" stopIfTrue="1">
      <formula>AND(DM$3&gt;=$J216,DM$3&lt;=$K216)</formula>
    </cfRule>
  </conditionalFormatting>
  <conditionalFormatting sqref="DM214">
    <cfRule type="expression" dxfId="6014" priority="4270" stopIfTrue="1">
      <formula>IF(WEEKDAY(DM$3)=1,1,0)</formula>
    </cfRule>
    <cfRule type="expression" dxfId="6013" priority="4271" stopIfTrue="1">
      <formula>IF(WEEKDAY(DM$3)=7,1,0)</formula>
    </cfRule>
    <cfRule type="expression" dxfId="6012" priority="4272" stopIfTrue="1">
      <formula>AND(DM$3&gt;=$J214,DM$3&lt;=$K214)</formula>
    </cfRule>
  </conditionalFormatting>
  <conditionalFormatting sqref="DN215">
    <cfRule type="expression" dxfId="6011" priority="4255" stopIfTrue="1">
      <formula>IF(WEEKDAY(DN$3)=1,1,0)</formula>
    </cfRule>
    <cfRule type="expression" dxfId="6010" priority="4256" stopIfTrue="1">
      <formula>IF(WEEKDAY(DN$3)=7,1,0)</formula>
    </cfRule>
    <cfRule type="expression" dxfId="6009" priority="4257" stopIfTrue="1">
      <formula>AND(DN$3&gt;=$J215,DN$3&lt;=$K215)</formula>
    </cfRule>
  </conditionalFormatting>
  <conditionalFormatting sqref="DN216">
    <cfRule type="expression" dxfId="6008" priority="4258" stopIfTrue="1">
      <formula>IF(WEEKDAY(DN$3)=1,1,0)</formula>
    </cfRule>
    <cfRule type="expression" dxfId="6007" priority="4259" stopIfTrue="1">
      <formula>IF(WEEKDAY(DN$3)=7,1,0)</formula>
    </cfRule>
    <cfRule type="expression" dxfId="6006" priority="4260" stopIfTrue="1">
      <formula>AND(DN$3&gt;=$J216,DN$3&lt;=$K216)</formula>
    </cfRule>
  </conditionalFormatting>
  <conditionalFormatting sqref="DN214">
    <cfRule type="expression" dxfId="6005" priority="4261" stopIfTrue="1">
      <formula>IF(WEEKDAY(DN$3)=1,1,0)</formula>
    </cfRule>
    <cfRule type="expression" dxfId="6004" priority="4262" stopIfTrue="1">
      <formula>IF(WEEKDAY(DN$3)=7,1,0)</formula>
    </cfRule>
    <cfRule type="expression" dxfId="6003" priority="4263" stopIfTrue="1">
      <formula>AND(DN$3&gt;=$J214,DN$3&lt;=$K214)</formula>
    </cfRule>
  </conditionalFormatting>
  <conditionalFormatting sqref="DH215">
    <cfRule type="expression" dxfId="6002" priority="4246" stopIfTrue="1">
      <formula>IF(WEEKDAY(DH$3)=1,1,0)</formula>
    </cfRule>
    <cfRule type="expression" dxfId="6001" priority="4247" stopIfTrue="1">
      <formula>IF(WEEKDAY(DH$3)=7,1,0)</formula>
    </cfRule>
    <cfRule type="expression" dxfId="6000" priority="4248" stopIfTrue="1">
      <formula>AND(DH$3&gt;=$J215,DH$3&lt;=$K215)</formula>
    </cfRule>
  </conditionalFormatting>
  <conditionalFormatting sqref="DH216">
    <cfRule type="expression" dxfId="5999" priority="4249" stopIfTrue="1">
      <formula>IF(WEEKDAY(DH$3)=1,1,0)</formula>
    </cfRule>
    <cfRule type="expression" dxfId="5998" priority="4250" stopIfTrue="1">
      <formula>IF(WEEKDAY(DH$3)=7,1,0)</formula>
    </cfRule>
    <cfRule type="expression" dxfId="5997" priority="4251" stopIfTrue="1">
      <formula>AND(DH$3&gt;=$J216,DH$3&lt;=$K216)</formula>
    </cfRule>
  </conditionalFormatting>
  <conditionalFormatting sqref="DH214">
    <cfRule type="expression" dxfId="5996" priority="4252" stopIfTrue="1">
      <formula>IF(WEEKDAY(DH$3)=1,1,0)</formula>
    </cfRule>
    <cfRule type="expression" dxfId="5995" priority="4253" stopIfTrue="1">
      <formula>IF(WEEKDAY(DH$3)=7,1,0)</formula>
    </cfRule>
    <cfRule type="expression" dxfId="5994" priority="4254" stopIfTrue="1">
      <formula>AND(DH$3&gt;=$J214,DH$3&lt;=$K214)</formula>
    </cfRule>
  </conditionalFormatting>
  <conditionalFormatting sqref="DF215">
    <cfRule type="expression" dxfId="5993" priority="4237" stopIfTrue="1">
      <formula>IF(WEEKDAY(DF$3)=1,1,0)</formula>
    </cfRule>
    <cfRule type="expression" dxfId="5992" priority="4238" stopIfTrue="1">
      <formula>IF(WEEKDAY(DF$3)=7,1,0)</formula>
    </cfRule>
    <cfRule type="expression" dxfId="5991" priority="4239" stopIfTrue="1">
      <formula>AND(DF$3&gt;=$J215,DF$3&lt;=$K215)</formula>
    </cfRule>
  </conditionalFormatting>
  <conditionalFormatting sqref="DF216">
    <cfRule type="expression" dxfId="5990" priority="4240" stopIfTrue="1">
      <formula>IF(WEEKDAY(DF$3)=1,1,0)</formula>
    </cfRule>
    <cfRule type="expression" dxfId="5989" priority="4241" stopIfTrue="1">
      <formula>IF(WEEKDAY(DF$3)=7,1,0)</formula>
    </cfRule>
    <cfRule type="expression" dxfId="5988" priority="4242" stopIfTrue="1">
      <formula>AND(DF$3&gt;=$J216,DF$3&lt;=$K216)</formula>
    </cfRule>
  </conditionalFormatting>
  <conditionalFormatting sqref="DF214">
    <cfRule type="expression" dxfId="5987" priority="4243" stopIfTrue="1">
      <formula>IF(WEEKDAY(DF$3)=1,1,0)</formula>
    </cfRule>
    <cfRule type="expression" dxfId="5986" priority="4244" stopIfTrue="1">
      <formula>IF(WEEKDAY(DF$3)=7,1,0)</formula>
    </cfRule>
    <cfRule type="expression" dxfId="5985" priority="4245" stopIfTrue="1">
      <formula>AND(DF$3&gt;=$J214,DF$3&lt;=$K214)</formula>
    </cfRule>
  </conditionalFormatting>
  <conditionalFormatting sqref="DG215">
    <cfRule type="expression" dxfId="5984" priority="4228" stopIfTrue="1">
      <formula>IF(WEEKDAY(DG$3)=1,1,0)</formula>
    </cfRule>
    <cfRule type="expression" dxfId="5983" priority="4229" stopIfTrue="1">
      <formula>IF(WEEKDAY(DG$3)=7,1,0)</formula>
    </cfRule>
    <cfRule type="expression" dxfId="5982" priority="4230" stopIfTrue="1">
      <formula>AND(DG$3&gt;=$J215,DG$3&lt;=$K215)</formula>
    </cfRule>
  </conditionalFormatting>
  <conditionalFormatting sqref="DG216">
    <cfRule type="expression" dxfId="5981" priority="4231" stopIfTrue="1">
      <formula>IF(WEEKDAY(DG$3)=1,1,0)</formula>
    </cfRule>
    <cfRule type="expression" dxfId="5980" priority="4232" stopIfTrue="1">
      <formula>IF(WEEKDAY(DG$3)=7,1,0)</formula>
    </cfRule>
    <cfRule type="expression" dxfId="5979" priority="4233" stopIfTrue="1">
      <formula>AND(DG$3&gt;=$J216,DG$3&lt;=$K216)</formula>
    </cfRule>
  </conditionalFormatting>
  <conditionalFormatting sqref="DG214">
    <cfRule type="expression" dxfId="5978" priority="4234" stopIfTrue="1">
      <formula>IF(WEEKDAY(DG$3)=1,1,0)</formula>
    </cfRule>
    <cfRule type="expression" dxfId="5977" priority="4235" stopIfTrue="1">
      <formula>IF(WEEKDAY(DG$3)=7,1,0)</formula>
    </cfRule>
    <cfRule type="expression" dxfId="5976" priority="4236" stopIfTrue="1">
      <formula>AND(DG$3&gt;=$J214,DG$3&lt;=$K214)</formula>
    </cfRule>
  </conditionalFormatting>
  <conditionalFormatting sqref="J216">
    <cfRule type="expression" dxfId="5975" priority="4227" stopIfTrue="1">
      <formula>#REF!&lt;&gt;""</formula>
    </cfRule>
  </conditionalFormatting>
  <conditionalFormatting sqref="J227:K227">
    <cfRule type="expression" dxfId="5974" priority="4216" stopIfTrue="1">
      <formula>$M228&lt;&gt;""</formula>
    </cfRule>
  </conditionalFormatting>
  <conditionalFormatting sqref="M227:BV227 M230:BV230">
    <cfRule type="expression" dxfId="5973" priority="4217" stopIfTrue="1">
      <formula>IF(WEEKDAY(M$3)=1,1,0)</formula>
    </cfRule>
    <cfRule type="expression" dxfId="5972" priority="4218" stopIfTrue="1">
      <formula>IF(WEEKDAY(M$3)=7,1,0)</formula>
    </cfRule>
    <cfRule type="expression" dxfId="5971" priority="4219" stopIfTrue="1">
      <formula>AND(M$3&gt;=$J227,M$3&lt;=$K227)</formula>
    </cfRule>
  </conditionalFormatting>
  <conditionalFormatting sqref="M228:BV228 M231:BV231">
    <cfRule type="expression" dxfId="5970" priority="4220" stopIfTrue="1">
      <formula>IF(WEEKDAY(M$3)=1,1,0)</formula>
    </cfRule>
    <cfRule type="expression" dxfId="5969" priority="4221" stopIfTrue="1">
      <formula>IF(WEEKDAY(M$3)=7,1,0)</formula>
    </cfRule>
    <cfRule type="expression" dxfId="5968" priority="4222" stopIfTrue="1">
      <formula>AND(M$3&gt;=$J228,M$3&lt;=$K228)</formula>
    </cfRule>
  </conditionalFormatting>
  <conditionalFormatting sqref="M226:BV226 M229:BV229">
    <cfRule type="expression" dxfId="5967" priority="4223" stopIfTrue="1">
      <formula>IF(WEEKDAY(M$3)=1,1,0)</formula>
    </cfRule>
    <cfRule type="expression" dxfId="5966" priority="4224" stopIfTrue="1">
      <formula>IF(WEEKDAY(M$3)=7,1,0)</formula>
    </cfRule>
    <cfRule type="expression" dxfId="5965" priority="4225" stopIfTrue="1">
      <formula>AND(M$3&gt;=$J226,M$3&lt;=$K226)</formula>
    </cfRule>
  </conditionalFormatting>
  <conditionalFormatting sqref="J228:K228">
    <cfRule type="expression" dxfId="5964" priority="4226" stopIfTrue="1">
      <formula>#REF!&lt;&gt;""</formula>
    </cfRule>
  </conditionalFormatting>
  <conditionalFormatting sqref="J230:K230">
    <cfRule type="expression" dxfId="5963" priority="4214" stopIfTrue="1">
      <formula>$M231&lt;&gt;""</formula>
    </cfRule>
  </conditionalFormatting>
  <conditionalFormatting sqref="J231:K231">
    <cfRule type="expression" dxfId="5962" priority="4215" stopIfTrue="1">
      <formula>#REF!&lt;&gt;""</formula>
    </cfRule>
  </conditionalFormatting>
  <conditionalFormatting sqref="BW227:BZ227 BW230:BZ230 CO230 CO227">
    <cfRule type="expression" dxfId="5961" priority="4205" stopIfTrue="1">
      <formula>IF(WEEKDAY(BW$3)=1,1,0)</formula>
    </cfRule>
    <cfRule type="expression" dxfId="5960" priority="4206" stopIfTrue="1">
      <formula>IF(WEEKDAY(BW$3)=7,1,0)</formula>
    </cfRule>
    <cfRule type="expression" dxfId="5959" priority="4207" stopIfTrue="1">
      <formula>AND(BW$3&gt;=$J227,BW$3&lt;=$K227)</formula>
    </cfRule>
  </conditionalFormatting>
  <conditionalFormatting sqref="BW228:BZ228 BW231:BZ231 CO231 CO228">
    <cfRule type="expression" dxfId="5958" priority="4208" stopIfTrue="1">
      <formula>IF(WEEKDAY(BW$3)=1,1,0)</formula>
    </cfRule>
    <cfRule type="expression" dxfId="5957" priority="4209" stopIfTrue="1">
      <formula>IF(WEEKDAY(BW$3)=7,1,0)</formula>
    </cfRule>
    <cfRule type="expression" dxfId="5956" priority="4210" stopIfTrue="1">
      <formula>AND(BW$3&gt;=$J228,BW$3&lt;=$K228)</formula>
    </cfRule>
  </conditionalFormatting>
  <conditionalFormatting sqref="BW226:BZ226 BW229:BZ229 CO229 CO226">
    <cfRule type="expression" dxfId="5955" priority="4211" stopIfTrue="1">
      <formula>IF(WEEKDAY(BW$3)=1,1,0)</formula>
    </cfRule>
    <cfRule type="expression" dxfId="5954" priority="4212" stopIfTrue="1">
      <formula>IF(WEEKDAY(BW$3)=7,1,0)</formula>
    </cfRule>
    <cfRule type="expression" dxfId="5953" priority="4213" stopIfTrue="1">
      <formula>AND(BW$3&gt;=$J226,BW$3&lt;=$K226)</formula>
    </cfRule>
  </conditionalFormatting>
  <conditionalFormatting sqref="DS227 DS230">
    <cfRule type="expression" dxfId="5952" priority="4196" stopIfTrue="1">
      <formula>IF(WEEKDAY(DS$3)=1,1,0)</formula>
    </cfRule>
    <cfRule type="expression" dxfId="5951" priority="4197" stopIfTrue="1">
      <formula>IF(WEEKDAY(DS$3)=7,1,0)</formula>
    </cfRule>
    <cfRule type="expression" dxfId="5950" priority="4198" stopIfTrue="1">
      <formula>AND(DS$3&gt;=$J227,DS$3&lt;=$K227)</formula>
    </cfRule>
  </conditionalFormatting>
  <conditionalFormatting sqref="DS228 DS231">
    <cfRule type="expression" dxfId="5949" priority="4199" stopIfTrue="1">
      <formula>IF(WEEKDAY(DS$3)=1,1,0)</formula>
    </cfRule>
    <cfRule type="expression" dxfId="5948" priority="4200" stopIfTrue="1">
      <formula>IF(WEEKDAY(DS$3)=7,1,0)</formula>
    </cfRule>
    <cfRule type="expression" dxfId="5947" priority="4201" stopIfTrue="1">
      <formula>AND(DS$3&gt;=$J228,DS$3&lt;=$K228)</formula>
    </cfRule>
  </conditionalFormatting>
  <conditionalFormatting sqref="DS226 DS229">
    <cfRule type="expression" dxfId="5946" priority="4202" stopIfTrue="1">
      <formula>IF(WEEKDAY(DS$3)=1,1,0)</formula>
    </cfRule>
    <cfRule type="expression" dxfId="5945" priority="4203" stopIfTrue="1">
      <formula>IF(WEEKDAY(DS$3)=7,1,0)</formula>
    </cfRule>
    <cfRule type="expression" dxfId="5944" priority="4204" stopIfTrue="1">
      <formula>AND(DS$3&gt;=$J226,DS$3&lt;=$K226)</formula>
    </cfRule>
  </conditionalFormatting>
  <conditionalFormatting sqref="CR227 CR230">
    <cfRule type="expression" dxfId="5943" priority="4187" stopIfTrue="1">
      <formula>IF(WEEKDAY(CR$3)=1,1,0)</formula>
    </cfRule>
    <cfRule type="expression" dxfId="5942" priority="4188" stopIfTrue="1">
      <formula>IF(WEEKDAY(CR$3)=7,1,0)</formula>
    </cfRule>
    <cfRule type="expression" dxfId="5941" priority="4189" stopIfTrue="1">
      <formula>AND(CR$3&gt;=$J227,CR$3&lt;=$K227)</formula>
    </cfRule>
  </conditionalFormatting>
  <conditionalFormatting sqref="CR228 CR231">
    <cfRule type="expression" dxfId="5940" priority="4190" stopIfTrue="1">
      <formula>IF(WEEKDAY(CR$3)=1,1,0)</formula>
    </cfRule>
    <cfRule type="expression" dxfId="5939" priority="4191" stopIfTrue="1">
      <formula>IF(WEEKDAY(CR$3)=7,1,0)</formula>
    </cfRule>
    <cfRule type="expression" dxfId="5938" priority="4192" stopIfTrue="1">
      <formula>AND(CR$3&gt;=$J228,CR$3&lt;=$K228)</formula>
    </cfRule>
  </conditionalFormatting>
  <conditionalFormatting sqref="CR226 CR229">
    <cfRule type="expression" dxfId="5937" priority="4193" stopIfTrue="1">
      <formula>IF(WEEKDAY(CR$3)=1,1,0)</formula>
    </cfRule>
    <cfRule type="expression" dxfId="5936" priority="4194" stopIfTrue="1">
      <formula>IF(WEEKDAY(CR$3)=7,1,0)</formula>
    </cfRule>
    <cfRule type="expression" dxfId="5935" priority="4195" stopIfTrue="1">
      <formula>AND(CR$3&gt;=$J226,CR$3&lt;=$K226)</formula>
    </cfRule>
  </conditionalFormatting>
  <conditionalFormatting sqref="DR227 DR230">
    <cfRule type="expression" dxfId="5934" priority="4178" stopIfTrue="1">
      <formula>IF(WEEKDAY(DR$3)=1,1,0)</formula>
    </cfRule>
    <cfRule type="expression" dxfId="5933" priority="4179" stopIfTrue="1">
      <formula>IF(WEEKDAY(DR$3)=7,1,0)</formula>
    </cfRule>
    <cfRule type="expression" dxfId="5932" priority="4180" stopIfTrue="1">
      <formula>AND(DR$3&gt;=$J227,DR$3&lt;=$K227)</formula>
    </cfRule>
  </conditionalFormatting>
  <conditionalFormatting sqref="DR228 DR231">
    <cfRule type="expression" dxfId="5931" priority="4181" stopIfTrue="1">
      <formula>IF(WEEKDAY(DR$3)=1,1,0)</formula>
    </cfRule>
    <cfRule type="expression" dxfId="5930" priority="4182" stopIfTrue="1">
      <formula>IF(WEEKDAY(DR$3)=7,1,0)</formula>
    </cfRule>
    <cfRule type="expression" dxfId="5929" priority="4183" stopIfTrue="1">
      <formula>AND(DR$3&gt;=$J228,DR$3&lt;=$K228)</formula>
    </cfRule>
  </conditionalFormatting>
  <conditionalFormatting sqref="DR226 DR229">
    <cfRule type="expression" dxfId="5928" priority="4184" stopIfTrue="1">
      <formula>IF(WEEKDAY(DR$3)=1,1,0)</formula>
    </cfRule>
    <cfRule type="expression" dxfId="5927" priority="4185" stopIfTrue="1">
      <formula>IF(WEEKDAY(DR$3)=7,1,0)</formula>
    </cfRule>
    <cfRule type="expression" dxfId="5926" priority="4186" stopIfTrue="1">
      <formula>AND(DR$3&gt;=$J226,DR$3&lt;=$K226)</formula>
    </cfRule>
  </conditionalFormatting>
  <conditionalFormatting sqref="CP227 CP230">
    <cfRule type="expression" dxfId="5925" priority="4169" stopIfTrue="1">
      <formula>IF(WEEKDAY(CP$3)=1,1,0)</formula>
    </cfRule>
    <cfRule type="expression" dxfId="5924" priority="4170" stopIfTrue="1">
      <formula>IF(WEEKDAY(CP$3)=7,1,0)</formula>
    </cfRule>
    <cfRule type="expression" dxfId="5923" priority="4171" stopIfTrue="1">
      <formula>AND(CP$3&gt;=$J227,CP$3&lt;=$K227)</formula>
    </cfRule>
  </conditionalFormatting>
  <conditionalFormatting sqref="CP228 CP231">
    <cfRule type="expression" dxfId="5922" priority="4172" stopIfTrue="1">
      <formula>IF(WEEKDAY(CP$3)=1,1,0)</formula>
    </cfRule>
    <cfRule type="expression" dxfId="5921" priority="4173" stopIfTrue="1">
      <formula>IF(WEEKDAY(CP$3)=7,1,0)</formula>
    </cfRule>
    <cfRule type="expression" dxfId="5920" priority="4174" stopIfTrue="1">
      <formula>AND(CP$3&gt;=$J228,CP$3&lt;=$K228)</formula>
    </cfRule>
  </conditionalFormatting>
  <conditionalFormatting sqref="CP226 CP229">
    <cfRule type="expression" dxfId="5919" priority="4175" stopIfTrue="1">
      <formula>IF(WEEKDAY(CP$3)=1,1,0)</formula>
    </cfRule>
    <cfRule type="expression" dxfId="5918" priority="4176" stopIfTrue="1">
      <formula>IF(WEEKDAY(CP$3)=7,1,0)</formula>
    </cfRule>
    <cfRule type="expression" dxfId="5917" priority="4177" stopIfTrue="1">
      <formula>AND(CP$3&gt;=$J226,CP$3&lt;=$K226)</formula>
    </cfRule>
  </conditionalFormatting>
  <conditionalFormatting sqref="CQ227 CQ230">
    <cfRule type="expression" dxfId="5916" priority="4160" stopIfTrue="1">
      <formula>IF(WEEKDAY(CQ$3)=1,1,0)</formula>
    </cfRule>
    <cfRule type="expression" dxfId="5915" priority="4161" stopIfTrue="1">
      <formula>IF(WEEKDAY(CQ$3)=7,1,0)</formula>
    </cfRule>
    <cfRule type="expression" dxfId="5914" priority="4162" stopIfTrue="1">
      <formula>AND(CQ$3&gt;=$J227,CQ$3&lt;=$K227)</formula>
    </cfRule>
  </conditionalFormatting>
  <conditionalFormatting sqref="CQ228 CQ231">
    <cfRule type="expression" dxfId="5913" priority="4163" stopIfTrue="1">
      <formula>IF(WEEKDAY(CQ$3)=1,1,0)</formula>
    </cfRule>
    <cfRule type="expression" dxfId="5912" priority="4164" stopIfTrue="1">
      <formula>IF(WEEKDAY(CQ$3)=7,1,0)</formula>
    </cfRule>
    <cfRule type="expression" dxfId="5911" priority="4165" stopIfTrue="1">
      <formula>AND(CQ$3&gt;=$J228,CQ$3&lt;=$K228)</formula>
    </cfRule>
  </conditionalFormatting>
  <conditionalFormatting sqref="CQ226 CQ229">
    <cfRule type="expression" dxfId="5910" priority="4166" stopIfTrue="1">
      <formula>IF(WEEKDAY(CQ$3)=1,1,0)</formula>
    </cfRule>
    <cfRule type="expression" dxfId="5909" priority="4167" stopIfTrue="1">
      <formula>IF(WEEKDAY(CQ$3)=7,1,0)</formula>
    </cfRule>
    <cfRule type="expression" dxfId="5908" priority="4168" stopIfTrue="1">
      <formula>AND(CQ$3&gt;=$J226,CQ$3&lt;=$K226)</formula>
    </cfRule>
  </conditionalFormatting>
  <conditionalFormatting sqref="CB230 CB227">
    <cfRule type="expression" dxfId="5907" priority="4151" stopIfTrue="1">
      <formula>IF(WEEKDAY(CB$3)=1,1,0)</formula>
    </cfRule>
    <cfRule type="expression" dxfId="5906" priority="4152" stopIfTrue="1">
      <formula>IF(WEEKDAY(CB$3)=7,1,0)</formula>
    </cfRule>
    <cfRule type="expression" dxfId="5905" priority="4153" stopIfTrue="1">
      <formula>AND(CB$3&gt;=$J227,CB$3&lt;=$K227)</formula>
    </cfRule>
  </conditionalFormatting>
  <conditionalFormatting sqref="CB231 CB228">
    <cfRule type="expression" dxfId="5904" priority="4154" stopIfTrue="1">
      <formula>IF(WEEKDAY(CB$3)=1,1,0)</formula>
    </cfRule>
    <cfRule type="expression" dxfId="5903" priority="4155" stopIfTrue="1">
      <formula>IF(WEEKDAY(CB$3)=7,1,0)</formula>
    </cfRule>
    <cfRule type="expression" dxfId="5902" priority="4156" stopIfTrue="1">
      <formula>AND(CB$3&gt;=$J228,CB$3&lt;=$K228)</formula>
    </cfRule>
  </conditionalFormatting>
  <conditionalFormatting sqref="CB229 CB226">
    <cfRule type="expression" dxfId="5901" priority="4157" stopIfTrue="1">
      <formula>IF(WEEKDAY(CB$3)=1,1,0)</formula>
    </cfRule>
    <cfRule type="expression" dxfId="5900" priority="4158" stopIfTrue="1">
      <formula>IF(WEEKDAY(CB$3)=7,1,0)</formula>
    </cfRule>
    <cfRule type="expression" dxfId="5899" priority="4159" stopIfTrue="1">
      <formula>AND(CB$3&gt;=$J226,CB$3&lt;=$K226)</formula>
    </cfRule>
  </conditionalFormatting>
  <conditionalFormatting sqref="CN227 CN230">
    <cfRule type="expression" dxfId="5898" priority="4142" stopIfTrue="1">
      <formula>IF(WEEKDAY(CN$3)=1,1,0)</formula>
    </cfRule>
    <cfRule type="expression" dxfId="5897" priority="4143" stopIfTrue="1">
      <formula>IF(WEEKDAY(CN$3)=7,1,0)</formula>
    </cfRule>
    <cfRule type="expression" dxfId="5896" priority="4144" stopIfTrue="1">
      <formula>AND(CN$3&gt;=$J227,CN$3&lt;=$K227)</formula>
    </cfRule>
  </conditionalFormatting>
  <conditionalFormatting sqref="CN228 CN231">
    <cfRule type="expression" dxfId="5895" priority="4145" stopIfTrue="1">
      <formula>IF(WEEKDAY(CN$3)=1,1,0)</formula>
    </cfRule>
    <cfRule type="expression" dxfId="5894" priority="4146" stopIfTrue="1">
      <formula>IF(WEEKDAY(CN$3)=7,1,0)</formula>
    </cfRule>
    <cfRule type="expression" dxfId="5893" priority="4147" stopIfTrue="1">
      <formula>AND(CN$3&gt;=$J228,CN$3&lt;=$K228)</formula>
    </cfRule>
  </conditionalFormatting>
  <conditionalFormatting sqref="CN226 CN229">
    <cfRule type="expression" dxfId="5892" priority="4148" stopIfTrue="1">
      <formula>IF(WEEKDAY(CN$3)=1,1,0)</formula>
    </cfRule>
    <cfRule type="expression" dxfId="5891" priority="4149" stopIfTrue="1">
      <formula>IF(WEEKDAY(CN$3)=7,1,0)</formula>
    </cfRule>
    <cfRule type="expression" dxfId="5890" priority="4150" stopIfTrue="1">
      <formula>AND(CN$3&gt;=$J226,CN$3&lt;=$K226)</formula>
    </cfRule>
  </conditionalFormatting>
  <conditionalFormatting sqref="CL227 CL230">
    <cfRule type="expression" dxfId="5889" priority="4133" stopIfTrue="1">
      <formula>IF(WEEKDAY(CL$3)=1,1,0)</formula>
    </cfRule>
    <cfRule type="expression" dxfId="5888" priority="4134" stopIfTrue="1">
      <formula>IF(WEEKDAY(CL$3)=7,1,0)</formula>
    </cfRule>
    <cfRule type="expression" dxfId="5887" priority="4135" stopIfTrue="1">
      <formula>AND(CL$3&gt;=$J227,CL$3&lt;=$K227)</formula>
    </cfRule>
  </conditionalFormatting>
  <conditionalFormatting sqref="CL228 CL231">
    <cfRule type="expression" dxfId="5886" priority="4136" stopIfTrue="1">
      <formula>IF(WEEKDAY(CL$3)=1,1,0)</formula>
    </cfRule>
    <cfRule type="expression" dxfId="5885" priority="4137" stopIfTrue="1">
      <formula>IF(WEEKDAY(CL$3)=7,1,0)</formula>
    </cfRule>
    <cfRule type="expression" dxfId="5884" priority="4138" stopIfTrue="1">
      <formula>AND(CL$3&gt;=$J228,CL$3&lt;=$K228)</formula>
    </cfRule>
  </conditionalFormatting>
  <conditionalFormatting sqref="CL226 CL229">
    <cfRule type="expression" dxfId="5883" priority="4139" stopIfTrue="1">
      <formula>IF(WEEKDAY(CL$3)=1,1,0)</formula>
    </cfRule>
    <cfRule type="expression" dxfId="5882" priority="4140" stopIfTrue="1">
      <formula>IF(WEEKDAY(CL$3)=7,1,0)</formula>
    </cfRule>
    <cfRule type="expression" dxfId="5881" priority="4141" stopIfTrue="1">
      <formula>AND(CL$3&gt;=$J226,CL$3&lt;=$K226)</formula>
    </cfRule>
  </conditionalFormatting>
  <conditionalFormatting sqref="CM227 CM230">
    <cfRule type="expression" dxfId="5880" priority="4124" stopIfTrue="1">
      <formula>IF(WEEKDAY(CM$3)=1,1,0)</formula>
    </cfRule>
    <cfRule type="expression" dxfId="5879" priority="4125" stopIfTrue="1">
      <formula>IF(WEEKDAY(CM$3)=7,1,0)</formula>
    </cfRule>
    <cfRule type="expression" dxfId="5878" priority="4126" stopIfTrue="1">
      <formula>AND(CM$3&gt;=$J227,CM$3&lt;=$K227)</formula>
    </cfRule>
  </conditionalFormatting>
  <conditionalFormatting sqref="CM228 CM231">
    <cfRule type="expression" dxfId="5877" priority="4127" stopIfTrue="1">
      <formula>IF(WEEKDAY(CM$3)=1,1,0)</formula>
    </cfRule>
    <cfRule type="expression" dxfId="5876" priority="4128" stopIfTrue="1">
      <formula>IF(WEEKDAY(CM$3)=7,1,0)</formula>
    </cfRule>
    <cfRule type="expression" dxfId="5875" priority="4129" stopIfTrue="1">
      <formula>AND(CM$3&gt;=$J228,CM$3&lt;=$K228)</formula>
    </cfRule>
  </conditionalFormatting>
  <conditionalFormatting sqref="CM226 CM229">
    <cfRule type="expression" dxfId="5874" priority="4130" stopIfTrue="1">
      <formula>IF(WEEKDAY(CM$3)=1,1,0)</formula>
    </cfRule>
    <cfRule type="expression" dxfId="5873" priority="4131" stopIfTrue="1">
      <formula>IF(WEEKDAY(CM$3)=7,1,0)</formula>
    </cfRule>
    <cfRule type="expression" dxfId="5872" priority="4132" stopIfTrue="1">
      <formula>AND(CM$3&gt;=$J226,CM$3&lt;=$K226)</formula>
    </cfRule>
  </conditionalFormatting>
  <conditionalFormatting sqref="CA230 CA227">
    <cfRule type="expression" dxfId="5871" priority="4115" stopIfTrue="1">
      <formula>IF(WEEKDAY(CA$3)=1,1,0)</formula>
    </cfRule>
    <cfRule type="expression" dxfId="5870" priority="4116" stopIfTrue="1">
      <formula>IF(WEEKDAY(CA$3)=7,1,0)</formula>
    </cfRule>
    <cfRule type="expression" dxfId="5869" priority="4117" stopIfTrue="1">
      <formula>AND(CA$3&gt;=$J227,CA$3&lt;=$K227)</formula>
    </cfRule>
  </conditionalFormatting>
  <conditionalFormatting sqref="CA231 CA228">
    <cfRule type="expression" dxfId="5868" priority="4118" stopIfTrue="1">
      <formula>IF(WEEKDAY(CA$3)=1,1,0)</formula>
    </cfRule>
    <cfRule type="expression" dxfId="5867" priority="4119" stopIfTrue="1">
      <formula>IF(WEEKDAY(CA$3)=7,1,0)</formula>
    </cfRule>
    <cfRule type="expression" dxfId="5866" priority="4120" stopIfTrue="1">
      <formula>AND(CA$3&gt;=$J228,CA$3&lt;=$K228)</formula>
    </cfRule>
  </conditionalFormatting>
  <conditionalFormatting sqref="CA229 CA226">
    <cfRule type="expression" dxfId="5865" priority="4121" stopIfTrue="1">
      <formula>IF(WEEKDAY(CA$3)=1,1,0)</formula>
    </cfRule>
    <cfRule type="expression" dxfId="5864" priority="4122" stopIfTrue="1">
      <formula>IF(WEEKDAY(CA$3)=7,1,0)</formula>
    </cfRule>
    <cfRule type="expression" dxfId="5863" priority="4123" stopIfTrue="1">
      <formula>AND(CA$3&gt;=$J226,CA$3&lt;=$K226)</formula>
    </cfRule>
  </conditionalFormatting>
  <conditionalFormatting sqref="CE227 CE230">
    <cfRule type="expression" dxfId="5862" priority="4079" stopIfTrue="1">
      <formula>IF(WEEKDAY(CE$3)=1,1,0)</formula>
    </cfRule>
    <cfRule type="expression" dxfId="5861" priority="4080" stopIfTrue="1">
      <formula>IF(WEEKDAY(CE$3)=7,1,0)</formula>
    </cfRule>
    <cfRule type="expression" dxfId="5860" priority="4081" stopIfTrue="1">
      <formula>AND(CE$3&gt;=$J227,CE$3&lt;=$K227)</formula>
    </cfRule>
  </conditionalFormatting>
  <conditionalFormatting sqref="CE228 CE231">
    <cfRule type="expression" dxfId="5859" priority="4082" stopIfTrue="1">
      <formula>IF(WEEKDAY(CE$3)=1,1,0)</formula>
    </cfRule>
    <cfRule type="expression" dxfId="5858" priority="4083" stopIfTrue="1">
      <formula>IF(WEEKDAY(CE$3)=7,1,0)</formula>
    </cfRule>
    <cfRule type="expression" dxfId="5857" priority="4084" stopIfTrue="1">
      <formula>AND(CE$3&gt;=$J228,CE$3&lt;=$K228)</formula>
    </cfRule>
  </conditionalFormatting>
  <conditionalFormatting sqref="CE226 CE229">
    <cfRule type="expression" dxfId="5856" priority="4085" stopIfTrue="1">
      <formula>IF(WEEKDAY(CE$3)=1,1,0)</formula>
    </cfRule>
    <cfRule type="expression" dxfId="5855" priority="4086" stopIfTrue="1">
      <formula>IF(WEEKDAY(CE$3)=7,1,0)</formula>
    </cfRule>
    <cfRule type="expression" dxfId="5854" priority="4087" stopIfTrue="1">
      <formula>AND(CE$3&gt;=$J226,CE$3&lt;=$K226)</formula>
    </cfRule>
  </conditionalFormatting>
  <conditionalFormatting sqref="CH227 CH230">
    <cfRule type="expression" dxfId="5853" priority="4106" stopIfTrue="1">
      <formula>IF(WEEKDAY(CH$3)=1,1,0)</formula>
    </cfRule>
    <cfRule type="expression" dxfId="5852" priority="4107" stopIfTrue="1">
      <formula>IF(WEEKDAY(CH$3)=7,1,0)</formula>
    </cfRule>
    <cfRule type="expression" dxfId="5851" priority="4108" stopIfTrue="1">
      <formula>AND(CH$3&gt;=$J227,CH$3&lt;=$K227)</formula>
    </cfRule>
  </conditionalFormatting>
  <conditionalFormatting sqref="CH228 CH231">
    <cfRule type="expression" dxfId="5850" priority="4109" stopIfTrue="1">
      <formula>IF(WEEKDAY(CH$3)=1,1,0)</formula>
    </cfRule>
    <cfRule type="expression" dxfId="5849" priority="4110" stopIfTrue="1">
      <formula>IF(WEEKDAY(CH$3)=7,1,0)</formula>
    </cfRule>
    <cfRule type="expression" dxfId="5848" priority="4111" stopIfTrue="1">
      <formula>AND(CH$3&gt;=$J228,CH$3&lt;=$K228)</formula>
    </cfRule>
  </conditionalFormatting>
  <conditionalFormatting sqref="CH226 CH229">
    <cfRule type="expression" dxfId="5847" priority="4112" stopIfTrue="1">
      <formula>IF(WEEKDAY(CH$3)=1,1,0)</formula>
    </cfRule>
    <cfRule type="expression" dxfId="5846" priority="4113" stopIfTrue="1">
      <formula>IF(WEEKDAY(CH$3)=7,1,0)</formula>
    </cfRule>
    <cfRule type="expression" dxfId="5845" priority="4114" stopIfTrue="1">
      <formula>AND(CH$3&gt;=$J226,CH$3&lt;=$K226)</formula>
    </cfRule>
  </conditionalFormatting>
  <conditionalFormatting sqref="CF227 CF230">
    <cfRule type="expression" dxfId="5844" priority="4097" stopIfTrue="1">
      <formula>IF(WEEKDAY(CF$3)=1,1,0)</formula>
    </cfRule>
    <cfRule type="expression" dxfId="5843" priority="4098" stopIfTrue="1">
      <formula>IF(WEEKDAY(CF$3)=7,1,0)</formula>
    </cfRule>
    <cfRule type="expression" dxfId="5842" priority="4099" stopIfTrue="1">
      <formula>AND(CF$3&gt;=$J227,CF$3&lt;=$K227)</formula>
    </cfRule>
  </conditionalFormatting>
  <conditionalFormatting sqref="CF228 CF231">
    <cfRule type="expression" dxfId="5841" priority="4100" stopIfTrue="1">
      <formula>IF(WEEKDAY(CF$3)=1,1,0)</formula>
    </cfRule>
    <cfRule type="expression" dxfId="5840" priority="4101" stopIfTrue="1">
      <formula>IF(WEEKDAY(CF$3)=7,1,0)</formula>
    </cfRule>
    <cfRule type="expression" dxfId="5839" priority="4102" stopIfTrue="1">
      <formula>AND(CF$3&gt;=$J228,CF$3&lt;=$K228)</formula>
    </cfRule>
  </conditionalFormatting>
  <conditionalFormatting sqref="CF226 CF229">
    <cfRule type="expression" dxfId="5838" priority="4103" stopIfTrue="1">
      <formula>IF(WEEKDAY(CF$3)=1,1,0)</formula>
    </cfRule>
    <cfRule type="expression" dxfId="5837" priority="4104" stopIfTrue="1">
      <formula>IF(WEEKDAY(CF$3)=7,1,0)</formula>
    </cfRule>
    <cfRule type="expression" dxfId="5836" priority="4105" stopIfTrue="1">
      <formula>AND(CF$3&gt;=$J226,CF$3&lt;=$K226)</formula>
    </cfRule>
  </conditionalFormatting>
  <conditionalFormatting sqref="CG227 CG230">
    <cfRule type="expression" dxfId="5835" priority="4088" stopIfTrue="1">
      <formula>IF(WEEKDAY(CG$3)=1,1,0)</formula>
    </cfRule>
    <cfRule type="expression" dxfId="5834" priority="4089" stopIfTrue="1">
      <formula>IF(WEEKDAY(CG$3)=7,1,0)</formula>
    </cfRule>
    <cfRule type="expression" dxfId="5833" priority="4090" stopIfTrue="1">
      <formula>AND(CG$3&gt;=$J227,CG$3&lt;=$K227)</formula>
    </cfRule>
  </conditionalFormatting>
  <conditionalFormatting sqref="CG228 CG231">
    <cfRule type="expression" dxfId="5832" priority="4091" stopIfTrue="1">
      <formula>IF(WEEKDAY(CG$3)=1,1,0)</formula>
    </cfRule>
    <cfRule type="expression" dxfId="5831" priority="4092" stopIfTrue="1">
      <formula>IF(WEEKDAY(CG$3)=7,1,0)</formula>
    </cfRule>
    <cfRule type="expression" dxfId="5830" priority="4093" stopIfTrue="1">
      <formula>AND(CG$3&gt;=$J228,CG$3&lt;=$K228)</formula>
    </cfRule>
  </conditionalFormatting>
  <conditionalFormatting sqref="CG226 CG229">
    <cfRule type="expression" dxfId="5829" priority="4094" stopIfTrue="1">
      <formula>IF(WEEKDAY(CG$3)=1,1,0)</formula>
    </cfRule>
    <cfRule type="expression" dxfId="5828" priority="4095" stopIfTrue="1">
      <formula>IF(WEEKDAY(CG$3)=7,1,0)</formula>
    </cfRule>
    <cfRule type="expression" dxfId="5827" priority="4096" stopIfTrue="1">
      <formula>AND(CG$3&gt;=$J226,CG$3&lt;=$K226)</formula>
    </cfRule>
  </conditionalFormatting>
  <conditionalFormatting sqref="CC227 CC230">
    <cfRule type="expression" dxfId="5826" priority="4070" stopIfTrue="1">
      <formula>IF(WEEKDAY(CC$3)=1,1,0)</formula>
    </cfRule>
    <cfRule type="expression" dxfId="5825" priority="4071" stopIfTrue="1">
      <formula>IF(WEEKDAY(CC$3)=7,1,0)</formula>
    </cfRule>
    <cfRule type="expression" dxfId="5824" priority="4072" stopIfTrue="1">
      <formula>AND(CC$3&gt;=$J227,CC$3&lt;=$K227)</formula>
    </cfRule>
  </conditionalFormatting>
  <conditionalFormatting sqref="CC228 CC231">
    <cfRule type="expression" dxfId="5823" priority="4073" stopIfTrue="1">
      <formula>IF(WEEKDAY(CC$3)=1,1,0)</formula>
    </cfRule>
    <cfRule type="expression" dxfId="5822" priority="4074" stopIfTrue="1">
      <formula>IF(WEEKDAY(CC$3)=7,1,0)</formula>
    </cfRule>
    <cfRule type="expression" dxfId="5821" priority="4075" stopIfTrue="1">
      <formula>AND(CC$3&gt;=$J228,CC$3&lt;=$K228)</formula>
    </cfRule>
  </conditionalFormatting>
  <conditionalFormatting sqref="CC226 CC229">
    <cfRule type="expression" dxfId="5820" priority="4076" stopIfTrue="1">
      <formula>IF(WEEKDAY(CC$3)=1,1,0)</formula>
    </cfRule>
    <cfRule type="expression" dxfId="5819" priority="4077" stopIfTrue="1">
      <formula>IF(WEEKDAY(CC$3)=7,1,0)</formula>
    </cfRule>
    <cfRule type="expression" dxfId="5818" priority="4078" stopIfTrue="1">
      <formula>AND(CC$3&gt;=$J226,CC$3&lt;=$K226)</formula>
    </cfRule>
  </conditionalFormatting>
  <conditionalFormatting sqref="CD227 CD230">
    <cfRule type="expression" dxfId="5817" priority="4061" stopIfTrue="1">
      <formula>IF(WEEKDAY(CD$3)=1,1,0)</formula>
    </cfRule>
    <cfRule type="expression" dxfId="5816" priority="4062" stopIfTrue="1">
      <formula>IF(WEEKDAY(CD$3)=7,1,0)</formula>
    </cfRule>
    <cfRule type="expression" dxfId="5815" priority="4063" stopIfTrue="1">
      <formula>AND(CD$3&gt;=$J227,CD$3&lt;=$K227)</formula>
    </cfRule>
  </conditionalFormatting>
  <conditionalFormatting sqref="CD228 CD231">
    <cfRule type="expression" dxfId="5814" priority="4064" stopIfTrue="1">
      <formula>IF(WEEKDAY(CD$3)=1,1,0)</formula>
    </cfRule>
    <cfRule type="expression" dxfId="5813" priority="4065" stopIfTrue="1">
      <formula>IF(WEEKDAY(CD$3)=7,1,0)</formula>
    </cfRule>
    <cfRule type="expression" dxfId="5812" priority="4066" stopIfTrue="1">
      <formula>AND(CD$3&gt;=$J228,CD$3&lt;=$K228)</formula>
    </cfRule>
  </conditionalFormatting>
  <conditionalFormatting sqref="CD226 CD229">
    <cfRule type="expression" dxfId="5811" priority="4067" stopIfTrue="1">
      <formula>IF(WEEKDAY(CD$3)=1,1,0)</formula>
    </cfRule>
    <cfRule type="expression" dxfId="5810" priority="4068" stopIfTrue="1">
      <formula>IF(WEEKDAY(CD$3)=7,1,0)</formula>
    </cfRule>
    <cfRule type="expression" dxfId="5809" priority="4069" stopIfTrue="1">
      <formula>AND(CD$3&gt;=$J226,CD$3&lt;=$K226)</formula>
    </cfRule>
  </conditionalFormatting>
  <conditionalFormatting sqref="CK227 CK230">
    <cfRule type="expression" dxfId="5808" priority="4052" stopIfTrue="1">
      <formula>IF(WEEKDAY(CK$3)=1,1,0)</formula>
    </cfRule>
    <cfRule type="expression" dxfId="5807" priority="4053" stopIfTrue="1">
      <formula>IF(WEEKDAY(CK$3)=7,1,0)</formula>
    </cfRule>
    <cfRule type="expression" dxfId="5806" priority="4054" stopIfTrue="1">
      <formula>AND(CK$3&gt;=$J227,CK$3&lt;=$K227)</formula>
    </cfRule>
  </conditionalFormatting>
  <conditionalFormatting sqref="CK228 CK231">
    <cfRule type="expression" dxfId="5805" priority="4055" stopIfTrue="1">
      <formula>IF(WEEKDAY(CK$3)=1,1,0)</formula>
    </cfRule>
    <cfRule type="expression" dxfId="5804" priority="4056" stopIfTrue="1">
      <formula>IF(WEEKDAY(CK$3)=7,1,0)</formula>
    </cfRule>
    <cfRule type="expression" dxfId="5803" priority="4057" stopIfTrue="1">
      <formula>AND(CK$3&gt;=$J228,CK$3&lt;=$K228)</formula>
    </cfRule>
  </conditionalFormatting>
  <conditionalFormatting sqref="CK226 CK229">
    <cfRule type="expression" dxfId="5802" priority="4058" stopIfTrue="1">
      <formula>IF(WEEKDAY(CK$3)=1,1,0)</formula>
    </cfRule>
    <cfRule type="expression" dxfId="5801" priority="4059" stopIfTrue="1">
      <formula>IF(WEEKDAY(CK$3)=7,1,0)</formula>
    </cfRule>
    <cfRule type="expression" dxfId="5800" priority="4060" stopIfTrue="1">
      <formula>AND(CK$3&gt;=$J226,CK$3&lt;=$K226)</formula>
    </cfRule>
  </conditionalFormatting>
  <conditionalFormatting sqref="CI227 CI230">
    <cfRule type="expression" dxfId="5799" priority="4043" stopIfTrue="1">
      <formula>IF(WEEKDAY(CI$3)=1,1,0)</formula>
    </cfRule>
    <cfRule type="expression" dxfId="5798" priority="4044" stopIfTrue="1">
      <formula>IF(WEEKDAY(CI$3)=7,1,0)</formula>
    </cfRule>
    <cfRule type="expression" dxfId="5797" priority="4045" stopIfTrue="1">
      <formula>AND(CI$3&gt;=$J227,CI$3&lt;=$K227)</formula>
    </cfRule>
  </conditionalFormatting>
  <conditionalFormatting sqref="CI228 CI231">
    <cfRule type="expression" dxfId="5796" priority="4046" stopIfTrue="1">
      <formula>IF(WEEKDAY(CI$3)=1,1,0)</formula>
    </cfRule>
    <cfRule type="expression" dxfId="5795" priority="4047" stopIfTrue="1">
      <formula>IF(WEEKDAY(CI$3)=7,1,0)</formula>
    </cfRule>
    <cfRule type="expression" dxfId="5794" priority="4048" stopIfTrue="1">
      <formula>AND(CI$3&gt;=$J228,CI$3&lt;=$K228)</formula>
    </cfRule>
  </conditionalFormatting>
  <conditionalFormatting sqref="CI226 CI229">
    <cfRule type="expression" dxfId="5793" priority="4049" stopIfTrue="1">
      <formula>IF(WEEKDAY(CI$3)=1,1,0)</formula>
    </cfRule>
    <cfRule type="expression" dxfId="5792" priority="4050" stopIfTrue="1">
      <formula>IF(WEEKDAY(CI$3)=7,1,0)</formula>
    </cfRule>
    <cfRule type="expression" dxfId="5791" priority="4051" stopIfTrue="1">
      <formula>AND(CI$3&gt;=$J226,CI$3&lt;=$K226)</formula>
    </cfRule>
  </conditionalFormatting>
  <conditionalFormatting sqref="CJ227 CJ230">
    <cfRule type="expression" dxfId="5790" priority="4034" stopIfTrue="1">
      <formula>IF(WEEKDAY(CJ$3)=1,1,0)</formula>
    </cfRule>
    <cfRule type="expression" dxfId="5789" priority="4035" stopIfTrue="1">
      <formula>IF(WEEKDAY(CJ$3)=7,1,0)</formula>
    </cfRule>
    <cfRule type="expression" dxfId="5788" priority="4036" stopIfTrue="1">
      <formula>AND(CJ$3&gt;=$J227,CJ$3&lt;=$K227)</formula>
    </cfRule>
  </conditionalFormatting>
  <conditionalFormatting sqref="CJ228 CJ231">
    <cfRule type="expression" dxfId="5787" priority="4037" stopIfTrue="1">
      <formula>IF(WEEKDAY(CJ$3)=1,1,0)</formula>
    </cfRule>
    <cfRule type="expression" dxfId="5786" priority="4038" stopIfTrue="1">
      <formula>IF(WEEKDAY(CJ$3)=7,1,0)</formula>
    </cfRule>
    <cfRule type="expression" dxfId="5785" priority="4039" stopIfTrue="1">
      <formula>AND(CJ$3&gt;=$J228,CJ$3&lt;=$K228)</formula>
    </cfRule>
  </conditionalFormatting>
  <conditionalFormatting sqref="CJ226 CJ229">
    <cfRule type="expression" dxfId="5784" priority="4040" stopIfTrue="1">
      <formula>IF(WEEKDAY(CJ$3)=1,1,0)</formula>
    </cfRule>
    <cfRule type="expression" dxfId="5783" priority="4041" stopIfTrue="1">
      <formula>IF(WEEKDAY(CJ$3)=7,1,0)</formula>
    </cfRule>
    <cfRule type="expression" dxfId="5782" priority="4042" stopIfTrue="1">
      <formula>AND(CJ$3&gt;=$J226,CJ$3&lt;=$K226)</formula>
    </cfRule>
  </conditionalFormatting>
  <conditionalFormatting sqref="CW230 CW227">
    <cfRule type="expression" dxfId="5781" priority="4025" stopIfTrue="1">
      <formula>IF(WEEKDAY(CW$3)=1,1,0)</formula>
    </cfRule>
    <cfRule type="expression" dxfId="5780" priority="4026" stopIfTrue="1">
      <formula>IF(WEEKDAY(CW$3)=7,1,0)</formula>
    </cfRule>
    <cfRule type="expression" dxfId="5779" priority="4027" stopIfTrue="1">
      <formula>AND(CW$3&gt;=$J227,CW$3&lt;=$K227)</formula>
    </cfRule>
  </conditionalFormatting>
  <conditionalFormatting sqref="CW231 CW228">
    <cfRule type="expression" dxfId="5778" priority="4028" stopIfTrue="1">
      <formula>IF(WEEKDAY(CW$3)=1,1,0)</formula>
    </cfRule>
    <cfRule type="expression" dxfId="5777" priority="4029" stopIfTrue="1">
      <formula>IF(WEEKDAY(CW$3)=7,1,0)</formula>
    </cfRule>
    <cfRule type="expression" dxfId="5776" priority="4030" stopIfTrue="1">
      <formula>AND(CW$3&gt;=$J228,CW$3&lt;=$K228)</formula>
    </cfRule>
  </conditionalFormatting>
  <conditionalFormatting sqref="CW229 CW226">
    <cfRule type="expression" dxfId="5775" priority="4031" stopIfTrue="1">
      <formula>IF(WEEKDAY(CW$3)=1,1,0)</formula>
    </cfRule>
    <cfRule type="expression" dxfId="5774" priority="4032" stopIfTrue="1">
      <formula>IF(WEEKDAY(CW$3)=7,1,0)</formula>
    </cfRule>
    <cfRule type="expression" dxfId="5773" priority="4033" stopIfTrue="1">
      <formula>AND(CW$3&gt;=$J226,CW$3&lt;=$K226)</formula>
    </cfRule>
  </conditionalFormatting>
  <conditionalFormatting sqref="CX227 CX230">
    <cfRule type="expression" dxfId="5772" priority="4016" stopIfTrue="1">
      <formula>IF(WEEKDAY(CX$3)=1,1,0)</formula>
    </cfRule>
    <cfRule type="expression" dxfId="5771" priority="4017" stopIfTrue="1">
      <formula>IF(WEEKDAY(CX$3)=7,1,0)</formula>
    </cfRule>
    <cfRule type="expression" dxfId="5770" priority="4018" stopIfTrue="1">
      <formula>AND(CX$3&gt;=$J227,CX$3&lt;=$K227)</formula>
    </cfRule>
  </conditionalFormatting>
  <conditionalFormatting sqref="CX228 CX231">
    <cfRule type="expression" dxfId="5769" priority="4019" stopIfTrue="1">
      <formula>IF(WEEKDAY(CX$3)=1,1,0)</formula>
    </cfRule>
    <cfRule type="expression" dxfId="5768" priority="4020" stopIfTrue="1">
      <formula>IF(WEEKDAY(CX$3)=7,1,0)</formula>
    </cfRule>
    <cfRule type="expression" dxfId="5767" priority="4021" stopIfTrue="1">
      <formula>AND(CX$3&gt;=$J228,CX$3&lt;=$K228)</formula>
    </cfRule>
  </conditionalFormatting>
  <conditionalFormatting sqref="CX226 CX229">
    <cfRule type="expression" dxfId="5766" priority="4022" stopIfTrue="1">
      <formula>IF(WEEKDAY(CX$3)=1,1,0)</formula>
    </cfRule>
    <cfRule type="expression" dxfId="5765" priority="4023" stopIfTrue="1">
      <formula>IF(WEEKDAY(CX$3)=7,1,0)</formula>
    </cfRule>
    <cfRule type="expression" dxfId="5764" priority="4024" stopIfTrue="1">
      <formula>AND(CX$3&gt;=$J226,CX$3&lt;=$K226)</formula>
    </cfRule>
  </conditionalFormatting>
  <conditionalFormatting sqref="CY227 CY230">
    <cfRule type="expression" dxfId="5763" priority="4007" stopIfTrue="1">
      <formula>IF(WEEKDAY(CY$3)=1,1,0)</formula>
    </cfRule>
    <cfRule type="expression" dxfId="5762" priority="4008" stopIfTrue="1">
      <formula>IF(WEEKDAY(CY$3)=7,1,0)</formula>
    </cfRule>
    <cfRule type="expression" dxfId="5761" priority="4009" stopIfTrue="1">
      <formula>AND(CY$3&gt;=$J227,CY$3&lt;=$K227)</formula>
    </cfRule>
  </conditionalFormatting>
  <conditionalFormatting sqref="CY228 CY231">
    <cfRule type="expression" dxfId="5760" priority="4010" stopIfTrue="1">
      <formula>IF(WEEKDAY(CY$3)=1,1,0)</formula>
    </cfRule>
    <cfRule type="expression" dxfId="5759" priority="4011" stopIfTrue="1">
      <formula>IF(WEEKDAY(CY$3)=7,1,0)</formula>
    </cfRule>
    <cfRule type="expression" dxfId="5758" priority="4012" stopIfTrue="1">
      <formula>AND(CY$3&gt;=$J228,CY$3&lt;=$K228)</formula>
    </cfRule>
  </conditionalFormatting>
  <conditionalFormatting sqref="CY226 CY229">
    <cfRule type="expression" dxfId="5757" priority="4013" stopIfTrue="1">
      <formula>IF(WEEKDAY(CY$3)=1,1,0)</formula>
    </cfRule>
    <cfRule type="expression" dxfId="5756" priority="4014" stopIfTrue="1">
      <formula>IF(WEEKDAY(CY$3)=7,1,0)</formula>
    </cfRule>
    <cfRule type="expression" dxfId="5755" priority="4015" stopIfTrue="1">
      <formula>AND(CY$3&gt;=$J226,CY$3&lt;=$K226)</formula>
    </cfRule>
  </conditionalFormatting>
  <conditionalFormatting sqref="CV227 CV230">
    <cfRule type="expression" dxfId="5754" priority="3998" stopIfTrue="1">
      <formula>IF(WEEKDAY(CV$3)=1,1,0)</formula>
    </cfRule>
    <cfRule type="expression" dxfId="5753" priority="3999" stopIfTrue="1">
      <formula>IF(WEEKDAY(CV$3)=7,1,0)</formula>
    </cfRule>
    <cfRule type="expression" dxfId="5752" priority="4000" stopIfTrue="1">
      <formula>AND(CV$3&gt;=$J227,CV$3&lt;=$K227)</formula>
    </cfRule>
  </conditionalFormatting>
  <conditionalFormatting sqref="CV228 CV231">
    <cfRule type="expression" dxfId="5751" priority="4001" stopIfTrue="1">
      <formula>IF(WEEKDAY(CV$3)=1,1,0)</formula>
    </cfRule>
    <cfRule type="expression" dxfId="5750" priority="4002" stopIfTrue="1">
      <formula>IF(WEEKDAY(CV$3)=7,1,0)</formula>
    </cfRule>
    <cfRule type="expression" dxfId="5749" priority="4003" stopIfTrue="1">
      <formula>AND(CV$3&gt;=$J228,CV$3&lt;=$K228)</formula>
    </cfRule>
  </conditionalFormatting>
  <conditionalFormatting sqref="CV226 CV229">
    <cfRule type="expression" dxfId="5748" priority="4004" stopIfTrue="1">
      <formula>IF(WEEKDAY(CV$3)=1,1,0)</formula>
    </cfRule>
    <cfRule type="expression" dxfId="5747" priority="4005" stopIfTrue="1">
      <formula>IF(WEEKDAY(CV$3)=7,1,0)</formula>
    </cfRule>
    <cfRule type="expression" dxfId="5746" priority="4006" stopIfTrue="1">
      <formula>AND(CV$3&gt;=$J226,CV$3&lt;=$K226)</formula>
    </cfRule>
  </conditionalFormatting>
  <conditionalFormatting sqref="CT227 CT230">
    <cfRule type="expression" dxfId="5745" priority="3989" stopIfTrue="1">
      <formula>IF(WEEKDAY(CT$3)=1,1,0)</formula>
    </cfRule>
    <cfRule type="expression" dxfId="5744" priority="3990" stopIfTrue="1">
      <formula>IF(WEEKDAY(CT$3)=7,1,0)</formula>
    </cfRule>
    <cfRule type="expression" dxfId="5743" priority="3991" stopIfTrue="1">
      <formula>AND(CT$3&gt;=$J227,CT$3&lt;=$K227)</formula>
    </cfRule>
  </conditionalFormatting>
  <conditionalFormatting sqref="CT228 CT231">
    <cfRule type="expression" dxfId="5742" priority="3992" stopIfTrue="1">
      <formula>IF(WEEKDAY(CT$3)=1,1,0)</formula>
    </cfRule>
    <cfRule type="expression" dxfId="5741" priority="3993" stopIfTrue="1">
      <formula>IF(WEEKDAY(CT$3)=7,1,0)</formula>
    </cfRule>
    <cfRule type="expression" dxfId="5740" priority="3994" stopIfTrue="1">
      <formula>AND(CT$3&gt;=$J228,CT$3&lt;=$K228)</formula>
    </cfRule>
  </conditionalFormatting>
  <conditionalFormatting sqref="CT226 CT229">
    <cfRule type="expression" dxfId="5739" priority="3995" stopIfTrue="1">
      <formula>IF(WEEKDAY(CT$3)=1,1,0)</formula>
    </cfRule>
    <cfRule type="expression" dxfId="5738" priority="3996" stopIfTrue="1">
      <formula>IF(WEEKDAY(CT$3)=7,1,0)</formula>
    </cfRule>
    <cfRule type="expression" dxfId="5737" priority="3997" stopIfTrue="1">
      <formula>AND(CT$3&gt;=$J226,CT$3&lt;=$K226)</formula>
    </cfRule>
  </conditionalFormatting>
  <conditionalFormatting sqref="CU227 CU230">
    <cfRule type="expression" dxfId="5736" priority="3980" stopIfTrue="1">
      <formula>IF(WEEKDAY(CU$3)=1,1,0)</formula>
    </cfRule>
    <cfRule type="expression" dxfId="5735" priority="3981" stopIfTrue="1">
      <formula>IF(WEEKDAY(CU$3)=7,1,0)</formula>
    </cfRule>
    <cfRule type="expression" dxfId="5734" priority="3982" stopIfTrue="1">
      <formula>AND(CU$3&gt;=$J227,CU$3&lt;=$K227)</formula>
    </cfRule>
  </conditionalFormatting>
  <conditionalFormatting sqref="CU228 CU231">
    <cfRule type="expression" dxfId="5733" priority="3983" stopIfTrue="1">
      <formula>IF(WEEKDAY(CU$3)=1,1,0)</formula>
    </cfRule>
    <cfRule type="expression" dxfId="5732" priority="3984" stopIfTrue="1">
      <formula>IF(WEEKDAY(CU$3)=7,1,0)</formula>
    </cfRule>
    <cfRule type="expression" dxfId="5731" priority="3985" stopIfTrue="1">
      <formula>AND(CU$3&gt;=$J228,CU$3&lt;=$K228)</formula>
    </cfRule>
  </conditionalFormatting>
  <conditionalFormatting sqref="CU226 CU229">
    <cfRule type="expression" dxfId="5730" priority="3986" stopIfTrue="1">
      <formula>IF(WEEKDAY(CU$3)=1,1,0)</formula>
    </cfRule>
    <cfRule type="expression" dxfId="5729" priority="3987" stopIfTrue="1">
      <formula>IF(WEEKDAY(CU$3)=7,1,0)</formula>
    </cfRule>
    <cfRule type="expression" dxfId="5728" priority="3988" stopIfTrue="1">
      <formula>AND(CU$3&gt;=$J226,CU$3&lt;=$K226)</formula>
    </cfRule>
  </conditionalFormatting>
  <conditionalFormatting sqref="CS227 CS230">
    <cfRule type="expression" dxfId="5727" priority="3971" stopIfTrue="1">
      <formula>IF(WEEKDAY(CS$3)=1,1,0)</formula>
    </cfRule>
    <cfRule type="expression" dxfId="5726" priority="3972" stopIfTrue="1">
      <formula>IF(WEEKDAY(CS$3)=7,1,0)</formula>
    </cfRule>
    <cfRule type="expression" dxfId="5725" priority="3973" stopIfTrue="1">
      <formula>AND(CS$3&gt;=$J227,CS$3&lt;=$K227)</formula>
    </cfRule>
  </conditionalFormatting>
  <conditionalFormatting sqref="CS228 CS231">
    <cfRule type="expression" dxfId="5724" priority="3974" stopIfTrue="1">
      <formula>IF(WEEKDAY(CS$3)=1,1,0)</formula>
    </cfRule>
    <cfRule type="expression" dxfId="5723" priority="3975" stopIfTrue="1">
      <formula>IF(WEEKDAY(CS$3)=7,1,0)</formula>
    </cfRule>
    <cfRule type="expression" dxfId="5722" priority="3976" stopIfTrue="1">
      <formula>AND(CS$3&gt;=$J228,CS$3&lt;=$K228)</formula>
    </cfRule>
  </conditionalFormatting>
  <conditionalFormatting sqref="CS226 CS229">
    <cfRule type="expression" dxfId="5721" priority="3977" stopIfTrue="1">
      <formula>IF(WEEKDAY(CS$3)=1,1,0)</formula>
    </cfRule>
    <cfRule type="expression" dxfId="5720" priority="3978" stopIfTrue="1">
      <formula>IF(WEEKDAY(CS$3)=7,1,0)</formula>
    </cfRule>
    <cfRule type="expression" dxfId="5719" priority="3979" stopIfTrue="1">
      <formula>AND(CS$3&gt;=$J226,CS$3&lt;=$K226)</formula>
    </cfRule>
  </conditionalFormatting>
  <conditionalFormatting sqref="DC230 DC227">
    <cfRule type="expression" dxfId="5718" priority="3962" stopIfTrue="1">
      <formula>IF(WEEKDAY(DC$3)=1,1,0)</formula>
    </cfRule>
    <cfRule type="expression" dxfId="5717" priority="3963" stopIfTrue="1">
      <formula>IF(WEEKDAY(DC$3)=7,1,0)</formula>
    </cfRule>
    <cfRule type="expression" dxfId="5716" priority="3964" stopIfTrue="1">
      <formula>AND(DC$3&gt;=$J227,DC$3&lt;=$K227)</formula>
    </cfRule>
  </conditionalFormatting>
  <conditionalFormatting sqref="DC231 DC228">
    <cfRule type="expression" dxfId="5715" priority="3965" stopIfTrue="1">
      <formula>IF(WEEKDAY(DC$3)=1,1,0)</formula>
    </cfRule>
    <cfRule type="expression" dxfId="5714" priority="3966" stopIfTrue="1">
      <formula>IF(WEEKDAY(DC$3)=7,1,0)</formula>
    </cfRule>
    <cfRule type="expression" dxfId="5713" priority="3967" stopIfTrue="1">
      <formula>AND(DC$3&gt;=$J228,DC$3&lt;=$K228)</formula>
    </cfRule>
  </conditionalFormatting>
  <conditionalFormatting sqref="DC229 DC226">
    <cfRule type="expression" dxfId="5712" priority="3968" stopIfTrue="1">
      <formula>IF(WEEKDAY(DC$3)=1,1,0)</formula>
    </cfRule>
    <cfRule type="expression" dxfId="5711" priority="3969" stopIfTrue="1">
      <formula>IF(WEEKDAY(DC$3)=7,1,0)</formula>
    </cfRule>
    <cfRule type="expression" dxfId="5710" priority="3970" stopIfTrue="1">
      <formula>AND(DC$3&gt;=$J226,DC$3&lt;=$K226)</formula>
    </cfRule>
  </conditionalFormatting>
  <conditionalFormatting sqref="DD227 DD230">
    <cfRule type="expression" dxfId="5709" priority="3953" stopIfTrue="1">
      <formula>IF(WEEKDAY(DD$3)=1,1,0)</formula>
    </cfRule>
    <cfRule type="expression" dxfId="5708" priority="3954" stopIfTrue="1">
      <formula>IF(WEEKDAY(DD$3)=7,1,0)</formula>
    </cfRule>
    <cfRule type="expression" dxfId="5707" priority="3955" stopIfTrue="1">
      <formula>AND(DD$3&gt;=$J227,DD$3&lt;=$K227)</formula>
    </cfRule>
  </conditionalFormatting>
  <conditionalFormatting sqref="DD228 DD231">
    <cfRule type="expression" dxfId="5706" priority="3956" stopIfTrue="1">
      <formula>IF(WEEKDAY(DD$3)=1,1,0)</formula>
    </cfRule>
    <cfRule type="expression" dxfId="5705" priority="3957" stopIfTrue="1">
      <formula>IF(WEEKDAY(DD$3)=7,1,0)</formula>
    </cfRule>
    <cfRule type="expression" dxfId="5704" priority="3958" stopIfTrue="1">
      <formula>AND(DD$3&gt;=$J228,DD$3&lt;=$K228)</formula>
    </cfRule>
  </conditionalFormatting>
  <conditionalFormatting sqref="DD226 DD229">
    <cfRule type="expression" dxfId="5703" priority="3959" stopIfTrue="1">
      <formula>IF(WEEKDAY(DD$3)=1,1,0)</formula>
    </cfRule>
    <cfRule type="expression" dxfId="5702" priority="3960" stopIfTrue="1">
      <formula>IF(WEEKDAY(DD$3)=7,1,0)</formula>
    </cfRule>
    <cfRule type="expression" dxfId="5701" priority="3961" stopIfTrue="1">
      <formula>AND(DD$3&gt;=$J226,DD$3&lt;=$K226)</formula>
    </cfRule>
  </conditionalFormatting>
  <conditionalFormatting sqref="DE227 DE230">
    <cfRule type="expression" dxfId="5700" priority="3944" stopIfTrue="1">
      <formula>IF(WEEKDAY(DE$3)=1,1,0)</formula>
    </cfRule>
    <cfRule type="expression" dxfId="5699" priority="3945" stopIfTrue="1">
      <formula>IF(WEEKDAY(DE$3)=7,1,0)</formula>
    </cfRule>
    <cfRule type="expression" dxfId="5698" priority="3946" stopIfTrue="1">
      <formula>AND(DE$3&gt;=$J227,DE$3&lt;=$K227)</formula>
    </cfRule>
  </conditionalFormatting>
  <conditionalFormatting sqref="DE228 DE231">
    <cfRule type="expression" dxfId="5697" priority="3947" stopIfTrue="1">
      <formula>IF(WEEKDAY(DE$3)=1,1,0)</formula>
    </cfRule>
    <cfRule type="expression" dxfId="5696" priority="3948" stopIfTrue="1">
      <formula>IF(WEEKDAY(DE$3)=7,1,0)</formula>
    </cfRule>
    <cfRule type="expression" dxfId="5695" priority="3949" stopIfTrue="1">
      <formula>AND(DE$3&gt;=$J228,DE$3&lt;=$K228)</formula>
    </cfRule>
  </conditionalFormatting>
  <conditionalFormatting sqref="DE226 DE229">
    <cfRule type="expression" dxfId="5694" priority="3950" stopIfTrue="1">
      <formula>IF(WEEKDAY(DE$3)=1,1,0)</formula>
    </cfRule>
    <cfRule type="expression" dxfId="5693" priority="3951" stopIfTrue="1">
      <formula>IF(WEEKDAY(DE$3)=7,1,0)</formula>
    </cfRule>
    <cfRule type="expression" dxfId="5692" priority="3952" stopIfTrue="1">
      <formula>AND(DE$3&gt;=$J226,DE$3&lt;=$K226)</formula>
    </cfRule>
  </conditionalFormatting>
  <conditionalFormatting sqref="DB227 DB230">
    <cfRule type="expression" dxfId="5691" priority="3935" stopIfTrue="1">
      <formula>IF(WEEKDAY(DB$3)=1,1,0)</formula>
    </cfRule>
    <cfRule type="expression" dxfId="5690" priority="3936" stopIfTrue="1">
      <formula>IF(WEEKDAY(DB$3)=7,1,0)</formula>
    </cfRule>
    <cfRule type="expression" dxfId="5689" priority="3937" stopIfTrue="1">
      <formula>AND(DB$3&gt;=$J227,DB$3&lt;=$K227)</formula>
    </cfRule>
  </conditionalFormatting>
  <conditionalFormatting sqref="DB228 DB231">
    <cfRule type="expression" dxfId="5688" priority="3938" stopIfTrue="1">
      <formula>IF(WEEKDAY(DB$3)=1,1,0)</formula>
    </cfRule>
    <cfRule type="expression" dxfId="5687" priority="3939" stopIfTrue="1">
      <formula>IF(WEEKDAY(DB$3)=7,1,0)</formula>
    </cfRule>
    <cfRule type="expression" dxfId="5686" priority="3940" stopIfTrue="1">
      <formula>AND(DB$3&gt;=$J228,DB$3&lt;=$K228)</formula>
    </cfRule>
  </conditionalFormatting>
  <conditionalFormatting sqref="DB226 DB229">
    <cfRule type="expression" dxfId="5685" priority="3941" stopIfTrue="1">
      <formula>IF(WEEKDAY(DB$3)=1,1,0)</formula>
    </cfRule>
    <cfRule type="expression" dxfId="5684" priority="3942" stopIfTrue="1">
      <formula>IF(WEEKDAY(DB$3)=7,1,0)</formula>
    </cfRule>
    <cfRule type="expression" dxfId="5683" priority="3943" stopIfTrue="1">
      <formula>AND(DB$3&gt;=$J226,DB$3&lt;=$K226)</formula>
    </cfRule>
  </conditionalFormatting>
  <conditionalFormatting sqref="CZ227 CZ230">
    <cfRule type="expression" dxfId="5682" priority="3926" stopIfTrue="1">
      <formula>IF(WEEKDAY(CZ$3)=1,1,0)</formula>
    </cfRule>
    <cfRule type="expression" dxfId="5681" priority="3927" stopIfTrue="1">
      <formula>IF(WEEKDAY(CZ$3)=7,1,0)</formula>
    </cfRule>
    <cfRule type="expression" dxfId="5680" priority="3928" stopIfTrue="1">
      <formula>AND(CZ$3&gt;=$J227,CZ$3&lt;=$K227)</formula>
    </cfRule>
  </conditionalFormatting>
  <conditionalFormatting sqref="CZ228 CZ231">
    <cfRule type="expression" dxfId="5679" priority="3929" stopIfTrue="1">
      <formula>IF(WEEKDAY(CZ$3)=1,1,0)</formula>
    </cfRule>
    <cfRule type="expression" dxfId="5678" priority="3930" stopIfTrue="1">
      <formula>IF(WEEKDAY(CZ$3)=7,1,0)</formula>
    </cfRule>
    <cfRule type="expression" dxfId="5677" priority="3931" stopIfTrue="1">
      <formula>AND(CZ$3&gt;=$J228,CZ$3&lt;=$K228)</formula>
    </cfRule>
  </conditionalFormatting>
  <conditionalFormatting sqref="CZ226 CZ229">
    <cfRule type="expression" dxfId="5676" priority="3932" stopIfTrue="1">
      <formula>IF(WEEKDAY(CZ$3)=1,1,0)</formula>
    </cfRule>
    <cfRule type="expression" dxfId="5675" priority="3933" stopIfTrue="1">
      <formula>IF(WEEKDAY(CZ$3)=7,1,0)</formula>
    </cfRule>
    <cfRule type="expression" dxfId="5674" priority="3934" stopIfTrue="1">
      <formula>AND(CZ$3&gt;=$J226,CZ$3&lt;=$K226)</formula>
    </cfRule>
  </conditionalFormatting>
  <conditionalFormatting sqref="DA227 DA230">
    <cfRule type="expression" dxfId="5673" priority="3917" stopIfTrue="1">
      <formula>IF(WEEKDAY(DA$3)=1,1,0)</formula>
    </cfRule>
    <cfRule type="expression" dxfId="5672" priority="3918" stopIfTrue="1">
      <formula>IF(WEEKDAY(DA$3)=7,1,0)</formula>
    </cfRule>
    <cfRule type="expression" dxfId="5671" priority="3919" stopIfTrue="1">
      <formula>AND(DA$3&gt;=$J227,DA$3&lt;=$K227)</formula>
    </cfRule>
  </conditionalFormatting>
  <conditionalFormatting sqref="DA228 DA231">
    <cfRule type="expression" dxfId="5670" priority="3920" stopIfTrue="1">
      <formula>IF(WEEKDAY(DA$3)=1,1,0)</formula>
    </cfRule>
    <cfRule type="expression" dxfId="5669" priority="3921" stopIfTrue="1">
      <formula>IF(WEEKDAY(DA$3)=7,1,0)</formula>
    </cfRule>
    <cfRule type="expression" dxfId="5668" priority="3922" stopIfTrue="1">
      <formula>AND(DA$3&gt;=$J228,DA$3&lt;=$K228)</formula>
    </cfRule>
  </conditionalFormatting>
  <conditionalFormatting sqref="DA226 DA229">
    <cfRule type="expression" dxfId="5667" priority="3923" stopIfTrue="1">
      <formula>IF(WEEKDAY(DA$3)=1,1,0)</formula>
    </cfRule>
    <cfRule type="expression" dxfId="5666" priority="3924" stopIfTrue="1">
      <formula>IF(WEEKDAY(DA$3)=7,1,0)</formula>
    </cfRule>
    <cfRule type="expression" dxfId="5665" priority="3925" stopIfTrue="1">
      <formula>AND(DA$3&gt;=$J226,DA$3&lt;=$K226)</formula>
    </cfRule>
  </conditionalFormatting>
  <conditionalFormatting sqref="DL230 DL227">
    <cfRule type="expression" dxfId="5664" priority="3908" stopIfTrue="1">
      <formula>IF(WEEKDAY(DL$3)=1,1,0)</formula>
    </cfRule>
    <cfRule type="expression" dxfId="5663" priority="3909" stopIfTrue="1">
      <formula>IF(WEEKDAY(DL$3)=7,1,0)</formula>
    </cfRule>
    <cfRule type="expression" dxfId="5662" priority="3910" stopIfTrue="1">
      <formula>AND(DL$3&gt;=$J227,DL$3&lt;=$K227)</formula>
    </cfRule>
  </conditionalFormatting>
  <conditionalFormatting sqref="DL231 DL228">
    <cfRule type="expression" dxfId="5661" priority="3911" stopIfTrue="1">
      <formula>IF(WEEKDAY(DL$3)=1,1,0)</formula>
    </cfRule>
    <cfRule type="expression" dxfId="5660" priority="3912" stopIfTrue="1">
      <formula>IF(WEEKDAY(DL$3)=7,1,0)</formula>
    </cfRule>
    <cfRule type="expression" dxfId="5659" priority="3913" stopIfTrue="1">
      <formula>AND(DL$3&gt;=$J228,DL$3&lt;=$K228)</formula>
    </cfRule>
  </conditionalFormatting>
  <conditionalFormatting sqref="DL229 DL226">
    <cfRule type="expression" dxfId="5658" priority="3914" stopIfTrue="1">
      <formula>IF(WEEKDAY(DL$3)=1,1,0)</formula>
    </cfRule>
    <cfRule type="expression" dxfId="5657" priority="3915" stopIfTrue="1">
      <formula>IF(WEEKDAY(DL$3)=7,1,0)</formula>
    </cfRule>
    <cfRule type="expression" dxfId="5656" priority="3916" stopIfTrue="1">
      <formula>AND(DL$3&gt;=$J226,DL$3&lt;=$K226)</formula>
    </cfRule>
  </conditionalFormatting>
  <conditionalFormatting sqref="DM227 DM230">
    <cfRule type="expression" dxfId="5655" priority="3899" stopIfTrue="1">
      <formula>IF(WEEKDAY(DM$3)=1,1,0)</formula>
    </cfRule>
    <cfRule type="expression" dxfId="5654" priority="3900" stopIfTrue="1">
      <formula>IF(WEEKDAY(DM$3)=7,1,0)</formula>
    </cfRule>
    <cfRule type="expression" dxfId="5653" priority="3901" stopIfTrue="1">
      <formula>AND(DM$3&gt;=$J227,DM$3&lt;=$K227)</formula>
    </cfRule>
  </conditionalFormatting>
  <conditionalFormatting sqref="DM228 DM231">
    <cfRule type="expression" dxfId="5652" priority="3902" stopIfTrue="1">
      <formula>IF(WEEKDAY(DM$3)=1,1,0)</formula>
    </cfRule>
    <cfRule type="expression" dxfId="5651" priority="3903" stopIfTrue="1">
      <formula>IF(WEEKDAY(DM$3)=7,1,0)</formula>
    </cfRule>
    <cfRule type="expression" dxfId="5650" priority="3904" stopIfTrue="1">
      <formula>AND(DM$3&gt;=$J228,DM$3&lt;=$K228)</formula>
    </cfRule>
  </conditionalFormatting>
  <conditionalFormatting sqref="DM226 DM229">
    <cfRule type="expression" dxfId="5649" priority="3905" stopIfTrue="1">
      <formula>IF(WEEKDAY(DM$3)=1,1,0)</formula>
    </cfRule>
    <cfRule type="expression" dxfId="5648" priority="3906" stopIfTrue="1">
      <formula>IF(WEEKDAY(DM$3)=7,1,0)</formula>
    </cfRule>
    <cfRule type="expression" dxfId="5647" priority="3907" stopIfTrue="1">
      <formula>AND(DM$3&gt;=$J226,DM$3&lt;=$K226)</formula>
    </cfRule>
  </conditionalFormatting>
  <conditionalFormatting sqref="DN227 DN230">
    <cfRule type="expression" dxfId="5646" priority="3890" stopIfTrue="1">
      <formula>IF(WEEKDAY(DN$3)=1,1,0)</formula>
    </cfRule>
    <cfRule type="expression" dxfId="5645" priority="3891" stopIfTrue="1">
      <formula>IF(WEEKDAY(DN$3)=7,1,0)</formula>
    </cfRule>
    <cfRule type="expression" dxfId="5644" priority="3892" stopIfTrue="1">
      <formula>AND(DN$3&gt;=$J227,DN$3&lt;=$K227)</formula>
    </cfRule>
  </conditionalFormatting>
  <conditionalFormatting sqref="DN228 DN231">
    <cfRule type="expression" dxfId="5643" priority="3893" stopIfTrue="1">
      <formula>IF(WEEKDAY(DN$3)=1,1,0)</formula>
    </cfRule>
    <cfRule type="expression" dxfId="5642" priority="3894" stopIfTrue="1">
      <formula>IF(WEEKDAY(DN$3)=7,1,0)</formula>
    </cfRule>
    <cfRule type="expression" dxfId="5641" priority="3895" stopIfTrue="1">
      <formula>AND(DN$3&gt;=$J228,DN$3&lt;=$K228)</formula>
    </cfRule>
  </conditionalFormatting>
  <conditionalFormatting sqref="DN226 DN229">
    <cfRule type="expression" dxfId="5640" priority="3896" stopIfTrue="1">
      <formula>IF(WEEKDAY(DN$3)=1,1,0)</formula>
    </cfRule>
    <cfRule type="expression" dxfId="5639" priority="3897" stopIfTrue="1">
      <formula>IF(WEEKDAY(DN$3)=7,1,0)</formula>
    </cfRule>
    <cfRule type="expression" dxfId="5638" priority="3898" stopIfTrue="1">
      <formula>AND(DN$3&gt;=$J226,DN$3&lt;=$K226)</formula>
    </cfRule>
  </conditionalFormatting>
  <conditionalFormatting sqref="DH227 DH230">
    <cfRule type="expression" dxfId="5637" priority="3881" stopIfTrue="1">
      <formula>IF(WEEKDAY(DH$3)=1,1,0)</formula>
    </cfRule>
    <cfRule type="expression" dxfId="5636" priority="3882" stopIfTrue="1">
      <formula>IF(WEEKDAY(DH$3)=7,1,0)</formula>
    </cfRule>
    <cfRule type="expression" dxfId="5635" priority="3883" stopIfTrue="1">
      <formula>AND(DH$3&gt;=$J227,DH$3&lt;=$K227)</formula>
    </cfRule>
  </conditionalFormatting>
  <conditionalFormatting sqref="DH228 DH231">
    <cfRule type="expression" dxfId="5634" priority="3884" stopIfTrue="1">
      <formula>IF(WEEKDAY(DH$3)=1,1,0)</formula>
    </cfRule>
    <cfRule type="expression" dxfId="5633" priority="3885" stopIfTrue="1">
      <formula>IF(WEEKDAY(DH$3)=7,1,0)</formula>
    </cfRule>
    <cfRule type="expression" dxfId="5632" priority="3886" stopIfTrue="1">
      <formula>AND(DH$3&gt;=$J228,DH$3&lt;=$K228)</formula>
    </cfRule>
  </conditionalFormatting>
  <conditionalFormatting sqref="DH226 DH229">
    <cfRule type="expression" dxfId="5631" priority="3887" stopIfTrue="1">
      <formula>IF(WEEKDAY(DH$3)=1,1,0)</formula>
    </cfRule>
    <cfRule type="expression" dxfId="5630" priority="3888" stopIfTrue="1">
      <formula>IF(WEEKDAY(DH$3)=7,1,0)</formula>
    </cfRule>
    <cfRule type="expression" dxfId="5629" priority="3889" stopIfTrue="1">
      <formula>AND(DH$3&gt;=$J226,DH$3&lt;=$K226)</formula>
    </cfRule>
  </conditionalFormatting>
  <conditionalFormatting sqref="DF227 DF230">
    <cfRule type="expression" dxfId="5628" priority="3872" stopIfTrue="1">
      <formula>IF(WEEKDAY(DF$3)=1,1,0)</formula>
    </cfRule>
    <cfRule type="expression" dxfId="5627" priority="3873" stopIfTrue="1">
      <formula>IF(WEEKDAY(DF$3)=7,1,0)</formula>
    </cfRule>
    <cfRule type="expression" dxfId="5626" priority="3874" stopIfTrue="1">
      <formula>AND(DF$3&gt;=$J227,DF$3&lt;=$K227)</formula>
    </cfRule>
  </conditionalFormatting>
  <conditionalFormatting sqref="DF228 DF231">
    <cfRule type="expression" dxfId="5625" priority="3875" stopIfTrue="1">
      <formula>IF(WEEKDAY(DF$3)=1,1,0)</formula>
    </cfRule>
    <cfRule type="expression" dxfId="5624" priority="3876" stopIfTrue="1">
      <formula>IF(WEEKDAY(DF$3)=7,1,0)</formula>
    </cfRule>
    <cfRule type="expression" dxfId="5623" priority="3877" stopIfTrue="1">
      <formula>AND(DF$3&gt;=$J228,DF$3&lt;=$K228)</formula>
    </cfRule>
  </conditionalFormatting>
  <conditionalFormatting sqref="DF226 DF229">
    <cfRule type="expression" dxfId="5622" priority="3878" stopIfTrue="1">
      <formula>IF(WEEKDAY(DF$3)=1,1,0)</formula>
    </cfRule>
    <cfRule type="expression" dxfId="5621" priority="3879" stopIfTrue="1">
      <formula>IF(WEEKDAY(DF$3)=7,1,0)</formula>
    </cfRule>
    <cfRule type="expression" dxfId="5620" priority="3880" stopIfTrue="1">
      <formula>AND(DF$3&gt;=$J226,DF$3&lt;=$K226)</formula>
    </cfRule>
  </conditionalFormatting>
  <conditionalFormatting sqref="DG227 DG230">
    <cfRule type="expression" dxfId="5619" priority="3863" stopIfTrue="1">
      <formula>IF(WEEKDAY(DG$3)=1,1,0)</formula>
    </cfRule>
    <cfRule type="expression" dxfId="5618" priority="3864" stopIfTrue="1">
      <formula>IF(WEEKDAY(DG$3)=7,1,0)</formula>
    </cfRule>
    <cfRule type="expression" dxfId="5617" priority="3865" stopIfTrue="1">
      <formula>AND(DG$3&gt;=$J227,DG$3&lt;=$K227)</formula>
    </cfRule>
  </conditionalFormatting>
  <conditionalFormatting sqref="DG228 DG231">
    <cfRule type="expression" dxfId="5616" priority="3866" stopIfTrue="1">
      <formula>IF(WEEKDAY(DG$3)=1,1,0)</formula>
    </cfRule>
    <cfRule type="expression" dxfId="5615" priority="3867" stopIfTrue="1">
      <formula>IF(WEEKDAY(DG$3)=7,1,0)</formula>
    </cfRule>
    <cfRule type="expression" dxfId="5614" priority="3868" stopIfTrue="1">
      <formula>AND(DG$3&gt;=$J228,DG$3&lt;=$K228)</formula>
    </cfRule>
  </conditionalFormatting>
  <conditionalFormatting sqref="DG226 DG229">
    <cfRule type="expression" dxfId="5613" priority="3869" stopIfTrue="1">
      <formula>IF(WEEKDAY(DG$3)=1,1,0)</formula>
    </cfRule>
    <cfRule type="expression" dxfId="5612" priority="3870" stopIfTrue="1">
      <formula>IF(WEEKDAY(DG$3)=7,1,0)</formula>
    </cfRule>
    <cfRule type="expression" dxfId="5611" priority="3871" stopIfTrue="1">
      <formula>AND(DG$3&gt;=$J226,DG$3&lt;=$K226)</formula>
    </cfRule>
  </conditionalFormatting>
  <conditionalFormatting sqref="J224">
    <cfRule type="expression" dxfId="5610" priority="3862" stopIfTrue="1">
      <formula>$M225&lt;&gt;""</formula>
    </cfRule>
  </conditionalFormatting>
  <conditionalFormatting sqref="K224">
    <cfRule type="expression" dxfId="5609" priority="3860" stopIfTrue="1">
      <formula>$M225&lt;&gt;""</formula>
    </cfRule>
  </conditionalFormatting>
  <conditionalFormatting sqref="K225">
    <cfRule type="expression" dxfId="5608" priority="3861" stopIfTrue="1">
      <formula>#REF!&lt;&gt;""</formula>
    </cfRule>
  </conditionalFormatting>
  <conditionalFormatting sqref="M224:BV224">
    <cfRule type="expression" dxfId="5607" priority="3851" stopIfTrue="1">
      <formula>IF(WEEKDAY(M$3)=1,1,0)</formula>
    </cfRule>
    <cfRule type="expression" dxfId="5606" priority="3852" stopIfTrue="1">
      <formula>IF(WEEKDAY(M$3)=7,1,0)</formula>
    </cfRule>
    <cfRule type="expression" dxfId="5605" priority="3853" stopIfTrue="1">
      <formula>AND(M$3&gt;=$J224,M$3&lt;=$K224)</formula>
    </cfRule>
  </conditionalFormatting>
  <conditionalFormatting sqref="M225:BV225">
    <cfRule type="expression" dxfId="5604" priority="3854" stopIfTrue="1">
      <formula>IF(WEEKDAY(M$3)=1,1,0)</formula>
    </cfRule>
    <cfRule type="expression" dxfId="5603" priority="3855" stopIfTrue="1">
      <formula>IF(WEEKDAY(M$3)=7,1,0)</formula>
    </cfRule>
    <cfRule type="expression" dxfId="5602" priority="3856" stopIfTrue="1">
      <formula>AND(M$3&gt;=$J225,M$3&lt;=$K225)</formula>
    </cfRule>
  </conditionalFormatting>
  <conditionalFormatting sqref="M223:BV223">
    <cfRule type="expression" dxfId="5601" priority="3857" stopIfTrue="1">
      <formula>IF(WEEKDAY(M$3)=1,1,0)</formula>
    </cfRule>
    <cfRule type="expression" dxfId="5600" priority="3858" stopIfTrue="1">
      <formula>IF(WEEKDAY(M$3)=7,1,0)</formula>
    </cfRule>
    <cfRule type="expression" dxfId="5599" priority="3859" stopIfTrue="1">
      <formula>AND(M$3&gt;=$J223,M$3&lt;=$K223)</formula>
    </cfRule>
  </conditionalFormatting>
  <conditionalFormatting sqref="BW224:BZ224 CO224">
    <cfRule type="expression" dxfId="5598" priority="3842" stopIfTrue="1">
      <formula>IF(WEEKDAY(BW$3)=1,1,0)</formula>
    </cfRule>
    <cfRule type="expression" dxfId="5597" priority="3843" stopIfTrue="1">
      <formula>IF(WEEKDAY(BW$3)=7,1,0)</formula>
    </cfRule>
    <cfRule type="expression" dxfId="5596" priority="3844" stopIfTrue="1">
      <formula>AND(BW$3&gt;=$J224,BW$3&lt;=$K224)</formula>
    </cfRule>
  </conditionalFormatting>
  <conditionalFormatting sqref="BW225:BZ225 CO225">
    <cfRule type="expression" dxfId="5595" priority="3845" stopIfTrue="1">
      <formula>IF(WEEKDAY(BW$3)=1,1,0)</formula>
    </cfRule>
    <cfRule type="expression" dxfId="5594" priority="3846" stopIfTrue="1">
      <formula>IF(WEEKDAY(BW$3)=7,1,0)</formula>
    </cfRule>
    <cfRule type="expression" dxfId="5593" priority="3847" stopIfTrue="1">
      <formula>AND(BW$3&gt;=$J225,BW$3&lt;=$K225)</formula>
    </cfRule>
  </conditionalFormatting>
  <conditionalFormatting sqref="BW223:BZ223 CO223">
    <cfRule type="expression" dxfId="5592" priority="3848" stopIfTrue="1">
      <formula>IF(WEEKDAY(BW$3)=1,1,0)</formula>
    </cfRule>
    <cfRule type="expression" dxfId="5591" priority="3849" stopIfTrue="1">
      <formula>IF(WEEKDAY(BW$3)=7,1,0)</formula>
    </cfRule>
    <cfRule type="expression" dxfId="5590" priority="3850" stopIfTrue="1">
      <formula>AND(BW$3&gt;=$J223,BW$3&lt;=$K223)</formula>
    </cfRule>
  </conditionalFormatting>
  <conditionalFormatting sqref="DS224">
    <cfRule type="expression" dxfId="5589" priority="3833" stopIfTrue="1">
      <formula>IF(WEEKDAY(DS$3)=1,1,0)</formula>
    </cfRule>
    <cfRule type="expression" dxfId="5588" priority="3834" stopIfTrue="1">
      <formula>IF(WEEKDAY(DS$3)=7,1,0)</formula>
    </cfRule>
    <cfRule type="expression" dxfId="5587" priority="3835" stopIfTrue="1">
      <formula>AND(DS$3&gt;=$J224,DS$3&lt;=$K224)</formula>
    </cfRule>
  </conditionalFormatting>
  <conditionalFormatting sqref="DS225">
    <cfRule type="expression" dxfId="5586" priority="3836" stopIfTrue="1">
      <formula>IF(WEEKDAY(DS$3)=1,1,0)</formula>
    </cfRule>
    <cfRule type="expression" dxfId="5585" priority="3837" stopIfTrue="1">
      <formula>IF(WEEKDAY(DS$3)=7,1,0)</formula>
    </cfRule>
    <cfRule type="expression" dxfId="5584" priority="3838" stopIfTrue="1">
      <formula>AND(DS$3&gt;=$J225,DS$3&lt;=$K225)</formula>
    </cfRule>
  </conditionalFormatting>
  <conditionalFormatting sqref="DS223">
    <cfRule type="expression" dxfId="5583" priority="3839" stopIfTrue="1">
      <formula>IF(WEEKDAY(DS$3)=1,1,0)</formula>
    </cfRule>
    <cfRule type="expression" dxfId="5582" priority="3840" stopIfTrue="1">
      <formula>IF(WEEKDAY(DS$3)=7,1,0)</formula>
    </cfRule>
    <cfRule type="expression" dxfId="5581" priority="3841" stopIfTrue="1">
      <formula>AND(DS$3&gt;=$J223,DS$3&lt;=$K223)</formula>
    </cfRule>
  </conditionalFormatting>
  <conditionalFormatting sqref="CR224">
    <cfRule type="expression" dxfId="5580" priority="3824" stopIfTrue="1">
      <formula>IF(WEEKDAY(CR$3)=1,1,0)</formula>
    </cfRule>
    <cfRule type="expression" dxfId="5579" priority="3825" stopIfTrue="1">
      <formula>IF(WEEKDAY(CR$3)=7,1,0)</formula>
    </cfRule>
    <cfRule type="expression" dxfId="5578" priority="3826" stopIfTrue="1">
      <formula>AND(CR$3&gt;=$J224,CR$3&lt;=$K224)</formula>
    </cfRule>
  </conditionalFormatting>
  <conditionalFormatting sqref="CR225">
    <cfRule type="expression" dxfId="5577" priority="3827" stopIfTrue="1">
      <formula>IF(WEEKDAY(CR$3)=1,1,0)</formula>
    </cfRule>
    <cfRule type="expression" dxfId="5576" priority="3828" stopIfTrue="1">
      <formula>IF(WEEKDAY(CR$3)=7,1,0)</formula>
    </cfRule>
    <cfRule type="expression" dxfId="5575" priority="3829" stopIfTrue="1">
      <formula>AND(CR$3&gt;=$J225,CR$3&lt;=$K225)</formula>
    </cfRule>
  </conditionalFormatting>
  <conditionalFormatting sqref="CR223">
    <cfRule type="expression" dxfId="5574" priority="3830" stopIfTrue="1">
      <formula>IF(WEEKDAY(CR$3)=1,1,0)</formula>
    </cfRule>
    <cfRule type="expression" dxfId="5573" priority="3831" stopIfTrue="1">
      <formula>IF(WEEKDAY(CR$3)=7,1,0)</formula>
    </cfRule>
    <cfRule type="expression" dxfId="5572" priority="3832" stopIfTrue="1">
      <formula>AND(CR$3&gt;=$J223,CR$3&lt;=$K223)</formula>
    </cfRule>
  </conditionalFormatting>
  <conditionalFormatting sqref="DR224">
    <cfRule type="expression" dxfId="5571" priority="3815" stopIfTrue="1">
      <formula>IF(WEEKDAY(DR$3)=1,1,0)</formula>
    </cfRule>
    <cfRule type="expression" dxfId="5570" priority="3816" stopIfTrue="1">
      <formula>IF(WEEKDAY(DR$3)=7,1,0)</formula>
    </cfRule>
    <cfRule type="expression" dxfId="5569" priority="3817" stopIfTrue="1">
      <formula>AND(DR$3&gt;=$J224,DR$3&lt;=$K224)</formula>
    </cfRule>
  </conditionalFormatting>
  <conditionalFormatting sqref="DR225">
    <cfRule type="expression" dxfId="5568" priority="3818" stopIfTrue="1">
      <formula>IF(WEEKDAY(DR$3)=1,1,0)</formula>
    </cfRule>
    <cfRule type="expression" dxfId="5567" priority="3819" stopIfTrue="1">
      <formula>IF(WEEKDAY(DR$3)=7,1,0)</formula>
    </cfRule>
    <cfRule type="expression" dxfId="5566" priority="3820" stopIfTrue="1">
      <formula>AND(DR$3&gt;=$J225,DR$3&lt;=$K225)</formula>
    </cfRule>
  </conditionalFormatting>
  <conditionalFormatting sqref="DR223">
    <cfRule type="expression" dxfId="5565" priority="3821" stopIfTrue="1">
      <formula>IF(WEEKDAY(DR$3)=1,1,0)</formula>
    </cfRule>
    <cfRule type="expression" dxfId="5564" priority="3822" stopIfTrue="1">
      <formula>IF(WEEKDAY(DR$3)=7,1,0)</formula>
    </cfRule>
    <cfRule type="expression" dxfId="5563" priority="3823" stopIfTrue="1">
      <formula>AND(DR$3&gt;=$J223,DR$3&lt;=$K223)</formula>
    </cfRule>
  </conditionalFormatting>
  <conditionalFormatting sqref="CP224">
    <cfRule type="expression" dxfId="5562" priority="3806" stopIfTrue="1">
      <formula>IF(WEEKDAY(CP$3)=1,1,0)</formula>
    </cfRule>
    <cfRule type="expression" dxfId="5561" priority="3807" stopIfTrue="1">
      <formula>IF(WEEKDAY(CP$3)=7,1,0)</formula>
    </cfRule>
    <cfRule type="expression" dxfId="5560" priority="3808" stopIfTrue="1">
      <formula>AND(CP$3&gt;=$J224,CP$3&lt;=$K224)</formula>
    </cfRule>
  </conditionalFormatting>
  <conditionalFormatting sqref="CP225">
    <cfRule type="expression" dxfId="5559" priority="3809" stopIfTrue="1">
      <formula>IF(WEEKDAY(CP$3)=1,1,0)</formula>
    </cfRule>
    <cfRule type="expression" dxfId="5558" priority="3810" stopIfTrue="1">
      <formula>IF(WEEKDAY(CP$3)=7,1,0)</formula>
    </cfRule>
    <cfRule type="expression" dxfId="5557" priority="3811" stopIfTrue="1">
      <formula>AND(CP$3&gt;=$J225,CP$3&lt;=$K225)</formula>
    </cfRule>
  </conditionalFormatting>
  <conditionalFormatting sqref="CP223">
    <cfRule type="expression" dxfId="5556" priority="3812" stopIfTrue="1">
      <formula>IF(WEEKDAY(CP$3)=1,1,0)</formula>
    </cfRule>
    <cfRule type="expression" dxfId="5555" priority="3813" stopIfTrue="1">
      <formula>IF(WEEKDAY(CP$3)=7,1,0)</formula>
    </cfRule>
    <cfRule type="expression" dxfId="5554" priority="3814" stopIfTrue="1">
      <formula>AND(CP$3&gt;=$J223,CP$3&lt;=$K223)</formula>
    </cfRule>
  </conditionalFormatting>
  <conditionalFormatting sqref="CQ224">
    <cfRule type="expression" dxfId="5553" priority="3797" stopIfTrue="1">
      <formula>IF(WEEKDAY(CQ$3)=1,1,0)</formula>
    </cfRule>
    <cfRule type="expression" dxfId="5552" priority="3798" stopIfTrue="1">
      <formula>IF(WEEKDAY(CQ$3)=7,1,0)</formula>
    </cfRule>
    <cfRule type="expression" dxfId="5551" priority="3799" stopIfTrue="1">
      <formula>AND(CQ$3&gt;=$J224,CQ$3&lt;=$K224)</formula>
    </cfRule>
  </conditionalFormatting>
  <conditionalFormatting sqref="CQ225">
    <cfRule type="expression" dxfId="5550" priority="3800" stopIfTrue="1">
      <formula>IF(WEEKDAY(CQ$3)=1,1,0)</formula>
    </cfRule>
    <cfRule type="expression" dxfId="5549" priority="3801" stopIfTrue="1">
      <formula>IF(WEEKDAY(CQ$3)=7,1,0)</formula>
    </cfRule>
    <cfRule type="expression" dxfId="5548" priority="3802" stopIfTrue="1">
      <formula>AND(CQ$3&gt;=$J225,CQ$3&lt;=$K225)</formula>
    </cfRule>
  </conditionalFormatting>
  <conditionalFormatting sqref="CQ223">
    <cfRule type="expression" dxfId="5547" priority="3803" stopIfTrue="1">
      <formula>IF(WEEKDAY(CQ$3)=1,1,0)</formula>
    </cfRule>
    <cfRule type="expression" dxfId="5546" priority="3804" stopIfTrue="1">
      <formula>IF(WEEKDAY(CQ$3)=7,1,0)</formula>
    </cfRule>
    <cfRule type="expression" dxfId="5545" priority="3805" stopIfTrue="1">
      <formula>AND(CQ$3&gt;=$J223,CQ$3&lt;=$K223)</formula>
    </cfRule>
  </conditionalFormatting>
  <conditionalFormatting sqref="CB224">
    <cfRule type="expression" dxfId="5544" priority="3788" stopIfTrue="1">
      <formula>IF(WEEKDAY(CB$3)=1,1,0)</formula>
    </cfRule>
    <cfRule type="expression" dxfId="5543" priority="3789" stopIfTrue="1">
      <formula>IF(WEEKDAY(CB$3)=7,1,0)</formula>
    </cfRule>
    <cfRule type="expression" dxfId="5542" priority="3790" stopIfTrue="1">
      <formula>AND(CB$3&gt;=$J224,CB$3&lt;=$K224)</formula>
    </cfRule>
  </conditionalFormatting>
  <conditionalFormatting sqref="CB225">
    <cfRule type="expression" dxfId="5541" priority="3791" stopIfTrue="1">
      <formula>IF(WEEKDAY(CB$3)=1,1,0)</formula>
    </cfRule>
    <cfRule type="expression" dxfId="5540" priority="3792" stopIfTrue="1">
      <formula>IF(WEEKDAY(CB$3)=7,1,0)</formula>
    </cfRule>
    <cfRule type="expression" dxfId="5539" priority="3793" stopIfTrue="1">
      <formula>AND(CB$3&gt;=$J225,CB$3&lt;=$K225)</formula>
    </cfRule>
  </conditionalFormatting>
  <conditionalFormatting sqref="CB223">
    <cfRule type="expression" dxfId="5538" priority="3794" stopIfTrue="1">
      <formula>IF(WEEKDAY(CB$3)=1,1,0)</formula>
    </cfRule>
    <cfRule type="expression" dxfId="5537" priority="3795" stopIfTrue="1">
      <formula>IF(WEEKDAY(CB$3)=7,1,0)</formula>
    </cfRule>
    <cfRule type="expression" dxfId="5536" priority="3796" stopIfTrue="1">
      <formula>AND(CB$3&gt;=$J223,CB$3&lt;=$K223)</formula>
    </cfRule>
  </conditionalFormatting>
  <conditionalFormatting sqref="CN224">
    <cfRule type="expression" dxfId="5535" priority="3779" stopIfTrue="1">
      <formula>IF(WEEKDAY(CN$3)=1,1,0)</formula>
    </cfRule>
    <cfRule type="expression" dxfId="5534" priority="3780" stopIfTrue="1">
      <formula>IF(WEEKDAY(CN$3)=7,1,0)</formula>
    </cfRule>
    <cfRule type="expression" dxfId="5533" priority="3781" stopIfTrue="1">
      <formula>AND(CN$3&gt;=$J224,CN$3&lt;=$K224)</formula>
    </cfRule>
  </conditionalFormatting>
  <conditionalFormatting sqref="CN225">
    <cfRule type="expression" dxfId="5532" priority="3782" stopIfTrue="1">
      <formula>IF(WEEKDAY(CN$3)=1,1,0)</formula>
    </cfRule>
    <cfRule type="expression" dxfId="5531" priority="3783" stopIfTrue="1">
      <formula>IF(WEEKDAY(CN$3)=7,1,0)</formula>
    </cfRule>
    <cfRule type="expression" dxfId="5530" priority="3784" stopIfTrue="1">
      <formula>AND(CN$3&gt;=$J225,CN$3&lt;=$K225)</formula>
    </cfRule>
  </conditionalFormatting>
  <conditionalFormatting sqref="CN223">
    <cfRule type="expression" dxfId="5529" priority="3785" stopIfTrue="1">
      <formula>IF(WEEKDAY(CN$3)=1,1,0)</formula>
    </cfRule>
    <cfRule type="expression" dxfId="5528" priority="3786" stopIfTrue="1">
      <formula>IF(WEEKDAY(CN$3)=7,1,0)</formula>
    </cfRule>
    <cfRule type="expression" dxfId="5527" priority="3787" stopIfTrue="1">
      <formula>AND(CN$3&gt;=$J223,CN$3&lt;=$K223)</formula>
    </cfRule>
  </conditionalFormatting>
  <conditionalFormatting sqref="CL224">
    <cfRule type="expression" dxfId="5526" priority="3770" stopIfTrue="1">
      <formula>IF(WEEKDAY(CL$3)=1,1,0)</formula>
    </cfRule>
    <cfRule type="expression" dxfId="5525" priority="3771" stopIfTrue="1">
      <formula>IF(WEEKDAY(CL$3)=7,1,0)</formula>
    </cfRule>
    <cfRule type="expression" dxfId="5524" priority="3772" stopIfTrue="1">
      <formula>AND(CL$3&gt;=$J224,CL$3&lt;=$K224)</formula>
    </cfRule>
  </conditionalFormatting>
  <conditionalFormatting sqref="CL225">
    <cfRule type="expression" dxfId="5523" priority="3773" stopIfTrue="1">
      <formula>IF(WEEKDAY(CL$3)=1,1,0)</formula>
    </cfRule>
    <cfRule type="expression" dxfId="5522" priority="3774" stopIfTrue="1">
      <formula>IF(WEEKDAY(CL$3)=7,1,0)</formula>
    </cfRule>
    <cfRule type="expression" dxfId="5521" priority="3775" stopIfTrue="1">
      <formula>AND(CL$3&gt;=$J225,CL$3&lt;=$K225)</formula>
    </cfRule>
  </conditionalFormatting>
  <conditionalFormatting sqref="CL223">
    <cfRule type="expression" dxfId="5520" priority="3776" stopIfTrue="1">
      <formula>IF(WEEKDAY(CL$3)=1,1,0)</formula>
    </cfRule>
    <cfRule type="expression" dxfId="5519" priority="3777" stopIfTrue="1">
      <formula>IF(WEEKDAY(CL$3)=7,1,0)</formula>
    </cfRule>
    <cfRule type="expression" dxfId="5518" priority="3778" stopIfTrue="1">
      <formula>AND(CL$3&gt;=$J223,CL$3&lt;=$K223)</formula>
    </cfRule>
  </conditionalFormatting>
  <conditionalFormatting sqref="CM224">
    <cfRule type="expression" dxfId="5517" priority="3761" stopIfTrue="1">
      <formula>IF(WEEKDAY(CM$3)=1,1,0)</formula>
    </cfRule>
    <cfRule type="expression" dxfId="5516" priority="3762" stopIfTrue="1">
      <formula>IF(WEEKDAY(CM$3)=7,1,0)</formula>
    </cfRule>
    <cfRule type="expression" dxfId="5515" priority="3763" stopIfTrue="1">
      <formula>AND(CM$3&gt;=$J224,CM$3&lt;=$K224)</formula>
    </cfRule>
  </conditionalFormatting>
  <conditionalFormatting sqref="CM225">
    <cfRule type="expression" dxfId="5514" priority="3764" stopIfTrue="1">
      <formula>IF(WEEKDAY(CM$3)=1,1,0)</formula>
    </cfRule>
    <cfRule type="expression" dxfId="5513" priority="3765" stopIfTrue="1">
      <formula>IF(WEEKDAY(CM$3)=7,1,0)</formula>
    </cfRule>
    <cfRule type="expression" dxfId="5512" priority="3766" stopIfTrue="1">
      <formula>AND(CM$3&gt;=$J225,CM$3&lt;=$K225)</formula>
    </cfRule>
  </conditionalFormatting>
  <conditionalFormatting sqref="CM223">
    <cfRule type="expression" dxfId="5511" priority="3767" stopIfTrue="1">
      <formula>IF(WEEKDAY(CM$3)=1,1,0)</formula>
    </cfRule>
    <cfRule type="expression" dxfId="5510" priority="3768" stopIfTrue="1">
      <formula>IF(WEEKDAY(CM$3)=7,1,0)</formula>
    </cfRule>
    <cfRule type="expression" dxfId="5509" priority="3769" stopIfTrue="1">
      <formula>AND(CM$3&gt;=$J223,CM$3&lt;=$K223)</formula>
    </cfRule>
  </conditionalFormatting>
  <conditionalFormatting sqref="CA224">
    <cfRule type="expression" dxfId="5508" priority="3752" stopIfTrue="1">
      <formula>IF(WEEKDAY(CA$3)=1,1,0)</formula>
    </cfRule>
    <cfRule type="expression" dxfId="5507" priority="3753" stopIfTrue="1">
      <formula>IF(WEEKDAY(CA$3)=7,1,0)</formula>
    </cfRule>
    <cfRule type="expression" dxfId="5506" priority="3754" stopIfTrue="1">
      <formula>AND(CA$3&gt;=$J224,CA$3&lt;=$K224)</formula>
    </cfRule>
  </conditionalFormatting>
  <conditionalFormatting sqref="CA225">
    <cfRule type="expression" dxfId="5505" priority="3755" stopIfTrue="1">
      <formula>IF(WEEKDAY(CA$3)=1,1,0)</formula>
    </cfRule>
    <cfRule type="expression" dxfId="5504" priority="3756" stopIfTrue="1">
      <formula>IF(WEEKDAY(CA$3)=7,1,0)</formula>
    </cfRule>
    <cfRule type="expression" dxfId="5503" priority="3757" stopIfTrue="1">
      <formula>AND(CA$3&gt;=$J225,CA$3&lt;=$K225)</formula>
    </cfRule>
  </conditionalFormatting>
  <conditionalFormatting sqref="CA223">
    <cfRule type="expression" dxfId="5502" priority="3758" stopIfTrue="1">
      <formula>IF(WEEKDAY(CA$3)=1,1,0)</formula>
    </cfRule>
    <cfRule type="expression" dxfId="5501" priority="3759" stopIfTrue="1">
      <formula>IF(WEEKDAY(CA$3)=7,1,0)</formula>
    </cfRule>
    <cfRule type="expression" dxfId="5500" priority="3760" stopIfTrue="1">
      <formula>AND(CA$3&gt;=$J223,CA$3&lt;=$K223)</formula>
    </cfRule>
  </conditionalFormatting>
  <conditionalFormatting sqref="CH224">
    <cfRule type="expression" dxfId="5499" priority="3743" stopIfTrue="1">
      <formula>IF(WEEKDAY(CH$3)=1,1,0)</formula>
    </cfRule>
    <cfRule type="expression" dxfId="5498" priority="3744" stopIfTrue="1">
      <formula>IF(WEEKDAY(CH$3)=7,1,0)</formula>
    </cfRule>
    <cfRule type="expression" dxfId="5497" priority="3745" stopIfTrue="1">
      <formula>AND(CH$3&gt;=$J224,CH$3&lt;=$K224)</formula>
    </cfRule>
  </conditionalFormatting>
  <conditionalFormatting sqref="CH225">
    <cfRule type="expression" dxfId="5496" priority="3746" stopIfTrue="1">
      <formula>IF(WEEKDAY(CH$3)=1,1,0)</formula>
    </cfRule>
    <cfRule type="expression" dxfId="5495" priority="3747" stopIfTrue="1">
      <formula>IF(WEEKDAY(CH$3)=7,1,0)</formula>
    </cfRule>
    <cfRule type="expression" dxfId="5494" priority="3748" stopIfTrue="1">
      <formula>AND(CH$3&gt;=$J225,CH$3&lt;=$K225)</formula>
    </cfRule>
  </conditionalFormatting>
  <conditionalFormatting sqref="CH223">
    <cfRule type="expression" dxfId="5493" priority="3749" stopIfTrue="1">
      <formula>IF(WEEKDAY(CH$3)=1,1,0)</formula>
    </cfRule>
    <cfRule type="expression" dxfId="5492" priority="3750" stopIfTrue="1">
      <formula>IF(WEEKDAY(CH$3)=7,1,0)</formula>
    </cfRule>
    <cfRule type="expression" dxfId="5491" priority="3751" stopIfTrue="1">
      <formula>AND(CH$3&gt;=$J223,CH$3&lt;=$K223)</formula>
    </cfRule>
  </conditionalFormatting>
  <conditionalFormatting sqref="CF224">
    <cfRule type="expression" dxfId="5490" priority="3734" stopIfTrue="1">
      <formula>IF(WEEKDAY(CF$3)=1,1,0)</formula>
    </cfRule>
    <cfRule type="expression" dxfId="5489" priority="3735" stopIfTrue="1">
      <formula>IF(WEEKDAY(CF$3)=7,1,0)</formula>
    </cfRule>
    <cfRule type="expression" dxfId="5488" priority="3736" stopIfTrue="1">
      <formula>AND(CF$3&gt;=$J224,CF$3&lt;=$K224)</formula>
    </cfRule>
  </conditionalFormatting>
  <conditionalFormatting sqref="CF225">
    <cfRule type="expression" dxfId="5487" priority="3737" stopIfTrue="1">
      <formula>IF(WEEKDAY(CF$3)=1,1,0)</formula>
    </cfRule>
    <cfRule type="expression" dxfId="5486" priority="3738" stopIfTrue="1">
      <formula>IF(WEEKDAY(CF$3)=7,1,0)</formula>
    </cfRule>
    <cfRule type="expression" dxfId="5485" priority="3739" stopIfTrue="1">
      <formula>AND(CF$3&gt;=$J225,CF$3&lt;=$K225)</formula>
    </cfRule>
  </conditionalFormatting>
  <conditionalFormatting sqref="CF223">
    <cfRule type="expression" dxfId="5484" priority="3740" stopIfTrue="1">
      <formula>IF(WEEKDAY(CF$3)=1,1,0)</formula>
    </cfRule>
    <cfRule type="expression" dxfId="5483" priority="3741" stopIfTrue="1">
      <formula>IF(WEEKDAY(CF$3)=7,1,0)</formula>
    </cfRule>
    <cfRule type="expression" dxfId="5482" priority="3742" stopIfTrue="1">
      <formula>AND(CF$3&gt;=$J223,CF$3&lt;=$K223)</formula>
    </cfRule>
  </conditionalFormatting>
  <conditionalFormatting sqref="CG224">
    <cfRule type="expression" dxfId="5481" priority="3725" stopIfTrue="1">
      <formula>IF(WEEKDAY(CG$3)=1,1,0)</formula>
    </cfRule>
    <cfRule type="expression" dxfId="5480" priority="3726" stopIfTrue="1">
      <formula>IF(WEEKDAY(CG$3)=7,1,0)</formula>
    </cfRule>
    <cfRule type="expression" dxfId="5479" priority="3727" stopIfTrue="1">
      <formula>AND(CG$3&gt;=$J224,CG$3&lt;=$K224)</formula>
    </cfRule>
  </conditionalFormatting>
  <conditionalFormatting sqref="CG225">
    <cfRule type="expression" dxfId="5478" priority="3728" stopIfTrue="1">
      <formula>IF(WEEKDAY(CG$3)=1,1,0)</formula>
    </cfRule>
    <cfRule type="expression" dxfId="5477" priority="3729" stopIfTrue="1">
      <formula>IF(WEEKDAY(CG$3)=7,1,0)</formula>
    </cfRule>
    <cfRule type="expression" dxfId="5476" priority="3730" stopIfTrue="1">
      <formula>AND(CG$3&gt;=$J225,CG$3&lt;=$K225)</formula>
    </cfRule>
  </conditionalFormatting>
  <conditionalFormatting sqref="CG223">
    <cfRule type="expression" dxfId="5475" priority="3731" stopIfTrue="1">
      <formula>IF(WEEKDAY(CG$3)=1,1,0)</formula>
    </cfRule>
    <cfRule type="expression" dxfId="5474" priority="3732" stopIfTrue="1">
      <formula>IF(WEEKDAY(CG$3)=7,1,0)</formula>
    </cfRule>
    <cfRule type="expression" dxfId="5473" priority="3733" stopIfTrue="1">
      <formula>AND(CG$3&gt;=$J223,CG$3&lt;=$K223)</formula>
    </cfRule>
  </conditionalFormatting>
  <conditionalFormatting sqref="CE224">
    <cfRule type="expression" dxfId="5472" priority="3716" stopIfTrue="1">
      <formula>IF(WEEKDAY(CE$3)=1,1,0)</formula>
    </cfRule>
    <cfRule type="expression" dxfId="5471" priority="3717" stopIfTrue="1">
      <formula>IF(WEEKDAY(CE$3)=7,1,0)</formula>
    </cfRule>
    <cfRule type="expression" dxfId="5470" priority="3718" stopIfTrue="1">
      <formula>AND(CE$3&gt;=$J224,CE$3&lt;=$K224)</formula>
    </cfRule>
  </conditionalFormatting>
  <conditionalFormatting sqref="CE225">
    <cfRule type="expression" dxfId="5469" priority="3719" stopIfTrue="1">
      <formula>IF(WEEKDAY(CE$3)=1,1,0)</formula>
    </cfRule>
    <cfRule type="expression" dxfId="5468" priority="3720" stopIfTrue="1">
      <formula>IF(WEEKDAY(CE$3)=7,1,0)</formula>
    </cfRule>
    <cfRule type="expression" dxfId="5467" priority="3721" stopIfTrue="1">
      <formula>AND(CE$3&gt;=$J225,CE$3&lt;=$K225)</formula>
    </cfRule>
  </conditionalFormatting>
  <conditionalFormatting sqref="CE223">
    <cfRule type="expression" dxfId="5466" priority="3722" stopIfTrue="1">
      <formula>IF(WEEKDAY(CE$3)=1,1,0)</formula>
    </cfRule>
    <cfRule type="expression" dxfId="5465" priority="3723" stopIfTrue="1">
      <formula>IF(WEEKDAY(CE$3)=7,1,0)</formula>
    </cfRule>
    <cfRule type="expression" dxfId="5464" priority="3724" stopIfTrue="1">
      <formula>AND(CE$3&gt;=$J223,CE$3&lt;=$K223)</formula>
    </cfRule>
  </conditionalFormatting>
  <conditionalFormatting sqref="CC224">
    <cfRule type="expression" dxfId="5463" priority="3707" stopIfTrue="1">
      <formula>IF(WEEKDAY(CC$3)=1,1,0)</formula>
    </cfRule>
    <cfRule type="expression" dxfId="5462" priority="3708" stopIfTrue="1">
      <formula>IF(WEEKDAY(CC$3)=7,1,0)</formula>
    </cfRule>
    <cfRule type="expression" dxfId="5461" priority="3709" stopIfTrue="1">
      <formula>AND(CC$3&gt;=$J224,CC$3&lt;=$K224)</formula>
    </cfRule>
  </conditionalFormatting>
  <conditionalFormatting sqref="CC225">
    <cfRule type="expression" dxfId="5460" priority="3710" stopIfTrue="1">
      <formula>IF(WEEKDAY(CC$3)=1,1,0)</formula>
    </cfRule>
    <cfRule type="expression" dxfId="5459" priority="3711" stopIfTrue="1">
      <formula>IF(WEEKDAY(CC$3)=7,1,0)</formula>
    </cfRule>
    <cfRule type="expression" dxfId="5458" priority="3712" stopIfTrue="1">
      <formula>AND(CC$3&gt;=$J225,CC$3&lt;=$K225)</formula>
    </cfRule>
  </conditionalFormatting>
  <conditionalFormatting sqref="CC223">
    <cfRule type="expression" dxfId="5457" priority="3713" stopIfTrue="1">
      <formula>IF(WEEKDAY(CC$3)=1,1,0)</formula>
    </cfRule>
    <cfRule type="expression" dxfId="5456" priority="3714" stopIfTrue="1">
      <formula>IF(WEEKDAY(CC$3)=7,1,0)</formula>
    </cfRule>
    <cfRule type="expression" dxfId="5455" priority="3715" stopIfTrue="1">
      <formula>AND(CC$3&gt;=$J223,CC$3&lt;=$K223)</formula>
    </cfRule>
  </conditionalFormatting>
  <conditionalFormatting sqref="CD224">
    <cfRule type="expression" dxfId="5454" priority="3698" stopIfTrue="1">
      <formula>IF(WEEKDAY(CD$3)=1,1,0)</formula>
    </cfRule>
    <cfRule type="expression" dxfId="5453" priority="3699" stopIfTrue="1">
      <formula>IF(WEEKDAY(CD$3)=7,1,0)</formula>
    </cfRule>
    <cfRule type="expression" dxfId="5452" priority="3700" stopIfTrue="1">
      <formula>AND(CD$3&gt;=$J224,CD$3&lt;=$K224)</formula>
    </cfRule>
  </conditionalFormatting>
  <conditionalFormatting sqref="CD225">
    <cfRule type="expression" dxfId="5451" priority="3701" stopIfTrue="1">
      <formula>IF(WEEKDAY(CD$3)=1,1,0)</formula>
    </cfRule>
    <cfRule type="expression" dxfId="5450" priority="3702" stopIfTrue="1">
      <formula>IF(WEEKDAY(CD$3)=7,1,0)</formula>
    </cfRule>
    <cfRule type="expression" dxfId="5449" priority="3703" stopIfTrue="1">
      <formula>AND(CD$3&gt;=$J225,CD$3&lt;=$K225)</formula>
    </cfRule>
  </conditionalFormatting>
  <conditionalFormatting sqref="CD223">
    <cfRule type="expression" dxfId="5448" priority="3704" stopIfTrue="1">
      <formula>IF(WEEKDAY(CD$3)=1,1,0)</formula>
    </cfRule>
    <cfRule type="expression" dxfId="5447" priority="3705" stopIfTrue="1">
      <formula>IF(WEEKDAY(CD$3)=7,1,0)</formula>
    </cfRule>
    <cfRule type="expression" dxfId="5446" priority="3706" stopIfTrue="1">
      <formula>AND(CD$3&gt;=$J223,CD$3&lt;=$K223)</formula>
    </cfRule>
  </conditionalFormatting>
  <conditionalFormatting sqref="CK224">
    <cfRule type="expression" dxfId="5445" priority="3689" stopIfTrue="1">
      <formula>IF(WEEKDAY(CK$3)=1,1,0)</formula>
    </cfRule>
    <cfRule type="expression" dxfId="5444" priority="3690" stopIfTrue="1">
      <formula>IF(WEEKDAY(CK$3)=7,1,0)</formula>
    </cfRule>
    <cfRule type="expression" dxfId="5443" priority="3691" stopIfTrue="1">
      <formula>AND(CK$3&gt;=$J224,CK$3&lt;=$K224)</formula>
    </cfRule>
  </conditionalFormatting>
  <conditionalFormatting sqref="CK225">
    <cfRule type="expression" dxfId="5442" priority="3692" stopIfTrue="1">
      <formula>IF(WEEKDAY(CK$3)=1,1,0)</formula>
    </cfRule>
    <cfRule type="expression" dxfId="5441" priority="3693" stopIfTrue="1">
      <formula>IF(WEEKDAY(CK$3)=7,1,0)</formula>
    </cfRule>
    <cfRule type="expression" dxfId="5440" priority="3694" stopIfTrue="1">
      <formula>AND(CK$3&gt;=$J225,CK$3&lt;=$K225)</formula>
    </cfRule>
  </conditionalFormatting>
  <conditionalFormatting sqref="CK223">
    <cfRule type="expression" dxfId="5439" priority="3695" stopIfTrue="1">
      <formula>IF(WEEKDAY(CK$3)=1,1,0)</formula>
    </cfRule>
    <cfRule type="expression" dxfId="5438" priority="3696" stopIfTrue="1">
      <formula>IF(WEEKDAY(CK$3)=7,1,0)</formula>
    </cfRule>
    <cfRule type="expression" dxfId="5437" priority="3697" stopIfTrue="1">
      <formula>AND(CK$3&gt;=$J223,CK$3&lt;=$K223)</formula>
    </cfRule>
  </conditionalFormatting>
  <conditionalFormatting sqref="CI224">
    <cfRule type="expression" dxfId="5436" priority="3680" stopIfTrue="1">
      <formula>IF(WEEKDAY(CI$3)=1,1,0)</formula>
    </cfRule>
    <cfRule type="expression" dxfId="5435" priority="3681" stopIfTrue="1">
      <formula>IF(WEEKDAY(CI$3)=7,1,0)</formula>
    </cfRule>
    <cfRule type="expression" dxfId="5434" priority="3682" stopIfTrue="1">
      <formula>AND(CI$3&gt;=$J224,CI$3&lt;=$K224)</formula>
    </cfRule>
  </conditionalFormatting>
  <conditionalFormatting sqref="CI225">
    <cfRule type="expression" dxfId="5433" priority="3683" stopIfTrue="1">
      <formula>IF(WEEKDAY(CI$3)=1,1,0)</formula>
    </cfRule>
    <cfRule type="expression" dxfId="5432" priority="3684" stopIfTrue="1">
      <formula>IF(WEEKDAY(CI$3)=7,1,0)</formula>
    </cfRule>
    <cfRule type="expression" dxfId="5431" priority="3685" stopIfTrue="1">
      <formula>AND(CI$3&gt;=$J225,CI$3&lt;=$K225)</formula>
    </cfRule>
  </conditionalFormatting>
  <conditionalFormatting sqref="CI223">
    <cfRule type="expression" dxfId="5430" priority="3686" stopIfTrue="1">
      <formula>IF(WEEKDAY(CI$3)=1,1,0)</formula>
    </cfRule>
    <cfRule type="expression" dxfId="5429" priority="3687" stopIfTrue="1">
      <formula>IF(WEEKDAY(CI$3)=7,1,0)</formula>
    </cfRule>
    <cfRule type="expression" dxfId="5428" priority="3688" stopIfTrue="1">
      <formula>AND(CI$3&gt;=$J223,CI$3&lt;=$K223)</formula>
    </cfRule>
  </conditionalFormatting>
  <conditionalFormatting sqref="CJ224">
    <cfRule type="expression" dxfId="5427" priority="3671" stopIfTrue="1">
      <formula>IF(WEEKDAY(CJ$3)=1,1,0)</formula>
    </cfRule>
    <cfRule type="expression" dxfId="5426" priority="3672" stopIfTrue="1">
      <formula>IF(WEEKDAY(CJ$3)=7,1,0)</formula>
    </cfRule>
    <cfRule type="expression" dxfId="5425" priority="3673" stopIfTrue="1">
      <formula>AND(CJ$3&gt;=$J224,CJ$3&lt;=$K224)</formula>
    </cfRule>
  </conditionalFormatting>
  <conditionalFormatting sqref="CJ225">
    <cfRule type="expression" dxfId="5424" priority="3674" stopIfTrue="1">
      <formula>IF(WEEKDAY(CJ$3)=1,1,0)</formula>
    </cfRule>
    <cfRule type="expression" dxfId="5423" priority="3675" stopIfTrue="1">
      <formula>IF(WEEKDAY(CJ$3)=7,1,0)</formula>
    </cfRule>
    <cfRule type="expression" dxfId="5422" priority="3676" stopIfTrue="1">
      <formula>AND(CJ$3&gt;=$J225,CJ$3&lt;=$K225)</formula>
    </cfRule>
  </conditionalFormatting>
  <conditionalFormatting sqref="CJ223">
    <cfRule type="expression" dxfId="5421" priority="3677" stopIfTrue="1">
      <formula>IF(WEEKDAY(CJ$3)=1,1,0)</formula>
    </cfRule>
    <cfRule type="expression" dxfId="5420" priority="3678" stopIfTrue="1">
      <formula>IF(WEEKDAY(CJ$3)=7,1,0)</formula>
    </cfRule>
    <cfRule type="expression" dxfId="5419" priority="3679" stopIfTrue="1">
      <formula>AND(CJ$3&gt;=$J223,CJ$3&lt;=$K223)</formula>
    </cfRule>
  </conditionalFormatting>
  <conditionalFormatting sqref="CW224">
    <cfRule type="expression" dxfId="5418" priority="3662" stopIfTrue="1">
      <formula>IF(WEEKDAY(CW$3)=1,1,0)</formula>
    </cfRule>
    <cfRule type="expression" dxfId="5417" priority="3663" stopIfTrue="1">
      <formula>IF(WEEKDAY(CW$3)=7,1,0)</formula>
    </cfRule>
    <cfRule type="expression" dxfId="5416" priority="3664" stopIfTrue="1">
      <formula>AND(CW$3&gt;=$J224,CW$3&lt;=$K224)</formula>
    </cfRule>
  </conditionalFormatting>
  <conditionalFormatting sqref="CW225">
    <cfRule type="expression" dxfId="5415" priority="3665" stopIfTrue="1">
      <formula>IF(WEEKDAY(CW$3)=1,1,0)</formula>
    </cfRule>
    <cfRule type="expression" dxfId="5414" priority="3666" stopIfTrue="1">
      <formula>IF(WEEKDAY(CW$3)=7,1,0)</formula>
    </cfRule>
    <cfRule type="expression" dxfId="5413" priority="3667" stopIfTrue="1">
      <formula>AND(CW$3&gt;=$J225,CW$3&lt;=$K225)</formula>
    </cfRule>
  </conditionalFormatting>
  <conditionalFormatting sqref="CW223">
    <cfRule type="expression" dxfId="5412" priority="3668" stopIfTrue="1">
      <formula>IF(WEEKDAY(CW$3)=1,1,0)</formula>
    </cfRule>
    <cfRule type="expression" dxfId="5411" priority="3669" stopIfTrue="1">
      <formula>IF(WEEKDAY(CW$3)=7,1,0)</formula>
    </cfRule>
    <cfRule type="expression" dxfId="5410" priority="3670" stopIfTrue="1">
      <formula>AND(CW$3&gt;=$J223,CW$3&lt;=$K223)</formula>
    </cfRule>
  </conditionalFormatting>
  <conditionalFormatting sqref="CX224">
    <cfRule type="expression" dxfId="5409" priority="3653" stopIfTrue="1">
      <formula>IF(WEEKDAY(CX$3)=1,1,0)</formula>
    </cfRule>
    <cfRule type="expression" dxfId="5408" priority="3654" stopIfTrue="1">
      <formula>IF(WEEKDAY(CX$3)=7,1,0)</formula>
    </cfRule>
    <cfRule type="expression" dxfId="5407" priority="3655" stopIfTrue="1">
      <formula>AND(CX$3&gt;=$J224,CX$3&lt;=$K224)</formula>
    </cfRule>
  </conditionalFormatting>
  <conditionalFormatting sqref="CX225">
    <cfRule type="expression" dxfId="5406" priority="3656" stopIfTrue="1">
      <formula>IF(WEEKDAY(CX$3)=1,1,0)</formula>
    </cfRule>
    <cfRule type="expression" dxfId="5405" priority="3657" stopIfTrue="1">
      <formula>IF(WEEKDAY(CX$3)=7,1,0)</formula>
    </cfRule>
    <cfRule type="expression" dxfId="5404" priority="3658" stopIfTrue="1">
      <formula>AND(CX$3&gt;=$J225,CX$3&lt;=$K225)</formula>
    </cfRule>
  </conditionalFormatting>
  <conditionalFormatting sqref="CX223">
    <cfRule type="expression" dxfId="5403" priority="3659" stopIfTrue="1">
      <formula>IF(WEEKDAY(CX$3)=1,1,0)</formula>
    </cfRule>
    <cfRule type="expression" dxfId="5402" priority="3660" stopIfTrue="1">
      <formula>IF(WEEKDAY(CX$3)=7,1,0)</formula>
    </cfRule>
    <cfRule type="expression" dxfId="5401" priority="3661" stopIfTrue="1">
      <formula>AND(CX$3&gt;=$J223,CX$3&lt;=$K223)</formula>
    </cfRule>
  </conditionalFormatting>
  <conditionalFormatting sqref="CY224">
    <cfRule type="expression" dxfId="5400" priority="3644" stopIfTrue="1">
      <formula>IF(WEEKDAY(CY$3)=1,1,0)</formula>
    </cfRule>
    <cfRule type="expression" dxfId="5399" priority="3645" stopIfTrue="1">
      <formula>IF(WEEKDAY(CY$3)=7,1,0)</formula>
    </cfRule>
    <cfRule type="expression" dxfId="5398" priority="3646" stopIfTrue="1">
      <formula>AND(CY$3&gt;=$J224,CY$3&lt;=$K224)</formula>
    </cfRule>
  </conditionalFormatting>
  <conditionalFormatting sqref="CY225">
    <cfRule type="expression" dxfId="5397" priority="3647" stopIfTrue="1">
      <formula>IF(WEEKDAY(CY$3)=1,1,0)</formula>
    </cfRule>
    <cfRule type="expression" dxfId="5396" priority="3648" stopIfTrue="1">
      <formula>IF(WEEKDAY(CY$3)=7,1,0)</formula>
    </cfRule>
    <cfRule type="expression" dxfId="5395" priority="3649" stopIfTrue="1">
      <formula>AND(CY$3&gt;=$J225,CY$3&lt;=$K225)</formula>
    </cfRule>
  </conditionalFormatting>
  <conditionalFormatting sqref="CY223">
    <cfRule type="expression" dxfId="5394" priority="3650" stopIfTrue="1">
      <formula>IF(WEEKDAY(CY$3)=1,1,0)</formula>
    </cfRule>
    <cfRule type="expression" dxfId="5393" priority="3651" stopIfTrue="1">
      <formula>IF(WEEKDAY(CY$3)=7,1,0)</formula>
    </cfRule>
    <cfRule type="expression" dxfId="5392" priority="3652" stopIfTrue="1">
      <formula>AND(CY$3&gt;=$J223,CY$3&lt;=$K223)</formula>
    </cfRule>
  </conditionalFormatting>
  <conditionalFormatting sqref="CV224">
    <cfRule type="expression" dxfId="5391" priority="3635" stopIfTrue="1">
      <formula>IF(WEEKDAY(CV$3)=1,1,0)</formula>
    </cfRule>
    <cfRule type="expression" dxfId="5390" priority="3636" stopIfTrue="1">
      <formula>IF(WEEKDAY(CV$3)=7,1,0)</formula>
    </cfRule>
    <cfRule type="expression" dxfId="5389" priority="3637" stopIfTrue="1">
      <formula>AND(CV$3&gt;=$J224,CV$3&lt;=$K224)</formula>
    </cfRule>
  </conditionalFormatting>
  <conditionalFormatting sqref="CV225">
    <cfRule type="expression" dxfId="5388" priority="3638" stopIfTrue="1">
      <formula>IF(WEEKDAY(CV$3)=1,1,0)</formula>
    </cfRule>
    <cfRule type="expression" dxfId="5387" priority="3639" stopIfTrue="1">
      <formula>IF(WEEKDAY(CV$3)=7,1,0)</formula>
    </cfRule>
    <cfRule type="expression" dxfId="5386" priority="3640" stopIfTrue="1">
      <formula>AND(CV$3&gt;=$J225,CV$3&lt;=$K225)</formula>
    </cfRule>
  </conditionalFormatting>
  <conditionalFormatting sqref="CV223">
    <cfRule type="expression" dxfId="5385" priority="3641" stopIfTrue="1">
      <formula>IF(WEEKDAY(CV$3)=1,1,0)</formula>
    </cfRule>
    <cfRule type="expression" dxfId="5384" priority="3642" stopIfTrue="1">
      <formula>IF(WEEKDAY(CV$3)=7,1,0)</formula>
    </cfRule>
    <cfRule type="expression" dxfId="5383" priority="3643" stopIfTrue="1">
      <formula>AND(CV$3&gt;=$J223,CV$3&lt;=$K223)</formula>
    </cfRule>
  </conditionalFormatting>
  <conditionalFormatting sqref="CT224">
    <cfRule type="expression" dxfId="5382" priority="3626" stopIfTrue="1">
      <formula>IF(WEEKDAY(CT$3)=1,1,0)</formula>
    </cfRule>
    <cfRule type="expression" dxfId="5381" priority="3627" stopIfTrue="1">
      <formula>IF(WEEKDAY(CT$3)=7,1,0)</formula>
    </cfRule>
    <cfRule type="expression" dxfId="5380" priority="3628" stopIfTrue="1">
      <formula>AND(CT$3&gt;=$J224,CT$3&lt;=$K224)</formula>
    </cfRule>
  </conditionalFormatting>
  <conditionalFormatting sqref="CT225">
    <cfRule type="expression" dxfId="5379" priority="3629" stopIfTrue="1">
      <formula>IF(WEEKDAY(CT$3)=1,1,0)</formula>
    </cfRule>
    <cfRule type="expression" dxfId="5378" priority="3630" stopIfTrue="1">
      <formula>IF(WEEKDAY(CT$3)=7,1,0)</formula>
    </cfRule>
    <cfRule type="expression" dxfId="5377" priority="3631" stopIfTrue="1">
      <formula>AND(CT$3&gt;=$J225,CT$3&lt;=$K225)</formula>
    </cfRule>
  </conditionalFormatting>
  <conditionalFormatting sqref="CT223">
    <cfRule type="expression" dxfId="5376" priority="3632" stopIfTrue="1">
      <formula>IF(WEEKDAY(CT$3)=1,1,0)</formula>
    </cfRule>
    <cfRule type="expression" dxfId="5375" priority="3633" stopIfTrue="1">
      <formula>IF(WEEKDAY(CT$3)=7,1,0)</formula>
    </cfRule>
    <cfRule type="expression" dxfId="5374" priority="3634" stopIfTrue="1">
      <formula>AND(CT$3&gt;=$J223,CT$3&lt;=$K223)</formula>
    </cfRule>
  </conditionalFormatting>
  <conditionalFormatting sqref="CU224">
    <cfRule type="expression" dxfId="5373" priority="3617" stopIfTrue="1">
      <formula>IF(WEEKDAY(CU$3)=1,1,0)</formula>
    </cfRule>
    <cfRule type="expression" dxfId="5372" priority="3618" stopIfTrue="1">
      <formula>IF(WEEKDAY(CU$3)=7,1,0)</formula>
    </cfRule>
    <cfRule type="expression" dxfId="5371" priority="3619" stopIfTrue="1">
      <formula>AND(CU$3&gt;=$J224,CU$3&lt;=$K224)</formula>
    </cfRule>
  </conditionalFormatting>
  <conditionalFormatting sqref="CU225">
    <cfRule type="expression" dxfId="5370" priority="3620" stopIfTrue="1">
      <formula>IF(WEEKDAY(CU$3)=1,1,0)</formula>
    </cfRule>
    <cfRule type="expression" dxfId="5369" priority="3621" stopIfTrue="1">
      <formula>IF(WEEKDAY(CU$3)=7,1,0)</formula>
    </cfRule>
    <cfRule type="expression" dxfId="5368" priority="3622" stopIfTrue="1">
      <formula>AND(CU$3&gt;=$J225,CU$3&lt;=$K225)</formula>
    </cfRule>
  </conditionalFormatting>
  <conditionalFormatting sqref="CU223">
    <cfRule type="expression" dxfId="5367" priority="3623" stopIfTrue="1">
      <formula>IF(WEEKDAY(CU$3)=1,1,0)</formula>
    </cfRule>
    <cfRule type="expression" dxfId="5366" priority="3624" stopIfTrue="1">
      <formula>IF(WEEKDAY(CU$3)=7,1,0)</formula>
    </cfRule>
    <cfRule type="expression" dxfId="5365" priority="3625" stopIfTrue="1">
      <formula>AND(CU$3&gt;=$J223,CU$3&lt;=$K223)</formula>
    </cfRule>
  </conditionalFormatting>
  <conditionalFormatting sqref="CS224">
    <cfRule type="expression" dxfId="5364" priority="3608" stopIfTrue="1">
      <formula>IF(WEEKDAY(CS$3)=1,1,0)</formula>
    </cfRule>
    <cfRule type="expression" dxfId="5363" priority="3609" stopIfTrue="1">
      <formula>IF(WEEKDAY(CS$3)=7,1,0)</formula>
    </cfRule>
    <cfRule type="expression" dxfId="5362" priority="3610" stopIfTrue="1">
      <formula>AND(CS$3&gt;=$J224,CS$3&lt;=$K224)</formula>
    </cfRule>
  </conditionalFormatting>
  <conditionalFormatting sqref="CS225">
    <cfRule type="expression" dxfId="5361" priority="3611" stopIfTrue="1">
      <formula>IF(WEEKDAY(CS$3)=1,1,0)</formula>
    </cfRule>
    <cfRule type="expression" dxfId="5360" priority="3612" stopIfTrue="1">
      <formula>IF(WEEKDAY(CS$3)=7,1,0)</formula>
    </cfRule>
    <cfRule type="expression" dxfId="5359" priority="3613" stopIfTrue="1">
      <formula>AND(CS$3&gt;=$J225,CS$3&lt;=$K225)</formula>
    </cfRule>
  </conditionalFormatting>
  <conditionalFormatting sqref="CS223">
    <cfRule type="expression" dxfId="5358" priority="3614" stopIfTrue="1">
      <formula>IF(WEEKDAY(CS$3)=1,1,0)</formula>
    </cfRule>
    <cfRule type="expression" dxfId="5357" priority="3615" stopIfTrue="1">
      <formula>IF(WEEKDAY(CS$3)=7,1,0)</formula>
    </cfRule>
    <cfRule type="expression" dxfId="5356" priority="3616" stopIfTrue="1">
      <formula>AND(CS$3&gt;=$J223,CS$3&lt;=$K223)</formula>
    </cfRule>
  </conditionalFormatting>
  <conditionalFormatting sqref="DC224">
    <cfRule type="expression" dxfId="5355" priority="3599" stopIfTrue="1">
      <formula>IF(WEEKDAY(DC$3)=1,1,0)</formula>
    </cfRule>
    <cfRule type="expression" dxfId="5354" priority="3600" stopIfTrue="1">
      <formula>IF(WEEKDAY(DC$3)=7,1,0)</formula>
    </cfRule>
    <cfRule type="expression" dxfId="5353" priority="3601" stopIfTrue="1">
      <formula>AND(DC$3&gt;=$J224,DC$3&lt;=$K224)</formula>
    </cfRule>
  </conditionalFormatting>
  <conditionalFormatting sqref="DC225">
    <cfRule type="expression" dxfId="5352" priority="3602" stopIfTrue="1">
      <formula>IF(WEEKDAY(DC$3)=1,1,0)</formula>
    </cfRule>
    <cfRule type="expression" dxfId="5351" priority="3603" stopIfTrue="1">
      <formula>IF(WEEKDAY(DC$3)=7,1,0)</formula>
    </cfRule>
    <cfRule type="expression" dxfId="5350" priority="3604" stopIfTrue="1">
      <formula>AND(DC$3&gt;=$J225,DC$3&lt;=$K225)</formula>
    </cfRule>
  </conditionalFormatting>
  <conditionalFormatting sqref="DC223">
    <cfRule type="expression" dxfId="5349" priority="3605" stopIfTrue="1">
      <formula>IF(WEEKDAY(DC$3)=1,1,0)</formula>
    </cfRule>
    <cfRule type="expression" dxfId="5348" priority="3606" stopIfTrue="1">
      <formula>IF(WEEKDAY(DC$3)=7,1,0)</formula>
    </cfRule>
    <cfRule type="expression" dxfId="5347" priority="3607" stopIfTrue="1">
      <formula>AND(DC$3&gt;=$J223,DC$3&lt;=$K223)</formula>
    </cfRule>
  </conditionalFormatting>
  <conditionalFormatting sqref="DD224">
    <cfRule type="expression" dxfId="5346" priority="3590" stopIfTrue="1">
      <formula>IF(WEEKDAY(DD$3)=1,1,0)</formula>
    </cfRule>
    <cfRule type="expression" dxfId="5345" priority="3591" stopIfTrue="1">
      <formula>IF(WEEKDAY(DD$3)=7,1,0)</formula>
    </cfRule>
    <cfRule type="expression" dxfId="5344" priority="3592" stopIfTrue="1">
      <formula>AND(DD$3&gt;=$J224,DD$3&lt;=$K224)</formula>
    </cfRule>
  </conditionalFormatting>
  <conditionalFormatting sqref="DD225">
    <cfRule type="expression" dxfId="5343" priority="3593" stopIfTrue="1">
      <formula>IF(WEEKDAY(DD$3)=1,1,0)</formula>
    </cfRule>
    <cfRule type="expression" dxfId="5342" priority="3594" stopIfTrue="1">
      <formula>IF(WEEKDAY(DD$3)=7,1,0)</formula>
    </cfRule>
    <cfRule type="expression" dxfId="5341" priority="3595" stopIfTrue="1">
      <formula>AND(DD$3&gt;=$J225,DD$3&lt;=$K225)</formula>
    </cfRule>
  </conditionalFormatting>
  <conditionalFormatting sqref="DD223">
    <cfRule type="expression" dxfId="5340" priority="3596" stopIfTrue="1">
      <formula>IF(WEEKDAY(DD$3)=1,1,0)</formula>
    </cfRule>
    <cfRule type="expression" dxfId="5339" priority="3597" stopIfTrue="1">
      <formula>IF(WEEKDAY(DD$3)=7,1,0)</formula>
    </cfRule>
    <cfRule type="expression" dxfId="5338" priority="3598" stopIfTrue="1">
      <formula>AND(DD$3&gt;=$J223,DD$3&lt;=$K223)</formula>
    </cfRule>
  </conditionalFormatting>
  <conditionalFormatting sqref="DE224">
    <cfRule type="expression" dxfId="5337" priority="3581" stopIfTrue="1">
      <formula>IF(WEEKDAY(DE$3)=1,1,0)</formula>
    </cfRule>
    <cfRule type="expression" dxfId="5336" priority="3582" stopIfTrue="1">
      <formula>IF(WEEKDAY(DE$3)=7,1,0)</formula>
    </cfRule>
    <cfRule type="expression" dxfId="5335" priority="3583" stopIfTrue="1">
      <formula>AND(DE$3&gt;=$J224,DE$3&lt;=$K224)</formula>
    </cfRule>
  </conditionalFormatting>
  <conditionalFormatting sqref="DE225">
    <cfRule type="expression" dxfId="5334" priority="3584" stopIfTrue="1">
      <formula>IF(WEEKDAY(DE$3)=1,1,0)</formula>
    </cfRule>
    <cfRule type="expression" dxfId="5333" priority="3585" stopIfTrue="1">
      <formula>IF(WEEKDAY(DE$3)=7,1,0)</formula>
    </cfRule>
    <cfRule type="expression" dxfId="5332" priority="3586" stopIfTrue="1">
      <formula>AND(DE$3&gt;=$J225,DE$3&lt;=$K225)</formula>
    </cfRule>
  </conditionalFormatting>
  <conditionalFormatting sqref="DE223">
    <cfRule type="expression" dxfId="5331" priority="3587" stopIfTrue="1">
      <formula>IF(WEEKDAY(DE$3)=1,1,0)</formula>
    </cfRule>
    <cfRule type="expression" dxfId="5330" priority="3588" stopIfTrue="1">
      <formula>IF(WEEKDAY(DE$3)=7,1,0)</formula>
    </cfRule>
    <cfRule type="expression" dxfId="5329" priority="3589" stopIfTrue="1">
      <formula>AND(DE$3&gt;=$J223,DE$3&lt;=$K223)</formula>
    </cfRule>
  </conditionalFormatting>
  <conditionalFormatting sqref="DB224">
    <cfRule type="expression" dxfId="5328" priority="3572" stopIfTrue="1">
      <formula>IF(WEEKDAY(DB$3)=1,1,0)</formula>
    </cfRule>
    <cfRule type="expression" dxfId="5327" priority="3573" stopIfTrue="1">
      <formula>IF(WEEKDAY(DB$3)=7,1,0)</formula>
    </cfRule>
    <cfRule type="expression" dxfId="5326" priority="3574" stopIfTrue="1">
      <formula>AND(DB$3&gt;=$J224,DB$3&lt;=$K224)</formula>
    </cfRule>
  </conditionalFormatting>
  <conditionalFormatting sqref="DB225">
    <cfRule type="expression" dxfId="5325" priority="3575" stopIfTrue="1">
      <formula>IF(WEEKDAY(DB$3)=1,1,0)</formula>
    </cfRule>
    <cfRule type="expression" dxfId="5324" priority="3576" stopIfTrue="1">
      <formula>IF(WEEKDAY(DB$3)=7,1,0)</formula>
    </cfRule>
    <cfRule type="expression" dxfId="5323" priority="3577" stopIfTrue="1">
      <formula>AND(DB$3&gt;=$J225,DB$3&lt;=$K225)</formula>
    </cfRule>
  </conditionalFormatting>
  <conditionalFormatting sqref="DB223">
    <cfRule type="expression" dxfId="5322" priority="3578" stopIfTrue="1">
      <formula>IF(WEEKDAY(DB$3)=1,1,0)</formula>
    </cfRule>
    <cfRule type="expression" dxfId="5321" priority="3579" stopIfTrue="1">
      <formula>IF(WEEKDAY(DB$3)=7,1,0)</formula>
    </cfRule>
    <cfRule type="expression" dxfId="5320" priority="3580" stopIfTrue="1">
      <formula>AND(DB$3&gt;=$J223,DB$3&lt;=$K223)</formula>
    </cfRule>
  </conditionalFormatting>
  <conditionalFormatting sqref="CZ224">
    <cfRule type="expression" dxfId="5319" priority="3563" stopIfTrue="1">
      <formula>IF(WEEKDAY(CZ$3)=1,1,0)</formula>
    </cfRule>
    <cfRule type="expression" dxfId="5318" priority="3564" stopIfTrue="1">
      <formula>IF(WEEKDAY(CZ$3)=7,1,0)</formula>
    </cfRule>
    <cfRule type="expression" dxfId="5317" priority="3565" stopIfTrue="1">
      <formula>AND(CZ$3&gt;=$J224,CZ$3&lt;=$K224)</formula>
    </cfRule>
  </conditionalFormatting>
  <conditionalFormatting sqref="CZ225">
    <cfRule type="expression" dxfId="5316" priority="3566" stopIfTrue="1">
      <formula>IF(WEEKDAY(CZ$3)=1,1,0)</formula>
    </cfRule>
    <cfRule type="expression" dxfId="5315" priority="3567" stopIfTrue="1">
      <formula>IF(WEEKDAY(CZ$3)=7,1,0)</formula>
    </cfRule>
    <cfRule type="expression" dxfId="5314" priority="3568" stopIfTrue="1">
      <formula>AND(CZ$3&gt;=$J225,CZ$3&lt;=$K225)</formula>
    </cfRule>
  </conditionalFormatting>
  <conditionalFormatting sqref="CZ223">
    <cfRule type="expression" dxfId="5313" priority="3569" stopIfTrue="1">
      <formula>IF(WEEKDAY(CZ$3)=1,1,0)</formula>
    </cfRule>
    <cfRule type="expression" dxfId="5312" priority="3570" stopIfTrue="1">
      <formula>IF(WEEKDAY(CZ$3)=7,1,0)</formula>
    </cfRule>
    <cfRule type="expression" dxfId="5311" priority="3571" stopIfTrue="1">
      <formula>AND(CZ$3&gt;=$J223,CZ$3&lt;=$K223)</formula>
    </cfRule>
  </conditionalFormatting>
  <conditionalFormatting sqref="DA224">
    <cfRule type="expression" dxfId="5310" priority="3554" stopIfTrue="1">
      <formula>IF(WEEKDAY(DA$3)=1,1,0)</formula>
    </cfRule>
    <cfRule type="expression" dxfId="5309" priority="3555" stopIfTrue="1">
      <formula>IF(WEEKDAY(DA$3)=7,1,0)</formula>
    </cfRule>
    <cfRule type="expression" dxfId="5308" priority="3556" stopIfTrue="1">
      <formula>AND(DA$3&gt;=$J224,DA$3&lt;=$K224)</formula>
    </cfRule>
  </conditionalFormatting>
  <conditionalFormatting sqref="DA225">
    <cfRule type="expression" dxfId="5307" priority="3557" stopIfTrue="1">
      <formula>IF(WEEKDAY(DA$3)=1,1,0)</formula>
    </cfRule>
    <cfRule type="expression" dxfId="5306" priority="3558" stopIfTrue="1">
      <formula>IF(WEEKDAY(DA$3)=7,1,0)</formula>
    </cfRule>
    <cfRule type="expression" dxfId="5305" priority="3559" stopIfTrue="1">
      <formula>AND(DA$3&gt;=$J225,DA$3&lt;=$K225)</formula>
    </cfRule>
  </conditionalFormatting>
  <conditionalFormatting sqref="DA223">
    <cfRule type="expression" dxfId="5304" priority="3560" stopIfTrue="1">
      <formula>IF(WEEKDAY(DA$3)=1,1,0)</formula>
    </cfRule>
    <cfRule type="expression" dxfId="5303" priority="3561" stopIfTrue="1">
      <formula>IF(WEEKDAY(DA$3)=7,1,0)</formula>
    </cfRule>
    <cfRule type="expression" dxfId="5302" priority="3562" stopIfTrue="1">
      <formula>AND(DA$3&gt;=$J223,DA$3&lt;=$K223)</formula>
    </cfRule>
  </conditionalFormatting>
  <conditionalFormatting sqref="DL224">
    <cfRule type="expression" dxfId="5301" priority="3545" stopIfTrue="1">
      <formula>IF(WEEKDAY(DL$3)=1,1,0)</formula>
    </cfRule>
    <cfRule type="expression" dxfId="5300" priority="3546" stopIfTrue="1">
      <formula>IF(WEEKDAY(DL$3)=7,1,0)</formula>
    </cfRule>
    <cfRule type="expression" dxfId="5299" priority="3547" stopIfTrue="1">
      <formula>AND(DL$3&gt;=$J224,DL$3&lt;=$K224)</formula>
    </cfRule>
  </conditionalFormatting>
  <conditionalFormatting sqref="DL225">
    <cfRule type="expression" dxfId="5298" priority="3548" stopIfTrue="1">
      <formula>IF(WEEKDAY(DL$3)=1,1,0)</formula>
    </cfRule>
    <cfRule type="expression" dxfId="5297" priority="3549" stopIfTrue="1">
      <formula>IF(WEEKDAY(DL$3)=7,1,0)</formula>
    </cfRule>
    <cfRule type="expression" dxfId="5296" priority="3550" stopIfTrue="1">
      <formula>AND(DL$3&gt;=$J225,DL$3&lt;=$K225)</formula>
    </cfRule>
  </conditionalFormatting>
  <conditionalFormatting sqref="DL223">
    <cfRule type="expression" dxfId="5295" priority="3551" stopIfTrue="1">
      <formula>IF(WEEKDAY(DL$3)=1,1,0)</formula>
    </cfRule>
    <cfRule type="expression" dxfId="5294" priority="3552" stopIfTrue="1">
      <formula>IF(WEEKDAY(DL$3)=7,1,0)</formula>
    </cfRule>
    <cfRule type="expression" dxfId="5293" priority="3553" stopIfTrue="1">
      <formula>AND(DL$3&gt;=$J223,DL$3&lt;=$K223)</formula>
    </cfRule>
  </conditionalFormatting>
  <conditionalFormatting sqref="DM224">
    <cfRule type="expression" dxfId="5292" priority="3536" stopIfTrue="1">
      <formula>IF(WEEKDAY(DM$3)=1,1,0)</formula>
    </cfRule>
    <cfRule type="expression" dxfId="5291" priority="3537" stopIfTrue="1">
      <formula>IF(WEEKDAY(DM$3)=7,1,0)</formula>
    </cfRule>
    <cfRule type="expression" dxfId="5290" priority="3538" stopIfTrue="1">
      <formula>AND(DM$3&gt;=$J224,DM$3&lt;=$K224)</formula>
    </cfRule>
  </conditionalFormatting>
  <conditionalFormatting sqref="DM225">
    <cfRule type="expression" dxfId="5289" priority="3539" stopIfTrue="1">
      <formula>IF(WEEKDAY(DM$3)=1,1,0)</formula>
    </cfRule>
    <cfRule type="expression" dxfId="5288" priority="3540" stopIfTrue="1">
      <formula>IF(WEEKDAY(DM$3)=7,1,0)</formula>
    </cfRule>
    <cfRule type="expression" dxfId="5287" priority="3541" stopIfTrue="1">
      <formula>AND(DM$3&gt;=$J225,DM$3&lt;=$K225)</formula>
    </cfRule>
  </conditionalFormatting>
  <conditionalFormatting sqref="DM223">
    <cfRule type="expression" dxfId="5286" priority="3542" stopIfTrue="1">
      <formula>IF(WEEKDAY(DM$3)=1,1,0)</formula>
    </cfRule>
    <cfRule type="expression" dxfId="5285" priority="3543" stopIfTrue="1">
      <formula>IF(WEEKDAY(DM$3)=7,1,0)</formula>
    </cfRule>
    <cfRule type="expression" dxfId="5284" priority="3544" stopIfTrue="1">
      <formula>AND(DM$3&gt;=$J223,DM$3&lt;=$K223)</formula>
    </cfRule>
  </conditionalFormatting>
  <conditionalFormatting sqref="DN224">
    <cfRule type="expression" dxfId="5283" priority="3527" stopIfTrue="1">
      <formula>IF(WEEKDAY(DN$3)=1,1,0)</formula>
    </cfRule>
    <cfRule type="expression" dxfId="5282" priority="3528" stopIfTrue="1">
      <formula>IF(WEEKDAY(DN$3)=7,1,0)</formula>
    </cfRule>
    <cfRule type="expression" dxfId="5281" priority="3529" stopIfTrue="1">
      <formula>AND(DN$3&gt;=$J224,DN$3&lt;=$K224)</formula>
    </cfRule>
  </conditionalFormatting>
  <conditionalFormatting sqref="DN225">
    <cfRule type="expression" dxfId="5280" priority="3530" stopIfTrue="1">
      <formula>IF(WEEKDAY(DN$3)=1,1,0)</formula>
    </cfRule>
    <cfRule type="expression" dxfId="5279" priority="3531" stopIfTrue="1">
      <formula>IF(WEEKDAY(DN$3)=7,1,0)</formula>
    </cfRule>
    <cfRule type="expression" dxfId="5278" priority="3532" stopIfTrue="1">
      <formula>AND(DN$3&gt;=$J225,DN$3&lt;=$K225)</formula>
    </cfRule>
  </conditionalFormatting>
  <conditionalFormatting sqref="DN223">
    <cfRule type="expression" dxfId="5277" priority="3533" stopIfTrue="1">
      <formula>IF(WEEKDAY(DN$3)=1,1,0)</formula>
    </cfRule>
    <cfRule type="expression" dxfId="5276" priority="3534" stopIfTrue="1">
      <formula>IF(WEEKDAY(DN$3)=7,1,0)</formula>
    </cfRule>
    <cfRule type="expression" dxfId="5275" priority="3535" stopIfTrue="1">
      <formula>AND(DN$3&gt;=$J223,DN$3&lt;=$K223)</formula>
    </cfRule>
  </conditionalFormatting>
  <conditionalFormatting sqref="DH224">
    <cfRule type="expression" dxfId="5274" priority="3518" stopIfTrue="1">
      <formula>IF(WEEKDAY(DH$3)=1,1,0)</formula>
    </cfRule>
    <cfRule type="expression" dxfId="5273" priority="3519" stopIfTrue="1">
      <formula>IF(WEEKDAY(DH$3)=7,1,0)</formula>
    </cfRule>
    <cfRule type="expression" dxfId="5272" priority="3520" stopIfTrue="1">
      <formula>AND(DH$3&gt;=$J224,DH$3&lt;=$K224)</formula>
    </cfRule>
  </conditionalFormatting>
  <conditionalFormatting sqref="DH225">
    <cfRule type="expression" dxfId="5271" priority="3521" stopIfTrue="1">
      <formula>IF(WEEKDAY(DH$3)=1,1,0)</formula>
    </cfRule>
    <cfRule type="expression" dxfId="5270" priority="3522" stopIfTrue="1">
      <formula>IF(WEEKDAY(DH$3)=7,1,0)</formula>
    </cfRule>
    <cfRule type="expression" dxfId="5269" priority="3523" stopIfTrue="1">
      <formula>AND(DH$3&gt;=$J225,DH$3&lt;=$K225)</formula>
    </cfRule>
  </conditionalFormatting>
  <conditionalFormatting sqref="DH223">
    <cfRule type="expression" dxfId="5268" priority="3524" stopIfTrue="1">
      <formula>IF(WEEKDAY(DH$3)=1,1,0)</formula>
    </cfRule>
    <cfRule type="expression" dxfId="5267" priority="3525" stopIfTrue="1">
      <formula>IF(WEEKDAY(DH$3)=7,1,0)</formula>
    </cfRule>
    <cfRule type="expression" dxfId="5266" priority="3526" stopIfTrue="1">
      <formula>AND(DH$3&gt;=$J223,DH$3&lt;=$K223)</formula>
    </cfRule>
  </conditionalFormatting>
  <conditionalFormatting sqref="DF224">
    <cfRule type="expression" dxfId="5265" priority="3509" stopIfTrue="1">
      <formula>IF(WEEKDAY(DF$3)=1,1,0)</formula>
    </cfRule>
    <cfRule type="expression" dxfId="5264" priority="3510" stopIfTrue="1">
      <formula>IF(WEEKDAY(DF$3)=7,1,0)</formula>
    </cfRule>
    <cfRule type="expression" dxfId="5263" priority="3511" stopIfTrue="1">
      <formula>AND(DF$3&gt;=$J224,DF$3&lt;=$K224)</formula>
    </cfRule>
  </conditionalFormatting>
  <conditionalFormatting sqref="DF225">
    <cfRule type="expression" dxfId="5262" priority="3512" stopIfTrue="1">
      <formula>IF(WEEKDAY(DF$3)=1,1,0)</formula>
    </cfRule>
    <cfRule type="expression" dxfId="5261" priority="3513" stopIfTrue="1">
      <formula>IF(WEEKDAY(DF$3)=7,1,0)</formula>
    </cfRule>
    <cfRule type="expression" dxfId="5260" priority="3514" stopIfTrue="1">
      <formula>AND(DF$3&gt;=$J225,DF$3&lt;=$K225)</formula>
    </cfRule>
  </conditionalFormatting>
  <conditionalFormatting sqref="DF223">
    <cfRule type="expression" dxfId="5259" priority="3515" stopIfTrue="1">
      <formula>IF(WEEKDAY(DF$3)=1,1,0)</formula>
    </cfRule>
    <cfRule type="expression" dxfId="5258" priority="3516" stopIfTrue="1">
      <formula>IF(WEEKDAY(DF$3)=7,1,0)</formula>
    </cfRule>
    <cfRule type="expression" dxfId="5257" priority="3517" stopIfTrue="1">
      <formula>AND(DF$3&gt;=$J223,DF$3&lt;=$K223)</formula>
    </cfRule>
  </conditionalFormatting>
  <conditionalFormatting sqref="DG224">
    <cfRule type="expression" dxfId="5256" priority="3500" stopIfTrue="1">
      <formula>IF(WEEKDAY(DG$3)=1,1,0)</formula>
    </cfRule>
    <cfRule type="expression" dxfId="5255" priority="3501" stopIfTrue="1">
      <formula>IF(WEEKDAY(DG$3)=7,1,0)</formula>
    </cfRule>
    <cfRule type="expression" dxfId="5254" priority="3502" stopIfTrue="1">
      <formula>AND(DG$3&gt;=$J224,DG$3&lt;=$K224)</formula>
    </cfRule>
  </conditionalFormatting>
  <conditionalFormatting sqref="DG225">
    <cfRule type="expression" dxfId="5253" priority="3503" stopIfTrue="1">
      <formula>IF(WEEKDAY(DG$3)=1,1,0)</formula>
    </cfRule>
    <cfRule type="expression" dxfId="5252" priority="3504" stopIfTrue="1">
      <formula>IF(WEEKDAY(DG$3)=7,1,0)</formula>
    </cfRule>
    <cfRule type="expression" dxfId="5251" priority="3505" stopIfTrue="1">
      <formula>AND(DG$3&gt;=$J225,DG$3&lt;=$K225)</formula>
    </cfRule>
  </conditionalFormatting>
  <conditionalFormatting sqref="DG223">
    <cfRule type="expression" dxfId="5250" priority="3506" stopIfTrue="1">
      <formula>IF(WEEKDAY(DG$3)=1,1,0)</formula>
    </cfRule>
    <cfRule type="expression" dxfId="5249" priority="3507" stopIfTrue="1">
      <formula>IF(WEEKDAY(DG$3)=7,1,0)</formula>
    </cfRule>
    <cfRule type="expression" dxfId="5248" priority="3508" stopIfTrue="1">
      <formula>AND(DG$3&gt;=$J223,DG$3&lt;=$K223)</formula>
    </cfRule>
  </conditionalFormatting>
  <conditionalFormatting sqref="J225">
    <cfRule type="expression" dxfId="5247" priority="3499" stopIfTrue="1">
      <formula>#REF!&lt;&gt;""</formula>
    </cfRule>
  </conditionalFormatting>
  <conditionalFormatting sqref="DI5 DI146 DI149 DI236 DI143">
    <cfRule type="expression" dxfId="5246" priority="3487" stopIfTrue="1">
      <formula>IF(WEEKDAY(DI$3)=1,1,0)</formula>
    </cfRule>
    <cfRule type="expression" dxfId="5245" priority="3488" stopIfTrue="1">
      <formula>IF(WEEKDAY(DI$3)=7,1,0)</formula>
    </cfRule>
    <cfRule type="expression" dxfId="5244" priority="3489" stopIfTrue="1">
      <formula>AND(DI$3&gt;=$J5,DI$3&lt;=$K5)</formula>
    </cfRule>
  </conditionalFormatting>
  <conditionalFormatting sqref="DI6 DI147 DI150 DI237 DI144">
    <cfRule type="expression" dxfId="5243" priority="3490" stopIfTrue="1">
      <formula>IF(WEEKDAY(DI$3)=1,1,0)</formula>
    </cfRule>
    <cfRule type="expression" dxfId="5242" priority="3491" stopIfTrue="1">
      <formula>IF(WEEKDAY(DI$3)=7,1,0)</formula>
    </cfRule>
    <cfRule type="expression" dxfId="5241" priority="3492" stopIfTrue="1">
      <formula>AND(DI$3&gt;=$J6,DI$3&lt;=$K6)</formula>
    </cfRule>
  </conditionalFormatting>
  <conditionalFormatting sqref="DI4 DI145 DI148 DI235 DI142">
    <cfRule type="expression" dxfId="5240" priority="3493" stopIfTrue="1">
      <formula>IF(WEEKDAY(DI$3)=1,1,0)</formula>
    </cfRule>
    <cfRule type="expression" dxfId="5239" priority="3494" stopIfTrue="1">
      <formula>IF(WEEKDAY(DI$3)=7,1,0)</formula>
    </cfRule>
    <cfRule type="expression" dxfId="5238" priority="3495" stopIfTrue="1">
      <formula>AND(DI$3&gt;=$J4,DI$3&lt;=$K4)</formula>
    </cfRule>
  </conditionalFormatting>
  <conditionalFormatting sqref="DI264:DI271 DI252:DI259 DI243:DI248 DI276:DI277">
    <cfRule type="expression" dxfId="5237" priority="3496" stopIfTrue="1">
      <formula>IF(DI243&gt;8,1,0)</formula>
    </cfRule>
  </conditionalFormatting>
  <conditionalFormatting sqref="DI238">
    <cfRule type="expression" dxfId="5236" priority="3497" stopIfTrue="1">
      <formula>IF((DI238&lt;&gt;0)*(DI238&lt;7),1,0)</formula>
    </cfRule>
    <cfRule type="expression" dxfId="5235" priority="3498" stopIfTrue="1">
      <formula>IF(DI238&gt;12,1,0)</formula>
    </cfRule>
  </conditionalFormatting>
  <conditionalFormatting sqref="DI250">
    <cfRule type="expression" dxfId="5234" priority="3486" stopIfTrue="1">
      <formula>IF(DI250&gt;8,1,0)</formula>
    </cfRule>
  </conditionalFormatting>
  <conditionalFormatting sqref="DI263">
    <cfRule type="expression" dxfId="5233" priority="3485" stopIfTrue="1">
      <formula>IF(DI263&gt;8,1,0)</formula>
    </cfRule>
  </conditionalFormatting>
  <conditionalFormatting sqref="DI261">
    <cfRule type="expression" dxfId="5232" priority="3484" stopIfTrue="1">
      <formula>IF(DI261&gt;8,1,0)</formula>
    </cfRule>
  </conditionalFormatting>
  <conditionalFormatting sqref="DI251">
    <cfRule type="expression" dxfId="5231" priority="3483" stopIfTrue="1">
      <formula>IF(DI251&gt;8,1,0)</formula>
    </cfRule>
  </conditionalFormatting>
  <conditionalFormatting sqref="DI275">
    <cfRule type="expression" dxfId="5230" priority="3482" stopIfTrue="1">
      <formula>IF(DI275&gt;8,1,0)</formula>
    </cfRule>
  </conditionalFormatting>
  <conditionalFormatting sqref="DI273">
    <cfRule type="expression" dxfId="5229" priority="3481" stopIfTrue="1">
      <formula>IF(DI273&gt;8,1,0)</formula>
    </cfRule>
  </conditionalFormatting>
  <conditionalFormatting sqref="DI274">
    <cfRule type="expression" dxfId="5228" priority="3480" stopIfTrue="1">
      <formula>IF(DI274&gt;8,1,0)</formula>
    </cfRule>
  </conditionalFormatting>
  <conditionalFormatting sqref="DI262">
    <cfRule type="expression" dxfId="5227" priority="3479" stopIfTrue="1">
      <formula>IF(DI262&gt;8,1,0)</formula>
    </cfRule>
  </conditionalFormatting>
  <conditionalFormatting sqref="DI249">
    <cfRule type="expression" dxfId="5226" priority="3478" stopIfTrue="1">
      <formula>IF(DI249&gt;8,1,0)</formula>
    </cfRule>
  </conditionalFormatting>
  <conditionalFormatting sqref="DI260">
    <cfRule type="expression" dxfId="5225" priority="3477" stopIfTrue="1">
      <formula>IF(DI260&gt;8,1,0)</formula>
    </cfRule>
  </conditionalFormatting>
  <conditionalFormatting sqref="DI272">
    <cfRule type="expression" dxfId="5224" priority="3476" stopIfTrue="1">
      <formula>IF(DI272&gt;8,1,0)</formula>
    </cfRule>
  </conditionalFormatting>
  <conditionalFormatting sqref="DI8">
    <cfRule type="expression" dxfId="5223" priority="3467" stopIfTrue="1">
      <formula>IF(WEEKDAY(DI$3)=1,1,0)</formula>
    </cfRule>
    <cfRule type="expression" dxfId="5222" priority="3468" stopIfTrue="1">
      <formula>IF(WEEKDAY(DI$3)=7,1,0)</formula>
    </cfRule>
    <cfRule type="expression" dxfId="5221" priority="3469" stopIfTrue="1">
      <formula>AND(DI$3&gt;=$J8,DI$3&lt;=$K8)</formula>
    </cfRule>
  </conditionalFormatting>
  <conditionalFormatting sqref="DI9">
    <cfRule type="expression" dxfId="5220" priority="3470" stopIfTrue="1">
      <formula>IF(WEEKDAY(DI$3)=1,1,0)</formula>
    </cfRule>
    <cfRule type="expression" dxfId="5219" priority="3471" stopIfTrue="1">
      <formula>IF(WEEKDAY(DI$3)=7,1,0)</formula>
    </cfRule>
    <cfRule type="expression" dxfId="5218" priority="3472" stopIfTrue="1">
      <formula>AND(DI$3&gt;=$J9,DI$3&lt;=$K9)</formula>
    </cfRule>
  </conditionalFormatting>
  <conditionalFormatting sqref="DI7">
    <cfRule type="expression" dxfId="5217" priority="3473" stopIfTrue="1">
      <formula>IF(WEEKDAY(DI$3)=1,1,0)</formula>
    </cfRule>
    <cfRule type="expression" dxfId="5216" priority="3474" stopIfTrue="1">
      <formula>IF(WEEKDAY(DI$3)=7,1,0)</formula>
    </cfRule>
    <cfRule type="expression" dxfId="5215" priority="3475" stopIfTrue="1">
      <formula>AND(DI$3&gt;=$J7,DI$3&lt;=$K7)</formula>
    </cfRule>
  </conditionalFormatting>
  <conditionalFormatting sqref="DI11">
    <cfRule type="expression" dxfId="5214" priority="3458" stopIfTrue="1">
      <formula>IF(WEEKDAY(DI$3)=1,1,0)</formula>
    </cfRule>
    <cfRule type="expression" dxfId="5213" priority="3459" stopIfTrue="1">
      <formula>IF(WEEKDAY(DI$3)=7,1,0)</formula>
    </cfRule>
    <cfRule type="expression" dxfId="5212" priority="3460" stopIfTrue="1">
      <formula>AND(DI$3&gt;=$J11,DI$3&lt;=$K11)</formula>
    </cfRule>
  </conditionalFormatting>
  <conditionalFormatting sqref="DI12">
    <cfRule type="expression" dxfId="5211" priority="3461" stopIfTrue="1">
      <formula>IF(WEEKDAY(DI$3)=1,1,0)</formula>
    </cfRule>
    <cfRule type="expression" dxfId="5210" priority="3462" stopIfTrue="1">
      <formula>IF(WEEKDAY(DI$3)=7,1,0)</formula>
    </cfRule>
    <cfRule type="expression" dxfId="5209" priority="3463" stopIfTrue="1">
      <formula>AND(DI$3&gt;=$J12,DI$3&lt;=$K12)</formula>
    </cfRule>
  </conditionalFormatting>
  <conditionalFormatting sqref="DI10">
    <cfRule type="expression" dxfId="5208" priority="3464" stopIfTrue="1">
      <formula>IF(WEEKDAY(DI$3)=1,1,0)</formula>
    </cfRule>
    <cfRule type="expression" dxfId="5207" priority="3465" stopIfTrue="1">
      <formula>IF(WEEKDAY(DI$3)=7,1,0)</formula>
    </cfRule>
    <cfRule type="expression" dxfId="5206" priority="3466" stopIfTrue="1">
      <formula>AND(DI$3&gt;=$J10,DI$3&lt;=$K10)</formula>
    </cfRule>
  </conditionalFormatting>
  <conditionalFormatting sqref="DI14">
    <cfRule type="expression" dxfId="5205" priority="3449" stopIfTrue="1">
      <formula>IF(WEEKDAY(DI$3)=1,1,0)</formula>
    </cfRule>
    <cfRule type="expression" dxfId="5204" priority="3450" stopIfTrue="1">
      <formula>IF(WEEKDAY(DI$3)=7,1,0)</formula>
    </cfRule>
    <cfRule type="expression" dxfId="5203" priority="3451" stopIfTrue="1">
      <formula>AND(DI$3&gt;=$J14,DI$3&lt;=$K14)</formula>
    </cfRule>
  </conditionalFormatting>
  <conditionalFormatting sqref="DI15">
    <cfRule type="expression" dxfId="5202" priority="3452" stopIfTrue="1">
      <formula>IF(WEEKDAY(DI$3)=1,1,0)</formula>
    </cfRule>
    <cfRule type="expression" dxfId="5201" priority="3453" stopIfTrue="1">
      <formula>IF(WEEKDAY(DI$3)=7,1,0)</formula>
    </cfRule>
    <cfRule type="expression" dxfId="5200" priority="3454" stopIfTrue="1">
      <formula>AND(DI$3&gt;=$J15,DI$3&lt;=$K15)</formula>
    </cfRule>
  </conditionalFormatting>
  <conditionalFormatting sqref="DI13">
    <cfRule type="expression" dxfId="5199" priority="3455" stopIfTrue="1">
      <formula>IF(WEEKDAY(DI$3)=1,1,0)</formula>
    </cfRule>
    <cfRule type="expression" dxfId="5198" priority="3456" stopIfTrue="1">
      <formula>IF(WEEKDAY(DI$3)=7,1,0)</formula>
    </cfRule>
    <cfRule type="expression" dxfId="5197" priority="3457" stopIfTrue="1">
      <formula>AND(DI$3&gt;=$J13,DI$3&lt;=$K13)</formula>
    </cfRule>
  </conditionalFormatting>
  <conditionalFormatting sqref="DI17">
    <cfRule type="expression" dxfId="5196" priority="3440" stopIfTrue="1">
      <formula>IF(WEEKDAY(DI$3)=1,1,0)</formula>
    </cfRule>
    <cfRule type="expression" dxfId="5195" priority="3441" stopIfTrue="1">
      <formula>IF(WEEKDAY(DI$3)=7,1,0)</formula>
    </cfRule>
    <cfRule type="expression" dxfId="5194" priority="3442" stopIfTrue="1">
      <formula>AND(DI$3&gt;=$J17,DI$3&lt;=$K17)</formula>
    </cfRule>
  </conditionalFormatting>
  <conditionalFormatting sqref="DI18">
    <cfRule type="expression" dxfId="5193" priority="3443" stopIfTrue="1">
      <formula>IF(WEEKDAY(DI$3)=1,1,0)</formula>
    </cfRule>
    <cfRule type="expression" dxfId="5192" priority="3444" stopIfTrue="1">
      <formula>IF(WEEKDAY(DI$3)=7,1,0)</formula>
    </cfRule>
    <cfRule type="expression" dxfId="5191" priority="3445" stopIfTrue="1">
      <formula>AND(DI$3&gt;=$J18,DI$3&lt;=$K18)</formula>
    </cfRule>
  </conditionalFormatting>
  <conditionalFormatting sqref="DI16">
    <cfRule type="expression" dxfId="5190" priority="3446" stopIfTrue="1">
      <formula>IF(WEEKDAY(DI$3)=1,1,0)</formula>
    </cfRule>
    <cfRule type="expression" dxfId="5189" priority="3447" stopIfTrue="1">
      <formula>IF(WEEKDAY(DI$3)=7,1,0)</formula>
    </cfRule>
    <cfRule type="expression" dxfId="5188" priority="3448" stopIfTrue="1">
      <formula>AND(DI$3&gt;=$J16,DI$3&lt;=$K16)</formula>
    </cfRule>
  </conditionalFormatting>
  <conditionalFormatting sqref="DI20">
    <cfRule type="expression" dxfId="5187" priority="3431" stopIfTrue="1">
      <formula>IF(WEEKDAY(DI$3)=1,1,0)</formula>
    </cfRule>
    <cfRule type="expression" dxfId="5186" priority="3432" stopIfTrue="1">
      <formula>IF(WEEKDAY(DI$3)=7,1,0)</formula>
    </cfRule>
    <cfRule type="expression" dxfId="5185" priority="3433" stopIfTrue="1">
      <formula>AND(DI$3&gt;=$J20,DI$3&lt;=$K20)</formula>
    </cfRule>
  </conditionalFormatting>
  <conditionalFormatting sqref="DI21">
    <cfRule type="expression" dxfId="5184" priority="3434" stopIfTrue="1">
      <formula>IF(WEEKDAY(DI$3)=1,1,0)</formula>
    </cfRule>
    <cfRule type="expression" dxfId="5183" priority="3435" stopIfTrue="1">
      <formula>IF(WEEKDAY(DI$3)=7,1,0)</formula>
    </cfRule>
    <cfRule type="expression" dxfId="5182" priority="3436" stopIfTrue="1">
      <formula>AND(DI$3&gt;=$J21,DI$3&lt;=$K21)</formula>
    </cfRule>
  </conditionalFormatting>
  <conditionalFormatting sqref="DI19">
    <cfRule type="expression" dxfId="5181" priority="3437" stopIfTrue="1">
      <formula>IF(WEEKDAY(DI$3)=1,1,0)</formula>
    </cfRule>
    <cfRule type="expression" dxfId="5180" priority="3438" stopIfTrue="1">
      <formula>IF(WEEKDAY(DI$3)=7,1,0)</formula>
    </cfRule>
    <cfRule type="expression" dxfId="5179" priority="3439" stopIfTrue="1">
      <formula>AND(DI$3&gt;=$J19,DI$3&lt;=$K19)</formula>
    </cfRule>
  </conditionalFormatting>
  <conditionalFormatting sqref="DI23">
    <cfRule type="expression" dxfId="5178" priority="3422" stopIfTrue="1">
      <formula>IF(WEEKDAY(DI$3)=1,1,0)</formula>
    </cfRule>
    <cfRule type="expression" dxfId="5177" priority="3423" stopIfTrue="1">
      <formula>IF(WEEKDAY(DI$3)=7,1,0)</formula>
    </cfRule>
    <cfRule type="expression" dxfId="5176" priority="3424" stopIfTrue="1">
      <formula>AND(DI$3&gt;=$J23,DI$3&lt;=$K23)</formula>
    </cfRule>
  </conditionalFormatting>
  <conditionalFormatting sqref="DI24">
    <cfRule type="expression" dxfId="5175" priority="3425" stopIfTrue="1">
      <formula>IF(WEEKDAY(DI$3)=1,1,0)</formula>
    </cfRule>
    <cfRule type="expression" dxfId="5174" priority="3426" stopIfTrue="1">
      <formula>IF(WEEKDAY(DI$3)=7,1,0)</formula>
    </cfRule>
    <cfRule type="expression" dxfId="5173" priority="3427" stopIfTrue="1">
      <formula>AND(DI$3&gt;=$J24,DI$3&lt;=$K24)</formula>
    </cfRule>
  </conditionalFormatting>
  <conditionalFormatting sqref="DI22">
    <cfRule type="expression" dxfId="5172" priority="3428" stopIfTrue="1">
      <formula>IF(WEEKDAY(DI$3)=1,1,0)</formula>
    </cfRule>
    <cfRule type="expression" dxfId="5171" priority="3429" stopIfTrue="1">
      <formula>IF(WEEKDAY(DI$3)=7,1,0)</formula>
    </cfRule>
    <cfRule type="expression" dxfId="5170" priority="3430" stopIfTrue="1">
      <formula>AND(DI$3&gt;=$J22,DI$3&lt;=$K22)</formula>
    </cfRule>
  </conditionalFormatting>
  <conditionalFormatting sqref="DI26">
    <cfRule type="expression" dxfId="5169" priority="3413" stopIfTrue="1">
      <formula>IF(WEEKDAY(DI$3)=1,1,0)</formula>
    </cfRule>
    <cfRule type="expression" dxfId="5168" priority="3414" stopIfTrue="1">
      <formula>IF(WEEKDAY(DI$3)=7,1,0)</formula>
    </cfRule>
    <cfRule type="expression" dxfId="5167" priority="3415" stopIfTrue="1">
      <formula>AND(DI$3&gt;=$J26,DI$3&lt;=$K26)</formula>
    </cfRule>
  </conditionalFormatting>
  <conditionalFormatting sqref="DI27">
    <cfRule type="expression" dxfId="5166" priority="3416" stopIfTrue="1">
      <formula>IF(WEEKDAY(DI$3)=1,1,0)</formula>
    </cfRule>
    <cfRule type="expression" dxfId="5165" priority="3417" stopIfTrue="1">
      <formula>IF(WEEKDAY(DI$3)=7,1,0)</formula>
    </cfRule>
    <cfRule type="expression" dxfId="5164" priority="3418" stopIfTrue="1">
      <formula>AND(DI$3&gt;=$J27,DI$3&lt;=$K27)</formula>
    </cfRule>
  </conditionalFormatting>
  <conditionalFormatting sqref="DI25">
    <cfRule type="expression" dxfId="5163" priority="3419" stopIfTrue="1">
      <formula>IF(WEEKDAY(DI$3)=1,1,0)</formula>
    </cfRule>
    <cfRule type="expression" dxfId="5162" priority="3420" stopIfTrue="1">
      <formula>IF(WEEKDAY(DI$3)=7,1,0)</formula>
    </cfRule>
    <cfRule type="expression" dxfId="5161" priority="3421" stopIfTrue="1">
      <formula>AND(DI$3&gt;=$J25,DI$3&lt;=$K25)</formula>
    </cfRule>
  </conditionalFormatting>
  <conditionalFormatting sqref="DI29">
    <cfRule type="expression" dxfId="5160" priority="3404" stopIfTrue="1">
      <formula>IF(WEEKDAY(DI$3)=1,1,0)</formula>
    </cfRule>
    <cfRule type="expression" dxfId="5159" priority="3405" stopIfTrue="1">
      <formula>IF(WEEKDAY(DI$3)=7,1,0)</formula>
    </cfRule>
    <cfRule type="expression" dxfId="5158" priority="3406" stopIfTrue="1">
      <formula>AND(DI$3&gt;=$J29,DI$3&lt;=$K29)</formula>
    </cfRule>
  </conditionalFormatting>
  <conditionalFormatting sqref="DI30">
    <cfRule type="expression" dxfId="5157" priority="3407" stopIfTrue="1">
      <formula>IF(WEEKDAY(DI$3)=1,1,0)</formula>
    </cfRule>
    <cfRule type="expression" dxfId="5156" priority="3408" stopIfTrue="1">
      <formula>IF(WEEKDAY(DI$3)=7,1,0)</formula>
    </cfRule>
    <cfRule type="expression" dxfId="5155" priority="3409" stopIfTrue="1">
      <formula>AND(DI$3&gt;=$J30,DI$3&lt;=$K30)</formula>
    </cfRule>
  </conditionalFormatting>
  <conditionalFormatting sqref="DI28">
    <cfRule type="expression" dxfId="5154" priority="3410" stopIfTrue="1">
      <formula>IF(WEEKDAY(DI$3)=1,1,0)</formula>
    </cfRule>
    <cfRule type="expression" dxfId="5153" priority="3411" stopIfTrue="1">
      <formula>IF(WEEKDAY(DI$3)=7,1,0)</formula>
    </cfRule>
    <cfRule type="expression" dxfId="5152" priority="3412" stopIfTrue="1">
      <formula>AND(DI$3&gt;=$J28,DI$3&lt;=$K28)</formula>
    </cfRule>
  </conditionalFormatting>
  <conditionalFormatting sqref="DI32">
    <cfRule type="expression" dxfId="5151" priority="3395" stopIfTrue="1">
      <formula>IF(WEEKDAY(DI$3)=1,1,0)</formula>
    </cfRule>
    <cfRule type="expression" dxfId="5150" priority="3396" stopIfTrue="1">
      <formula>IF(WEEKDAY(DI$3)=7,1,0)</formula>
    </cfRule>
    <cfRule type="expression" dxfId="5149" priority="3397" stopIfTrue="1">
      <formula>AND(DI$3&gt;=$J32,DI$3&lt;=$K32)</formula>
    </cfRule>
  </conditionalFormatting>
  <conditionalFormatting sqref="DI33">
    <cfRule type="expression" dxfId="5148" priority="3398" stopIfTrue="1">
      <formula>IF(WEEKDAY(DI$3)=1,1,0)</formula>
    </cfRule>
    <cfRule type="expression" dxfId="5147" priority="3399" stopIfTrue="1">
      <formula>IF(WEEKDAY(DI$3)=7,1,0)</formula>
    </cfRule>
    <cfRule type="expression" dxfId="5146" priority="3400" stopIfTrue="1">
      <formula>AND(DI$3&gt;=$J33,DI$3&lt;=$K33)</formula>
    </cfRule>
  </conditionalFormatting>
  <conditionalFormatting sqref="DI31">
    <cfRule type="expression" dxfId="5145" priority="3401" stopIfTrue="1">
      <formula>IF(WEEKDAY(DI$3)=1,1,0)</formula>
    </cfRule>
    <cfRule type="expression" dxfId="5144" priority="3402" stopIfTrue="1">
      <formula>IF(WEEKDAY(DI$3)=7,1,0)</formula>
    </cfRule>
    <cfRule type="expression" dxfId="5143" priority="3403" stopIfTrue="1">
      <formula>AND(DI$3&gt;=$J31,DI$3&lt;=$K31)</formula>
    </cfRule>
  </conditionalFormatting>
  <conditionalFormatting sqref="DI35">
    <cfRule type="expression" dxfId="5142" priority="3386" stopIfTrue="1">
      <formula>IF(WEEKDAY(DI$3)=1,1,0)</formula>
    </cfRule>
    <cfRule type="expression" dxfId="5141" priority="3387" stopIfTrue="1">
      <formula>IF(WEEKDAY(DI$3)=7,1,0)</formula>
    </cfRule>
    <cfRule type="expression" dxfId="5140" priority="3388" stopIfTrue="1">
      <formula>AND(DI$3&gt;=$J35,DI$3&lt;=$K35)</formula>
    </cfRule>
  </conditionalFormatting>
  <conditionalFormatting sqref="DI36">
    <cfRule type="expression" dxfId="5139" priority="3389" stopIfTrue="1">
      <formula>IF(WEEKDAY(DI$3)=1,1,0)</formula>
    </cfRule>
    <cfRule type="expression" dxfId="5138" priority="3390" stopIfTrue="1">
      <formula>IF(WEEKDAY(DI$3)=7,1,0)</formula>
    </cfRule>
    <cfRule type="expression" dxfId="5137" priority="3391" stopIfTrue="1">
      <formula>AND(DI$3&gt;=$J36,DI$3&lt;=$K36)</formula>
    </cfRule>
  </conditionalFormatting>
  <conditionalFormatting sqref="DI34">
    <cfRule type="expression" dxfId="5136" priority="3392" stopIfTrue="1">
      <formula>IF(WEEKDAY(DI$3)=1,1,0)</formula>
    </cfRule>
    <cfRule type="expression" dxfId="5135" priority="3393" stopIfTrue="1">
      <formula>IF(WEEKDAY(DI$3)=7,1,0)</formula>
    </cfRule>
    <cfRule type="expression" dxfId="5134" priority="3394" stopIfTrue="1">
      <formula>AND(DI$3&gt;=$J34,DI$3&lt;=$K34)</formula>
    </cfRule>
  </conditionalFormatting>
  <conditionalFormatting sqref="DI47">
    <cfRule type="expression" dxfId="5133" priority="3368" stopIfTrue="1">
      <formula>IF(WEEKDAY(DI$3)=1,1,0)</formula>
    </cfRule>
    <cfRule type="expression" dxfId="5132" priority="3369" stopIfTrue="1">
      <formula>IF(WEEKDAY(DI$3)=7,1,0)</formula>
    </cfRule>
    <cfRule type="expression" dxfId="5131" priority="3370" stopIfTrue="1">
      <formula>AND(DI$3&gt;=$J47,DI$3&lt;=$K47)</formula>
    </cfRule>
  </conditionalFormatting>
  <conditionalFormatting sqref="DI48">
    <cfRule type="expression" dxfId="5130" priority="3371" stopIfTrue="1">
      <formula>IF(WEEKDAY(DI$3)=1,1,0)</formula>
    </cfRule>
    <cfRule type="expression" dxfId="5129" priority="3372" stopIfTrue="1">
      <formula>IF(WEEKDAY(DI$3)=7,1,0)</formula>
    </cfRule>
    <cfRule type="expression" dxfId="5128" priority="3373" stopIfTrue="1">
      <formula>AND(DI$3&gt;=$J48,DI$3&lt;=$K48)</formula>
    </cfRule>
  </conditionalFormatting>
  <conditionalFormatting sqref="DI46">
    <cfRule type="expression" dxfId="5127" priority="3374" stopIfTrue="1">
      <formula>IF(WEEKDAY(DI$3)=1,1,0)</formula>
    </cfRule>
    <cfRule type="expression" dxfId="5126" priority="3375" stopIfTrue="1">
      <formula>IF(WEEKDAY(DI$3)=7,1,0)</formula>
    </cfRule>
    <cfRule type="expression" dxfId="5125" priority="3376" stopIfTrue="1">
      <formula>AND(DI$3&gt;=$J46,DI$3&lt;=$K46)</formula>
    </cfRule>
  </conditionalFormatting>
  <conditionalFormatting sqref="DI44">
    <cfRule type="expression" dxfId="5124" priority="3377" stopIfTrue="1">
      <formula>IF(WEEKDAY(DI$3)=1,1,0)</formula>
    </cfRule>
    <cfRule type="expression" dxfId="5123" priority="3378" stopIfTrue="1">
      <formula>IF(WEEKDAY(DI$3)=7,1,0)</formula>
    </cfRule>
    <cfRule type="expression" dxfId="5122" priority="3379" stopIfTrue="1">
      <formula>AND(DI$3&gt;=$J44,DI$3&lt;=$K44)</formula>
    </cfRule>
  </conditionalFormatting>
  <conditionalFormatting sqref="DI45">
    <cfRule type="expression" dxfId="5121" priority="3380" stopIfTrue="1">
      <formula>IF(WEEKDAY(DI$3)=1,1,0)</formula>
    </cfRule>
    <cfRule type="expression" dxfId="5120" priority="3381" stopIfTrue="1">
      <formula>IF(WEEKDAY(DI$3)=7,1,0)</formula>
    </cfRule>
    <cfRule type="expression" dxfId="5119" priority="3382" stopIfTrue="1">
      <formula>AND(DI$3&gt;=$J45,DI$3&lt;=$K45)</formula>
    </cfRule>
  </conditionalFormatting>
  <conditionalFormatting sqref="DI43">
    <cfRule type="expression" dxfId="5118" priority="3383" stopIfTrue="1">
      <formula>IF(WEEKDAY(DI$3)=1,1,0)</formula>
    </cfRule>
    <cfRule type="expression" dxfId="5117" priority="3384" stopIfTrue="1">
      <formula>IF(WEEKDAY(DI$3)=7,1,0)</formula>
    </cfRule>
    <cfRule type="expression" dxfId="5116" priority="3385" stopIfTrue="1">
      <formula>AND(DI$3&gt;=$J43,DI$3&lt;=$K43)</formula>
    </cfRule>
  </conditionalFormatting>
  <conditionalFormatting sqref="DI50">
    <cfRule type="expression" dxfId="5115" priority="3359" stopIfTrue="1">
      <formula>IF(WEEKDAY(DI$3)=1,1,0)</formula>
    </cfRule>
    <cfRule type="expression" dxfId="5114" priority="3360" stopIfTrue="1">
      <formula>IF(WEEKDAY(DI$3)=7,1,0)</formula>
    </cfRule>
    <cfRule type="expression" dxfId="5113" priority="3361" stopIfTrue="1">
      <formula>AND(DI$3&gt;=$J50,DI$3&lt;=$K50)</formula>
    </cfRule>
  </conditionalFormatting>
  <conditionalFormatting sqref="DI51">
    <cfRule type="expression" dxfId="5112" priority="3362" stopIfTrue="1">
      <formula>IF(WEEKDAY(DI$3)=1,1,0)</formula>
    </cfRule>
    <cfRule type="expression" dxfId="5111" priority="3363" stopIfTrue="1">
      <formula>IF(WEEKDAY(DI$3)=7,1,0)</formula>
    </cfRule>
    <cfRule type="expression" dxfId="5110" priority="3364" stopIfTrue="1">
      <formula>AND(DI$3&gt;=$J51,DI$3&lt;=$K51)</formula>
    </cfRule>
  </conditionalFormatting>
  <conditionalFormatting sqref="DI49">
    <cfRule type="expression" dxfId="5109" priority="3365" stopIfTrue="1">
      <formula>IF(WEEKDAY(DI$3)=1,1,0)</formula>
    </cfRule>
    <cfRule type="expression" dxfId="5108" priority="3366" stopIfTrue="1">
      <formula>IF(WEEKDAY(DI$3)=7,1,0)</formula>
    </cfRule>
    <cfRule type="expression" dxfId="5107" priority="3367" stopIfTrue="1">
      <formula>AND(DI$3&gt;=$J49,DI$3&lt;=$K49)</formula>
    </cfRule>
  </conditionalFormatting>
  <conditionalFormatting sqref="DI53">
    <cfRule type="expression" dxfId="5106" priority="3350" stopIfTrue="1">
      <formula>IF(WEEKDAY(DI$3)=1,1,0)</formula>
    </cfRule>
    <cfRule type="expression" dxfId="5105" priority="3351" stopIfTrue="1">
      <formula>IF(WEEKDAY(DI$3)=7,1,0)</formula>
    </cfRule>
    <cfRule type="expression" dxfId="5104" priority="3352" stopIfTrue="1">
      <formula>AND(DI$3&gt;=$J53,DI$3&lt;=$K53)</formula>
    </cfRule>
  </conditionalFormatting>
  <conditionalFormatting sqref="DI54">
    <cfRule type="expression" dxfId="5103" priority="3353" stopIfTrue="1">
      <formula>IF(WEEKDAY(DI$3)=1,1,0)</formula>
    </cfRule>
    <cfRule type="expression" dxfId="5102" priority="3354" stopIfTrue="1">
      <formula>IF(WEEKDAY(DI$3)=7,1,0)</formula>
    </cfRule>
    <cfRule type="expression" dxfId="5101" priority="3355" stopIfTrue="1">
      <formula>AND(DI$3&gt;=$J54,DI$3&lt;=$K54)</formula>
    </cfRule>
  </conditionalFormatting>
  <conditionalFormatting sqref="DI52">
    <cfRule type="expression" dxfId="5100" priority="3356" stopIfTrue="1">
      <formula>IF(WEEKDAY(DI$3)=1,1,0)</formula>
    </cfRule>
    <cfRule type="expression" dxfId="5099" priority="3357" stopIfTrue="1">
      <formula>IF(WEEKDAY(DI$3)=7,1,0)</formula>
    </cfRule>
    <cfRule type="expression" dxfId="5098" priority="3358" stopIfTrue="1">
      <formula>AND(DI$3&gt;=$J52,DI$3&lt;=$K52)</formula>
    </cfRule>
  </conditionalFormatting>
  <conditionalFormatting sqref="DI56">
    <cfRule type="expression" dxfId="5097" priority="3341" stopIfTrue="1">
      <formula>IF(WEEKDAY(DI$3)=1,1,0)</formula>
    </cfRule>
    <cfRule type="expression" dxfId="5096" priority="3342" stopIfTrue="1">
      <formula>IF(WEEKDAY(DI$3)=7,1,0)</formula>
    </cfRule>
    <cfRule type="expression" dxfId="5095" priority="3343" stopIfTrue="1">
      <formula>AND(DI$3&gt;=$J56,DI$3&lt;=$K56)</formula>
    </cfRule>
  </conditionalFormatting>
  <conditionalFormatting sqref="DI57">
    <cfRule type="expression" dxfId="5094" priority="3344" stopIfTrue="1">
      <formula>IF(WEEKDAY(DI$3)=1,1,0)</formula>
    </cfRule>
    <cfRule type="expression" dxfId="5093" priority="3345" stopIfTrue="1">
      <formula>IF(WEEKDAY(DI$3)=7,1,0)</formula>
    </cfRule>
    <cfRule type="expression" dxfId="5092" priority="3346" stopIfTrue="1">
      <formula>AND(DI$3&gt;=$J57,DI$3&lt;=$K57)</formula>
    </cfRule>
  </conditionalFormatting>
  <conditionalFormatting sqref="DI55">
    <cfRule type="expression" dxfId="5091" priority="3347" stopIfTrue="1">
      <formula>IF(WEEKDAY(DI$3)=1,1,0)</formula>
    </cfRule>
    <cfRule type="expression" dxfId="5090" priority="3348" stopIfTrue="1">
      <formula>IF(WEEKDAY(DI$3)=7,1,0)</formula>
    </cfRule>
    <cfRule type="expression" dxfId="5089" priority="3349" stopIfTrue="1">
      <formula>AND(DI$3&gt;=$J55,DI$3&lt;=$K55)</formula>
    </cfRule>
  </conditionalFormatting>
  <conditionalFormatting sqref="DI59">
    <cfRule type="expression" dxfId="5088" priority="3332" stopIfTrue="1">
      <formula>IF(WEEKDAY(DI$3)=1,1,0)</formula>
    </cfRule>
    <cfRule type="expression" dxfId="5087" priority="3333" stopIfTrue="1">
      <formula>IF(WEEKDAY(DI$3)=7,1,0)</formula>
    </cfRule>
    <cfRule type="expression" dxfId="5086" priority="3334" stopIfTrue="1">
      <formula>AND(DI$3&gt;=$J59,DI$3&lt;=$K59)</formula>
    </cfRule>
  </conditionalFormatting>
  <conditionalFormatting sqref="DI60">
    <cfRule type="expression" dxfId="5085" priority="3335" stopIfTrue="1">
      <formula>IF(WEEKDAY(DI$3)=1,1,0)</formula>
    </cfRule>
    <cfRule type="expression" dxfId="5084" priority="3336" stopIfTrue="1">
      <formula>IF(WEEKDAY(DI$3)=7,1,0)</formula>
    </cfRule>
    <cfRule type="expression" dxfId="5083" priority="3337" stopIfTrue="1">
      <formula>AND(DI$3&gt;=$J60,DI$3&lt;=$K60)</formula>
    </cfRule>
  </conditionalFormatting>
  <conditionalFormatting sqref="DI58">
    <cfRule type="expression" dxfId="5082" priority="3338" stopIfTrue="1">
      <formula>IF(WEEKDAY(DI$3)=1,1,0)</formula>
    </cfRule>
    <cfRule type="expression" dxfId="5081" priority="3339" stopIfTrue="1">
      <formula>IF(WEEKDAY(DI$3)=7,1,0)</formula>
    </cfRule>
    <cfRule type="expression" dxfId="5080" priority="3340" stopIfTrue="1">
      <formula>AND(DI$3&gt;=$J58,DI$3&lt;=$K58)</formula>
    </cfRule>
  </conditionalFormatting>
  <conditionalFormatting sqref="DI65">
    <cfRule type="expression" dxfId="5079" priority="3323" stopIfTrue="1">
      <formula>IF(WEEKDAY(DI$3)=1,1,0)</formula>
    </cfRule>
    <cfRule type="expression" dxfId="5078" priority="3324" stopIfTrue="1">
      <formula>IF(WEEKDAY(DI$3)=7,1,0)</formula>
    </cfRule>
    <cfRule type="expression" dxfId="5077" priority="3325" stopIfTrue="1">
      <formula>AND(DI$3&gt;=$J65,DI$3&lt;=$K65)</formula>
    </cfRule>
  </conditionalFormatting>
  <conditionalFormatting sqref="DI66">
    <cfRule type="expression" dxfId="5076" priority="3326" stopIfTrue="1">
      <formula>IF(WEEKDAY(DI$3)=1,1,0)</formula>
    </cfRule>
    <cfRule type="expression" dxfId="5075" priority="3327" stopIfTrue="1">
      <formula>IF(WEEKDAY(DI$3)=7,1,0)</formula>
    </cfRule>
    <cfRule type="expression" dxfId="5074" priority="3328" stopIfTrue="1">
      <formula>AND(DI$3&gt;=$J66,DI$3&lt;=$K66)</formula>
    </cfRule>
  </conditionalFormatting>
  <conditionalFormatting sqref="DI64">
    <cfRule type="expression" dxfId="5073" priority="3329" stopIfTrue="1">
      <formula>IF(WEEKDAY(DI$3)=1,1,0)</formula>
    </cfRule>
    <cfRule type="expression" dxfId="5072" priority="3330" stopIfTrue="1">
      <formula>IF(WEEKDAY(DI$3)=7,1,0)</formula>
    </cfRule>
    <cfRule type="expression" dxfId="5071" priority="3331" stopIfTrue="1">
      <formula>AND(DI$3&gt;=$J64,DI$3&lt;=$K64)</formula>
    </cfRule>
  </conditionalFormatting>
  <conditionalFormatting sqref="DI68">
    <cfRule type="expression" dxfId="5070" priority="3314" stopIfTrue="1">
      <formula>IF(WEEKDAY(DI$3)=1,1,0)</formula>
    </cfRule>
    <cfRule type="expression" dxfId="5069" priority="3315" stopIfTrue="1">
      <formula>IF(WEEKDAY(DI$3)=7,1,0)</formula>
    </cfRule>
    <cfRule type="expression" dxfId="5068" priority="3316" stopIfTrue="1">
      <formula>AND(DI$3&gt;=$J68,DI$3&lt;=$K68)</formula>
    </cfRule>
  </conditionalFormatting>
  <conditionalFormatting sqref="DI69">
    <cfRule type="expression" dxfId="5067" priority="3317" stopIfTrue="1">
      <formula>IF(WEEKDAY(DI$3)=1,1,0)</formula>
    </cfRule>
    <cfRule type="expression" dxfId="5066" priority="3318" stopIfTrue="1">
      <formula>IF(WEEKDAY(DI$3)=7,1,0)</formula>
    </cfRule>
    <cfRule type="expression" dxfId="5065" priority="3319" stopIfTrue="1">
      <formula>AND(DI$3&gt;=$J69,DI$3&lt;=$K69)</formula>
    </cfRule>
  </conditionalFormatting>
  <conditionalFormatting sqref="DI67">
    <cfRule type="expression" dxfId="5064" priority="3320" stopIfTrue="1">
      <formula>IF(WEEKDAY(DI$3)=1,1,0)</formula>
    </cfRule>
    <cfRule type="expression" dxfId="5063" priority="3321" stopIfTrue="1">
      <formula>IF(WEEKDAY(DI$3)=7,1,0)</formula>
    </cfRule>
    <cfRule type="expression" dxfId="5062" priority="3322" stopIfTrue="1">
      <formula>AND(DI$3&gt;=$J67,DI$3&lt;=$K67)</formula>
    </cfRule>
  </conditionalFormatting>
  <conditionalFormatting sqref="DI71">
    <cfRule type="expression" dxfId="5061" priority="3305" stopIfTrue="1">
      <formula>IF(WEEKDAY(DI$3)=1,1,0)</formula>
    </cfRule>
    <cfRule type="expression" dxfId="5060" priority="3306" stopIfTrue="1">
      <formula>IF(WEEKDAY(DI$3)=7,1,0)</formula>
    </cfRule>
    <cfRule type="expression" dxfId="5059" priority="3307" stopIfTrue="1">
      <formula>AND(DI$3&gt;=$J71,DI$3&lt;=$K71)</formula>
    </cfRule>
  </conditionalFormatting>
  <conditionalFormatting sqref="DI72">
    <cfRule type="expression" dxfId="5058" priority="3308" stopIfTrue="1">
      <formula>IF(WEEKDAY(DI$3)=1,1,0)</formula>
    </cfRule>
    <cfRule type="expression" dxfId="5057" priority="3309" stopIfTrue="1">
      <formula>IF(WEEKDAY(DI$3)=7,1,0)</formula>
    </cfRule>
    <cfRule type="expression" dxfId="5056" priority="3310" stopIfTrue="1">
      <formula>AND(DI$3&gt;=$J72,DI$3&lt;=$K72)</formula>
    </cfRule>
  </conditionalFormatting>
  <conditionalFormatting sqref="DI70">
    <cfRule type="expression" dxfId="5055" priority="3311" stopIfTrue="1">
      <formula>IF(WEEKDAY(DI$3)=1,1,0)</formula>
    </cfRule>
    <cfRule type="expression" dxfId="5054" priority="3312" stopIfTrue="1">
      <formula>IF(WEEKDAY(DI$3)=7,1,0)</formula>
    </cfRule>
    <cfRule type="expression" dxfId="5053" priority="3313" stopIfTrue="1">
      <formula>AND(DI$3&gt;=$J70,DI$3&lt;=$K70)</formula>
    </cfRule>
  </conditionalFormatting>
  <conditionalFormatting sqref="DI74">
    <cfRule type="expression" dxfId="5052" priority="3296" stopIfTrue="1">
      <formula>IF(WEEKDAY(DI$3)=1,1,0)</formula>
    </cfRule>
    <cfRule type="expression" dxfId="5051" priority="3297" stopIfTrue="1">
      <formula>IF(WEEKDAY(DI$3)=7,1,0)</formula>
    </cfRule>
    <cfRule type="expression" dxfId="5050" priority="3298" stopIfTrue="1">
      <formula>AND(DI$3&gt;=$J74,DI$3&lt;=$K74)</formula>
    </cfRule>
  </conditionalFormatting>
  <conditionalFormatting sqref="DI75">
    <cfRule type="expression" dxfId="5049" priority="3299" stopIfTrue="1">
      <formula>IF(WEEKDAY(DI$3)=1,1,0)</formula>
    </cfRule>
    <cfRule type="expression" dxfId="5048" priority="3300" stopIfTrue="1">
      <formula>IF(WEEKDAY(DI$3)=7,1,0)</formula>
    </cfRule>
    <cfRule type="expression" dxfId="5047" priority="3301" stopIfTrue="1">
      <formula>AND(DI$3&gt;=$J75,DI$3&lt;=$K75)</formula>
    </cfRule>
  </conditionalFormatting>
  <conditionalFormatting sqref="DI73">
    <cfRule type="expression" dxfId="5046" priority="3302" stopIfTrue="1">
      <formula>IF(WEEKDAY(DI$3)=1,1,0)</formula>
    </cfRule>
    <cfRule type="expression" dxfId="5045" priority="3303" stopIfTrue="1">
      <formula>IF(WEEKDAY(DI$3)=7,1,0)</formula>
    </cfRule>
    <cfRule type="expression" dxfId="5044" priority="3304" stopIfTrue="1">
      <formula>AND(DI$3&gt;=$J73,DI$3&lt;=$K73)</formula>
    </cfRule>
  </conditionalFormatting>
  <conditionalFormatting sqref="DI77">
    <cfRule type="expression" dxfId="5043" priority="3287" stopIfTrue="1">
      <formula>IF(WEEKDAY(DI$3)=1,1,0)</formula>
    </cfRule>
    <cfRule type="expression" dxfId="5042" priority="3288" stopIfTrue="1">
      <formula>IF(WEEKDAY(DI$3)=7,1,0)</formula>
    </cfRule>
    <cfRule type="expression" dxfId="5041" priority="3289" stopIfTrue="1">
      <formula>AND(DI$3&gt;=$J77,DI$3&lt;=$K77)</formula>
    </cfRule>
  </conditionalFormatting>
  <conditionalFormatting sqref="DI78">
    <cfRule type="expression" dxfId="5040" priority="3290" stopIfTrue="1">
      <formula>IF(WEEKDAY(DI$3)=1,1,0)</formula>
    </cfRule>
    <cfRule type="expression" dxfId="5039" priority="3291" stopIfTrue="1">
      <formula>IF(WEEKDAY(DI$3)=7,1,0)</formula>
    </cfRule>
    <cfRule type="expression" dxfId="5038" priority="3292" stopIfTrue="1">
      <formula>AND(DI$3&gt;=$J78,DI$3&lt;=$K78)</formula>
    </cfRule>
  </conditionalFormatting>
  <conditionalFormatting sqref="DI76">
    <cfRule type="expression" dxfId="5037" priority="3293" stopIfTrue="1">
      <formula>IF(WEEKDAY(DI$3)=1,1,0)</formula>
    </cfRule>
    <cfRule type="expression" dxfId="5036" priority="3294" stopIfTrue="1">
      <formula>IF(WEEKDAY(DI$3)=7,1,0)</formula>
    </cfRule>
    <cfRule type="expression" dxfId="5035" priority="3295" stopIfTrue="1">
      <formula>AND(DI$3&gt;=$J76,DI$3&lt;=$K76)</formula>
    </cfRule>
  </conditionalFormatting>
  <conditionalFormatting sqref="DI80">
    <cfRule type="expression" dxfId="5034" priority="3278" stopIfTrue="1">
      <formula>IF(WEEKDAY(DI$3)=1,1,0)</formula>
    </cfRule>
    <cfRule type="expression" dxfId="5033" priority="3279" stopIfTrue="1">
      <formula>IF(WEEKDAY(DI$3)=7,1,0)</formula>
    </cfRule>
    <cfRule type="expression" dxfId="5032" priority="3280" stopIfTrue="1">
      <formula>AND(DI$3&gt;=$J80,DI$3&lt;=$K80)</formula>
    </cfRule>
  </conditionalFormatting>
  <conditionalFormatting sqref="DI81">
    <cfRule type="expression" dxfId="5031" priority="3281" stopIfTrue="1">
      <formula>IF(WEEKDAY(DI$3)=1,1,0)</formula>
    </cfRule>
    <cfRule type="expression" dxfId="5030" priority="3282" stopIfTrue="1">
      <formula>IF(WEEKDAY(DI$3)=7,1,0)</formula>
    </cfRule>
    <cfRule type="expression" dxfId="5029" priority="3283" stopIfTrue="1">
      <formula>AND(DI$3&gt;=$J81,DI$3&lt;=$K81)</formula>
    </cfRule>
  </conditionalFormatting>
  <conditionalFormatting sqref="DI79">
    <cfRule type="expression" dxfId="5028" priority="3284" stopIfTrue="1">
      <formula>IF(WEEKDAY(DI$3)=1,1,0)</formula>
    </cfRule>
    <cfRule type="expression" dxfId="5027" priority="3285" stopIfTrue="1">
      <formula>IF(WEEKDAY(DI$3)=7,1,0)</formula>
    </cfRule>
    <cfRule type="expression" dxfId="5026" priority="3286" stopIfTrue="1">
      <formula>AND(DI$3&gt;=$J79,DI$3&lt;=$K79)</formula>
    </cfRule>
  </conditionalFormatting>
  <conditionalFormatting sqref="DI83">
    <cfRule type="expression" dxfId="5025" priority="3269" stopIfTrue="1">
      <formula>IF(WEEKDAY(DI$3)=1,1,0)</formula>
    </cfRule>
    <cfRule type="expression" dxfId="5024" priority="3270" stopIfTrue="1">
      <formula>IF(WEEKDAY(DI$3)=7,1,0)</formula>
    </cfRule>
    <cfRule type="expression" dxfId="5023" priority="3271" stopIfTrue="1">
      <formula>AND(DI$3&gt;=$J83,DI$3&lt;=$K83)</formula>
    </cfRule>
  </conditionalFormatting>
  <conditionalFormatting sqref="DI84">
    <cfRule type="expression" dxfId="5022" priority="3272" stopIfTrue="1">
      <formula>IF(WEEKDAY(DI$3)=1,1,0)</formula>
    </cfRule>
    <cfRule type="expression" dxfId="5021" priority="3273" stopIfTrue="1">
      <formula>IF(WEEKDAY(DI$3)=7,1,0)</formula>
    </cfRule>
    <cfRule type="expression" dxfId="5020" priority="3274" stopIfTrue="1">
      <formula>AND(DI$3&gt;=$J84,DI$3&lt;=$K84)</formula>
    </cfRule>
  </conditionalFormatting>
  <conditionalFormatting sqref="DI82">
    <cfRule type="expression" dxfId="5019" priority="3275" stopIfTrue="1">
      <formula>IF(WEEKDAY(DI$3)=1,1,0)</formula>
    </cfRule>
    <cfRule type="expression" dxfId="5018" priority="3276" stopIfTrue="1">
      <formula>IF(WEEKDAY(DI$3)=7,1,0)</formula>
    </cfRule>
    <cfRule type="expression" dxfId="5017" priority="3277" stopIfTrue="1">
      <formula>AND(DI$3&gt;=$J82,DI$3&lt;=$K82)</formula>
    </cfRule>
  </conditionalFormatting>
  <conditionalFormatting sqref="DI86">
    <cfRule type="expression" dxfId="5016" priority="3260" stopIfTrue="1">
      <formula>IF(WEEKDAY(DI$3)=1,1,0)</formula>
    </cfRule>
    <cfRule type="expression" dxfId="5015" priority="3261" stopIfTrue="1">
      <formula>IF(WEEKDAY(DI$3)=7,1,0)</formula>
    </cfRule>
    <cfRule type="expression" dxfId="5014" priority="3262" stopIfTrue="1">
      <formula>AND(DI$3&gt;=$J86,DI$3&lt;=$K86)</formula>
    </cfRule>
  </conditionalFormatting>
  <conditionalFormatting sqref="DI87">
    <cfRule type="expression" dxfId="5013" priority="3263" stopIfTrue="1">
      <formula>IF(WEEKDAY(DI$3)=1,1,0)</formula>
    </cfRule>
    <cfRule type="expression" dxfId="5012" priority="3264" stopIfTrue="1">
      <formula>IF(WEEKDAY(DI$3)=7,1,0)</formula>
    </cfRule>
    <cfRule type="expression" dxfId="5011" priority="3265" stopIfTrue="1">
      <formula>AND(DI$3&gt;=$J87,DI$3&lt;=$K87)</formula>
    </cfRule>
  </conditionalFormatting>
  <conditionalFormatting sqref="DI85">
    <cfRule type="expression" dxfId="5010" priority="3266" stopIfTrue="1">
      <formula>IF(WEEKDAY(DI$3)=1,1,0)</formula>
    </cfRule>
    <cfRule type="expression" dxfId="5009" priority="3267" stopIfTrue="1">
      <formula>IF(WEEKDAY(DI$3)=7,1,0)</formula>
    </cfRule>
    <cfRule type="expression" dxfId="5008" priority="3268" stopIfTrue="1">
      <formula>AND(DI$3&gt;=$J85,DI$3&lt;=$K85)</formula>
    </cfRule>
  </conditionalFormatting>
  <conditionalFormatting sqref="DI89">
    <cfRule type="expression" dxfId="5007" priority="3251" stopIfTrue="1">
      <formula>IF(WEEKDAY(DI$3)=1,1,0)</formula>
    </cfRule>
    <cfRule type="expression" dxfId="5006" priority="3252" stopIfTrue="1">
      <formula>IF(WEEKDAY(DI$3)=7,1,0)</formula>
    </cfRule>
    <cfRule type="expression" dxfId="5005" priority="3253" stopIfTrue="1">
      <formula>AND(DI$3&gt;=$J89,DI$3&lt;=$K89)</formula>
    </cfRule>
  </conditionalFormatting>
  <conditionalFormatting sqref="DI90">
    <cfRule type="expression" dxfId="5004" priority="3254" stopIfTrue="1">
      <formula>IF(WEEKDAY(DI$3)=1,1,0)</formula>
    </cfRule>
    <cfRule type="expression" dxfId="5003" priority="3255" stopIfTrue="1">
      <formula>IF(WEEKDAY(DI$3)=7,1,0)</formula>
    </cfRule>
    <cfRule type="expression" dxfId="5002" priority="3256" stopIfTrue="1">
      <formula>AND(DI$3&gt;=$J90,DI$3&lt;=$K90)</formula>
    </cfRule>
  </conditionalFormatting>
  <conditionalFormatting sqref="DI88">
    <cfRule type="expression" dxfId="5001" priority="3257" stopIfTrue="1">
      <formula>IF(WEEKDAY(DI$3)=1,1,0)</formula>
    </cfRule>
    <cfRule type="expression" dxfId="5000" priority="3258" stopIfTrue="1">
      <formula>IF(WEEKDAY(DI$3)=7,1,0)</formula>
    </cfRule>
    <cfRule type="expression" dxfId="4999" priority="3259" stopIfTrue="1">
      <formula>AND(DI$3&gt;=$J88,DI$3&lt;=$K88)</formula>
    </cfRule>
  </conditionalFormatting>
  <conditionalFormatting sqref="DI92">
    <cfRule type="expression" dxfId="4998" priority="3242" stopIfTrue="1">
      <formula>IF(WEEKDAY(DI$3)=1,1,0)</formula>
    </cfRule>
    <cfRule type="expression" dxfId="4997" priority="3243" stopIfTrue="1">
      <formula>IF(WEEKDAY(DI$3)=7,1,0)</formula>
    </cfRule>
    <cfRule type="expression" dxfId="4996" priority="3244" stopIfTrue="1">
      <formula>AND(DI$3&gt;=$J92,DI$3&lt;=$K92)</formula>
    </cfRule>
  </conditionalFormatting>
  <conditionalFormatting sqref="DI93">
    <cfRule type="expression" dxfId="4995" priority="3245" stopIfTrue="1">
      <formula>IF(WEEKDAY(DI$3)=1,1,0)</formula>
    </cfRule>
    <cfRule type="expression" dxfId="4994" priority="3246" stopIfTrue="1">
      <formula>IF(WEEKDAY(DI$3)=7,1,0)</formula>
    </cfRule>
    <cfRule type="expression" dxfId="4993" priority="3247" stopIfTrue="1">
      <formula>AND(DI$3&gt;=$J93,DI$3&lt;=$K93)</formula>
    </cfRule>
  </conditionalFormatting>
  <conditionalFormatting sqref="DI91">
    <cfRule type="expression" dxfId="4992" priority="3248" stopIfTrue="1">
      <formula>IF(WEEKDAY(DI$3)=1,1,0)</formula>
    </cfRule>
    <cfRule type="expression" dxfId="4991" priority="3249" stopIfTrue="1">
      <formula>IF(WEEKDAY(DI$3)=7,1,0)</formula>
    </cfRule>
    <cfRule type="expression" dxfId="4990" priority="3250" stopIfTrue="1">
      <formula>AND(DI$3&gt;=$J91,DI$3&lt;=$K91)</formula>
    </cfRule>
  </conditionalFormatting>
  <conditionalFormatting sqref="DI95">
    <cfRule type="expression" dxfId="4989" priority="3233" stopIfTrue="1">
      <formula>IF(WEEKDAY(DI$3)=1,1,0)</formula>
    </cfRule>
    <cfRule type="expression" dxfId="4988" priority="3234" stopIfTrue="1">
      <formula>IF(WEEKDAY(DI$3)=7,1,0)</formula>
    </cfRule>
    <cfRule type="expression" dxfId="4987" priority="3235" stopIfTrue="1">
      <formula>AND(DI$3&gt;=$J95,DI$3&lt;=$K95)</formula>
    </cfRule>
  </conditionalFormatting>
  <conditionalFormatting sqref="DI96">
    <cfRule type="expression" dxfId="4986" priority="3236" stopIfTrue="1">
      <formula>IF(WEEKDAY(DI$3)=1,1,0)</formula>
    </cfRule>
    <cfRule type="expression" dxfId="4985" priority="3237" stopIfTrue="1">
      <formula>IF(WEEKDAY(DI$3)=7,1,0)</formula>
    </cfRule>
    <cfRule type="expression" dxfId="4984" priority="3238" stopIfTrue="1">
      <formula>AND(DI$3&gt;=$J96,DI$3&lt;=$K96)</formula>
    </cfRule>
  </conditionalFormatting>
  <conditionalFormatting sqref="DI94">
    <cfRule type="expression" dxfId="4983" priority="3239" stopIfTrue="1">
      <formula>IF(WEEKDAY(DI$3)=1,1,0)</formula>
    </cfRule>
    <cfRule type="expression" dxfId="4982" priority="3240" stopIfTrue="1">
      <formula>IF(WEEKDAY(DI$3)=7,1,0)</formula>
    </cfRule>
    <cfRule type="expression" dxfId="4981" priority="3241" stopIfTrue="1">
      <formula>AND(DI$3&gt;=$J94,DI$3&lt;=$K94)</formula>
    </cfRule>
  </conditionalFormatting>
  <conditionalFormatting sqref="DI98">
    <cfRule type="expression" dxfId="4980" priority="3224" stopIfTrue="1">
      <formula>IF(WEEKDAY(DI$3)=1,1,0)</formula>
    </cfRule>
    <cfRule type="expression" dxfId="4979" priority="3225" stopIfTrue="1">
      <formula>IF(WEEKDAY(DI$3)=7,1,0)</formula>
    </cfRule>
    <cfRule type="expression" dxfId="4978" priority="3226" stopIfTrue="1">
      <formula>AND(DI$3&gt;=$J98,DI$3&lt;=$K98)</formula>
    </cfRule>
  </conditionalFormatting>
  <conditionalFormatting sqref="DI99">
    <cfRule type="expression" dxfId="4977" priority="3227" stopIfTrue="1">
      <formula>IF(WEEKDAY(DI$3)=1,1,0)</formula>
    </cfRule>
    <cfRule type="expression" dxfId="4976" priority="3228" stopIfTrue="1">
      <formula>IF(WEEKDAY(DI$3)=7,1,0)</formula>
    </cfRule>
    <cfRule type="expression" dxfId="4975" priority="3229" stopIfTrue="1">
      <formula>AND(DI$3&gt;=$J99,DI$3&lt;=$K99)</formula>
    </cfRule>
  </conditionalFormatting>
  <conditionalFormatting sqref="DI97">
    <cfRule type="expression" dxfId="4974" priority="3230" stopIfTrue="1">
      <formula>IF(WEEKDAY(DI$3)=1,1,0)</formula>
    </cfRule>
    <cfRule type="expression" dxfId="4973" priority="3231" stopIfTrue="1">
      <formula>IF(WEEKDAY(DI$3)=7,1,0)</formula>
    </cfRule>
    <cfRule type="expression" dxfId="4972" priority="3232" stopIfTrue="1">
      <formula>AND(DI$3&gt;=$J97,DI$3&lt;=$K97)</formula>
    </cfRule>
  </conditionalFormatting>
  <conditionalFormatting sqref="DI101">
    <cfRule type="expression" dxfId="4971" priority="3215" stopIfTrue="1">
      <formula>IF(WEEKDAY(DI$3)=1,1,0)</formula>
    </cfRule>
    <cfRule type="expression" dxfId="4970" priority="3216" stopIfTrue="1">
      <formula>IF(WEEKDAY(DI$3)=7,1,0)</formula>
    </cfRule>
    <cfRule type="expression" dxfId="4969" priority="3217" stopIfTrue="1">
      <formula>AND(DI$3&gt;=$J101,DI$3&lt;=$K101)</formula>
    </cfRule>
  </conditionalFormatting>
  <conditionalFormatting sqref="DI102">
    <cfRule type="expression" dxfId="4968" priority="3218" stopIfTrue="1">
      <formula>IF(WEEKDAY(DI$3)=1,1,0)</formula>
    </cfRule>
    <cfRule type="expression" dxfId="4967" priority="3219" stopIfTrue="1">
      <formula>IF(WEEKDAY(DI$3)=7,1,0)</formula>
    </cfRule>
    <cfRule type="expression" dxfId="4966" priority="3220" stopIfTrue="1">
      <formula>AND(DI$3&gt;=$J102,DI$3&lt;=$K102)</formula>
    </cfRule>
  </conditionalFormatting>
  <conditionalFormatting sqref="DI100">
    <cfRule type="expression" dxfId="4965" priority="3221" stopIfTrue="1">
      <formula>IF(WEEKDAY(DI$3)=1,1,0)</formula>
    </cfRule>
    <cfRule type="expression" dxfId="4964" priority="3222" stopIfTrue="1">
      <formula>IF(WEEKDAY(DI$3)=7,1,0)</formula>
    </cfRule>
    <cfRule type="expression" dxfId="4963" priority="3223" stopIfTrue="1">
      <formula>AND(DI$3&gt;=$J100,DI$3&lt;=$K100)</formula>
    </cfRule>
  </conditionalFormatting>
  <conditionalFormatting sqref="DI104">
    <cfRule type="expression" dxfId="4962" priority="3206" stopIfTrue="1">
      <formula>IF(WEEKDAY(DI$3)=1,1,0)</formula>
    </cfRule>
    <cfRule type="expression" dxfId="4961" priority="3207" stopIfTrue="1">
      <formula>IF(WEEKDAY(DI$3)=7,1,0)</formula>
    </cfRule>
    <cfRule type="expression" dxfId="4960" priority="3208" stopIfTrue="1">
      <formula>AND(DI$3&gt;=$J104,DI$3&lt;=$K104)</formula>
    </cfRule>
  </conditionalFormatting>
  <conditionalFormatting sqref="DI105">
    <cfRule type="expression" dxfId="4959" priority="3209" stopIfTrue="1">
      <formula>IF(WEEKDAY(DI$3)=1,1,0)</formula>
    </cfRule>
    <cfRule type="expression" dxfId="4958" priority="3210" stopIfTrue="1">
      <formula>IF(WEEKDAY(DI$3)=7,1,0)</formula>
    </cfRule>
    <cfRule type="expression" dxfId="4957" priority="3211" stopIfTrue="1">
      <formula>AND(DI$3&gt;=$J105,DI$3&lt;=$K105)</formula>
    </cfRule>
  </conditionalFormatting>
  <conditionalFormatting sqref="DI103">
    <cfRule type="expression" dxfId="4956" priority="3212" stopIfTrue="1">
      <formula>IF(WEEKDAY(DI$3)=1,1,0)</formula>
    </cfRule>
    <cfRule type="expression" dxfId="4955" priority="3213" stopIfTrue="1">
      <formula>IF(WEEKDAY(DI$3)=7,1,0)</formula>
    </cfRule>
    <cfRule type="expression" dxfId="4954" priority="3214" stopIfTrue="1">
      <formula>AND(DI$3&gt;=$J103,DI$3&lt;=$K103)</formula>
    </cfRule>
  </conditionalFormatting>
  <conditionalFormatting sqref="DI107">
    <cfRule type="expression" dxfId="4953" priority="3197" stopIfTrue="1">
      <formula>IF(WEEKDAY(DI$3)=1,1,0)</formula>
    </cfRule>
    <cfRule type="expression" dxfId="4952" priority="3198" stopIfTrue="1">
      <formula>IF(WEEKDAY(DI$3)=7,1,0)</formula>
    </cfRule>
    <cfRule type="expression" dxfId="4951" priority="3199" stopIfTrue="1">
      <formula>AND(DI$3&gt;=$J107,DI$3&lt;=$K107)</formula>
    </cfRule>
  </conditionalFormatting>
  <conditionalFormatting sqref="DI108">
    <cfRule type="expression" dxfId="4950" priority="3200" stopIfTrue="1">
      <formula>IF(WEEKDAY(DI$3)=1,1,0)</formula>
    </cfRule>
    <cfRule type="expression" dxfId="4949" priority="3201" stopIfTrue="1">
      <formula>IF(WEEKDAY(DI$3)=7,1,0)</formula>
    </cfRule>
    <cfRule type="expression" dxfId="4948" priority="3202" stopIfTrue="1">
      <formula>AND(DI$3&gt;=$J108,DI$3&lt;=$K108)</formula>
    </cfRule>
  </conditionalFormatting>
  <conditionalFormatting sqref="DI106">
    <cfRule type="expression" dxfId="4947" priority="3203" stopIfTrue="1">
      <formula>IF(WEEKDAY(DI$3)=1,1,0)</formula>
    </cfRule>
    <cfRule type="expression" dxfId="4946" priority="3204" stopIfTrue="1">
      <formula>IF(WEEKDAY(DI$3)=7,1,0)</formula>
    </cfRule>
    <cfRule type="expression" dxfId="4945" priority="3205" stopIfTrue="1">
      <formula>AND(DI$3&gt;=$J106,DI$3&lt;=$K106)</formula>
    </cfRule>
  </conditionalFormatting>
  <conditionalFormatting sqref="DI110">
    <cfRule type="expression" dxfId="4944" priority="3188" stopIfTrue="1">
      <formula>IF(WEEKDAY(DI$3)=1,1,0)</formula>
    </cfRule>
    <cfRule type="expression" dxfId="4943" priority="3189" stopIfTrue="1">
      <formula>IF(WEEKDAY(DI$3)=7,1,0)</formula>
    </cfRule>
    <cfRule type="expression" dxfId="4942" priority="3190" stopIfTrue="1">
      <formula>AND(DI$3&gt;=$J110,DI$3&lt;=$K110)</formula>
    </cfRule>
  </conditionalFormatting>
  <conditionalFormatting sqref="DI111">
    <cfRule type="expression" dxfId="4941" priority="3191" stopIfTrue="1">
      <formula>IF(WEEKDAY(DI$3)=1,1,0)</formula>
    </cfRule>
    <cfRule type="expression" dxfId="4940" priority="3192" stopIfTrue="1">
      <formula>IF(WEEKDAY(DI$3)=7,1,0)</formula>
    </cfRule>
    <cfRule type="expression" dxfId="4939" priority="3193" stopIfTrue="1">
      <formula>AND(DI$3&gt;=$J111,DI$3&lt;=$K111)</formula>
    </cfRule>
  </conditionalFormatting>
  <conditionalFormatting sqref="DI109">
    <cfRule type="expression" dxfId="4938" priority="3194" stopIfTrue="1">
      <formula>IF(WEEKDAY(DI$3)=1,1,0)</formula>
    </cfRule>
    <cfRule type="expression" dxfId="4937" priority="3195" stopIfTrue="1">
      <formula>IF(WEEKDAY(DI$3)=7,1,0)</formula>
    </cfRule>
    <cfRule type="expression" dxfId="4936" priority="3196" stopIfTrue="1">
      <formula>AND(DI$3&gt;=$J109,DI$3&lt;=$K109)</formula>
    </cfRule>
  </conditionalFormatting>
  <conditionalFormatting sqref="DI113">
    <cfRule type="expression" dxfId="4935" priority="3179" stopIfTrue="1">
      <formula>IF(WEEKDAY(DI$3)=1,1,0)</formula>
    </cfRule>
    <cfRule type="expression" dxfId="4934" priority="3180" stopIfTrue="1">
      <formula>IF(WEEKDAY(DI$3)=7,1,0)</formula>
    </cfRule>
    <cfRule type="expression" dxfId="4933" priority="3181" stopIfTrue="1">
      <formula>AND(DI$3&gt;=$J113,DI$3&lt;=$K113)</formula>
    </cfRule>
  </conditionalFormatting>
  <conditionalFormatting sqref="DI114">
    <cfRule type="expression" dxfId="4932" priority="3182" stopIfTrue="1">
      <formula>IF(WEEKDAY(DI$3)=1,1,0)</formula>
    </cfRule>
    <cfRule type="expression" dxfId="4931" priority="3183" stopIfTrue="1">
      <formula>IF(WEEKDAY(DI$3)=7,1,0)</formula>
    </cfRule>
    <cfRule type="expression" dxfId="4930" priority="3184" stopIfTrue="1">
      <formula>AND(DI$3&gt;=$J114,DI$3&lt;=$K114)</formula>
    </cfRule>
  </conditionalFormatting>
  <conditionalFormatting sqref="DI112">
    <cfRule type="expression" dxfId="4929" priority="3185" stopIfTrue="1">
      <formula>IF(WEEKDAY(DI$3)=1,1,0)</formula>
    </cfRule>
    <cfRule type="expression" dxfId="4928" priority="3186" stopIfTrue="1">
      <formula>IF(WEEKDAY(DI$3)=7,1,0)</formula>
    </cfRule>
    <cfRule type="expression" dxfId="4927" priority="3187" stopIfTrue="1">
      <formula>AND(DI$3&gt;=$J112,DI$3&lt;=$K112)</formula>
    </cfRule>
  </conditionalFormatting>
  <conditionalFormatting sqref="DI116">
    <cfRule type="expression" dxfId="4926" priority="3170" stopIfTrue="1">
      <formula>IF(WEEKDAY(DI$3)=1,1,0)</formula>
    </cfRule>
    <cfRule type="expression" dxfId="4925" priority="3171" stopIfTrue="1">
      <formula>IF(WEEKDAY(DI$3)=7,1,0)</formula>
    </cfRule>
    <cfRule type="expression" dxfId="4924" priority="3172" stopIfTrue="1">
      <formula>AND(DI$3&gt;=$J116,DI$3&lt;=$K116)</formula>
    </cfRule>
  </conditionalFormatting>
  <conditionalFormatting sqref="DI117">
    <cfRule type="expression" dxfId="4923" priority="3173" stopIfTrue="1">
      <formula>IF(WEEKDAY(DI$3)=1,1,0)</formula>
    </cfRule>
    <cfRule type="expression" dxfId="4922" priority="3174" stopIfTrue="1">
      <formula>IF(WEEKDAY(DI$3)=7,1,0)</formula>
    </cfRule>
    <cfRule type="expression" dxfId="4921" priority="3175" stopIfTrue="1">
      <formula>AND(DI$3&gt;=$J117,DI$3&lt;=$K117)</formula>
    </cfRule>
  </conditionalFormatting>
  <conditionalFormatting sqref="DI115">
    <cfRule type="expression" dxfId="4920" priority="3176" stopIfTrue="1">
      <formula>IF(WEEKDAY(DI$3)=1,1,0)</formula>
    </cfRule>
    <cfRule type="expression" dxfId="4919" priority="3177" stopIfTrue="1">
      <formula>IF(WEEKDAY(DI$3)=7,1,0)</formula>
    </cfRule>
    <cfRule type="expression" dxfId="4918" priority="3178" stopIfTrue="1">
      <formula>AND(DI$3&gt;=$J115,DI$3&lt;=$K115)</formula>
    </cfRule>
  </conditionalFormatting>
  <conditionalFormatting sqref="DI119">
    <cfRule type="expression" dxfId="4917" priority="3161" stopIfTrue="1">
      <formula>IF(WEEKDAY(DI$3)=1,1,0)</formula>
    </cfRule>
    <cfRule type="expression" dxfId="4916" priority="3162" stopIfTrue="1">
      <formula>IF(WEEKDAY(DI$3)=7,1,0)</formula>
    </cfRule>
    <cfRule type="expression" dxfId="4915" priority="3163" stopIfTrue="1">
      <formula>AND(DI$3&gt;=$J119,DI$3&lt;=$K119)</formula>
    </cfRule>
  </conditionalFormatting>
  <conditionalFormatting sqref="DI120">
    <cfRule type="expression" dxfId="4914" priority="3164" stopIfTrue="1">
      <formula>IF(WEEKDAY(DI$3)=1,1,0)</formula>
    </cfRule>
    <cfRule type="expression" dxfId="4913" priority="3165" stopIfTrue="1">
      <formula>IF(WEEKDAY(DI$3)=7,1,0)</formula>
    </cfRule>
    <cfRule type="expression" dxfId="4912" priority="3166" stopIfTrue="1">
      <formula>AND(DI$3&gt;=$J120,DI$3&lt;=$K120)</formula>
    </cfRule>
  </conditionalFormatting>
  <conditionalFormatting sqref="DI118">
    <cfRule type="expression" dxfId="4911" priority="3167" stopIfTrue="1">
      <formula>IF(WEEKDAY(DI$3)=1,1,0)</formula>
    </cfRule>
    <cfRule type="expression" dxfId="4910" priority="3168" stopIfTrue="1">
      <formula>IF(WEEKDAY(DI$3)=7,1,0)</formula>
    </cfRule>
    <cfRule type="expression" dxfId="4909" priority="3169" stopIfTrue="1">
      <formula>AND(DI$3&gt;=$J118,DI$3&lt;=$K118)</formula>
    </cfRule>
  </conditionalFormatting>
  <conditionalFormatting sqref="DI122">
    <cfRule type="expression" dxfId="4908" priority="3152" stopIfTrue="1">
      <formula>IF(WEEKDAY(DI$3)=1,1,0)</formula>
    </cfRule>
    <cfRule type="expression" dxfId="4907" priority="3153" stopIfTrue="1">
      <formula>IF(WEEKDAY(DI$3)=7,1,0)</formula>
    </cfRule>
    <cfRule type="expression" dxfId="4906" priority="3154" stopIfTrue="1">
      <formula>AND(DI$3&gt;=$J122,DI$3&lt;=$K122)</formula>
    </cfRule>
  </conditionalFormatting>
  <conditionalFormatting sqref="DI123">
    <cfRule type="expression" dxfId="4905" priority="3155" stopIfTrue="1">
      <formula>IF(WEEKDAY(DI$3)=1,1,0)</formula>
    </cfRule>
    <cfRule type="expression" dxfId="4904" priority="3156" stopIfTrue="1">
      <formula>IF(WEEKDAY(DI$3)=7,1,0)</formula>
    </cfRule>
    <cfRule type="expression" dxfId="4903" priority="3157" stopIfTrue="1">
      <formula>AND(DI$3&gt;=$J123,DI$3&lt;=$K123)</formula>
    </cfRule>
  </conditionalFormatting>
  <conditionalFormatting sqref="DI121">
    <cfRule type="expression" dxfId="4902" priority="3158" stopIfTrue="1">
      <formula>IF(WEEKDAY(DI$3)=1,1,0)</formula>
    </cfRule>
    <cfRule type="expression" dxfId="4901" priority="3159" stopIfTrue="1">
      <formula>IF(WEEKDAY(DI$3)=7,1,0)</formula>
    </cfRule>
    <cfRule type="expression" dxfId="4900" priority="3160" stopIfTrue="1">
      <formula>AND(DI$3&gt;=$J121,DI$3&lt;=$K121)</formula>
    </cfRule>
  </conditionalFormatting>
  <conditionalFormatting sqref="DI125">
    <cfRule type="expression" dxfId="4899" priority="3143" stopIfTrue="1">
      <formula>IF(WEEKDAY(DI$3)=1,1,0)</formula>
    </cfRule>
    <cfRule type="expression" dxfId="4898" priority="3144" stopIfTrue="1">
      <formula>IF(WEEKDAY(DI$3)=7,1,0)</formula>
    </cfRule>
    <cfRule type="expression" dxfId="4897" priority="3145" stopIfTrue="1">
      <formula>AND(DI$3&gt;=$J125,DI$3&lt;=$K125)</formula>
    </cfRule>
  </conditionalFormatting>
  <conditionalFormatting sqref="DI126">
    <cfRule type="expression" dxfId="4896" priority="3146" stopIfTrue="1">
      <formula>IF(WEEKDAY(DI$3)=1,1,0)</formula>
    </cfRule>
    <cfRule type="expression" dxfId="4895" priority="3147" stopIfTrue="1">
      <formula>IF(WEEKDAY(DI$3)=7,1,0)</formula>
    </cfRule>
    <cfRule type="expression" dxfId="4894" priority="3148" stopIfTrue="1">
      <formula>AND(DI$3&gt;=$J126,DI$3&lt;=$K126)</formula>
    </cfRule>
  </conditionalFormatting>
  <conditionalFormatting sqref="DI124">
    <cfRule type="expression" dxfId="4893" priority="3149" stopIfTrue="1">
      <formula>IF(WEEKDAY(DI$3)=1,1,0)</formula>
    </cfRule>
    <cfRule type="expression" dxfId="4892" priority="3150" stopIfTrue="1">
      <formula>IF(WEEKDAY(DI$3)=7,1,0)</formula>
    </cfRule>
    <cfRule type="expression" dxfId="4891" priority="3151" stopIfTrue="1">
      <formula>AND(DI$3&gt;=$J124,DI$3&lt;=$K124)</formula>
    </cfRule>
  </conditionalFormatting>
  <conditionalFormatting sqref="DI128">
    <cfRule type="expression" dxfId="4890" priority="3134" stopIfTrue="1">
      <formula>IF(WEEKDAY(DI$3)=1,1,0)</formula>
    </cfRule>
    <cfRule type="expression" dxfId="4889" priority="3135" stopIfTrue="1">
      <formula>IF(WEEKDAY(DI$3)=7,1,0)</formula>
    </cfRule>
    <cfRule type="expression" dxfId="4888" priority="3136" stopIfTrue="1">
      <formula>AND(DI$3&gt;=$J128,DI$3&lt;=$K128)</formula>
    </cfRule>
  </conditionalFormatting>
  <conditionalFormatting sqref="DI129">
    <cfRule type="expression" dxfId="4887" priority="3137" stopIfTrue="1">
      <formula>IF(WEEKDAY(DI$3)=1,1,0)</formula>
    </cfRule>
    <cfRule type="expression" dxfId="4886" priority="3138" stopIfTrue="1">
      <formula>IF(WEEKDAY(DI$3)=7,1,0)</formula>
    </cfRule>
    <cfRule type="expression" dxfId="4885" priority="3139" stopIfTrue="1">
      <formula>AND(DI$3&gt;=$J129,DI$3&lt;=$K129)</formula>
    </cfRule>
  </conditionalFormatting>
  <conditionalFormatting sqref="DI127">
    <cfRule type="expression" dxfId="4884" priority="3140" stopIfTrue="1">
      <formula>IF(WEEKDAY(DI$3)=1,1,0)</formula>
    </cfRule>
    <cfRule type="expression" dxfId="4883" priority="3141" stopIfTrue="1">
      <formula>IF(WEEKDAY(DI$3)=7,1,0)</formula>
    </cfRule>
    <cfRule type="expression" dxfId="4882" priority="3142" stopIfTrue="1">
      <formula>AND(DI$3&gt;=$J127,DI$3&lt;=$K127)</formula>
    </cfRule>
  </conditionalFormatting>
  <conditionalFormatting sqref="DI131">
    <cfRule type="expression" dxfId="4881" priority="3125" stopIfTrue="1">
      <formula>IF(WEEKDAY(DI$3)=1,1,0)</formula>
    </cfRule>
    <cfRule type="expression" dxfId="4880" priority="3126" stopIfTrue="1">
      <formula>IF(WEEKDAY(DI$3)=7,1,0)</formula>
    </cfRule>
    <cfRule type="expression" dxfId="4879" priority="3127" stopIfTrue="1">
      <formula>AND(DI$3&gt;=$J131,DI$3&lt;=$K131)</formula>
    </cfRule>
  </conditionalFormatting>
  <conditionalFormatting sqref="DI132">
    <cfRule type="expression" dxfId="4878" priority="3128" stopIfTrue="1">
      <formula>IF(WEEKDAY(DI$3)=1,1,0)</formula>
    </cfRule>
    <cfRule type="expression" dxfId="4877" priority="3129" stopIfTrue="1">
      <formula>IF(WEEKDAY(DI$3)=7,1,0)</formula>
    </cfRule>
    <cfRule type="expression" dxfId="4876" priority="3130" stopIfTrue="1">
      <formula>AND(DI$3&gt;=$J132,DI$3&lt;=$K132)</formula>
    </cfRule>
  </conditionalFormatting>
  <conditionalFormatting sqref="DI130">
    <cfRule type="expression" dxfId="4875" priority="3131" stopIfTrue="1">
      <formula>IF(WEEKDAY(DI$3)=1,1,0)</formula>
    </cfRule>
    <cfRule type="expression" dxfId="4874" priority="3132" stopIfTrue="1">
      <formula>IF(WEEKDAY(DI$3)=7,1,0)</formula>
    </cfRule>
    <cfRule type="expression" dxfId="4873" priority="3133" stopIfTrue="1">
      <formula>AND(DI$3&gt;=$J130,DI$3&lt;=$K130)</formula>
    </cfRule>
  </conditionalFormatting>
  <conditionalFormatting sqref="DI134">
    <cfRule type="expression" dxfId="4872" priority="3116" stopIfTrue="1">
      <formula>IF(WEEKDAY(DI$3)=1,1,0)</formula>
    </cfRule>
    <cfRule type="expression" dxfId="4871" priority="3117" stopIfTrue="1">
      <formula>IF(WEEKDAY(DI$3)=7,1,0)</formula>
    </cfRule>
    <cfRule type="expression" dxfId="4870" priority="3118" stopIfTrue="1">
      <formula>AND(DI$3&gt;=$J134,DI$3&lt;=$K134)</formula>
    </cfRule>
  </conditionalFormatting>
  <conditionalFormatting sqref="DI135">
    <cfRule type="expression" dxfId="4869" priority="3119" stopIfTrue="1">
      <formula>IF(WEEKDAY(DI$3)=1,1,0)</formula>
    </cfRule>
    <cfRule type="expression" dxfId="4868" priority="3120" stopIfTrue="1">
      <formula>IF(WEEKDAY(DI$3)=7,1,0)</formula>
    </cfRule>
    <cfRule type="expression" dxfId="4867" priority="3121" stopIfTrue="1">
      <formula>AND(DI$3&gt;=$J135,DI$3&lt;=$K135)</formula>
    </cfRule>
  </conditionalFormatting>
  <conditionalFormatting sqref="DI133">
    <cfRule type="expression" dxfId="4866" priority="3122" stopIfTrue="1">
      <formula>IF(WEEKDAY(DI$3)=1,1,0)</formula>
    </cfRule>
    <cfRule type="expression" dxfId="4865" priority="3123" stopIfTrue="1">
      <formula>IF(WEEKDAY(DI$3)=7,1,0)</formula>
    </cfRule>
    <cfRule type="expression" dxfId="4864" priority="3124" stopIfTrue="1">
      <formula>AND(DI$3&gt;=$J133,DI$3&lt;=$K133)</formula>
    </cfRule>
  </conditionalFormatting>
  <conditionalFormatting sqref="DI137">
    <cfRule type="expression" dxfId="4863" priority="3107" stopIfTrue="1">
      <formula>IF(WEEKDAY(DI$3)=1,1,0)</formula>
    </cfRule>
    <cfRule type="expression" dxfId="4862" priority="3108" stopIfTrue="1">
      <formula>IF(WEEKDAY(DI$3)=7,1,0)</formula>
    </cfRule>
    <cfRule type="expression" dxfId="4861" priority="3109" stopIfTrue="1">
      <formula>AND(DI$3&gt;=$J137,DI$3&lt;=$K137)</formula>
    </cfRule>
  </conditionalFormatting>
  <conditionalFormatting sqref="DI138">
    <cfRule type="expression" dxfId="4860" priority="3110" stopIfTrue="1">
      <formula>IF(WEEKDAY(DI$3)=1,1,0)</formula>
    </cfRule>
    <cfRule type="expression" dxfId="4859" priority="3111" stopIfTrue="1">
      <formula>IF(WEEKDAY(DI$3)=7,1,0)</formula>
    </cfRule>
    <cfRule type="expression" dxfId="4858" priority="3112" stopIfTrue="1">
      <formula>AND(DI$3&gt;=$J138,DI$3&lt;=$K138)</formula>
    </cfRule>
  </conditionalFormatting>
  <conditionalFormatting sqref="DI136">
    <cfRule type="expression" dxfId="4857" priority="3113" stopIfTrue="1">
      <formula>IF(WEEKDAY(DI$3)=1,1,0)</formula>
    </cfRule>
    <cfRule type="expression" dxfId="4856" priority="3114" stopIfTrue="1">
      <formula>IF(WEEKDAY(DI$3)=7,1,0)</formula>
    </cfRule>
    <cfRule type="expression" dxfId="4855" priority="3115" stopIfTrue="1">
      <formula>AND(DI$3&gt;=$J136,DI$3&lt;=$K136)</formula>
    </cfRule>
  </conditionalFormatting>
  <conditionalFormatting sqref="DI140">
    <cfRule type="expression" dxfId="4854" priority="3098" stopIfTrue="1">
      <formula>IF(WEEKDAY(DI$3)=1,1,0)</formula>
    </cfRule>
    <cfRule type="expression" dxfId="4853" priority="3099" stopIfTrue="1">
      <formula>IF(WEEKDAY(DI$3)=7,1,0)</formula>
    </cfRule>
    <cfRule type="expression" dxfId="4852" priority="3100" stopIfTrue="1">
      <formula>AND(DI$3&gt;=$J140,DI$3&lt;=$K140)</formula>
    </cfRule>
  </conditionalFormatting>
  <conditionalFormatting sqref="DI141">
    <cfRule type="expression" dxfId="4851" priority="3101" stopIfTrue="1">
      <formula>IF(WEEKDAY(DI$3)=1,1,0)</formula>
    </cfRule>
    <cfRule type="expression" dxfId="4850" priority="3102" stopIfTrue="1">
      <formula>IF(WEEKDAY(DI$3)=7,1,0)</formula>
    </cfRule>
    <cfRule type="expression" dxfId="4849" priority="3103" stopIfTrue="1">
      <formula>AND(DI$3&gt;=$J141,DI$3&lt;=$K141)</formula>
    </cfRule>
  </conditionalFormatting>
  <conditionalFormatting sqref="DI139">
    <cfRule type="expression" dxfId="4848" priority="3104" stopIfTrue="1">
      <formula>IF(WEEKDAY(DI$3)=1,1,0)</formula>
    </cfRule>
    <cfRule type="expression" dxfId="4847" priority="3105" stopIfTrue="1">
      <formula>IF(WEEKDAY(DI$3)=7,1,0)</formula>
    </cfRule>
    <cfRule type="expression" dxfId="4846" priority="3106" stopIfTrue="1">
      <formula>AND(DI$3&gt;=$J139,DI$3&lt;=$K139)</formula>
    </cfRule>
  </conditionalFormatting>
  <conditionalFormatting sqref="DI38">
    <cfRule type="expression" dxfId="4845" priority="3089" stopIfTrue="1">
      <formula>IF(WEEKDAY(DI$3)=1,1,0)</formula>
    </cfRule>
    <cfRule type="expression" dxfId="4844" priority="3090" stopIfTrue="1">
      <formula>IF(WEEKDAY(DI$3)=7,1,0)</formula>
    </cfRule>
    <cfRule type="expression" dxfId="4843" priority="3091" stopIfTrue="1">
      <formula>AND(DI$3&gt;=$J38,DI$3&lt;=$K38)</formula>
    </cfRule>
  </conditionalFormatting>
  <conditionalFormatting sqref="DI39">
    <cfRule type="expression" dxfId="4842" priority="3092" stopIfTrue="1">
      <formula>IF(WEEKDAY(DI$3)=1,1,0)</formula>
    </cfRule>
    <cfRule type="expression" dxfId="4841" priority="3093" stopIfTrue="1">
      <formula>IF(WEEKDAY(DI$3)=7,1,0)</formula>
    </cfRule>
    <cfRule type="expression" dxfId="4840" priority="3094" stopIfTrue="1">
      <formula>AND(DI$3&gt;=$J39,DI$3&lt;=$K39)</formula>
    </cfRule>
  </conditionalFormatting>
  <conditionalFormatting sqref="DI37">
    <cfRule type="expression" dxfId="4839" priority="3095" stopIfTrue="1">
      <formula>IF(WEEKDAY(DI$3)=1,1,0)</formula>
    </cfRule>
    <cfRule type="expression" dxfId="4838" priority="3096" stopIfTrue="1">
      <formula>IF(WEEKDAY(DI$3)=7,1,0)</formula>
    </cfRule>
    <cfRule type="expression" dxfId="4837" priority="3097" stopIfTrue="1">
      <formula>AND(DI$3&gt;=$J37,DI$3&lt;=$K37)</formula>
    </cfRule>
  </conditionalFormatting>
  <conditionalFormatting sqref="DI41">
    <cfRule type="expression" dxfId="4836" priority="3080" stopIfTrue="1">
      <formula>IF(WEEKDAY(DI$3)=1,1,0)</formula>
    </cfRule>
    <cfRule type="expression" dxfId="4835" priority="3081" stopIfTrue="1">
      <formula>IF(WEEKDAY(DI$3)=7,1,0)</formula>
    </cfRule>
    <cfRule type="expression" dxfId="4834" priority="3082" stopIfTrue="1">
      <formula>AND(DI$3&gt;=$J41,DI$3&lt;=$K41)</formula>
    </cfRule>
  </conditionalFormatting>
  <conditionalFormatting sqref="DI42">
    <cfRule type="expression" dxfId="4833" priority="3083" stopIfTrue="1">
      <formula>IF(WEEKDAY(DI$3)=1,1,0)</formula>
    </cfRule>
    <cfRule type="expression" dxfId="4832" priority="3084" stopIfTrue="1">
      <formula>IF(WEEKDAY(DI$3)=7,1,0)</formula>
    </cfRule>
    <cfRule type="expression" dxfId="4831" priority="3085" stopIfTrue="1">
      <formula>AND(DI$3&gt;=$J42,DI$3&lt;=$K42)</formula>
    </cfRule>
  </conditionalFormatting>
  <conditionalFormatting sqref="DI40">
    <cfRule type="expression" dxfId="4830" priority="3086" stopIfTrue="1">
      <formula>IF(WEEKDAY(DI$3)=1,1,0)</formula>
    </cfRule>
    <cfRule type="expression" dxfId="4829" priority="3087" stopIfTrue="1">
      <formula>IF(WEEKDAY(DI$3)=7,1,0)</formula>
    </cfRule>
    <cfRule type="expression" dxfId="4828" priority="3088" stopIfTrue="1">
      <formula>AND(DI$3&gt;=$J40,DI$3&lt;=$K40)</formula>
    </cfRule>
  </conditionalFormatting>
  <conditionalFormatting sqref="DI62">
    <cfRule type="expression" dxfId="4827" priority="3071" stopIfTrue="1">
      <formula>IF(WEEKDAY(DI$3)=1,1,0)</formula>
    </cfRule>
    <cfRule type="expression" dxfId="4826" priority="3072" stopIfTrue="1">
      <formula>IF(WEEKDAY(DI$3)=7,1,0)</formula>
    </cfRule>
    <cfRule type="expression" dxfId="4825" priority="3073" stopIfTrue="1">
      <formula>AND(DI$3&gt;=$J62,DI$3&lt;=$K62)</formula>
    </cfRule>
  </conditionalFormatting>
  <conditionalFormatting sqref="DI63">
    <cfRule type="expression" dxfId="4824" priority="3074" stopIfTrue="1">
      <formula>IF(WEEKDAY(DI$3)=1,1,0)</formula>
    </cfRule>
    <cfRule type="expression" dxfId="4823" priority="3075" stopIfTrue="1">
      <formula>IF(WEEKDAY(DI$3)=7,1,0)</formula>
    </cfRule>
    <cfRule type="expression" dxfId="4822" priority="3076" stopIfTrue="1">
      <formula>AND(DI$3&gt;=$J63,DI$3&lt;=$K63)</formula>
    </cfRule>
  </conditionalFormatting>
  <conditionalFormatting sqref="DI61">
    <cfRule type="expression" dxfId="4821" priority="3077" stopIfTrue="1">
      <formula>IF(WEEKDAY(DI$3)=1,1,0)</formula>
    </cfRule>
    <cfRule type="expression" dxfId="4820" priority="3078" stopIfTrue="1">
      <formula>IF(WEEKDAY(DI$3)=7,1,0)</formula>
    </cfRule>
    <cfRule type="expression" dxfId="4819" priority="3079" stopIfTrue="1">
      <formula>AND(DI$3&gt;=$J61,DI$3&lt;=$K61)</formula>
    </cfRule>
  </conditionalFormatting>
  <conditionalFormatting sqref="DJ5 DJ143 DJ236 DJ149 DJ146">
    <cfRule type="expression" dxfId="4818" priority="3059" stopIfTrue="1">
      <formula>IF(WEEKDAY(DJ$3)=1,1,0)</formula>
    </cfRule>
    <cfRule type="expression" dxfId="4817" priority="3060" stopIfTrue="1">
      <formula>IF(WEEKDAY(DJ$3)=7,1,0)</formula>
    </cfRule>
    <cfRule type="expression" dxfId="4816" priority="3061" stopIfTrue="1">
      <formula>AND(DJ$3&gt;=$J5,DJ$3&lt;=$K5)</formula>
    </cfRule>
  </conditionalFormatting>
  <conditionalFormatting sqref="DJ6 DJ144 DJ237 DJ150 DJ147">
    <cfRule type="expression" dxfId="4815" priority="3062" stopIfTrue="1">
      <formula>IF(WEEKDAY(DJ$3)=1,1,0)</formula>
    </cfRule>
    <cfRule type="expression" dxfId="4814" priority="3063" stopIfTrue="1">
      <formula>IF(WEEKDAY(DJ$3)=7,1,0)</formula>
    </cfRule>
    <cfRule type="expression" dxfId="4813" priority="3064" stopIfTrue="1">
      <formula>AND(DJ$3&gt;=$J6,DJ$3&lt;=$K6)</formula>
    </cfRule>
  </conditionalFormatting>
  <conditionalFormatting sqref="DJ142 DJ235 DJ148 DJ145 DJ4">
    <cfRule type="expression" dxfId="4812" priority="3065" stopIfTrue="1">
      <formula>IF(WEEKDAY(DJ$3)=1,1,0)</formula>
    </cfRule>
    <cfRule type="expression" dxfId="4811" priority="3066" stopIfTrue="1">
      <formula>IF(WEEKDAY(DJ$3)=7,1,0)</formula>
    </cfRule>
    <cfRule type="expression" dxfId="4810" priority="3067" stopIfTrue="1">
      <formula>AND(DJ$3&gt;=$J4,DJ$3&lt;=$K4)</formula>
    </cfRule>
  </conditionalFormatting>
  <conditionalFormatting sqref="DJ276:DJ277 DJ243:DJ248 DJ252:DJ259 DJ264:DJ271">
    <cfRule type="expression" dxfId="4809" priority="3068" stopIfTrue="1">
      <formula>IF(DJ243&gt;8,1,0)</formula>
    </cfRule>
  </conditionalFormatting>
  <conditionalFormatting sqref="DJ238">
    <cfRule type="expression" dxfId="4808" priority="3069" stopIfTrue="1">
      <formula>IF((DJ238&lt;&gt;0)*(DJ238&lt;7),1,0)</formula>
    </cfRule>
    <cfRule type="expression" dxfId="4807" priority="3070" stopIfTrue="1">
      <formula>IF(DJ238&gt;12,1,0)</formula>
    </cfRule>
  </conditionalFormatting>
  <conditionalFormatting sqref="DJ250">
    <cfRule type="expression" dxfId="4806" priority="3058" stopIfTrue="1">
      <formula>IF(DJ250&gt;8,1,0)</formula>
    </cfRule>
  </conditionalFormatting>
  <conditionalFormatting sqref="DJ263">
    <cfRule type="expression" dxfId="4805" priority="3057" stopIfTrue="1">
      <formula>IF(DJ263&gt;8,1,0)</formula>
    </cfRule>
  </conditionalFormatting>
  <conditionalFormatting sqref="DJ261">
    <cfRule type="expression" dxfId="4804" priority="3056" stopIfTrue="1">
      <formula>IF(DJ261&gt;8,1,0)</formula>
    </cfRule>
  </conditionalFormatting>
  <conditionalFormatting sqref="DJ251">
    <cfRule type="expression" dxfId="4803" priority="3055" stopIfTrue="1">
      <formula>IF(DJ251&gt;8,1,0)</formula>
    </cfRule>
  </conditionalFormatting>
  <conditionalFormatting sqref="DJ275">
    <cfRule type="expression" dxfId="4802" priority="3054" stopIfTrue="1">
      <formula>IF(DJ275&gt;8,1,0)</formula>
    </cfRule>
  </conditionalFormatting>
  <conditionalFormatting sqref="DJ273">
    <cfRule type="expression" dxfId="4801" priority="3053" stopIfTrue="1">
      <formula>IF(DJ273&gt;8,1,0)</formula>
    </cfRule>
  </conditionalFormatting>
  <conditionalFormatting sqref="DJ274">
    <cfRule type="expression" dxfId="4800" priority="3052" stopIfTrue="1">
      <formula>IF(DJ274&gt;8,1,0)</formula>
    </cfRule>
  </conditionalFormatting>
  <conditionalFormatting sqref="DJ262">
    <cfRule type="expression" dxfId="4799" priority="3051" stopIfTrue="1">
      <formula>IF(DJ262&gt;8,1,0)</formula>
    </cfRule>
  </conditionalFormatting>
  <conditionalFormatting sqref="DJ249">
    <cfRule type="expression" dxfId="4798" priority="3050" stopIfTrue="1">
      <formula>IF(DJ249&gt;8,1,0)</formula>
    </cfRule>
  </conditionalFormatting>
  <conditionalFormatting sqref="DJ260">
    <cfRule type="expression" dxfId="4797" priority="3049" stopIfTrue="1">
      <formula>IF(DJ260&gt;8,1,0)</formula>
    </cfRule>
  </conditionalFormatting>
  <conditionalFormatting sqref="DJ272">
    <cfRule type="expression" dxfId="4796" priority="3048" stopIfTrue="1">
      <formula>IF(DJ272&gt;8,1,0)</formula>
    </cfRule>
  </conditionalFormatting>
  <conditionalFormatting sqref="DK5 DK143 DK236 DK149 DK146">
    <cfRule type="expression" dxfId="4795" priority="3036" stopIfTrue="1">
      <formula>IF(WEEKDAY(DK$3)=1,1,0)</formula>
    </cfRule>
    <cfRule type="expression" dxfId="4794" priority="3037" stopIfTrue="1">
      <formula>IF(WEEKDAY(DK$3)=7,1,0)</formula>
    </cfRule>
    <cfRule type="expression" dxfId="4793" priority="3038" stopIfTrue="1">
      <formula>AND(DK$3&gt;=$J5,DK$3&lt;=$K5)</formula>
    </cfRule>
  </conditionalFormatting>
  <conditionalFormatting sqref="DK6 DK144 DK237 DK150 DK147">
    <cfRule type="expression" dxfId="4792" priority="3039" stopIfTrue="1">
      <formula>IF(WEEKDAY(DK$3)=1,1,0)</formula>
    </cfRule>
    <cfRule type="expression" dxfId="4791" priority="3040" stopIfTrue="1">
      <formula>IF(WEEKDAY(DK$3)=7,1,0)</formula>
    </cfRule>
    <cfRule type="expression" dxfId="4790" priority="3041" stopIfTrue="1">
      <formula>AND(DK$3&gt;=$J6,DK$3&lt;=$K6)</formula>
    </cfRule>
  </conditionalFormatting>
  <conditionalFormatting sqref="DK142 DK235 DK148 DK145 DK4">
    <cfRule type="expression" dxfId="4789" priority="3042" stopIfTrue="1">
      <formula>IF(WEEKDAY(DK$3)=1,1,0)</formula>
    </cfRule>
    <cfRule type="expression" dxfId="4788" priority="3043" stopIfTrue="1">
      <formula>IF(WEEKDAY(DK$3)=7,1,0)</formula>
    </cfRule>
    <cfRule type="expression" dxfId="4787" priority="3044" stopIfTrue="1">
      <formula>AND(DK$3&gt;=$J4,DK$3&lt;=$K4)</formula>
    </cfRule>
  </conditionalFormatting>
  <conditionalFormatting sqref="DK276:DK277 DK243:DK248 DK252:DK259 DK264:DK271">
    <cfRule type="expression" dxfId="4786" priority="3045" stopIfTrue="1">
      <formula>IF(DK243&gt;8,1,0)</formula>
    </cfRule>
  </conditionalFormatting>
  <conditionalFormatting sqref="DK238">
    <cfRule type="expression" dxfId="4785" priority="3046" stopIfTrue="1">
      <formula>IF((DK238&lt;&gt;0)*(DK238&lt;7),1,0)</formula>
    </cfRule>
    <cfRule type="expression" dxfId="4784" priority="3047" stopIfTrue="1">
      <formula>IF(DK238&gt;12,1,0)</formula>
    </cfRule>
  </conditionalFormatting>
  <conditionalFormatting sqref="DK250">
    <cfRule type="expression" dxfId="4783" priority="3035" stopIfTrue="1">
      <formula>IF(DK250&gt;8,1,0)</formula>
    </cfRule>
  </conditionalFormatting>
  <conditionalFormatting sqref="DK263">
    <cfRule type="expression" dxfId="4782" priority="3034" stopIfTrue="1">
      <formula>IF(DK263&gt;8,1,0)</formula>
    </cfRule>
  </conditionalFormatting>
  <conditionalFormatting sqref="DK261">
    <cfRule type="expression" dxfId="4781" priority="3033" stopIfTrue="1">
      <formula>IF(DK261&gt;8,1,0)</formula>
    </cfRule>
  </conditionalFormatting>
  <conditionalFormatting sqref="DK251">
    <cfRule type="expression" dxfId="4780" priority="3032" stopIfTrue="1">
      <formula>IF(DK251&gt;8,1,0)</formula>
    </cfRule>
  </conditionalFormatting>
  <conditionalFormatting sqref="DK275">
    <cfRule type="expression" dxfId="4779" priority="3031" stopIfTrue="1">
      <formula>IF(DK275&gt;8,1,0)</formula>
    </cfRule>
  </conditionalFormatting>
  <conditionalFormatting sqref="DK273">
    <cfRule type="expression" dxfId="4778" priority="3030" stopIfTrue="1">
      <formula>IF(DK273&gt;8,1,0)</formula>
    </cfRule>
  </conditionalFormatting>
  <conditionalFormatting sqref="DK274">
    <cfRule type="expression" dxfId="4777" priority="3029" stopIfTrue="1">
      <formula>IF(DK274&gt;8,1,0)</formula>
    </cfRule>
  </conditionalFormatting>
  <conditionalFormatting sqref="DK262">
    <cfRule type="expression" dxfId="4776" priority="3028" stopIfTrue="1">
      <formula>IF(DK262&gt;8,1,0)</formula>
    </cfRule>
  </conditionalFormatting>
  <conditionalFormatting sqref="DK249">
    <cfRule type="expression" dxfId="4775" priority="3027" stopIfTrue="1">
      <formula>IF(DK249&gt;8,1,0)</formula>
    </cfRule>
  </conditionalFormatting>
  <conditionalFormatting sqref="DK260">
    <cfRule type="expression" dxfId="4774" priority="3026" stopIfTrue="1">
      <formula>IF(DK260&gt;8,1,0)</formula>
    </cfRule>
  </conditionalFormatting>
  <conditionalFormatting sqref="DK272">
    <cfRule type="expression" dxfId="4773" priority="3025" stopIfTrue="1">
      <formula>IF(DK272&gt;8,1,0)</formula>
    </cfRule>
  </conditionalFormatting>
  <conditionalFormatting sqref="DJ8">
    <cfRule type="expression" dxfId="4772" priority="3016" stopIfTrue="1">
      <formula>IF(WEEKDAY(DJ$3)=1,1,0)</formula>
    </cfRule>
    <cfRule type="expression" dxfId="4771" priority="3017" stopIfTrue="1">
      <formula>IF(WEEKDAY(DJ$3)=7,1,0)</formula>
    </cfRule>
    <cfRule type="expression" dxfId="4770" priority="3018" stopIfTrue="1">
      <formula>AND(DJ$3&gt;=$J8,DJ$3&lt;=$K8)</formula>
    </cfRule>
  </conditionalFormatting>
  <conditionalFormatting sqref="DJ9">
    <cfRule type="expression" dxfId="4769" priority="3019" stopIfTrue="1">
      <formula>IF(WEEKDAY(DJ$3)=1,1,0)</formula>
    </cfRule>
    <cfRule type="expression" dxfId="4768" priority="3020" stopIfTrue="1">
      <formula>IF(WEEKDAY(DJ$3)=7,1,0)</formula>
    </cfRule>
    <cfRule type="expression" dxfId="4767" priority="3021" stopIfTrue="1">
      <formula>AND(DJ$3&gt;=$J9,DJ$3&lt;=$K9)</formula>
    </cfRule>
  </conditionalFormatting>
  <conditionalFormatting sqref="DJ7">
    <cfRule type="expression" dxfId="4766" priority="3022" stopIfTrue="1">
      <formula>IF(WEEKDAY(DJ$3)=1,1,0)</formula>
    </cfRule>
    <cfRule type="expression" dxfId="4765" priority="3023" stopIfTrue="1">
      <formula>IF(WEEKDAY(DJ$3)=7,1,0)</formula>
    </cfRule>
    <cfRule type="expression" dxfId="4764" priority="3024" stopIfTrue="1">
      <formula>AND(DJ$3&gt;=$J7,DJ$3&lt;=$K7)</formula>
    </cfRule>
  </conditionalFormatting>
  <conditionalFormatting sqref="DK8">
    <cfRule type="expression" dxfId="4763" priority="3007" stopIfTrue="1">
      <formula>IF(WEEKDAY(DK$3)=1,1,0)</formula>
    </cfRule>
    <cfRule type="expression" dxfId="4762" priority="3008" stopIfTrue="1">
      <formula>IF(WEEKDAY(DK$3)=7,1,0)</formula>
    </cfRule>
    <cfRule type="expression" dxfId="4761" priority="3009" stopIfTrue="1">
      <formula>AND(DK$3&gt;=$J8,DK$3&lt;=$K8)</formula>
    </cfRule>
  </conditionalFormatting>
  <conditionalFormatting sqref="DK9">
    <cfRule type="expression" dxfId="4760" priority="3010" stopIfTrue="1">
      <formula>IF(WEEKDAY(DK$3)=1,1,0)</formula>
    </cfRule>
    <cfRule type="expression" dxfId="4759" priority="3011" stopIfTrue="1">
      <formula>IF(WEEKDAY(DK$3)=7,1,0)</formula>
    </cfRule>
    <cfRule type="expression" dxfId="4758" priority="3012" stopIfTrue="1">
      <formula>AND(DK$3&gt;=$J9,DK$3&lt;=$K9)</formula>
    </cfRule>
  </conditionalFormatting>
  <conditionalFormatting sqref="DK7">
    <cfRule type="expression" dxfId="4757" priority="3013" stopIfTrue="1">
      <formula>IF(WEEKDAY(DK$3)=1,1,0)</formula>
    </cfRule>
    <cfRule type="expression" dxfId="4756" priority="3014" stopIfTrue="1">
      <formula>IF(WEEKDAY(DK$3)=7,1,0)</formula>
    </cfRule>
    <cfRule type="expression" dxfId="4755" priority="3015" stopIfTrue="1">
      <formula>AND(DK$3&gt;=$J7,DK$3&lt;=$K7)</formula>
    </cfRule>
  </conditionalFormatting>
  <conditionalFormatting sqref="DJ11">
    <cfRule type="expression" dxfId="4754" priority="2998" stopIfTrue="1">
      <formula>IF(WEEKDAY(DJ$3)=1,1,0)</formula>
    </cfRule>
    <cfRule type="expression" dxfId="4753" priority="2999" stopIfTrue="1">
      <formula>IF(WEEKDAY(DJ$3)=7,1,0)</formula>
    </cfRule>
    <cfRule type="expression" dxfId="4752" priority="3000" stopIfTrue="1">
      <formula>AND(DJ$3&gt;=$J11,DJ$3&lt;=$K11)</formula>
    </cfRule>
  </conditionalFormatting>
  <conditionalFormatting sqref="DJ12">
    <cfRule type="expression" dxfId="4751" priority="3001" stopIfTrue="1">
      <formula>IF(WEEKDAY(DJ$3)=1,1,0)</formula>
    </cfRule>
    <cfRule type="expression" dxfId="4750" priority="3002" stopIfTrue="1">
      <formula>IF(WEEKDAY(DJ$3)=7,1,0)</formula>
    </cfRule>
    <cfRule type="expression" dxfId="4749" priority="3003" stopIfTrue="1">
      <formula>AND(DJ$3&gt;=$J12,DJ$3&lt;=$K12)</formula>
    </cfRule>
  </conditionalFormatting>
  <conditionalFormatting sqref="DJ10">
    <cfRule type="expression" dxfId="4748" priority="3004" stopIfTrue="1">
      <formula>IF(WEEKDAY(DJ$3)=1,1,0)</formula>
    </cfRule>
    <cfRule type="expression" dxfId="4747" priority="3005" stopIfTrue="1">
      <formula>IF(WEEKDAY(DJ$3)=7,1,0)</formula>
    </cfRule>
    <cfRule type="expression" dxfId="4746" priority="3006" stopIfTrue="1">
      <formula>AND(DJ$3&gt;=$J10,DJ$3&lt;=$K10)</formula>
    </cfRule>
  </conditionalFormatting>
  <conditionalFormatting sqref="DK11">
    <cfRule type="expression" dxfId="4745" priority="2989" stopIfTrue="1">
      <formula>IF(WEEKDAY(DK$3)=1,1,0)</formula>
    </cfRule>
    <cfRule type="expression" dxfId="4744" priority="2990" stopIfTrue="1">
      <formula>IF(WEEKDAY(DK$3)=7,1,0)</formula>
    </cfRule>
    <cfRule type="expression" dxfId="4743" priority="2991" stopIfTrue="1">
      <formula>AND(DK$3&gt;=$J11,DK$3&lt;=$K11)</formula>
    </cfRule>
  </conditionalFormatting>
  <conditionalFormatting sqref="DK12">
    <cfRule type="expression" dxfId="4742" priority="2992" stopIfTrue="1">
      <formula>IF(WEEKDAY(DK$3)=1,1,0)</formula>
    </cfRule>
    <cfRule type="expression" dxfId="4741" priority="2993" stopIfTrue="1">
      <formula>IF(WEEKDAY(DK$3)=7,1,0)</formula>
    </cfRule>
    <cfRule type="expression" dxfId="4740" priority="2994" stopIfTrue="1">
      <formula>AND(DK$3&gt;=$J12,DK$3&lt;=$K12)</formula>
    </cfRule>
  </conditionalFormatting>
  <conditionalFormatting sqref="DK10">
    <cfRule type="expression" dxfId="4739" priority="2995" stopIfTrue="1">
      <formula>IF(WEEKDAY(DK$3)=1,1,0)</formula>
    </cfRule>
    <cfRule type="expression" dxfId="4738" priority="2996" stopIfTrue="1">
      <formula>IF(WEEKDAY(DK$3)=7,1,0)</formula>
    </cfRule>
    <cfRule type="expression" dxfId="4737" priority="2997" stopIfTrue="1">
      <formula>AND(DK$3&gt;=$J10,DK$3&lt;=$K10)</formula>
    </cfRule>
  </conditionalFormatting>
  <conditionalFormatting sqref="DJ14">
    <cfRule type="expression" dxfId="4736" priority="2980" stopIfTrue="1">
      <formula>IF(WEEKDAY(DJ$3)=1,1,0)</formula>
    </cfRule>
    <cfRule type="expression" dxfId="4735" priority="2981" stopIfTrue="1">
      <formula>IF(WEEKDAY(DJ$3)=7,1,0)</formula>
    </cfRule>
    <cfRule type="expression" dxfId="4734" priority="2982" stopIfTrue="1">
      <formula>AND(DJ$3&gt;=$J14,DJ$3&lt;=$K14)</formula>
    </cfRule>
  </conditionalFormatting>
  <conditionalFormatting sqref="DJ15">
    <cfRule type="expression" dxfId="4733" priority="2983" stopIfTrue="1">
      <formula>IF(WEEKDAY(DJ$3)=1,1,0)</formula>
    </cfRule>
    <cfRule type="expression" dxfId="4732" priority="2984" stopIfTrue="1">
      <formula>IF(WEEKDAY(DJ$3)=7,1,0)</formula>
    </cfRule>
    <cfRule type="expression" dxfId="4731" priority="2985" stopIfTrue="1">
      <formula>AND(DJ$3&gt;=$J15,DJ$3&lt;=$K15)</formula>
    </cfRule>
  </conditionalFormatting>
  <conditionalFormatting sqref="DJ13">
    <cfRule type="expression" dxfId="4730" priority="2986" stopIfTrue="1">
      <formula>IF(WEEKDAY(DJ$3)=1,1,0)</formula>
    </cfRule>
    <cfRule type="expression" dxfId="4729" priority="2987" stopIfTrue="1">
      <formula>IF(WEEKDAY(DJ$3)=7,1,0)</formula>
    </cfRule>
    <cfRule type="expression" dxfId="4728" priority="2988" stopIfTrue="1">
      <formula>AND(DJ$3&gt;=$J13,DJ$3&lt;=$K13)</formula>
    </cfRule>
  </conditionalFormatting>
  <conditionalFormatting sqref="DK14">
    <cfRule type="expression" dxfId="4727" priority="2971" stopIfTrue="1">
      <formula>IF(WEEKDAY(DK$3)=1,1,0)</formula>
    </cfRule>
    <cfRule type="expression" dxfId="4726" priority="2972" stopIfTrue="1">
      <formula>IF(WEEKDAY(DK$3)=7,1,0)</formula>
    </cfRule>
    <cfRule type="expression" dxfId="4725" priority="2973" stopIfTrue="1">
      <formula>AND(DK$3&gt;=$J14,DK$3&lt;=$K14)</formula>
    </cfRule>
  </conditionalFormatting>
  <conditionalFormatting sqref="DK15">
    <cfRule type="expression" dxfId="4724" priority="2974" stopIfTrue="1">
      <formula>IF(WEEKDAY(DK$3)=1,1,0)</formula>
    </cfRule>
    <cfRule type="expression" dxfId="4723" priority="2975" stopIfTrue="1">
      <formula>IF(WEEKDAY(DK$3)=7,1,0)</formula>
    </cfRule>
    <cfRule type="expression" dxfId="4722" priority="2976" stopIfTrue="1">
      <formula>AND(DK$3&gt;=$J15,DK$3&lt;=$K15)</formula>
    </cfRule>
  </conditionalFormatting>
  <conditionalFormatting sqref="DK13">
    <cfRule type="expression" dxfId="4721" priority="2977" stopIfTrue="1">
      <formula>IF(WEEKDAY(DK$3)=1,1,0)</formula>
    </cfRule>
    <cfRule type="expression" dxfId="4720" priority="2978" stopIfTrue="1">
      <formula>IF(WEEKDAY(DK$3)=7,1,0)</formula>
    </cfRule>
    <cfRule type="expression" dxfId="4719" priority="2979" stopIfTrue="1">
      <formula>AND(DK$3&gt;=$J13,DK$3&lt;=$K13)</formula>
    </cfRule>
  </conditionalFormatting>
  <conditionalFormatting sqref="DJ17">
    <cfRule type="expression" dxfId="4718" priority="2962" stopIfTrue="1">
      <formula>IF(WEEKDAY(DJ$3)=1,1,0)</formula>
    </cfRule>
    <cfRule type="expression" dxfId="4717" priority="2963" stopIfTrue="1">
      <formula>IF(WEEKDAY(DJ$3)=7,1,0)</formula>
    </cfRule>
    <cfRule type="expression" dxfId="4716" priority="2964" stopIfTrue="1">
      <formula>AND(DJ$3&gt;=$J17,DJ$3&lt;=$K17)</formula>
    </cfRule>
  </conditionalFormatting>
  <conditionalFormatting sqref="DJ18">
    <cfRule type="expression" dxfId="4715" priority="2965" stopIfTrue="1">
      <formula>IF(WEEKDAY(DJ$3)=1,1,0)</formula>
    </cfRule>
    <cfRule type="expression" dxfId="4714" priority="2966" stopIfTrue="1">
      <formula>IF(WEEKDAY(DJ$3)=7,1,0)</formula>
    </cfRule>
    <cfRule type="expression" dxfId="4713" priority="2967" stopIfTrue="1">
      <formula>AND(DJ$3&gt;=$J18,DJ$3&lt;=$K18)</formula>
    </cfRule>
  </conditionalFormatting>
  <conditionalFormatting sqref="DJ16">
    <cfRule type="expression" dxfId="4712" priority="2968" stopIfTrue="1">
      <formula>IF(WEEKDAY(DJ$3)=1,1,0)</formula>
    </cfRule>
    <cfRule type="expression" dxfId="4711" priority="2969" stopIfTrue="1">
      <formula>IF(WEEKDAY(DJ$3)=7,1,0)</formula>
    </cfRule>
    <cfRule type="expression" dxfId="4710" priority="2970" stopIfTrue="1">
      <formula>AND(DJ$3&gt;=$J16,DJ$3&lt;=$K16)</formula>
    </cfRule>
  </conditionalFormatting>
  <conditionalFormatting sqref="DK17">
    <cfRule type="expression" dxfId="4709" priority="2953" stopIfTrue="1">
      <formula>IF(WEEKDAY(DK$3)=1,1,0)</formula>
    </cfRule>
    <cfRule type="expression" dxfId="4708" priority="2954" stopIfTrue="1">
      <formula>IF(WEEKDAY(DK$3)=7,1,0)</formula>
    </cfRule>
    <cfRule type="expression" dxfId="4707" priority="2955" stopIfTrue="1">
      <formula>AND(DK$3&gt;=$J17,DK$3&lt;=$K17)</formula>
    </cfRule>
  </conditionalFormatting>
  <conditionalFormatting sqref="DK18">
    <cfRule type="expression" dxfId="4706" priority="2956" stopIfTrue="1">
      <formula>IF(WEEKDAY(DK$3)=1,1,0)</formula>
    </cfRule>
    <cfRule type="expression" dxfId="4705" priority="2957" stopIfTrue="1">
      <formula>IF(WEEKDAY(DK$3)=7,1,0)</formula>
    </cfRule>
    <cfRule type="expression" dxfId="4704" priority="2958" stopIfTrue="1">
      <formula>AND(DK$3&gt;=$J18,DK$3&lt;=$K18)</formula>
    </cfRule>
  </conditionalFormatting>
  <conditionalFormatting sqref="DK16">
    <cfRule type="expression" dxfId="4703" priority="2959" stopIfTrue="1">
      <formula>IF(WEEKDAY(DK$3)=1,1,0)</formula>
    </cfRule>
    <cfRule type="expression" dxfId="4702" priority="2960" stopIfTrue="1">
      <formula>IF(WEEKDAY(DK$3)=7,1,0)</formula>
    </cfRule>
    <cfRule type="expression" dxfId="4701" priority="2961" stopIfTrue="1">
      <formula>AND(DK$3&gt;=$J16,DK$3&lt;=$K16)</formula>
    </cfRule>
  </conditionalFormatting>
  <conditionalFormatting sqref="DJ20">
    <cfRule type="expression" dxfId="4700" priority="2944" stopIfTrue="1">
      <formula>IF(WEEKDAY(DJ$3)=1,1,0)</formula>
    </cfRule>
    <cfRule type="expression" dxfId="4699" priority="2945" stopIfTrue="1">
      <formula>IF(WEEKDAY(DJ$3)=7,1,0)</formula>
    </cfRule>
    <cfRule type="expression" dxfId="4698" priority="2946" stopIfTrue="1">
      <formula>AND(DJ$3&gt;=$J20,DJ$3&lt;=$K20)</formula>
    </cfRule>
  </conditionalFormatting>
  <conditionalFormatting sqref="DJ21">
    <cfRule type="expression" dxfId="4697" priority="2947" stopIfTrue="1">
      <formula>IF(WEEKDAY(DJ$3)=1,1,0)</formula>
    </cfRule>
    <cfRule type="expression" dxfId="4696" priority="2948" stopIfTrue="1">
      <formula>IF(WEEKDAY(DJ$3)=7,1,0)</formula>
    </cfRule>
    <cfRule type="expression" dxfId="4695" priority="2949" stopIfTrue="1">
      <formula>AND(DJ$3&gt;=$J21,DJ$3&lt;=$K21)</formula>
    </cfRule>
  </conditionalFormatting>
  <conditionalFormatting sqref="DJ19">
    <cfRule type="expression" dxfId="4694" priority="2950" stopIfTrue="1">
      <formula>IF(WEEKDAY(DJ$3)=1,1,0)</formula>
    </cfRule>
    <cfRule type="expression" dxfId="4693" priority="2951" stopIfTrue="1">
      <formula>IF(WEEKDAY(DJ$3)=7,1,0)</formula>
    </cfRule>
    <cfRule type="expression" dxfId="4692" priority="2952" stopIfTrue="1">
      <formula>AND(DJ$3&gt;=$J19,DJ$3&lt;=$K19)</formula>
    </cfRule>
  </conditionalFormatting>
  <conditionalFormatting sqref="DK20">
    <cfRule type="expression" dxfId="4691" priority="2935" stopIfTrue="1">
      <formula>IF(WEEKDAY(DK$3)=1,1,0)</formula>
    </cfRule>
    <cfRule type="expression" dxfId="4690" priority="2936" stopIfTrue="1">
      <formula>IF(WEEKDAY(DK$3)=7,1,0)</formula>
    </cfRule>
    <cfRule type="expression" dxfId="4689" priority="2937" stopIfTrue="1">
      <formula>AND(DK$3&gt;=$J20,DK$3&lt;=$K20)</formula>
    </cfRule>
  </conditionalFormatting>
  <conditionalFormatting sqref="DK21">
    <cfRule type="expression" dxfId="4688" priority="2938" stopIfTrue="1">
      <formula>IF(WEEKDAY(DK$3)=1,1,0)</formula>
    </cfRule>
    <cfRule type="expression" dxfId="4687" priority="2939" stopIfTrue="1">
      <formula>IF(WEEKDAY(DK$3)=7,1,0)</formula>
    </cfRule>
    <cfRule type="expression" dxfId="4686" priority="2940" stopIfTrue="1">
      <formula>AND(DK$3&gt;=$J21,DK$3&lt;=$K21)</formula>
    </cfRule>
  </conditionalFormatting>
  <conditionalFormatting sqref="DK19">
    <cfRule type="expression" dxfId="4685" priority="2941" stopIfTrue="1">
      <formula>IF(WEEKDAY(DK$3)=1,1,0)</formula>
    </cfRule>
    <cfRule type="expression" dxfId="4684" priority="2942" stopIfTrue="1">
      <formula>IF(WEEKDAY(DK$3)=7,1,0)</formula>
    </cfRule>
    <cfRule type="expression" dxfId="4683" priority="2943" stopIfTrue="1">
      <formula>AND(DK$3&gt;=$J19,DK$3&lt;=$K19)</formula>
    </cfRule>
  </conditionalFormatting>
  <conditionalFormatting sqref="DJ23">
    <cfRule type="expression" dxfId="4682" priority="2926" stopIfTrue="1">
      <formula>IF(WEEKDAY(DJ$3)=1,1,0)</formula>
    </cfRule>
    <cfRule type="expression" dxfId="4681" priority="2927" stopIfTrue="1">
      <formula>IF(WEEKDAY(DJ$3)=7,1,0)</formula>
    </cfRule>
    <cfRule type="expression" dxfId="4680" priority="2928" stopIfTrue="1">
      <formula>AND(DJ$3&gt;=$J23,DJ$3&lt;=$K23)</formula>
    </cfRule>
  </conditionalFormatting>
  <conditionalFormatting sqref="DJ24">
    <cfRule type="expression" dxfId="4679" priority="2929" stopIfTrue="1">
      <formula>IF(WEEKDAY(DJ$3)=1,1,0)</formula>
    </cfRule>
    <cfRule type="expression" dxfId="4678" priority="2930" stopIfTrue="1">
      <formula>IF(WEEKDAY(DJ$3)=7,1,0)</formula>
    </cfRule>
    <cfRule type="expression" dxfId="4677" priority="2931" stopIfTrue="1">
      <formula>AND(DJ$3&gt;=$J24,DJ$3&lt;=$K24)</formula>
    </cfRule>
  </conditionalFormatting>
  <conditionalFormatting sqref="DJ22">
    <cfRule type="expression" dxfId="4676" priority="2932" stopIfTrue="1">
      <formula>IF(WEEKDAY(DJ$3)=1,1,0)</formula>
    </cfRule>
    <cfRule type="expression" dxfId="4675" priority="2933" stopIfTrue="1">
      <formula>IF(WEEKDAY(DJ$3)=7,1,0)</formula>
    </cfRule>
    <cfRule type="expression" dxfId="4674" priority="2934" stopIfTrue="1">
      <formula>AND(DJ$3&gt;=$J22,DJ$3&lt;=$K22)</formula>
    </cfRule>
  </conditionalFormatting>
  <conditionalFormatting sqref="DK23">
    <cfRule type="expression" dxfId="4673" priority="2917" stopIfTrue="1">
      <formula>IF(WEEKDAY(DK$3)=1,1,0)</formula>
    </cfRule>
    <cfRule type="expression" dxfId="4672" priority="2918" stopIfTrue="1">
      <formula>IF(WEEKDAY(DK$3)=7,1,0)</formula>
    </cfRule>
    <cfRule type="expression" dxfId="4671" priority="2919" stopIfTrue="1">
      <formula>AND(DK$3&gt;=$J23,DK$3&lt;=$K23)</formula>
    </cfRule>
  </conditionalFormatting>
  <conditionalFormatting sqref="DK24">
    <cfRule type="expression" dxfId="4670" priority="2920" stopIfTrue="1">
      <formula>IF(WEEKDAY(DK$3)=1,1,0)</formula>
    </cfRule>
    <cfRule type="expression" dxfId="4669" priority="2921" stopIfTrue="1">
      <formula>IF(WEEKDAY(DK$3)=7,1,0)</formula>
    </cfRule>
    <cfRule type="expression" dxfId="4668" priority="2922" stopIfTrue="1">
      <formula>AND(DK$3&gt;=$J24,DK$3&lt;=$K24)</formula>
    </cfRule>
  </conditionalFormatting>
  <conditionalFormatting sqref="DK22">
    <cfRule type="expression" dxfId="4667" priority="2923" stopIfTrue="1">
      <formula>IF(WEEKDAY(DK$3)=1,1,0)</formula>
    </cfRule>
    <cfRule type="expression" dxfId="4666" priority="2924" stopIfTrue="1">
      <formula>IF(WEEKDAY(DK$3)=7,1,0)</formula>
    </cfRule>
    <cfRule type="expression" dxfId="4665" priority="2925" stopIfTrue="1">
      <formula>AND(DK$3&gt;=$J22,DK$3&lt;=$K22)</formula>
    </cfRule>
  </conditionalFormatting>
  <conditionalFormatting sqref="DJ26">
    <cfRule type="expression" dxfId="4664" priority="2908" stopIfTrue="1">
      <formula>IF(WEEKDAY(DJ$3)=1,1,0)</formula>
    </cfRule>
    <cfRule type="expression" dxfId="4663" priority="2909" stopIfTrue="1">
      <formula>IF(WEEKDAY(DJ$3)=7,1,0)</formula>
    </cfRule>
    <cfRule type="expression" dxfId="4662" priority="2910" stopIfTrue="1">
      <formula>AND(DJ$3&gt;=$J26,DJ$3&lt;=$K26)</formula>
    </cfRule>
  </conditionalFormatting>
  <conditionalFormatting sqref="DJ27">
    <cfRule type="expression" dxfId="4661" priority="2911" stopIfTrue="1">
      <formula>IF(WEEKDAY(DJ$3)=1,1,0)</formula>
    </cfRule>
    <cfRule type="expression" dxfId="4660" priority="2912" stopIfTrue="1">
      <formula>IF(WEEKDAY(DJ$3)=7,1,0)</formula>
    </cfRule>
    <cfRule type="expression" dxfId="4659" priority="2913" stopIfTrue="1">
      <formula>AND(DJ$3&gt;=$J27,DJ$3&lt;=$K27)</formula>
    </cfRule>
  </conditionalFormatting>
  <conditionalFormatting sqref="DJ25">
    <cfRule type="expression" dxfId="4658" priority="2914" stopIfTrue="1">
      <formula>IF(WEEKDAY(DJ$3)=1,1,0)</formula>
    </cfRule>
    <cfRule type="expression" dxfId="4657" priority="2915" stopIfTrue="1">
      <formula>IF(WEEKDAY(DJ$3)=7,1,0)</formula>
    </cfRule>
    <cfRule type="expression" dxfId="4656" priority="2916" stopIfTrue="1">
      <formula>AND(DJ$3&gt;=$J25,DJ$3&lt;=$K25)</formula>
    </cfRule>
  </conditionalFormatting>
  <conditionalFormatting sqref="DK26">
    <cfRule type="expression" dxfId="4655" priority="2899" stopIfTrue="1">
      <formula>IF(WEEKDAY(DK$3)=1,1,0)</formula>
    </cfRule>
    <cfRule type="expression" dxfId="4654" priority="2900" stopIfTrue="1">
      <formula>IF(WEEKDAY(DK$3)=7,1,0)</formula>
    </cfRule>
    <cfRule type="expression" dxfId="4653" priority="2901" stopIfTrue="1">
      <formula>AND(DK$3&gt;=$J26,DK$3&lt;=$K26)</formula>
    </cfRule>
  </conditionalFormatting>
  <conditionalFormatting sqref="DK27">
    <cfRule type="expression" dxfId="4652" priority="2902" stopIfTrue="1">
      <formula>IF(WEEKDAY(DK$3)=1,1,0)</formula>
    </cfRule>
    <cfRule type="expression" dxfId="4651" priority="2903" stopIfTrue="1">
      <formula>IF(WEEKDAY(DK$3)=7,1,0)</formula>
    </cfRule>
    <cfRule type="expression" dxfId="4650" priority="2904" stopIfTrue="1">
      <formula>AND(DK$3&gt;=$J27,DK$3&lt;=$K27)</formula>
    </cfRule>
  </conditionalFormatting>
  <conditionalFormatting sqref="DK25">
    <cfRule type="expression" dxfId="4649" priority="2905" stopIfTrue="1">
      <formula>IF(WEEKDAY(DK$3)=1,1,0)</formula>
    </cfRule>
    <cfRule type="expression" dxfId="4648" priority="2906" stopIfTrue="1">
      <formula>IF(WEEKDAY(DK$3)=7,1,0)</formula>
    </cfRule>
    <cfRule type="expression" dxfId="4647" priority="2907" stopIfTrue="1">
      <formula>AND(DK$3&gt;=$J25,DK$3&lt;=$K25)</formula>
    </cfRule>
  </conditionalFormatting>
  <conditionalFormatting sqref="DJ29">
    <cfRule type="expression" dxfId="4646" priority="2890" stopIfTrue="1">
      <formula>IF(WEEKDAY(DJ$3)=1,1,0)</formula>
    </cfRule>
    <cfRule type="expression" dxfId="4645" priority="2891" stopIfTrue="1">
      <formula>IF(WEEKDAY(DJ$3)=7,1,0)</formula>
    </cfRule>
    <cfRule type="expression" dxfId="4644" priority="2892" stopIfTrue="1">
      <formula>AND(DJ$3&gt;=$J29,DJ$3&lt;=$K29)</formula>
    </cfRule>
  </conditionalFormatting>
  <conditionalFormatting sqref="DJ30">
    <cfRule type="expression" dxfId="4643" priority="2893" stopIfTrue="1">
      <formula>IF(WEEKDAY(DJ$3)=1,1,0)</formula>
    </cfRule>
    <cfRule type="expression" dxfId="4642" priority="2894" stopIfTrue="1">
      <formula>IF(WEEKDAY(DJ$3)=7,1,0)</formula>
    </cfRule>
    <cfRule type="expression" dxfId="4641" priority="2895" stopIfTrue="1">
      <formula>AND(DJ$3&gt;=$J30,DJ$3&lt;=$K30)</formula>
    </cfRule>
  </conditionalFormatting>
  <conditionalFormatting sqref="DJ28">
    <cfRule type="expression" dxfId="4640" priority="2896" stopIfTrue="1">
      <formula>IF(WEEKDAY(DJ$3)=1,1,0)</formula>
    </cfRule>
    <cfRule type="expression" dxfId="4639" priority="2897" stopIfTrue="1">
      <formula>IF(WEEKDAY(DJ$3)=7,1,0)</formula>
    </cfRule>
    <cfRule type="expression" dxfId="4638" priority="2898" stopIfTrue="1">
      <formula>AND(DJ$3&gt;=$J28,DJ$3&lt;=$K28)</formula>
    </cfRule>
  </conditionalFormatting>
  <conditionalFormatting sqref="DK29">
    <cfRule type="expression" dxfId="4637" priority="2881" stopIfTrue="1">
      <formula>IF(WEEKDAY(DK$3)=1,1,0)</formula>
    </cfRule>
    <cfRule type="expression" dxfId="4636" priority="2882" stopIfTrue="1">
      <formula>IF(WEEKDAY(DK$3)=7,1,0)</formula>
    </cfRule>
    <cfRule type="expression" dxfId="4635" priority="2883" stopIfTrue="1">
      <formula>AND(DK$3&gt;=$J29,DK$3&lt;=$K29)</formula>
    </cfRule>
  </conditionalFormatting>
  <conditionalFormatting sqref="DK30">
    <cfRule type="expression" dxfId="4634" priority="2884" stopIfTrue="1">
      <formula>IF(WEEKDAY(DK$3)=1,1,0)</formula>
    </cfRule>
    <cfRule type="expression" dxfId="4633" priority="2885" stopIfTrue="1">
      <formula>IF(WEEKDAY(DK$3)=7,1,0)</formula>
    </cfRule>
    <cfRule type="expression" dxfId="4632" priority="2886" stopIfTrue="1">
      <formula>AND(DK$3&gt;=$J30,DK$3&lt;=$K30)</formula>
    </cfRule>
  </conditionalFormatting>
  <conditionalFormatting sqref="DK28">
    <cfRule type="expression" dxfId="4631" priority="2887" stopIfTrue="1">
      <formula>IF(WEEKDAY(DK$3)=1,1,0)</formula>
    </cfRule>
    <cfRule type="expression" dxfId="4630" priority="2888" stopIfTrue="1">
      <formula>IF(WEEKDAY(DK$3)=7,1,0)</formula>
    </cfRule>
    <cfRule type="expression" dxfId="4629" priority="2889" stopIfTrue="1">
      <formula>AND(DK$3&gt;=$J28,DK$3&lt;=$K28)</formula>
    </cfRule>
  </conditionalFormatting>
  <conditionalFormatting sqref="DJ32">
    <cfRule type="expression" dxfId="4628" priority="2872" stopIfTrue="1">
      <formula>IF(WEEKDAY(DJ$3)=1,1,0)</formula>
    </cfRule>
    <cfRule type="expression" dxfId="4627" priority="2873" stopIfTrue="1">
      <formula>IF(WEEKDAY(DJ$3)=7,1,0)</formula>
    </cfRule>
    <cfRule type="expression" dxfId="4626" priority="2874" stopIfTrue="1">
      <formula>AND(DJ$3&gt;=$J32,DJ$3&lt;=$K32)</formula>
    </cfRule>
  </conditionalFormatting>
  <conditionalFormatting sqref="DJ33">
    <cfRule type="expression" dxfId="4625" priority="2875" stopIfTrue="1">
      <formula>IF(WEEKDAY(DJ$3)=1,1,0)</formula>
    </cfRule>
    <cfRule type="expression" dxfId="4624" priority="2876" stopIfTrue="1">
      <formula>IF(WEEKDAY(DJ$3)=7,1,0)</formula>
    </cfRule>
    <cfRule type="expression" dxfId="4623" priority="2877" stopIfTrue="1">
      <formula>AND(DJ$3&gt;=$J33,DJ$3&lt;=$K33)</formula>
    </cfRule>
  </conditionalFormatting>
  <conditionalFormatting sqref="DJ31">
    <cfRule type="expression" dxfId="4622" priority="2878" stopIfTrue="1">
      <formula>IF(WEEKDAY(DJ$3)=1,1,0)</formula>
    </cfRule>
    <cfRule type="expression" dxfId="4621" priority="2879" stopIfTrue="1">
      <formula>IF(WEEKDAY(DJ$3)=7,1,0)</formula>
    </cfRule>
    <cfRule type="expression" dxfId="4620" priority="2880" stopIfTrue="1">
      <formula>AND(DJ$3&gt;=$J31,DJ$3&lt;=$K31)</formula>
    </cfRule>
  </conditionalFormatting>
  <conditionalFormatting sqref="DK32">
    <cfRule type="expression" dxfId="4619" priority="2863" stopIfTrue="1">
      <formula>IF(WEEKDAY(DK$3)=1,1,0)</formula>
    </cfRule>
    <cfRule type="expression" dxfId="4618" priority="2864" stopIfTrue="1">
      <formula>IF(WEEKDAY(DK$3)=7,1,0)</formula>
    </cfRule>
    <cfRule type="expression" dxfId="4617" priority="2865" stopIfTrue="1">
      <formula>AND(DK$3&gt;=$J32,DK$3&lt;=$K32)</formula>
    </cfRule>
  </conditionalFormatting>
  <conditionalFormatting sqref="DK33">
    <cfRule type="expression" dxfId="4616" priority="2866" stopIfTrue="1">
      <formula>IF(WEEKDAY(DK$3)=1,1,0)</formula>
    </cfRule>
    <cfRule type="expression" dxfId="4615" priority="2867" stopIfTrue="1">
      <formula>IF(WEEKDAY(DK$3)=7,1,0)</formula>
    </cfRule>
    <cfRule type="expression" dxfId="4614" priority="2868" stopIfTrue="1">
      <formula>AND(DK$3&gt;=$J33,DK$3&lt;=$K33)</formula>
    </cfRule>
  </conditionalFormatting>
  <conditionalFormatting sqref="DK31">
    <cfRule type="expression" dxfId="4613" priority="2869" stopIfTrue="1">
      <formula>IF(WEEKDAY(DK$3)=1,1,0)</formula>
    </cfRule>
    <cfRule type="expression" dxfId="4612" priority="2870" stopIfTrue="1">
      <formula>IF(WEEKDAY(DK$3)=7,1,0)</formula>
    </cfRule>
    <cfRule type="expression" dxfId="4611" priority="2871" stopIfTrue="1">
      <formula>AND(DK$3&gt;=$J31,DK$3&lt;=$K31)</formula>
    </cfRule>
  </conditionalFormatting>
  <conditionalFormatting sqref="DJ35">
    <cfRule type="expression" dxfId="4610" priority="2854" stopIfTrue="1">
      <formula>IF(WEEKDAY(DJ$3)=1,1,0)</formula>
    </cfRule>
    <cfRule type="expression" dxfId="4609" priority="2855" stopIfTrue="1">
      <formula>IF(WEEKDAY(DJ$3)=7,1,0)</formula>
    </cfRule>
    <cfRule type="expression" dxfId="4608" priority="2856" stopIfTrue="1">
      <formula>AND(DJ$3&gt;=$J35,DJ$3&lt;=$K35)</formula>
    </cfRule>
  </conditionalFormatting>
  <conditionalFormatting sqref="DJ36">
    <cfRule type="expression" dxfId="4607" priority="2857" stopIfTrue="1">
      <formula>IF(WEEKDAY(DJ$3)=1,1,0)</formula>
    </cfRule>
    <cfRule type="expression" dxfId="4606" priority="2858" stopIfTrue="1">
      <formula>IF(WEEKDAY(DJ$3)=7,1,0)</formula>
    </cfRule>
    <cfRule type="expression" dxfId="4605" priority="2859" stopIfTrue="1">
      <formula>AND(DJ$3&gt;=$J36,DJ$3&lt;=$K36)</formula>
    </cfRule>
  </conditionalFormatting>
  <conditionalFormatting sqref="DJ34">
    <cfRule type="expression" dxfId="4604" priority="2860" stopIfTrue="1">
      <formula>IF(WEEKDAY(DJ$3)=1,1,0)</formula>
    </cfRule>
    <cfRule type="expression" dxfId="4603" priority="2861" stopIfTrue="1">
      <formula>IF(WEEKDAY(DJ$3)=7,1,0)</formula>
    </cfRule>
    <cfRule type="expression" dxfId="4602" priority="2862" stopIfTrue="1">
      <formula>AND(DJ$3&gt;=$J34,DJ$3&lt;=$K34)</formula>
    </cfRule>
  </conditionalFormatting>
  <conditionalFormatting sqref="DK35">
    <cfRule type="expression" dxfId="4601" priority="2845" stopIfTrue="1">
      <formula>IF(WEEKDAY(DK$3)=1,1,0)</formula>
    </cfRule>
    <cfRule type="expression" dxfId="4600" priority="2846" stopIfTrue="1">
      <formula>IF(WEEKDAY(DK$3)=7,1,0)</formula>
    </cfRule>
    <cfRule type="expression" dxfId="4599" priority="2847" stopIfTrue="1">
      <formula>AND(DK$3&gt;=$J35,DK$3&lt;=$K35)</formula>
    </cfRule>
  </conditionalFormatting>
  <conditionalFormatting sqref="DK36">
    <cfRule type="expression" dxfId="4598" priority="2848" stopIfTrue="1">
      <formula>IF(WEEKDAY(DK$3)=1,1,0)</formula>
    </cfRule>
    <cfRule type="expression" dxfId="4597" priority="2849" stopIfTrue="1">
      <formula>IF(WEEKDAY(DK$3)=7,1,0)</formula>
    </cfRule>
    <cfRule type="expression" dxfId="4596" priority="2850" stopIfTrue="1">
      <formula>AND(DK$3&gt;=$J36,DK$3&lt;=$K36)</formula>
    </cfRule>
  </conditionalFormatting>
  <conditionalFormatting sqref="DK34">
    <cfRule type="expression" dxfId="4595" priority="2851" stopIfTrue="1">
      <formula>IF(WEEKDAY(DK$3)=1,1,0)</formula>
    </cfRule>
    <cfRule type="expression" dxfId="4594" priority="2852" stopIfTrue="1">
      <formula>IF(WEEKDAY(DK$3)=7,1,0)</formula>
    </cfRule>
    <cfRule type="expression" dxfId="4593" priority="2853" stopIfTrue="1">
      <formula>AND(DK$3&gt;=$J34,DK$3&lt;=$K34)</formula>
    </cfRule>
  </conditionalFormatting>
  <conditionalFormatting sqref="DJ47">
    <cfRule type="expression" dxfId="4592" priority="2818" stopIfTrue="1">
      <formula>IF(WEEKDAY(DJ$3)=1,1,0)</formula>
    </cfRule>
    <cfRule type="expression" dxfId="4591" priority="2819" stopIfTrue="1">
      <formula>IF(WEEKDAY(DJ$3)=7,1,0)</formula>
    </cfRule>
    <cfRule type="expression" dxfId="4590" priority="2820" stopIfTrue="1">
      <formula>AND(DJ$3&gt;=$J47,DJ$3&lt;=$K47)</formula>
    </cfRule>
  </conditionalFormatting>
  <conditionalFormatting sqref="DJ48">
    <cfRule type="expression" dxfId="4589" priority="2821" stopIfTrue="1">
      <formula>IF(WEEKDAY(DJ$3)=1,1,0)</formula>
    </cfRule>
    <cfRule type="expression" dxfId="4588" priority="2822" stopIfTrue="1">
      <formula>IF(WEEKDAY(DJ$3)=7,1,0)</formula>
    </cfRule>
    <cfRule type="expression" dxfId="4587" priority="2823" stopIfTrue="1">
      <formula>AND(DJ$3&gt;=$J48,DJ$3&lt;=$K48)</formula>
    </cfRule>
  </conditionalFormatting>
  <conditionalFormatting sqref="DJ46">
    <cfRule type="expression" dxfId="4586" priority="2824" stopIfTrue="1">
      <formula>IF(WEEKDAY(DJ$3)=1,1,0)</formula>
    </cfRule>
    <cfRule type="expression" dxfId="4585" priority="2825" stopIfTrue="1">
      <formula>IF(WEEKDAY(DJ$3)=7,1,0)</formula>
    </cfRule>
    <cfRule type="expression" dxfId="4584" priority="2826" stopIfTrue="1">
      <formula>AND(DJ$3&gt;=$J46,DJ$3&lt;=$K46)</formula>
    </cfRule>
  </conditionalFormatting>
  <conditionalFormatting sqref="DK47">
    <cfRule type="expression" dxfId="4583" priority="2809" stopIfTrue="1">
      <formula>IF(WEEKDAY(DK$3)=1,1,0)</formula>
    </cfRule>
    <cfRule type="expression" dxfId="4582" priority="2810" stopIfTrue="1">
      <formula>IF(WEEKDAY(DK$3)=7,1,0)</formula>
    </cfRule>
    <cfRule type="expression" dxfId="4581" priority="2811" stopIfTrue="1">
      <formula>AND(DK$3&gt;=$J47,DK$3&lt;=$K47)</formula>
    </cfRule>
  </conditionalFormatting>
  <conditionalFormatting sqref="DK48">
    <cfRule type="expression" dxfId="4580" priority="2812" stopIfTrue="1">
      <formula>IF(WEEKDAY(DK$3)=1,1,0)</formula>
    </cfRule>
    <cfRule type="expression" dxfId="4579" priority="2813" stopIfTrue="1">
      <formula>IF(WEEKDAY(DK$3)=7,1,0)</formula>
    </cfRule>
    <cfRule type="expression" dxfId="4578" priority="2814" stopIfTrue="1">
      <formula>AND(DK$3&gt;=$J48,DK$3&lt;=$K48)</formula>
    </cfRule>
  </conditionalFormatting>
  <conditionalFormatting sqref="DK46">
    <cfRule type="expression" dxfId="4577" priority="2815" stopIfTrue="1">
      <formula>IF(WEEKDAY(DK$3)=1,1,0)</formula>
    </cfRule>
    <cfRule type="expression" dxfId="4576" priority="2816" stopIfTrue="1">
      <formula>IF(WEEKDAY(DK$3)=7,1,0)</formula>
    </cfRule>
    <cfRule type="expression" dxfId="4575" priority="2817" stopIfTrue="1">
      <formula>AND(DK$3&gt;=$J46,DK$3&lt;=$K46)</formula>
    </cfRule>
  </conditionalFormatting>
  <conditionalFormatting sqref="DJ44">
    <cfRule type="expression" dxfId="4574" priority="2836" stopIfTrue="1">
      <formula>IF(WEEKDAY(DJ$3)=1,1,0)</formula>
    </cfRule>
    <cfRule type="expression" dxfId="4573" priority="2837" stopIfTrue="1">
      <formula>IF(WEEKDAY(DJ$3)=7,1,0)</formula>
    </cfRule>
    <cfRule type="expression" dxfId="4572" priority="2838" stopIfTrue="1">
      <formula>AND(DJ$3&gt;=$J44,DJ$3&lt;=$K44)</formula>
    </cfRule>
  </conditionalFormatting>
  <conditionalFormatting sqref="DJ45">
    <cfRule type="expression" dxfId="4571" priority="2839" stopIfTrue="1">
      <formula>IF(WEEKDAY(DJ$3)=1,1,0)</formula>
    </cfRule>
    <cfRule type="expression" dxfId="4570" priority="2840" stopIfTrue="1">
      <formula>IF(WEEKDAY(DJ$3)=7,1,0)</formula>
    </cfRule>
    <cfRule type="expression" dxfId="4569" priority="2841" stopIfTrue="1">
      <formula>AND(DJ$3&gt;=$J45,DJ$3&lt;=$K45)</formula>
    </cfRule>
  </conditionalFormatting>
  <conditionalFormatting sqref="DJ43">
    <cfRule type="expression" dxfId="4568" priority="2842" stopIfTrue="1">
      <formula>IF(WEEKDAY(DJ$3)=1,1,0)</formula>
    </cfRule>
    <cfRule type="expression" dxfId="4567" priority="2843" stopIfTrue="1">
      <formula>IF(WEEKDAY(DJ$3)=7,1,0)</formula>
    </cfRule>
    <cfRule type="expression" dxfId="4566" priority="2844" stopIfTrue="1">
      <formula>AND(DJ$3&gt;=$J43,DJ$3&lt;=$K43)</formula>
    </cfRule>
  </conditionalFormatting>
  <conditionalFormatting sqref="DK44">
    <cfRule type="expression" dxfId="4565" priority="2827" stopIfTrue="1">
      <formula>IF(WEEKDAY(DK$3)=1,1,0)</formula>
    </cfRule>
    <cfRule type="expression" dxfId="4564" priority="2828" stopIfTrue="1">
      <formula>IF(WEEKDAY(DK$3)=7,1,0)</formula>
    </cfRule>
    <cfRule type="expression" dxfId="4563" priority="2829" stopIfTrue="1">
      <formula>AND(DK$3&gt;=$J44,DK$3&lt;=$K44)</formula>
    </cfRule>
  </conditionalFormatting>
  <conditionalFormatting sqref="DK45">
    <cfRule type="expression" dxfId="4562" priority="2830" stopIfTrue="1">
      <formula>IF(WEEKDAY(DK$3)=1,1,0)</formula>
    </cfRule>
    <cfRule type="expression" dxfId="4561" priority="2831" stopIfTrue="1">
      <formula>IF(WEEKDAY(DK$3)=7,1,0)</formula>
    </cfRule>
    <cfRule type="expression" dxfId="4560" priority="2832" stopIfTrue="1">
      <formula>AND(DK$3&gt;=$J45,DK$3&lt;=$K45)</formula>
    </cfRule>
  </conditionalFormatting>
  <conditionalFormatting sqref="DK43">
    <cfRule type="expression" dxfId="4559" priority="2833" stopIfTrue="1">
      <formula>IF(WEEKDAY(DK$3)=1,1,0)</formula>
    </cfRule>
    <cfRule type="expression" dxfId="4558" priority="2834" stopIfTrue="1">
      <formula>IF(WEEKDAY(DK$3)=7,1,0)</formula>
    </cfRule>
    <cfRule type="expression" dxfId="4557" priority="2835" stopIfTrue="1">
      <formula>AND(DK$3&gt;=$J43,DK$3&lt;=$K43)</formula>
    </cfRule>
  </conditionalFormatting>
  <conditionalFormatting sqref="DJ50">
    <cfRule type="expression" dxfId="4556" priority="2800" stopIfTrue="1">
      <formula>IF(WEEKDAY(DJ$3)=1,1,0)</formula>
    </cfRule>
    <cfRule type="expression" dxfId="4555" priority="2801" stopIfTrue="1">
      <formula>IF(WEEKDAY(DJ$3)=7,1,0)</formula>
    </cfRule>
    <cfRule type="expression" dxfId="4554" priority="2802" stopIfTrue="1">
      <formula>AND(DJ$3&gt;=$J50,DJ$3&lt;=$K50)</formula>
    </cfRule>
  </conditionalFormatting>
  <conditionalFormatting sqref="DJ51">
    <cfRule type="expression" dxfId="4553" priority="2803" stopIfTrue="1">
      <formula>IF(WEEKDAY(DJ$3)=1,1,0)</formula>
    </cfRule>
    <cfRule type="expression" dxfId="4552" priority="2804" stopIfTrue="1">
      <formula>IF(WEEKDAY(DJ$3)=7,1,0)</formula>
    </cfRule>
    <cfRule type="expression" dxfId="4551" priority="2805" stopIfTrue="1">
      <formula>AND(DJ$3&gt;=$J51,DJ$3&lt;=$K51)</formula>
    </cfRule>
  </conditionalFormatting>
  <conditionalFormatting sqref="DJ49">
    <cfRule type="expression" dxfId="4550" priority="2806" stopIfTrue="1">
      <formula>IF(WEEKDAY(DJ$3)=1,1,0)</formula>
    </cfRule>
    <cfRule type="expression" dxfId="4549" priority="2807" stopIfTrue="1">
      <formula>IF(WEEKDAY(DJ$3)=7,1,0)</formula>
    </cfRule>
    <cfRule type="expression" dxfId="4548" priority="2808" stopIfTrue="1">
      <formula>AND(DJ$3&gt;=$J49,DJ$3&lt;=$K49)</formula>
    </cfRule>
  </conditionalFormatting>
  <conditionalFormatting sqref="DK50">
    <cfRule type="expression" dxfId="4547" priority="2791" stopIfTrue="1">
      <formula>IF(WEEKDAY(DK$3)=1,1,0)</formula>
    </cfRule>
    <cfRule type="expression" dxfId="4546" priority="2792" stopIfTrue="1">
      <formula>IF(WEEKDAY(DK$3)=7,1,0)</formula>
    </cfRule>
    <cfRule type="expression" dxfId="4545" priority="2793" stopIfTrue="1">
      <formula>AND(DK$3&gt;=$J50,DK$3&lt;=$K50)</formula>
    </cfRule>
  </conditionalFormatting>
  <conditionalFormatting sqref="DK51">
    <cfRule type="expression" dxfId="4544" priority="2794" stopIfTrue="1">
      <formula>IF(WEEKDAY(DK$3)=1,1,0)</formula>
    </cfRule>
    <cfRule type="expression" dxfId="4543" priority="2795" stopIfTrue="1">
      <formula>IF(WEEKDAY(DK$3)=7,1,0)</formula>
    </cfRule>
    <cfRule type="expression" dxfId="4542" priority="2796" stopIfTrue="1">
      <formula>AND(DK$3&gt;=$J51,DK$3&lt;=$K51)</formula>
    </cfRule>
  </conditionalFormatting>
  <conditionalFormatting sqref="DK49">
    <cfRule type="expression" dxfId="4541" priority="2797" stopIfTrue="1">
      <formula>IF(WEEKDAY(DK$3)=1,1,0)</formula>
    </cfRule>
    <cfRule type="expression" dxfId="4540" priority="2798" stopIfTrue="1">
      <formula>IF(WEEKDAY(DK$3)=7,1,0)</formula>
    </cfRule>
    <cfRule type="expression" dxfId="4539" priority="2799" stopIfTrue="1">
      <formula>AND(DK$3&gt;=$J49,DK$3&lt;=$K49)</formula>
    </cfRule>
  </conditionalFormatting>
  <conditionalFormatting sqref="DJ53">
    <cfRule type="expression" dxfId="4538" priority="2782" stopIfTrue="1">
      <formula>IF(WEEKDAY(DJ$3)=1,1,0)</formula>
    </cfRule>
    <cfRule type="expression" dxfId="4537" priority="2783" stopIfTrue="1">
      <formula>IF(WEEKDAY(DJ$3)=7,1,0)</formula>
    </cfRule>
    <cfRule type="expression" dxfId="4536" priority="2784" stopIfTrue="1">
      <formula>AND(DJ$3&gt;=$J53,DJ$3&lt;=$K53)</formula>
    </cfRule>
  </conditionalFormatting>
  <conditionalFormatting sqref="DJ54">
    <cfRule type="expression" dxfId="4535" priority="2785" stopIfTrue="1">
      <formula>IF(WEEKDAY(DJ$3)=1,1,0)</formula>
    </cfRule>
    <cfRule type="expression" dxfId="4534" priority="2786" stopIfTrue="1">
      <formula>IF(WEEKDAY(DJ$3)=7,1,0)</formula>
    </cfRule>
    <cfRule type="expression" dxfId="4533" priority="2787" stopIfTrue="1">
      <formula>AND(DJ$3&gt;=$J54,DJ$3&lt;=$K54)</formula>
    </cfRule>
  </conditionalFormatting>
  <conditionalFormatting sqref="DJ52">
    <cfRule type="expression" dxfId="4532" priority="2788" stopIfTrue="1">
      <formula>IF(WEEKDAY(DJ$3)=1,1,0)</formula>
    </cfRule>
    <cfRule type="expression" dxfId="4531" priority="2789" stopIfTrue="1">
      <formula>IF(WEEKDAY(DJ$3)=7,1,0)</formula>
    </cfRule>
    <cfRule type="expression" dxfId="4530" priority="2790" stopIfTrue="1">
      <formula>AND(DJ$3&gt;=$J52,DJ$3&lt;=$K52)</formula>
    </cfRule>
  </conditionalFormatting>
  <conditionalFormatting sqref="DK53">
    <cfRule type="expression" dxfId="4529" priority="2773" stopIfTrue="1">
      <formula>IF(WEEKDAY(DK$3)=1,1,0)</formula>
    </cfRule>
    <cfRule type="expression" dxfId="4528" priority="2774" stopIfTrue="1">
      <formula>IF(WEEKDAY(DK$3)=7,1,0)</formula>
    </cfRule>
    <cfRule type="expression" dxfId="4527" priority="2775" stopIfTrue="1">
      <formula>AND(DK$3&gt;=$J53,DK$3&lt;=$K53)</formula>
    </cfRule>
  </conditionalFormatting>
  <conditionalFormatting sqref="DK54">
    <cfRule type="expression" dxfId="4526" priority="2776" stopIfTrue="1">
      <formula>IF(WEEKDAY(DK$3)=1,1,0)</formula>
    </cfRule>
    <cfRule type="expression" dxfId="4525" priority="2777" stopIfTrue="1">
      <formula>IF(WEEKDAY(DK$3)=7,1,0)</formula>
    </cfRule>
    <cfRule type="expression" dxfId="4524" priority="2778" stopIfTrue="1">
      <formula>AND(DK$3&gt;=$J54,DK$3&lt;=$K54)</formula>
    </cfRule>
  </conditionalFormatting>
  <conditionalFormatting sqref="DK52">
    <cfRule type="expression" dxfId="4523" priority="2779" stopIfTrue="1">
      <formula>IF(WEEKDAY(DK$3)=1,1,0)</formula>
    </cfRule>
    <cfRule type="expression" dxfId="4522" priority="2780" stopIfTrue="1">
      <formula>IF(WEEKDAY(DK$3)=7,1,0)</formula>
    </cfRule>
    <cfRule type="expression" dxfId="4521" priority="2781" stopIfTrue="1">
      <formula>AND(DK$3&gt;=$J52,DK$3&lt;=$K52)</formula>
    </cfRule>
  </conditionalFormatting>
  <conditionalFormatting sqref="DJ56">
    <cfRule type="expression" dxfId="4520" priority="2764" stopIfTrue="1">
      <formula>IF(WEEKDAY(DJ$3)=1,1,0)</formula>
    </cfRule>
    <cfRule type="expression" dxfId="4519" priority="2765" stopIfTrue="1">
      <formula>IF(WEEKDAY(DJ$3)=7,1,0)</formula>
    </cfRule>
    <cfRule type="expression" dxfId="4518" priority="2766" stopIfTrue="1">
      <formula>AND(DJ$3&gt;=$J56,DJ$3&lt;=$K56)</formula>
    </cfRule>
  </conditionalFormatting>
  <conditionalFormatting sqref="DJ57">
    <cfRule type="expression" dxfId="4517" priority="2767" stopIfTrue="1">
      <formula>IF(WEEKDAY(DJ$3)=1,1,0)</formula>
    </cfRule>
    <cfRule type="expression" dxfId="4516" priority="2768" stopIfTrue="1">
      <formula>IF(WEEKDAY(DJ$3)=7,1,0)</formula>
    </cfRule>
    <cfRule type="expression" dxfId="4515" priority="2769" stopIfTrue="1">
      <formula>AND(DJ$3&gt;=$J57,DJ$3&lt;=$K57)</formula>
    </cfRule>
  </conditionalFormatting>
  <conditionalFormatting sqref="DJ55">
    <cfRule type="expression" dxfId="4514" priority="2770" stopIfTrue="1">
      <formula>IF(WEEKDAY(DJ$3)=1,1,0)</formula>
    </cfRule>
    <cfRule type="expression" dxfId="4513" priority="2771" stopIfTrue="1">
      <formula>IF(WEEKDAY(DJ$3)=7,1,0)</formula>
    </cfRule>
    <cfRule type="expression" dxfId="4512" priority="2772" stopIfTrue="1">
      <formula>AND(DJ$3&gt;=$J55,DJ$3&lt;=$K55)</formula>
    </cfRule>
  </conditionalFormatting>
  <conditionalFormatting sqref="DK56">
    <cfRule type="expression" dxfId="4511" priority="2755" stopIfTrue="1">
      <formula>IF(WEEKDAY(DK$3)=1,1,0)</formula>
    </cfRule>
    <cfRule type="expression" dxfId="4510" priority="2756" stopIfTrue="1">
      <formula>IF(WEEKDAY(DK$3)=7,1,0)</formula>
    </cfRule>
    <cfRule type="expression" dxfId="4509" priority="2757" stopIfTrue="1">
      <formula>AND(DK$3&gt;=$J56,DK$3&lt;=$K56)</formula>
    </cfRule>
  </conditionalFormatting>
  <conditionalFormatting sqref="DK57">
    <cfRule type="expression" dxfId="4508" priority="2758" stopIfTrue="1">
      <formula>IF(WEEKDAY(DK$3)=1,1,0)</formula>
    </cfRule>
    <cfRule type="expression" dxfId="4507" priority="2759" stopIfTrue="1">
      <formula>IF(WEEKDAY(DK$3)=7,1,0)</formula>
    </cfRule>
    <cfRule type="expression" dxfId="4506" priority="2760" stopIfTrue="1">
      <formula>AND(DK$3&gt;=$J57,DK$3&lt;=$K57)</formula>
    </cfRule>
  </conditionalFormatting>
  <conditionalFormatting sqref="DK55">
    <cfRule type="expression" dxfId="4505" priority="2761" stopIfTrue="1">
      <formula>IF(WEEKDAY(DK$3)=1,1,0)</formula>
    </cfRule>
    <cfRule type="expression" dxfId="4504" priority="2762" stopIfTrue="1">
      <formula>IF(WEEKDAY(DK$3)=7,1,0)</formula>
    </cfRule>
    <cfRule type="expression" dxfId="4503" priority="2763" stopIfTrue="1">
      <formula>AND(DK$3&gt;=$J55,DK$3&lt;=$K55)</formula>
    </cfRule>
  </conditionalFormatting>
  <conditionalFormatting sqref="DJ59">
    <cfRule type="expression" dxfId="4502" priority="2746" stopIfTrue="1">
      <formula>IF(WEEKDAY(DJ$3)=1,1,0)</formula>
    </cfRule>
    <cfRule type="expression" dxfId="4501" priority="2747" stopIfTrue="1">
      <formula>IF(WEEKDAY(DJ$3)=7,1,0)</formula>
    </cfRule>
    <cfRule type="expression" dxfId="4500" priority="2748" stopIfTrue="1">
      <formula>AND(DJ$3&gt;=$J59,DJ$3&lt;=$K59)</formula>
    </cfRule>
  </conditionalFormatting>
  <conditionalFormatting sqref="DJ60">
    <cfRule type="expression" dxfId="4499" priority="2749" stopIfTrue="1">
      <formula>IF(WEEKDAY(DJ$3)=1,1,0)</formula>
    </cfRule>
    <cfRule type="expression" dxfId="4498" priority="2750" stopIfTrue="1">
      <formula>IF(WEEKDAY(DJ$3)=7,1,0)</formula>
    </cfRule>
    <cfRule type="expression" dxfId="4497" priority="2751" stopIfTrue="1">
      <formula>AND(DJ$3&gt;=$J60,DJ$3&lt;=$K60)</formula>
    </cfRule>
  </conditionalFormatting>
  <conditionalFormatting sqref="DJ58">
    <cfRule type="expression" dxfId="4496" priority="2752" stopIfTrue="1">
      <formula>IF(WEEKDAY(DJ$3)=1,1,0)</formula>
    </cfRule>
    <cfRule type="expression" dxfId="4495" priority="2753" stopIfTrue="1">
      <formula>IF(WEEKDAY(DJ$3)=7,1,0)</formula>
    </cfRule>
    <cfRule type="expression" dxfId="4494" priority="2754" stopIfTrue="1">
      <formula>AND(DJ$3&gt;=$J58,DJ$3&lt;=$K58)</formula>
    </cfRule>
  </conditionalFormatting>
  <conditionalFormatting sqref="DK59">
    <cfRule type="expression" dxfId="4493" priority="2737" stopIfTrue="1">
      <formula>IF(WEEKDAY(DK$3)=1,1,0)</formula>
    </cfRule>
    <cfRule type="expression" dxfId="4492" priority="2738" stopIfTrue="1">
      <formula>IF(WEEKDAY(DK$3)=7,1,0)</formula>
    </cfRule>
    <cfRule type="expression" dxfId="4491" priority="2739" stopIfTrue="1">
      <formula>AND(DK$3&gt;=$J59,DK$3&lt;=$K59)</formula>
    </cfRule>
  </conditionalFormatting>
  <conditionalFormatting sqref="DK60">
    <cfRule type="expression" dxfId="4490" priority="2740" stopIfTrue="1">
      <formula>IF(WEEKDAY(DK$3)=1,1,0)</formula>
    </cfRule>
    <cfRule type="expression" dxfId="4489" priority="2741" stopIfTrue="1">
      <formula>IF(WEEKDAY(DK$3)=7,1,0)</formula>
    </cfRule>
    <cfRule type="expression" dxfId="4488" priority="2742" stopIfTrue="1">
      <formula>AND(DK$3&gt;=$J60,DK$3&lt;=$K60)</formula>
    </cfRule>
  </conditionalFormatting>
  <conditionalFormatting sqref="DK58">
    <cfRule type="expression" dxfId="4487" priority="2743" stopIfTrue="1">
      <formula>IF(WEEKDAY(DK$3)=1,1,0)</formula>
    </cfRule>
    <cfRule type="expression" dxfId="4486" priority="2744" stopIfTrue="1">
      <formula>IF(WEEKDAY(DK$3)=7,1,0)</formula>
    </cfRule>
    <cfRule type="expression" dxfId="4485" priority="2745" stopIfTrue="1">
      <formula>AND(DK$3&gt;=$J58,DK$3&lt;=$K58)</formula>
    </cfRule>
  </conditionalFormatting>
  <conditionalFormatting sqref="DJ65">
    <cfRule type="expression" dxfId="4484" priority="2728" stopIfTrue="1">
      <formula>IF(WEEKDAY(DJ$3)=1,1,0)</formula>
    </cfRule>
    <cfRule type="expression" dxfId="4483" priority="2729" stopIfTrue="1">
      <formula>IF(WEEKDAY(DJ$3)=7,1,0)</formula>
    </cfRule>
    <cfRule type="expression" dxfId="4482" priority="2730" stopIfTrue="1">
      <formula>AND(DJ$3&gt;=$J65,DJ$3&lt;=$K65)</formula>
    </cfRule>
  </conditionalFormatting>
  <conditionalFormatting sqref="DJ66">
    <cfRule type="expression" dxfId="4481" priority="2731" stopIfTrue="1">
      <formula>IF(WEEKDAY(DJ$3)=1,1,0)</formula>
    </cfRule>
    <cfRule type="expression" dxfId="4480" priority="2732" stopIfTrue="1">
      <formula>IF(WEEKDAY(DJ$3)=7,1,0)</formula>
    </cfRule>
    <cfRule type="expression" dxfId="4479" priority="2733" stopIfTrue="1">
      <formula>AND(DJ$3&gt;=$J66,DJ$3&lt;=$K66)</formula>
    </cfRule>
  </conditionalFormatting>
  <conditionalFormatting sqref="DJ64">
    <cfRule type="expression" dxfId="4478" priority="2734" stopIfTrue="1">
      <formula>IF(WEEKDAY(DJ$3)=1,1,0)</formula>
    </cfRule>
    <cfRule type="expression" dxfId="4477" priority="2735" stopIfTrue="1">
      <formula>IF(WEEKDAY(DJ$3)=7,1,0)</formula>
    </cfRule>
    <cfRule type="expression" dxfId="4476" priority="2736" stopIfTrue="1">
      <formula>AND(DJ$3&gt;=$J64,DJ$3&lt;=$K64)</formula>
    </cfRule>
  </conditionalFormatting>
  <conditionalFormatting sqref="DK65">
    <cfRule type="expression" dxfId="4475" priority="2719" stopIfTrue="1">
      <formula>IF(WEEKDAY(DK$3)=1,1,0)</formula>
    </cfRule>
    <cfRule type="expression" dxfId="4474" priority="2720" stopIfTrue="1">
      <formula>IF(WEEKDAY(DK$3)=7,1,0)</formula>
    </cfRule>
    <cfRule type="expression" dxfId="4473" priority="2721" stopIfTrue="1">
      <formula>AND(DK$3&gt;=$J65,DK$3&lt;=$K65)</formula>
    </cfRule>
  </conditionalFormatting>
  <conditionalFormatting sqref="DK66">
    <cfRule type="expression" dxfId="4472" priority="2722" stopIfTrue="1">
      <formula>IF(WEEKDAY(DK$3)=1,1,0)</formula>
    </cfRule>
    <cfRule type="expression" dxfId="4471" priority="2723" stopIfTrue="1">
      <formula>IF(WEEKDAY(DK$3)=7,1,0)</formula>
    </cfRule>
    <cfRule type="expression" dxfId="4470" priority="2724" stopIfTrue="1">
      <formula>AND(DK$3&gt;=$J66,DK$3&lt;=$K66)</formula>
    </cfRule>
  </conditionalFormatting>
  <conditionalFormatting sqref="DK64">
    <cfRule type="expression" dxfId="4469" priority="2725" stopIfTrue="1">
      <formula>IF(WEEKDAY(DK$3)=1,1,0)</formula>
    </cfRule>
    <cfRule type="expression" dxfId="4468" priority="2726" stopIfTrue="1">
      <formula>IF(WEEKDAY(DK$3)=7,1,0)</formula>
    </cfRule>
    <cfRule type="expression" dxfId="4467" priority="2727" stopIfTrue="1">
      <formula>AND(DK$3&gt;=$J64,DK$3&lt;=$K64)</formula>
    </cfRule>
  </conditionalFormatting>
  <conditionalFormatting sqref="DJ68">
    <cfRule type="expression" dxfId="4466" priority="2710" stopIfTrue="1">
      <formula>IF(WEEKDAY(DJ$3)=1,1,0)</formula>
    </cfRule>
    <cfRule type="expression" dxfId="4465" priority="2711" stopIfTrue="1">
      <formula>IF(WEEKDAY(DJ$3)=7,1,0)</formula>
    </cfRule>
    <cfRule type="expression" dxfId="4464" priority="2712" stopIfTrue="1">
      <formula>AND(DJ$3&gt;=$J68,DJ$3&lt;=$K68)</formula>
    </cfRule>
  </conditionalFormatting>
  <conditionalFormatting sqref="DJ69">
    <cfRule type="expression" dxfId="4463" priority="2713" stopIfTrue="1">
      <formula>IF(WEEKDAY(DJ$3)=1,1,0)</formula>
    </cfRule>
    <cfRule type="expression" dxfId="4462" priority="2714" stopIfTrue="1">
      <formula>IF(WEEKDAY(DJ$3)=7,1,0)</formula>
    </cfRule>
    <cfRule type="expression" dxfId="4461" priority="2715" stopIfTrue="1">
      <formula>AND(DJ$3&gt;=$J69,DJ$3&lt;=$K69)</formula>
    </cfRule>
  </conditionalFormatting>
  <conditionalFormatting sqref="DJ67">
    <cfRule type="expression" dxfId="4460" priority="2716" stopIfTrue="1">
      <formula>IF(WEEKDAY(DJ$3)=1,1,0)</formula>
    </cfRule>
    <cfRule type="expression" dxfId="4459" priority="2717" stopIfTrue="1">
      <formula>IF(WEEKDAY(DJ$3)=7,1,0)</formula>
    </cfRule>
    <cfRule type="expression" dxfId="4458" priority="2718" stopIfTrue="1">
      <formula>AND(DJ$3&gt;=$J67,DJ$3&lt;=$K67)</formula>
    </cfRule>
  </conditionalFormatting>
  <conditionalFormatting sqref="DK68">
    <cfRule type="expression" dxfId="4457" priority="2701" stopIfTrue="1">
      <formula>IF(WEEKDAY(DK$3)=1,1,0)</formula>
    </cfRule>
    <cfRule type="expression" dxfId="4456" priority="2702" stopIfTrue="1">
      <formula>IF(WEEKDAY(DK$3)=7,1,0)</formula>
    </cfRule>
    <cfRule type="expression" dxfId="4455" priority="2703" stopIfTrue="1">
      <formula>AND(DK$3&gt;=$J68,DK$3&lt;=$K68)</formula>
    </cfRule>
  </conditionalFormatting>
  <conditionalFormatting sqref="DK69">
    <cfRule type="expression" dxfId="4454" priority="2704" stopIfTrue="1">
      <formula>IF(WEEKDAY(DK$3)=1,1,0)</formula>
    </cfRule>
    <cfRule type="expression" dxfId="4453" priority="2705" stopIfTrue="1">
      <formula>IF(WEEKDAY(DK$3)=7,1,0)</formula>
    </cfRule>
    <cfRule type="expression" dxfId="4452" priority="2706" stopIfTrue="1">
      <formula>AND(DK$3&gt;=$J69,DK$3&lt;=$K69)</formula>
    </cfRule>
  </conditionalFormatting>
  <conditionalFormatting sqref="DK67">
    <cfRule type="expression" dxfId="4451" priority="2707" stopIfTrue="1">
      <formula>IF(WEEKDAY(DK$3)=1,1,0)</formula>
    </cfRule>
    <cfRule type="expression" dxfId="4450" priority="2708" stopIfTrue="1">
      <formula>IF(WEEKDAY(DK$3)=7,1,0)</formula>
    </cfRule>
    <cfRule type="expression" dxfId="4449" priority="2709" stopIfTrue="1">
      <formula>AND(DK$3&gt;=$J67,DK$3&lt;=$K67)</formula>
    </cfRule>
  </conditionalFormatting>
  <conditionalFormatting sqref="DJ71">
    <cfRule type="expression" dxfId="4448" priority="2692" stopIfTrue="1">
      <formula>IF(WEEKDAY(DJ$3)=1,1,0)</formula>
    </cfRule>
    <cfRule type="expression" dxfId="4447" priority="2693" stopIfTrue="1">
      <formula>IF(WEEKDAY(DJ$3)=7,1,0)</formula>
    </cfRule>
    <cfRule type="expression" dxfId="4446" priority="2694" stopIfTrue="1">
      <formula>AND(DJ$3&gt;=$J71,DJ$3&lt;=$K71)</formula>
    </cfRule>
  </conditionalFormatting>
  <conditionalFormatting sqref="DJ72">
    <cfRule type="expression" dxfId="4445" priority="2695" stopIfTrue="1">
      <formula>IF(WEEKDAY(DJ$3)=1,1,0)</formula>
    </cfRule>
    <cfRule type="expression" dxfId="4444" priority="2696" stopIfTrue="1">
      <formula>IF(WEEKDAY(DJ$3)=7,1,0)</formula>
    </cfRule>
    <cfRule type="expression" dxfId="4443" priority="2697" stopIfTrue="1">
      <formula>AND(DJ$3&gt;=$J72,DJ$3&lt;=$K72)</formula>
    </cfRule>
  </conditionalFormatting>
  <conditionalFormatting sqref="DJ70">
    <cfRule type="expression" dxfId="4442" priority="2698" stopIfTrue="1">
      <formula>IF(WEEKDAY(DJ$3)=1,1,0)</formula>
    </cfRule>
    <cfRule type="expression" dxfId="4441" priority="2699" stopIfTrue="1">
      <formula>IF(WEEKDAY(DJ$3)=7,1,0)</formula>
    </cfRule>
    <cfRule type="expression" dxfId="4440" priority="2700" stopIfTrue="1">
      <formula>AND(DJ$3&gt;=$J70,DJ$3&lt;=$K70)</formula>
    </cfRule>
  </conditionalFormatting>
  <conditionalFormatting sqref="DK71">
    <cfRule type="expression" dxfId="4439" priority="2683" stopIfTrue="1">
      <formula>IF(WEEKDAY(DK$3)=1,1,0)</formula>
    </cfRule>
    <cfRule type="expression" dxfId="4438" priority="2684" stopIfTrue="1">
      <formula>IF(WEEKDAY(DK$3)=7,1,0)</formula>
    </cfRule>
    <cfRule type="expression" dxfId="4437" priority="2685" stopIfTrue="1">
      <formula>AND(DK$3&gt;=$J71,DK$3&lt;=$K71)</formula>
    </cfRule>
  </conditionalFormatting>
  <conditionalFormatting sqref="DK72">
    <cfRule type="expression" dxfId="4436" priority="2686" stopIfTrue="1">
      <formula>IF(WEEKDAY(DK$3)=1,1,0)</formula>
    </cfRule>
    <cfRule type="expression" dxfId="4435" priority="2687" stopIfTrue="1">
      <formula>IF(WEEKDAY(DK$3)=7,1,0)</formula>
    </cfRule>
    <cfRule type="expression" dxfId="4434" priority="2688" stopIfTrue="1">
      <formula>AND(DK$3&gt;=$J72,DK$3&lt;=$K72)</formula>
    </cfRule>
  </conditionalFormatting>
  <conditionalFormatting sqref="DK70">
    <cfRule type="expression" dxfId="4433" priority="2689" stopIfTrue="1">
      <formula>IF(WEEKDAY(DK$3)=1,1,0)</formula>
    </cfRule>
    <cfRule type="expression" dxfId="4432" priority="2690" stopIfTrue="1">
      <formula>IF(WEEKDAY(DK$3)=7,1,0)</formula>
    </cfRule>
    <cfRule type="expression" dxfId="4431" priority="2691" stopIfTrue="1">
      <formula>AND(DK$3&gt;=$J70,DK$3&lt;=$K70)</formula>
    </cfRule>
  </conditionalFormatting>
  <conditionalFormatting sqref="DJ74">
    <cfRule type="expression" dxfId="4430" priority="2674" stopIfTrue="1">
      <formula>IF(WEEKDAY(DJ$3)=1,1,0)</formula>
    </cfRule>
    <cfRule type="expression" dxfId="4429" priority="2675" stopIfTrue="1">
      <formula>IF(WEEKDAY(DJ$3)=7,1,0)</formula>
    </cfRule>
    <cfRule type="expression" dxfId="4428" priority="2676" stopIfTrue="1">
      <formula>AND(DJ$3&gt;=$J74,DJ$3&lt;=$K74)</formula>
    </cfRule>
  </conditionalFormatting>
  <conditionalFormatting sqref="DJ75">
    <cfRule type="expression" dxfId="4427" priority="2677" stopIfTrue="1">
      <formula>IF(WEEKDAY(DJ$3)=1,1,0)</formula>
    </cfRule>
    <cfRule type="expression" dxfId="4426" priority="2678" stopIfTrue="1">
      <formula>IF(WEEKDAY(DJ$3)=7,1,0)</formula>
    </cfRule>
    <cfRule type="expression" dxfId="4425" priority="2679" stopIfTrue="1">
      <formula>AND(DJ$3&gt;=$J75,DJ$3&lt;=$K75)</formula>
    </cfRule>
  </conditionalFormatting>
  <conditionalFormatting sqref="DJ73">
    <cfRule type="expression" dxfId="4424" priority="2680" stopIfTrue="1">
      <formula>IF(WEEKDAY(DJ$3)=1,1,0)</formula>
    </cfRule>
    <cfRule type="expression" dxfId="4423" priority="2681" stopIfTrue="1">
      <formula>IF(WEEKDAY(DJ$3)=7,1,0)</formula>
    </cfRule>
    <cfRule type="expression" dxfId="4422" priority="2682" stopIfTrue="1">
      <formula>AND(DJ$3&gt;=$J73,DJ$3&lt;=$K73)</formula>
    </cfRule>
  </conditionalFormatting>
  <conditionalFormatting sqref="DK74">
    <cfRule type="expression" dxfId="4421" priority="2665" stopIfTrue="1">
      <formula>IF(WEEKDAY(DK$3)=1,1,0)</formula>
    </cfRule>
    <cfRule type="expression" dxfId="4420" priority="2666" stopIfTrue="1">
      <formula>IF(WEEKDAY(DK$3)=7,1,0)</formula>
    </cfRule>
    <cfRule type="expression" dxfId="4419" priority="2667" stopIfTrue="1">
      <formula>AND(DK$3&gt;=$J74,DK$3&lt;=$K74)</formula>
    </cfRule>
  </conditionalFormatting>
  <conditionalFormatting sqref="DK75">
    <cfRule type="expression" dxfId="4418" priority="2668" stopIfTrue="1">
      <formula>IF(WEEKDAY(DK$3)=1,1,0)</formula>
    </cfRule>
    <cfRule type="expression" dxfId="4417" priority="2669" stopIfTrue="1">
      <formula>IF(WEEKDAY(DK$3)=7,1,0)</formula>
    </cfRule>
    <cfRule type="expression" dxfId="4416" priority="2670" stopIfTrue="1">
      <formula>AND(DK$3&gt;=$J75,DK$3&lt;=$K75)</formula>
    </cfRule>
  </conditionalFormatting>
  <conditionalFormatting sqref="DK73">
    <cfRule type="expression" dxfId="4415" priority="2671" stopIfTrue="1">
      <formula>IF(WEEKDAY(DK$3)=1,1,0)</formula>
    </cfRule>
    <cfRule type="expression" dxfId="4414" priority="2672" stopIfTrue="1">
      <formula>IF(WEEKDAY(DK$3)=7,1,0)</formula>
    </cfRule>
    <cfRule type="expression" dxfId="4413" priority="2673" stopIfTrue="1">
      <formula>AND(DK$3&gt;=$J73,DK$3&lt;=$K73)</formula>
    </cfRule>
  </conditionalFormatting>
  <conditionalFormatting sqref="DJ77">
    <cfRule type="expression" dxfId="4412" priority="2656" stopIfTrue="1">
      <formula>IF(WEEKDAY(DJ$3)=1,1,0)</formula>
    </cfRule>
    <cfRule type="expression" dxfId="4411" priority="2657" stopIfTrue="1">
      <formula>IF(WEEKDAY(DJ$3)=7,1,0)</formula>
    </cfRule>
    <cfRule type="expression" dxfId="4410" priority="2658" stopIfTrue="1">
      <formula>AND(DJ$3&gt;=$J77,DJ$3&lt;=$K77)</formula>
    </cfRule>
  </conditionalFormatting>
  <conditionalFormatting sqref="DJ78">
    <cfRule type="expression" dxfId="4409" priority="2659" stopIfTrue="1">
      <formula>IF(WEEKDAY(DJ$3)=1,1,0)</formula>
    </cfRule>
    <cfRule type="expression" dxfId="4408" priority="2660" stopIfTrue="1">
      <formula>IF(WEEKDAY(DJ$3)=7,1,0)</formula>
    </cfRule>
    <cfRule type="expression" dxfId="4407" priority="2661" stopIfTrue="1">
      <formula>AND(DJ$3&gt;=$J78,DJ$3&lt;=$K78)</formula>
    </cfRule>
  </conditionalFormatting>
  <conditionalFormatting sqref="DJ76">
    <cfRule type="expression" dxfId="4406" priority="2662" stopIfTrue="1">
      <formula>IF(WEEKDAY(DJ$3)=1,1,0)</formula>
    </cfRule>
    <cfRule type="expression" dxfId="4405" priority="2663" stopIfTrue="1">
      <formula>IF(WEEKDAY(DJ$3)=7,1,0)</formula>
    </cfRule>
    <cfRule type="expression" dxfId="4404" priority="2664" stopIfTrue="1">
      <formula>AND(DJ$3&gt;=$J76,DJ$3&lt;=$K76)</formula>
    </cfRule>
  </conditionalFormatting>
  <conditionalFormatting sqref="DK77">
    <cfRule type="expression" dxfId="4403" priority="2647" stopIfTrue="1">
      <formula>IF(WEEKDAY(DK$3)=1,1,0)</formula>
    </cfRule>
    <cfRule type="expression" dxfId="4402" priority="2648" stopIfTrue="1">
      <formula>IF(WEEKDAY(DK$3)=7,1,0)</formula>
    </cfRule>
    <cfRule type="expression" dxfId="4401" priority="2649" stopIfTrue="1">
      <formula>AND(DK$3&gt;=$J77,DK$3&lt;=$K77)</formula>
    </cfRule>
  </conditionalFormatting>
  <conditionalFormatting sqref="DK78">
    <cfRule type="expression" dxfId="4400" priority="2650" stopIfTrue="1">
      <formula>IF(WEEKDAY(DK$3)=1,1,0)</formula>
    </cfRule>
    <cfRule type="expression" dxfId="4399" priority="2651" stopIfTrue="1">
      <formula>IF(WEEKDAY(DK$3)=7,1,0)</formula>
    </cfRule>
    <cfRule type="expression" dxfId="4398" priority="2652" stopIfTrue="1">
      <formula>AND(DK$3&gt;=$J78,DK$3&lt;=$K78)</formula>
    </cfRule>
  </conditionalFormatting>
  <conditionalFormatting sqref="DK76">
    <cfRule type="expression" dxfId="4397" priority="2653" stopIfTrue="1">
      <formula>IF(WEEKDAY(DK$3)=1,1,0)</formula>
    </cfRule>
    <cfRule type="expression" dxfId="4396" priority="2654" stopIfTrue="1">
      <formula>IF(WEEKDAY(DK$3)=7,1,0)</formula>
    </cfRule>
    <cfRule type="expression" dxfId="4395" priority="2655" stopIfTrue="1">
      <formula>AND(DK$3&gt;=$J76,DK$3&lt;=$K76)</formula>
    </cfRule>
  </conditionalFormatting>
  <conditionalFormatting sqref="DJ80">
    <cfRule type="expression" dxfId="4394" priority="2638" stopIfTrue="1">
      <formula>IF(WEEKDAY(DJ$3)=1,1,0)</formula>
    </cfRule>
    <cfRule type="expression" dxfId="4393" priority="2639" stopIfTrue="1">
      <formula>IF(WEEKDAY(DJ$3)=7,1,0)</formula>
    </cfRule>
    <cfRule type="expression" dxfId="4392" priority="2640" stopIfTrue="1">
      <formula>AND(DJ$3&gt;=$J80,DJ$3&lt;=$K80)</formula>
    </cfRule>
  </conditionalFormatting>
  <conditionalFormatting sqref="DJ81">
    <cfRule type="expression" dxfId="4391" priority="2641" stopIfTrue="1">
      <formula>IF(WEEKDAY(DJ$3)=1,1,0)</formula>
    </cfRule>
    <cfRule type="expression" dxfId="4390" priority="2642" stopIfTrue="1">
      <formula>IF(WEEKDAY(DJ$3)=7,1,0)</formula>
    </cfRule>
    <cfRule type="expression" dxfId="4389" priority="2643" stopIfTrue="1">
      <formula>AND(DJ$3&gt;=$J81,DJ$3&lt;=$K81)</formula>
    </cfRule>
  </conditionalFormatting>
  <conditionalFormatting sqref="DJ79">
    <cfRule type="expression" dxfId="4388" priority="2644" stopIfTrue="1">
      <formula>IF(WEEKDAY(DJ$3)=1,1,0)</formula>
    </cfRule>
    <cfRule type="expression" dxfId="4387" priority="2645" stopIfTrue="1">
      <formula>IF(WEEKDAY(DJ$3)=7,1,0)</formula>
    </cfRule>
    <cfRule type="expression" dxfId="4386" priority="2646" stopIfTrue="1">
      <formula>AND(DJ$3&gt;=$J79,DJ$3&lt;=$K79)</formula>
    </cfRule>
  </conditionalFormatting>
  <conditionalFormatting sqref="DK80">
    <cfRule type="expression" dxfId="4385" priority="2629" stopIfTrue="1">
      <formula>IF(WEEKDAY(DK$3)=1,1,0)</formula>
    </cfRule>
    <cfRule type="expression" dxfId="4384" priority="2630" stopIfTrue="1">
      <formula>IF(WEEKDAY(DK$3)=7,1,0)</formula>
    </cfRule>
    <cfRule type="expression" dxfId="4383" priority="2631" stopIfTrue="1">
      <formula>AND(DK$3&gt;=$J80,DK$3&lt;=$K80)</formula>
    </cfRule>
  </conditionalFormatting>
  <conditionalFormatting sqref="DK81">
    <cfRule type="expression" dxfId="4382" priority="2632" stopIfTrue="1">
      <formula>IF(WEEKDAY(DK$3)=1,1,0)</formula>
    </cfRule>
    <cfRule type="expression" dxfId="4381" priority="2633" stopIfTrue="1">
      <formula>IF(WEEKDAY(DK$3)=7,1,0)</formula>
    </cfRule>
    <cfRule type="expression" dxfId="4380" priority="2634" stopIfTrue="1">
      <formula>AND(DK$3&gt;=$J81,DK$3&lt;=$K81)</formula>
    </cfRule>
  </conditionalFormatting>
  <conditionalFormatting sqref="DK79">
    <cfRule type="expression" dxfId="4379" priority="2635" stopIfTrue="1">
      <formula>IF(WEEKDAY(DK$3)=1,1,0)</formula>
    </cfRule>
    <cfRule type="expression" dxfId="4378" priority="2636" stopIfTrue="1">
      <formula>IF(WEEKDAY(DK$3)=7,1,0)</formula>
    </cfRule>
    <cfRule type="expression" dxfId="4377" priority="2637" stopIfTrue="1">
      <formula>AND(DK$3&gt;=$J79,DK$3&lt;=$K79)</formula>
    </cfRule>
  </conditionalFormatting>
  <conditionalFormatting sqref="DJ83">
    <cfRule type="expression" dxfId="4376" priority="2620" stopIfTrue="1">
      <formula>IF(WEEKDAY(DJ$3)=1,1,0)</formula>
    </cfRule>
    <cfRule type="expression" dxfId="4375" priority="2621" stopIfTrue="1">
      <formula>IF(WEEKDAY(DJ$3)=7,1,0)</formula>
    </cfRule>
    <cfRule type="expression" dxfId="4374" priority="2622" stopIfTrue="1">
      <formula>AND(DJ$3&gt;=$J83,DJ$3&lt;=$K83)</formula>
    </cfRule>
  </conditionalFormatting>
  <conditionalFormatting sqref="DJ84">
    <cfRule type="expression" dxfId="4373" priority="2623" stopIfTrue="1">
      <formula>IF(WEEKDAY(DJ$3)=1,1,0)</formula>
    </cfRule>
    <cfRule type="expression" dxfId="4372" priority="2624" stopIfTrue="1">
      <formula>IF(WEEKDAY(DJ$3)=7,1,0)</formula>
    </cfRule>
    <cfRule type="expression" dxfId="4371" priority="2625" stopIfTrue="1">
      <formula>AND(DJ$3&gt;=$J84,DJ$3&lt;=$K84)</formula>
    </cfRule>
  </conditionalFormatting>
  <conditionalFormatting sqref="DJ82">
    <cfRule type="expression" dxfId="4370" priority="2626" stopIfTrue="1">
      <formula>IF(WEEKDAY(DJ$3)=1,1,0)</formula>
    </cfRule>
    <cfRule type="expression" dxfId="4369" priority="2627" stopIfTrue="1">
      <formula>IF(WEEKDAY(DJ$3)=7,1,0)</formula>
    </cfRule>
    <cfRule type="expression" dxfId="4368" priority="2628" stopIfTrue="1">
      <formula>AND(DJ$3&gt;=$J82,DJ$3&lt;=$K82)</formula>
    </cfRule>
  </conditionalFormatting>
  <conditionalFormatting sqref="DK83">
    <cfRule type="expression" dxfId="4367" priority="2611" stopIfTrue="1">
      <formula>IF(WEEKDAY(DK$3)=1,1,0)</formula>
    </cfRule>
    <cfRule type="expression" dxfId="4366" priority="2612" stopIfTrue="1">
      <formula>IF(WEEKDAY(DK$3)=7,1,0)</formula>
    </cfRule>
    <cfRule type="expression" dxfId="4365" priority="2613" stopIfTrue="1">
      <formula>AND(DK$3&gt;=$J83,DK$3&lt;=$K83)</formula>
    </cfRule>
  </conditionalFormatting>
  <conditionalFormatting sqref="DK84">
    <cfRule type="expression" dxfId="4364" priority="2614" stopIfTrue="1">
      <formula>IF(WEEKDAY(DK$3)=1,1,0)</formula>
    </cfRule>
    <cfRule type="expression" dxfId="4363" priority="2615" stopIfTrue="1">
      <formula>IF(WEEKDAY(DK$3)=7,1,0)</formula>
    </cfRule>
    <cfRule type="expression" dxfId="4362" priority="2616" stopIfTrue="1">
      <formula>AND(DK$3&gt;=$J84,DK$3&lt;=$K84)</formula>
    </cfRule>
  </conditionalFormatting>
  <conditionalFormatting sqref="DK82">
    <cfRule type="expression" dxfId="4361" priority="2617" stopIfTrue="1">
      <formula>IF(WEEKDAY(DK$3)=1,1,0)</formula>
    </cfRule>
    <cfRule type="expression" dxfId="4360" priority="2618" stopIfTrue="1">
      <formula>IF(WEEKDAY(DK$3)=7,1,0)</formula>
    </cfRule>
    <cfRule type="expression" dxfId="4359" priority="2619" stopIfTrue="1">
      <formula>AND(DK$3&gt;=$J82,DK$3&lt;=$K82)</formula>
    </cfRule>
  </conditionalFormatting>
  <conditionalFormatting sqref="DJ86">
    <cfRule type="expression" dxfId="4358" priority="2602" stopIfTrue="1">
      <formula>IF(WEEKDAY(DJ$3)=1,1,0)</formula>
    </cfRule>
    <cfRule type="expression" dxfId="4357" priority="2603" stopIfTrue="1">
      <formula>IF(WEEKDAY(DJ$3)=7,1,0)</formula>
    </cfRule>
    <cfRule type="expression" dxfId="4356" priority="2604" stopIfTrue="1">
      <formula>AND(DJ$3&gt;=$J86,DJ$3&lt;=$K86)</formula>
    </cfRule>
  </conditionalFormatting>
  <conditionalFormatting sqref="DJ87">
    <cfRule type="expression" dxfId="4355" priority="2605" stopIfTrue="1">
      <formula>IF(WEEKDAY(DJ$3)=1,1,0)</formula>
    </cfRule>
    <cfRule type="expression" dxfId="4354" priority="2606" stopIfTrue="1">
      <formula>IF(WEEKDAY(DJ$3)=7,1,0)</formula>
    </cfRule>
    <cfRule type="expression" dxfId="4353" priority="2607" stopIfTrue="1">
      <formula>AND(DJ$3&gt;=$J87,DJ$3&lt;=$K87)</formula>
    </cfRule>
  </conditionalFormatting>
  <conditionalFormatting sqref="DJ85">
    <cfRule type="expression" dxfId="4352" priority="2608" stopIfTrue="1">
      <formula>IF(WEEKDAY(DJ$3)=1,1,0)</formula>
    </cfRule>
    <cfRule type="expression" dxfId="4351" priority="2609" stopIfTrue="1">
      <formula>IF(WEEKDAY(DJ$3)=7,1,0)</formula>
    </cfRule>
    <cfRule type="expression" dxfId="4350" priority="2610" stopIfTrue="1">
      <formula>AND(DJ$3&gt;=$J85,DJ$3&lt;=$K85)</formula>
    </cfRule>
  </conditionalFormatting>
  <conditionalFormatting sqref="DK86">
    <cfRule type="expression" dxfId="4349" priority="2593" stopIfTrue="1">
      <formula>IF(WEEKDAY(DK$3)=1,1,0)</formula>
    </cfRule>
    <cfRule type="expression" dxfId="4348" priority="2594" stopIfTrue="1">
      <formula>IF(WEEKDAY(DK$3)=7,1,0)</formula>
    </cfRule>
    <cfRule type="expression" dxfId="4347" priority="2595" stopIfTrue="1">
      <formula>AND(DK$3&gt;=$J86,DK$3&lt;=$K86)</formula>
    </cfRule>
  </conditionalFormatting>
  <conditionalFormatting sqref="DK87">
    <cfRule type="expression" dxfId="4346" priority="2596" stopIfTrue="1">
      <formula>IF(WEEKDAY(DK$3)=1,1,0)</formula>
    </cfRule>
    <cfRule type="expression" dxfId="4345" priority="2597" stopIfTrue="1">
      <formula>IF(WEEKDAY(DK$3)=7,1,0)</formula>
    </cfRule>
    <cfRule type="expression" dxfId="4344" priority="2598" stopIfTrue="1">
      <formula>AND(DK$3&gt;=$J87,DK$3&lt;=$K87)</formula>
    </cfRule>
  </conditionalFormatting>
  <conditionalFormatting sqref="DK85">
    <cfRule type="expression" dxfId="4343" priority="2599" stopIfTrue="1">
      <formula>IF(WEEKDAY(DK$3)=1,1,0)</formula>
    </cfRule>
    <cfRule type="expression" dxfId="4342" priority="2600" stopIfTrue="1">
      <formula>IF(WEEKDAY(DK$3)=7,1,0)</formula>
    </cfRule>
    <cfRule type="expression" dxfId="4341" priority="2601" stopIfTrue="1">
      <formula>AND(DK$3&gt;=$J85,DK$3&lt;=$K85)</formula>
    </cfRule>
  </conditionalFormatting>
  <conditionalFormatting sqref="DJ89">
    <cfRule type="expression" dxfId="4340" priority="2584" stopIfTrue="1">
      <formula>IF(WEEKDAY(DJ$3)=1,1,0)</formula>
    </cfRule>
    <cfRule type="expression" dxfId="4339" priority="2585" stopIfTrue="1">
      <formula>IF(WEEKDAY(DJ$3)=7,1,0)</formula>
    </cfRule>
    <cfRule type="expression" dxfId="4338" priority="2586" stopIfTrue="1">
      <formula>AND(DJ$3&gt;=$J89,DJ$3&lt;=$K89)</formula>
    </cfRule>
  </conditionalFormatting>
  <conditionalFormatting sqref="DJ90">
    <cfRule type="expression" dxfId="4337" priority="2587" stopIfTrue="1">
      <formula>IF(WEEKDAY(DJ$3)=1,1,0)</formula>
    </cfRule>
    <cfRule type="expression" dxfId="4336" priority="2588" stopIfTrue="1">
      <formula>IF(WEEKDAY(DJ$3)=7,1,0)</formula>
    </cfRule>
    <cfRule type="expression" dxfId="4335" priority="2589" stopIfTrue="1">
      <formula>AND(DJ$3&gt;=$J90,DJ$3&lt;=$K90)</formula>
    </cfRule>
  </conditionalFormatting>
  <conditionalFormatting sqref="DJ88">
    <cfRule type="expression" dxfId="4334" priority="2590" stopIfTrue="1">
      <formula>IF(WEEKDAY(DJ$3)=1,1,0)</formula>
    </cfRule>
    <cfRule type="expression" dxfId="4333" priority="2591" stopIfTrue="1">
      <formula>IF(WEEKDAY(DJ$3)=7,1,0)</formula>
    </cfRule>
    <cfRule type="expression" dxfId="4332" priority="2592" stopIfTrue="1">
      <formula>AND(DJ$3&gt;=$J88,DJ$3&lt;=$K88)</formula>
    </cfRule>
  </conditionalFormatting>
  <conditionalFormatting sqref="DK89">
    <cfRule type="expression" dxfId="4331" priority="2575" stopIfTrue="1">
      <formula>IF(WEEKDAY(DK$3)=1,1,0)</formula>
    </cfRule>
    <cfRule type="expression" dxfId="4330" priority="2576" stopIfTrue="1">
      <formula>IF(WEEKDAY(DK$3)=7,1,0)</formula>
    </cfRule>
    <cfRule type="expression" dxfId="4329" priority="2577" stopIfTrue="1">
      <formula>AND(DK$3&gt;=$J89,DK$3&lt;=$K89)</formula>
    </cfRule>
  </conditionalFormatting>
  <conditionalFormatting sqref="DK90">
    <cfRule type="expression" dxfId="4328" priority="2578" stopIfTrue="1">
      <formula>IF(WEEKDAY(DK$3)=1,1,0)</formula>
    </cfRule>
    <cfRule type="expression" dxfId="4327" priority="2579" stopIfTrue="1">
      <formula>IF(WEEKDAY(DK$3)=7,1,0)</formula>
    </cfRule>
    <cfRule type="expression" dxfId="4326" priority="2580" stopIfTrue="1">
      <formula>AND(DK$3&gt;=$J90,DK$3&lt;=$K90)</formula>
    </cfRule>
  </conditionalFormatting>
  <conditionalFormatting sqref="DK88">
    <cfRule type="expression" dxfId="4325" priority="2581" stopIfTrue="1">
      <formula>IF(WEEKDAY(DK$3)=1,1,0)</formula>
    </cfRule>
    <cfRule type="expression" dxfId="4324" priority="2582" stopIfTrue="1">
      <formula>IF(WEEKDAY(DK$3)=7,1,0)</formula>
    </cfRule>
    <cfRule type="expression" dxfId="4323" priority="2583" stopIfTrue="1">
      <formula>AND(DK$3&gt;=$J88,DK$3&lt;=$K88)</formula>
    </cfRule>
  </conditionalFormatting>
  <conditionalFormatting sqref="DJ92">
    <cfRule type="expression" dxfId="4322" priority="2566" stopIfTrue="1">
      <formula>IF(WEEKDAY(DJ$3)=1,1,0)</formula>
    </cfRule>
    <cfRule type="expression" dxfId="4321" priority="2567" stopIfTrue="1">
      <formula>IF(WEEKDAY(DJ$3)=7,1,0)</formula>
    </cfRule>
    <cfRule type="expression" dxfId="4320" priority="2568" stopIfTrue="1">
      <formula>AND(DJ$3&gt;=$J92,DJ$3&lt;=$K92)</formula>
    </cfRule>
  </conditionalFormatting>
  <conditionalFormatting sqref="DJ93">
    <cfRule type="expression" dxfId="4319" priority="2569" stopIfTrue="1">
      <formula>IF(WEEKDAY(DJ$3)=1,1,0)</formula>
    </cfRule>
    <cfRule type="expression" dxfId="4318" priority="2570" stopIfTrue="1">
      <formula>IF(WEEKDAY(DJ$3)=7,1,0)</formula>
    </cfRule>
    <cfRule type="expression" dxfId="4317" priority="2571" stopIfTrue="1">
      <formula>AND(DJ$3&gt;=$J93,DJ$3&lt;=$K93)</formula>
    </cfRule>
  </conditionalFormatting>
  <conditionalFormatting sqref="DJ91">
    <cfRule type="expression" dxfId="4316" priority="2572" stopIfTrue="1">
      <formula>IF(WEEKDAY(DJ$3)=1,1,0)</formula>
    </cfRule>
    <cfRule type="expression" dxfId="4315" priority="2573" stopIfTrue="1">
      <formula>IF(WEEKDAY(DJ$3)=7,1,0)</formula>
    </cfRule>
    <cfRule type="expression" dxfId="4314" priority="2574" stopIfTrue="1">
      <formula>AND(DJ$3&gt;=$J91,DJ$3&lt;=$K91)</formula>
    </cfRule>
  </conditionalFormatting>
  <conditionalFormatting sqref="DK92">
    <cfRule type="expression" dxfId="4313" priority="2557" stopIfTrue="1">
      <formula>IF(WEEKDAY(DK$3)=1,1,0)</formula>
    </cfRule>
    <cfRule type="expression" dxfId="4312" priority="2558" stopIfTrue="1">
      <formula>IF(WEEKDAY(DK$3)=7,1,0)</formula>
    </cfRule>
    <cfRule type="expression" dxfId="4311" priority="2559" stopIfTrue="1">
      <formula>AND(DK$3&gt;=$J92,DK$3&lt;=$K92)</formula>
    </cfRule>
  </conditionalFormatting>
  <conditionalFormatting sqref="DK93">
    <cfRule type="expression" dxfId="4310" priority="2560" stopIfTrue="1">
      <formula>IF(WEEKDAY(DK$3)=1,1,0)</formula>
    </cfRule>
    <cfRule type="expression" dxfId="4309" priority="2561" stopIfTrue="1">
      <formula>IF(WEEKDAY(DK$3)=7,1,0)</formula>
    </cfRule>
    <cfRule type="expression" dxfId="4308" priority="2562" stopIfTrue="1">
      <formula>AND(DK$3&gt;=$J93,DK$3&lt;=$K93)</formula>
    </cfRule>
  </conditionalFormatting>
  <conditionalFormatting sqref="DK91">
    <cfRule type="expression" dxfId="4307" priority="2563" stopIfTrue="1">
      <formula>IF(WEEKDAY(DK$3)=1,1,0)</formula>
    </cfRule>
    <cfRule type="expression" dxfId="4306" priority="2564" stopIfTrue="1">
      <formula>IF(WEEKDAY(DK$3)=7,1,0)</formula>
    </cfRule>
    <cfRule type="expression" dxfId="4305" priority="2565" stopIfTrue="1">
      <formula>AND(DK$3&gt;=$J91,DK$3&lt;=$K91)</formula>
    </cfRule>
  </conditionalFormatting>
  <conditionalFormatting sqref="DJ95">
    <cfRule type="expression" dxfId="4304" priority="2548" stopIfTrue="1">
      <formula>IF(WEEKDAY(DJ$3)=1,1,0)</formula>
    </cfRule>
    <cfRule type="expression" dxfId="4303" priority="2549" stopIfTrue="1">
      <formula>IF(WEEKDAY(DJ$3)=7,1,0)</formula>
    </cfRule>
    <cfRule type="expression" dxfId="4302" priority="2550" stopIfTrue="1">
      <formula>AND(DJ$3&gt;=$J95,DJ$3&lt;=$K95)</formula>
    </cfRule>
  </conditionalFormatting>
  <conditionalFormatting sqref="DJ96">
    <cfRule type="expression" dxfId="4301" priority="2551" stopIfTrue="1">
      <formula>IF(WEEKDAY(DJ$3)=1,1,0)</formula>
    </cfRule>
    <cfRule type="expression" dxfId="4300" priority="2552" stopIfTrue="1">
      <formula>IF(WEEKDAY(DJ$3)=7,1,0)</formula>
    </cfRule>
    <cfRule type="expression" dxfId="4299" priority="2553" stopIfTrue="1">
      <formula>AND(DJ$3&gt;=$J96,DJ$3&lt;=$K96)</formula>
    </cfRule>
  </conditionalFormatting>
  <conditionalFormatting sqref="DJ94">
    <cfRule type="expression" dxfId="4298" priority="2554" stopIfTrue="1">
      <formula>IF(WEEKDAY(DJ$3)=1,1,0)</formula>
    </cfRule>
    <cfRule type="expression" dxfId="4297" priority="2555" stopIfTrue="1">
      <formula>IF(WEEKDAY(DJ$3)=7,1,0)</formula>
    </cfRule>
    <cfRule type="expression" dxfId="4296" priority="2556" stopIfTrue="1">
      <formula>AND(DJ$3&gt;=$J94,DJ$3&lt;=$K94)</formula>
    </cfRule>
  </conditionalFormatting>
  <conditionalFormatting sqref="DK95">
    <cfRule type="expression" dxfId="4295" priority="2539" stopIfTrue="1">
      <formula>IF(WEEKDAY(DK$3)=1,1,0)</formula>
    </cfRule>
    <cfRule type="expression" dxfId="4294" priority="2540" stopIfTrue="1">
      <formula>IF(WEEKDAY(DK$3)=7,1,0)</formula>
    </cfRule>
    <cfRule type="expression" dxfId="4293" priority="2541" stopIfTrue="1">
      <formula>AND(DK$3&gt;=$J95,DK$3&lt;=$K95)</formula>
    </cfRule>
  </conditionalFormatting>
  <conditionalFormatting sqref="DK96">
    <cfRule type="expression" dxfId="4292" priority="2542" stopIfTrue="1">
      <formula>IF(WEEKDAY(DK$3)=1,1,0)</formula>
    </cfRule>
    <cfRule type="expression" dxfId="4291" priority="2543" stopIfTrue="1">
      <formula>IF(WEEKDAY(DK$3)=7,1,0)</formula>
    </cfRule>
    <cfRule type="expression" dxfId="4290" priority="2544" stopIfTrue="1">
      <formula>AND(DK$3&gt;=$J96,DK$3&lt;=$K96)</formula>
    </cfRule>
  </conditionalFormatting>
  <conditionalFormatting sqref="DK94">
    <cfRule type="expression" dxfId="4289" priority="2545" stopIfTrue="1">
      <formula>IF(WEEKDAY(DK$3)=1,1,0)</formula>
    </cfRule>
    <cfRule type="expression" dxfId="4288" priority="2546" stopIfTrue="1">
      <formula>IF(WEEKDAY(DK$3)=7,1,0)</formula>
    </cfRule>
    <cfRule type="expression" dxfId="4287" priority="2547" stopIfTrue="1">
      <formula>AND(DK$3&gt;=$J94,DK$3&lt;=$K94)</formula>
    </cfRule>
  </conditionalFormatting>
  <conditionalFormatting sqref="DJ98">
    <cfRule type="expression" dxfId="4286" priority="2530" stopIfTrue="1">
      <formula>IF(WEEKDAY(DJ$3)=1,1,0)</formula>
    </cfRule>
    <cfRule type="expression" dxfId="4285" priority="2531" stopIfTrue="1">
      <formula>IF(WEEKDAY(DJ$3)=7,1,0)</formula>
    </cfRule>
    <cfRule type="expression" dxfId="4284" priority="2532" stopIfTrue="1">
      <formula>AND(DJ$3&gt;=$J98,DJ$3&lt;=$K98)</formula>
    </cfRule>
  </conditionalFormatting>
  <conditionalFormatting sqref="DJ99">
    <cfRule type="expression" dxfId="4283" priority="2533" stopIfTrue="1">
      <formula>IF(WEEKDAY(DJ$3)=1,1,0)</formula>
    </cfRule>
    <cfRule type="expression" dxfId="4282" priority="2534" stopIfTrue="1">
      <formula>IF(WEEKDAY(DJ$3)=7,1,0)</formula>
    </cfRule>
    <cfRule type="expression" dxfId="4281" priority="2535" stopIfTrue="1">
      <formula>AND(DJ$3&gt;=$J99,DJ$3&lt;=$K99)</formula>
    </cfRule>
  </conditionalFormatting>
  <conditionalFormatting sqref="DJ97">
    <cfRule type="expression" dxfId="4280" priority="2536" stopIfTrue="1">
      <formula>IF(WEEKDAY(DJ$3)=1,1,0)</formula>
    </cfRule>
    <cfRule type="expression" dxfId="4279" priority="2537" stopIfTrue="1">
      <formula>IF(WEEKDAY(DJ$3)=7,1,0)</formula>
    </cfRule>
    <cfRule type="expression" dxfId="4278" priority="2538" stopIfTrue="1">
      <formula>AND(DJ$3&gt;=$J97,DJ$3&lt;=$K97)</formula>
    </cfRule>
  </conditionalFormatting>
  <conditionalFormatting sqref="DK98">
    <cfRule type="expression" dxfId="4277" priority="2521" stopIfTrue="1">
      <formula>IF(WEEKDAY(DK$3)=1,1,0)</formula>
    </cfRule>
    <cfRule type="expression" dxfId="4276" priority="2522" stopIfTrue="1">
      <formula>IF(WEEKDAY(DK$3)=7,1,0)</formula>
    </cfRule>
    <cfRule type="expression" dxfId="4275" priority="2523" stopIfTrue="1">
      <formula>AND(DK$3&gt;=$J98,DK$3&lt;=$K98)</formula>
    </cfRule>
  </conditionalFormatting>
  <conditionalFormatting sqref="DK99">
    <cfRule type="expression" dxfId="4274" priority="2524" stopIfTrue="1">
      <formula>IF(WEEKDAY(DK$3)=1,1,0)</formula>
    </cfRule>
    <cfRule type="expression" dxfId="4273" priority="2525" stopIfTrue="1">
      <formula>IF(WEEKDAY(DK$3)=7,1,0)</formula>
    </cfRule>
    <cfRule type="expression" dxfId="4272" priority="2526" stopIfTrue="1">
      <formula>AND(DK$3&gt;=$J99,DK$3&lt;=$K99)</formula>
    </cfRule>
  </conditionalFormatting>
  <conditionalFormatting sqref="DK97">
    <cfRule type="expression" dxfId="4271" priority="2527" stopIfTrue="1">
      <formula>IF(WEEKDAY(DK$3)=1,1,0)</formula>
    </cfRule>
    <cfRule type="expression" dxfId="4270" priority="2528" stopIfTrue="1">
      <formula>IF(WEEKDAY(DK$3)=7,1,0)</formula>
    </cfRule>
    <cfRule type="expression" dxfId="4269" priority="2529" stopIfTrue="1">
      <formula>AND(DK$3&gt;=$J97,DK$3&lt;=$K97)</formula>
    </cfRule>
  </conditionalFormatting>
  <conditionalFormatting sqref="DJ101">
    <cfRule type="expression" dxfId="4268" priority="2512" stopIfTrue="1">
      <formula>IF(WEEKDAY(DJ$3)=1,1,0)</formula>
    </cfRule>
    <cfRule type="expression" dxfId="4267" priority="2513" stopIfTrue="1">
      <formula>IF(WEEKDAY(DJ$3)=7,1,0)</formula>
    </cfRule>
    <cfRule type="expression" dxfId="4266" priority="2514" stopIfTrue="1">
      <formula>AND(DJ$3&gt;=$J101,DJ$3&lt;=$K101)</formula>
    </cfRule>
  </conditionalFormatting>
  <conditionalFormatting sqref="DJ102">
    <cfRule type="expression" dxfId="4265" priority="2515" stopIfTrue="1">
      <formula>IF(WEEKDAY(DJ$3)=1,1,0)</formula>
    </cfRule>
    <cfRule type="expression" dxfId="4264" priority="2516" stopIfTrue="1">
      <formula>IF(WEEKDAY(DJ$3)=7,1,0)</formula>
    </cfRule>
    <cfRule type="expression" dxfId="4263" priority="2517" stopIfTrue="1">
      <formula>AND(DJ$3&gt;=$J102,DJ$3&lt;=$K102)</formula>
    </cfRule>
  </conditionalFormatting>
  <conditionalFormatting sqref="DJ100">
    <cfRule type="expression" dxfId="4262" priority="2518" stopIfTrue="1">
      <formula>IF(WEEKDAY(DJ$3)=1,1,0)</formula>
    </cfRule>
    <cfRule type="expression" dxfId="4261" priority="2519" stopIfTrue="1">
      <formula>IF(WEEKDAY(DJ$3)=7,1,0)</formula>
    </cfRule>
    <cfRule type="expression" dxfId="4260" priority="2520" stopIfTrue="1">
      <formula>AND(DJ$3&gt;=$J100,DJ$3&lt;=$K100)</formula>
    </cfRule>
  </conditionalFormatting>
  <conditionalFormatting sqref="DK101">
    <cfRule type="expression" dxfId="4259" priority="2503" stopIfTrue="1">
      <formula>IF(WEEKDAY(DK$3)=1,1,0)</formula>
    </cfRule>
    <cfRule type="expression" dxfId="4258" priority="2504" stopIfTrue="1">
      <formula>IF(WEEKDAY(DK$3)=7,1,0)</formula>
    </cfRule>
    <cfRule type="expression" dxfId="4257" priority="2505" stopIfTrue="1">
      <formula>AND(DK$3&gt;=$J101,DK$3&lt;=$K101)</formula>
    </cfRule>
  </conditionalFormatting>
  <conditionalFormatting sqref="DK102">
    <cfRule type="expression" dxfId="4256" priority="2506" stopIfTrue="1">
      <formula>IF(WEEKDAY(DK$3)=1,1,0)</formula>
    </cfRule>
    <cfRule type="expression" dxfId="4255" priority="2507" stopIfTrue="1">
      <formula>IF(WEEKDAY(DK$3)=7,1,0)</formula>
    </cfRule>
    <cfRule type="expression" dxfId="4254" priority="2508" stopIfTrue="1">
      <formula>AND(DK$3&gt;=$J102,DK$3&lt;=$K102)</formula>
    </cfRule>
  </conditionalFormatting>
  <conditionalFormatting sqref="DK100">
    <cfRule type="expression" dxfId="4253" priority="2509" stopIfTrue="1">
      <formula>IF(WEEKDAY(DK$3)=1,1,0)</formula>
    </cfRule>
    <cfRule type="expression" dxfId="4252" priority="2510" stopIfTrue="1">
      <formula>IF(WEEKDAY(DK$3)=7,1,0)</formula>
    </cfRule>
    <cfRule type="expression" dxfId="4251" priority="2511" stopIfTrue="1">
      <formula>AND(DK$3&gt;=$J100,DK$3&lt;=$K100)</formula>
    </cfRule>
  </conditionalFormatting>
  <conditionalFormatting sqref="DJ104">
    <cfRule type="expression" dxfId="4250" priority="2494" stopIfTrue="1">
      <formula>IF(WEEKDAY(DJ$3)=1,1,0)</formula>
    </cfRule>
    <cfRule type="expression" dxfId="4249" priority="2495" stopIfTrue="1">
      <formula>IF(WEEKDAY(DJ$3)=7,1,0)</formula>
    </cfRule>
    <cfRule type="expression" dxfId="4248" priority="2496" stopIfTrue="1">
      <formula>AND(DJ$3&gt;=$J104,DJ$3&lt;=$K104)</formula>
    </cfRule>
  </conditionalFormatting>
  <conditionalFormatting sqref="DJ105">
    <cfRule type="expression" dxfId="4247" priority="2497" stopIfTrue="1">
      <formula>IF(WEEKDAY(DJ$3)=1,1,0)</formula>
    </cfRule>
    <cfRule type="expression" dxfId="4246" priority="2498" stopIfTrue="1">
      <formula>IF(WEEKDAY(DJ$3)=7,1,0)</formula>
    </cfRule>
    <cfRule type="expression" dxfId="4245" priority="2499" stopIfTrue="1">
      <formula>AND(DJ$3&gt;=$J105,DJ$3&lt;=$K105)</formula>
    </cfRule>
  </conditionalFormatting>
  <conditionalFormatting sqref="DJ103">
    <cfRule type="expression" dxfId="4244" priority="2500" stopIfTrue="1">
      <formula>IF(WEEKDAY(DJ$3)=1,1,0)</formula>
    </cfRule>
    <cfRule type="expression" dxfId="4243" priority="2501" stopIfTrue="1">
      <formula>IF(WEEKDAY(DJ$3)=7,1,0)</formula>
    </cfRule>
    <cfRule type="expression" dxfId="4242" priority="2502" stopIfTrue="1">
      <formula>AND(DJ$3&gt;=$J103,DJ$3&lt;=$K103)</formula>
    </cfRule>
  </conditionalFormatting>
  <conditionalFormatting sqref="DK104">
    <cfRule type="expression" dxfId="4241" priority="2485" stopIfTrue="1">
      <formula>IF(WEEKDAY(DK$3)=1,1,0)</formula>
    </cfRule>
    <cfRule type="expression" dxfId="4240" priority="2486" stopIfTrue="1">
      <formula>IF(WEEKDAY(DK$3)=7,1,0)</formula>
    </cfRule>
    <cfRule type="expression" dxfId="4239" priority="2487" stopIfTrue="1">
      <formula>AND(DK$3&gt;=$J104,DK$3&lt;=$K104)</formula>
    </cfRule>
  </conditionalFormatting>
  <conditionalFormatting sqref="DK105">
    <cfRule type="expression" dxfId="4238" priority="2488" stopIfTrue="1">
      <formula>IF(WEEKDAY(DK$3)=1,1,0)</formula>
    </cfRule>
    <cfRule type="expression" dxfId="4237" priority="2489" stopIfTrue="1">
      <formula>IF(WEEKDAY(DK$3)=7,1,0)</formula>
    </cfRule>
    <cfRule type="expression" dxfId="4236" priority="2490" stopIfTrue="1">
      <formula>AND(DK$3&gt;=$J105,DK$3&lt;=$K105)</formula>
    </cfRule>
  </conditionalFormatting>
  <conditionalFormatting sqref="DK103">
    <cfRule type="expression" dxfId="4235" priority="2491" stopIfTrue="1">
      <formula>IF(WEEKDAY(DK$3)=1,1,0)</formula>
    </cfRule>
    <cfRule type="expression" dxfId="4234" priority="2492" stopIfTrue="1">
      <formula>IF(WEEKDAY(DK$3)=7,1,0)</formula>
    </cfRule>
    <cfRule type="expression" dxfId="4233" priority="2493" stopIfTrue="1">
      <formula>AND(DK$3&gt;=$J103,DK$3&lt;=$K103)</formula>
    </cfRule>
  </conditionalFormatting>
  <conditionalFormatting sqref="DJ107">
    <cfRule type="expression" dxfId="4232" priority="2476" stopIfTrue="1">
      <formula>IF(WEEKDAY(DJ$3)=1,1,0)</formula>
    </cfRule>
    <cfRule type="expression" dxfId="4231" priority="2477" stopIfTrue="1">
      <formula>IF(WEEKDAY(DJ$3)=7,1,0)</formula>
    </cfRule>
    <cfRule type="expression" dxfId="4230" priority="2478" stopIfTrue="1">
      <formula>AND(DJ$3&gt;=$J107,DJ$3&lt;=$K107)</formula>
    </cfRule>
  </conditionalFormatting>
  <conditionalFormatting sqref="DJ108">
    <cfRule type="expression" dxfId="4229" priority="2479" stopIfTrue="1">
      <formula>IF(WEEKDAY(DJ$3)=1,1,0)</formula>
    </cfRule>
    <cfRule type="expression" dxfId="4228" priority="2480" stopIfTrue="1">
      <formula>IF(WEEKDAY(DJ$3)=7,1,0)</formula>
    </cfRule>
    <cfRule type="expression" dxfId="4227" priority="2481" stopIfTrue="1">
      <formula>AND(DJ$3&gt;=$J108,DJ$3&lt;=$K108)</formula>
    </cfRule>
  </conditionalFormatting>
  <conditionalFormatting sqref="DJ106">
    <cfRule type="expression" dxfId="4226" priority="2482" stopIfTrue="1">
      <formula>IF(WEEKDAY(DJ$3)=1,1,0)</formula>
    </cfRule>
    <cfRule type="expression" dxfId="4225" priority="2483" stopIfTrue="1">
      <formula>IF(WEEKDAY(DJ$3)=7,1,0)</formula>
    </cfRule>
    <cfRule type="expression" dxfId="4224" priority="2484" stopIfTrue="1">
      <formula>AND(DJ$3&gt;=$J106,DJ$3&lt;=$K106)</formula>
    </cfRule>
  </conditionalFormatting>
  <conditionalFormatting sqref="DK107">
    <cfRule type="expression" dxfId="4223" priority="2467" stopIfTrue="1">
      <formula>IF(WEEKDAY(DK$3)=1,1,0)</formula>
    </cfRule>
    <cfRule type="expression" dxfId="4222" priority="2468" stopIfTrue="1">
      <formula>IF(WEEKDAY(DK$3)=7,1,0)</formula>
    </cfRule>
    <cfRule type="expression" dxfId="4221" priority="2469" stopIfTrue="1">
      <formula>AND(DK$3&gt;=$J107,DK$3&lt;=$K107)</formula>
    </cfRule>
  </conditionalFormatting>
  <conditionalFormatting sqref="DK108">
    <cfRule type="expression" dxfId="4220" priority="2470" stopIfTrue="1">
      <formula>IF(WEEKDAY(DK$3)=1,1,0)</formula>
    </cfRule>
    <cfRule type="expression" dxfId="4219" priority="2471" stopIfTrue="1">
      <formula>IF(WEEKDAY(DK$3)=7,1,0)</formula>
    </cfRule>
    <cfRule type="expression" dxfId="4218" priority="2472" stopIfTrue="1">
      <formula>AND(DK$3&gt;=$J108,DK$3&lt;=$K108)</formula>
    </cfRule>
  </conditionalFormatting>
  <conditionalFormatting sqref="DK106">
    <cfRule type="expression" dxfId="4217" priority="2473" stopIfTrue="1">
      <formula>IF(WEEKDAY(DK$3)=1,1,0)</formula>
    </cfRule>
    <cfRule type="expression" dxfId="4216" priority="2474" stopIfTrue="1">
      <formula>IF(WEEKDAY(DK$3)=7,1,0)</formula>
    </cfRule>
    <cfRule type="expression" dxfId="4215" priority="2475" stopIfTrue="1">
      <formula>AND(DK$3&gt;=$J106,DK$3&lt;=$K106)</formula>
    </cfRule>
  </conditionalFormatting>
  <conditionalFormatting sqref="DJ110">
    <cfRule type="expression" dxfId="4214" priority="2458" stopIfTrue="1">
      <formula>IF(WEEKDAY(DJ$3)=1,1,0)</formula>
    </cfRule>
    <cfRule type="expression" dxfId="4213" priority="2459" stopIfTrue="1">
      <formula>IF(WEEKDAY(DJ$3)=7,1,0)</formula>
    </cfRule>
    <cfRule type="expression" dxfId="4212" priority="2460" stopIfTrue="1">
      <formula>AND(DJ$3&gt;=$J110,DJ$3&lt;=$K110)</formula>
    </cfRule>
  </conditionalFormatting>
  <conditionalFormatting sqref="DJ111">
    <cfRule type="expression" dxfId="4211" priority="2461" stopIfTrue="1">
      <formula>IF(WEEKDAY(DJ$3)=1,1,0)</formula>
    </cfRule>
    <cfRule type="expression" dxfId="4210" priority="2462" stopIfTrue="1">
      <formula>IF(WEEKDAY(DJ$3)=7,1,0)</formula>
    </cfRule>
    <cfRule type="expression" dxfId="4209" priority="2463" stopIfTrue="1">
      <formula>AND(DJ$3&gt;=$J111,DJ$3&lt;=$K111)</formula>
    </cfRule>
  </conditionalFormatting>
  <conditionalFormatting sqref="DJ109">
    <cfRule type="expression" dxfId="4208" priority="2464" stopIfTrue="1">
      <formula>IF(WEEKDAY(DJ$3)=1,1,0)</formula>
    </cfRule>
    <cfRule type="expression" dxfId="4207" priority="2465" stopIfTrue="1">
      <formula>IF(WEEKDAY(DJ$3)=7,1,0)</formula>
    </cfRule>
    <cfRule type="expression" dxfId="4206" priority="2466" stopIfTrue="1">
      <formula>AND(DJ$3&gt;=$J109,DJ$3&lt;=$K109)</formula>
    </cfRule>
  </conditionalFormatting>
  <conditionalFormatting sqref="DK110">
    <cfRule type="expression" dxfId="4205" priority="2449" stopIfTrue="1">
      <formula>IF(WEEKDAY(DK$3)=1,1,0)</formula>
    </cfRule>
    <cfRule type="expression" dxfId="4204" priority="2450" stopIfTrue="1">
      <formula>IF(WEEKDAY(DK$3)=7,1,0)</formula>
    </cfRule>
    <cfRule type="expression" dxfId="4203" priority="2451" stopIfTrue="1">
      <formula>AND(DK$3&gt;=$J110,DK$3&lt;=$K110)</formula>
    </cfRule>
  </conditionalFormatting>
  <conditionalFormatting sqref="DK111">
    <cfRule type="expression" dxfId="4202" priority="2452" stopIfTrue="1">
      <formula>IF(WEEKDAY(DK$3)=1,1,0)</formula>
    </cfRule>
    <cfRule type="expression" dxfId="4201" priority="2453" stopIfTrue="1">
      <formula>IF(WEEKDAY(DK$3)=7,1,0)</formula>
    </cfRule>
    <cfRule type="expression" dxfId="4200" priority="2454" stopIfTrue="1">
      <formula>AND(DK$3&gt;=$J111,DK$3&lt;=$K111)</formula>
    </cfRule>
  </conditionalFormatting>
  <conditionalFormatting sqref="DK109">
    <cfRule type="expression" dxfId="4199" priority="2455" stopIfTrue="1">
      <formula>IF(WEEKDAY(DK$3)=1,1,0)</formula>
    </cfRule>
    <cfRule type="expression" dxfId="4198" priority="2456" stopIfTrue="1">
      <formula>IF(WEEKDAY(DK$3)=7,1,0)</formula>
    </cfRule>
    <cfRule type="expression" dxfId="4197" priority="2457" stopIfTrue="1">
      <formula>AND(DK$3&gt;=$J109,DK$3&lt;=$K109)</formula>
    </cfRule>
  </conditionalFormatting>
  <conditionalFormatting sqref="DJ113">
    <cfRule type="expression" dxfId="4196" priority="2440" stopIfTrue="1">
      <formula>IF(WEEKDAY(DJ$3)=1,1,0)</formula>
    </cfRule>
    <cfRule type="expression" dxfId="4195" priority="2441" stopIfTrue="1">
      <formula>IF(WEEKDAY(DJ$3)=7,1,0)</formula>
    </cfRule>
    <cfRule type="expression" dxfId="4194" priority="2442" stopIfTrue="1">
      <formula>AND(DJ$3&gt;=$J113,DJ$3&lt;=$K113)</formula>
    </cfRule>
  </conditionalFormatting>
  <conditionalFormatting sqref="DJ114">
    <cfRule type="expression" dxfId="4193" priority="2443" stopIfTrue="1">
      <formula>IF(WEEKDAY(DJ$3)=1,1,0)</formula>
    </cfRule>
    <cfRule type="expression" dxfId="4192" priority="2444" stopIfTrue="1">
      <formula>IF(WEEKDAY(DJ$3)=7,1,0)</formula>
    </cfRule>
    <cfRule type="expression" dxfId="4191" priority="2445" stopIfTrue="1">
      <formula>AND(DJ$3&gt;=$J114,DJ$3&lt;=$K114)</formula>
    </cfRule>
  </conditionalFormatting>
  <conditionalFormatting sqref="DJ112">
    <cfRule type="expression" dxfId="4190" priority="2446" stopIfTrue="1">
      <formula>IF(WEEKDAY(DJ$3)=1,1,0)</formula>
    </cfRule>
    <cfRule type="expression" dxfId="4189" priority="2447" stopIfTrue="1">
      <formula>IF(WEEKDAY(DJ$3)=7,1,0)</formula>
    </cfRule>
    <cfRule type="expression" dxfId="4188" priority="2448" stopIfTrue="1">
      <formula>AND(DJ$3&gt;=$J112,DJ$3&lt;=$K112)</formula>
    </cfRule>
  </conditionalFormatting>
  <conditionalFormatting sqref="DK113">
    <cfRule type="expression" dxfId="4187" priority="2431" stopIfTrue="1">
      <formula>IF(WEEKDAY(DK$3)=1,1,0)</formula>
    </cfRule>
    <cfRule type="expression" dxfId="4186" priority="2432" stopIfTrue="1">
      <formula>IF(WEEKDAY(DK$3)=7,1,0)</formula>
    </cfRule>
    <cfRule type="expression" dxfId="4185" priority="2433" stopIfTrue="1">
      <formula>AND(DK$3&gt;=$J113,DK$3&lt;=$K113)</formula>
    </cfRule>
  </conditionalFormatting>
  <conditionalFormatting sqref="DK114">
    <cfRule type="expression" dxfId="4184" priority="2434" stopIfTrue="1">
      <formula>IF(WEEKDAY(DK$3)=1,1,0)</formula>
    </cfRule>
    <cfRule type="expression" dxfId="4183" priority="2435" stopIfTrue="1">
      <formula>IF(WEEKDAY(DK$3)=7,1,0)</formula>
    </cfRule>
    <cfRule type="expression" dxfId="4182" priority="2436" stopIfTrue="1">
      <formula>AND(DK$3&gt;=$J114,DK$3&lt;=$K114)</formula>
    </cfRule>
  </conditionalFormatting>
  <conditionalFormatting sqref="DK112">
    <cfRule type="expression" dxfId="4181" priority="2437" stopIfTrue="1">
      <formula>IF(WEEKDAY(DK$3)=1,1,0)</formula>
    </cfRule>
    <cfRule type="expression" dxfId="4180" priority="2438" stopIfTrue="1">
      <formula>IF(WEEKDAY(DK$3)=7,1,0)</formula>
    </cfRule>
    <cfRule type="expression" dxfId="4179" priority="2439" stopIfTrue="1">
      <formula>AND(DK$3&gt;=$J112,DK$3&lt;=$K112)</formula>
    </cfRule>
  </conditionalFormatting>
  <conditionalFormatting sqref="DJ116">
    <cfRule type="expression" dxfId="4178" priority="2422" stopIfTrue="1">
      <formula>IF(WEEKDAY(DJ$3)=1,1,0)</formula>
    </cfRule>
    <cfRule type="expression" dxfId="4177" priority="2423" stopIfTrue="1">
      <formula>IF(WEEKDAY(DJ$3)=7,1,0)</formula>
    </cfRule>
    <cfRule type="expression" dxfId="4176" priority="2424" stopIfTrue="1">
      <formula>AND(DJ$3&gt;=$J116,DJ$3&lt;=$K116)</formula>
    </cfRule>
  </conditionalFormatting>
  <conditionalFormatting sqref="DJ117">
    <cfRule type="expression" dxfId="4175" priority="2425" stopIfTrue="1">
      <formula>IF(WEEKDAY(DJ$3)=1,1,0)</formula>
    </cfRule>
    <cfRule type="expression" dxfId="4174" priority="2426" stopIfTrue="1">
      <formula>IF(WEEKDAY(DJ$3)=7,1,0)</formula>
    </cfRule>
    <cfRule type="expression" dxfId="4173" priority="2427" stopIfTrue="1">
      <formula>AND(DJ$3&gt;=$J117,DJ$3&lt;=$K117)</formula>
    </cfRule>
  </conditionalFormatting>
  <conditionalFormatting sqref="DJ115">
    <cfRule type="expression" dxfId="4172" priority="2428" stopIfTrue="1">
      <formula>IF(WEEKDAY(DJ$3)=1,1,0)</formula>
    </cfRule>
    <cfRule type="expression" dxfId="4171" priority="2429" stopIfTrue="1">
      <formula>IF(WEEKDAY(DJ$3)=7,1,0)</formula>
    </cfRule>
    <cfRule type="expression" dxfId="4170" priority="2430" stopIfTrue="1">
      <formula>AND(DJ$3&gt;=$J115,DJ$3&lt;=$K115)</formula>
    </cfRule>
  </conditionalFormatting>
  <conditionalFormatting sqref="DK116">
    <cfRule type="expression" dxfId="4169" priority="2413" stopIfTrue="1">
      <formula>IF(WEEKDAY(DK$3)=1,1,0)</formula>
    </cfRule>
    <cfRule type="expression" dxfId="4168" priority="2414" stopIfTrue="1">
      <formula>IF(WEEKDAY(DK$3)=7,1,0)</formula>
    </cfRule>
    <cfRule type="expression" dxfId="4167" priority="2415" stopIfTrue="1">
      <formula>AND(DK$3&gt;=$J116,DK$3&lt;=$K116)</formula>
    </cfRule>
  </conditionalFormatting>
  <conditionalFormatting sqref="DK117">
    <cfRule type="expression" dxfId="4166" priority="2416" stopIfTrue="1">
      <formula>IF(WEEKDAY(DK$3)=1,1,0)</formula>
    </cfRule>
    <cfRule type="expression" dxfId="4165" priority="2417" stopIfTrue="1">
      <formula>IF(WEEKDAY(DK$3)=7,1,0)</formula>
    </cfRule>
    <cfRule type="expression" dxfId="4164" priority="2418" stopIfTrue="1">
      <formula>AND(DK$3&gt;=$J117,DK$3&lt;=$K117)</formula>
    </cfRule>
  </conditionalFormatting>
  <conditionalFormatting sqref="DK115">
    <cfRule type="expression" dxfId="4163" priority="2419" stopIfTrue="1">
      <formula>IF(WEEKDAY(DK$3)=1,1,0)</formula>
    </cfRule>
    <cfRule type="expression" dxfId="4162" priority="2420" stopIfTrue="1">
      <formula>IF(WEEKDAY(DK$3)=7,1,0)</formula>
    </cfRule>
    <cfRule type="expression" dxfId="4161" priority="2421" stopIfTrue="1">
      <formula>AND(DK$3&gt;=$J115,DK$3&lt;=$K115)</formula>
    </cfRule>
  </conditionalFormatting>
  <conditionalFormatting sqref="DJ119">
    <cfRule type="expression" dxfId="4160" priority="2404" stopIfTrue="1">
      <formula>IF(WEEKDAY(DJ$3)=1,1,0)</formula>
    </cfRule>
    <cfRule type="expression" dxfId="4159" priority="2405" stopIfTrue="1">
      <formula>IF(WEEKDAY(DJ$3)=7,1,0)</formula>
    </cfRule>
    <cfRule type="expression" dxfId="4158" priority="2406" stopIfTrue="1">
      <formula>AND(DJ$3&gt;=$J119,DJ$3&lt;=$K119)</formula>
    </cfRule>
  </conditionalFormatting>
  <conditionalFormatting sqref="DJ120">
    <cfRule type="expression" dxfId="4157" priority="2407" stopIfTrue="1">
      <formula>IF(WEEKDAY(DJ$3)=1,1,0)</formula>
    </cfRule>
    <cfRule type="expression" dxfId="4156" priority="2408" stopIfTrue="1">
      <formula>IF(WEEKDAY(DJ$3)=7,1,0)</formula>
    </cfRule>
    <cfRule type="expression" dxfId="4155" priority="2409" stopIfTrue="1">
      <formula>AND(DJ$3&gt;=$J120,DJ$3&lt;=$K120)</formula>
    </cfRule>
  </conditionalFormatting>
  <conditionalFormatting sqref="DJ118">
    <cfRule type="expression" dxfId="4154" priority="2410" stopIfTrue="1">
      <formula>IF(WEEKDAY(DJ$3)=1,1,0)</formula>
    </cfRule>
    <cfRule type="expression" dxfId="4153" priority="2411" stopIfTrue="1">
      <formula>IF(WEEKDAY(DJ$3)=7,1,0)</formula>
    </cfRule>
    <cfRule type="expression" dxfId="4152" priority="2412" stopIfTrue="1">
      <formula>AND(DJ$3&gt;=$J118,DJ$3&lt;=$K118)</formula>
    </cfRule>
  </conditionalFormatting>
  <conditionalFormatting sqref="DK119">
    <cfRule type="expression" dxfId="4151" priority="2395" stopIfTrue="1">
      <formula>IF(WEEKDAY(DK$3)=1,1,0)</formula>
    </cfRule>
    <cfRule type="expression" dxfId="4150" priority="2396" stopIfTrue="1">
      <formula>IF(WEEKDAY(DK$3)=7,1,0)</formula>
    </cfRule>
    <cfRule type="expression" dxfId="4149" priority="2397" stopIfTrue="1">
      <formula>AND(DK$3&gt;=$J119,DK$3&lt;=$K119)</formula>
    </cfRule>
  </conditionalFormatting>
  <conditionalFormatting sqref="DK120">
    <cfRule type="expression" dxfId="4148" priority="2398" stopIfTrue="1">
      <formula>IF(WEEKDAY(DK$3)=1,1,0)</formula>
    </cfRule>
    <cfRule type="expression" dxfId="4147" priority="2399" stopIfTrue="1">
      <formula>IF(WEEKDAY(DK$3)=7,1,0)</formula>
    </cfRule>
    <cfRule type="expression" dxfId="4146" priority="2400" stopIfTrue="1">
      <formula>AND(DK$3&gt;=$J120,DK$3&lt;=$K120)</formula>
    </cfRule>
  </conditionalFormatting>
  <conditionalFormatting sqref="DK118">
    <cfRule type="expression" dxfId="4145" priority="2401" stopIfTrue="1">
      <formula>IF(WEEKDAY(DK$3)=1,1,0)</formula>
    </cfRule>
    <cfRule type="expression" dxfId="4144" priority="2402" stopIfTrue="1">
      <formula>IF(WEEKDAY(DK$3)=7,1,0)</formula>
    </cfRule>
    <cfRule type="expression" dxfId="4143" priority="2403" stopIfTrue="1">
      <formula>AND(DK$3&gt;=$J118,DK$3&lt;=$K118)</formula>
    </cfRule>
  </conditionalFormatting>
  <conditionalFormatting sqref="DJ122">
    <cfRule type="expression" dxfId="4142" priority="2386" stopIfTrue="1">
      <formula>IF(WEEKDAY(DJ$3)=1,1,0)</formula>
    </cfRule>
    <cfRule type="expression" dxfId="4141" priority="2387" stopIfTrue="1">
      <formula>IF(WEEKDAY(DJ$3)=7,1,0)</formula>
    </cfRule>
    <cfRule type="expression" dxfId="4140" priority="2388" stopIfTrue="1">
      <formula>AND(DJ$3&gt;=$J122,DJ$3&lt;=$K122)</formula>
    </cfRule>
  </conditionalFormatting>
  <conditionalFormatting sqref="DJ123">
    <cfRule type="expression" dxfId="4139" priority="2389" stopIfTrue="1">
      <formula>IF(WEEKDAY(DJ$3)=1,1,0)</formula>
    </cfRule>
    <cfRule type="expression" dxfId="4138" priority="2390" stopIfTrue="1">
      <formula>IF(WEEKDAY(DJ$3)=7,1,0)</formula>
    </cfRule>
    <cfRule type="expression" dxfId="4137" priority="2391" stopIfTrue="1">
      <formula>AND(DJ$3&gt;=$J123,DJ$3&lt;=$K123)</formula>
    </cfRule>
  </conditionalFormatting>
  <conditionalFormatting sqref="DJ121">
    <cfRule type="expression" dxfId="4136" priority="2392" stopIfTrue="1">
      <formula>IF(WEEKDAY(DJ$3)=1,1,0)</formula>
    </cfRule>
    <cfRule type="expression" dxfId="4135" priority="2393" stopIfTrue="1">
      <formula>IF(WEEKDAY(DJ$3)=7,1,0)</formula>
    </cfRule>
    <cfRule type="expression" dxfId="4134" priority="2394" stopIfTrue="1">
      <formula>AND(DJ$3&gt;=$J121,DJ$3&lt;=$K121)</formula>
    </cfRule>
  </conditionalFormatting>
  <conditionalFormatting sqref="DK122">
    <cfRule type="expression" dxfId="4133" priority="2377" stopIfTrue="1">
      <formula>IF(WEEKDAY(DK$3)=1,1,0)</formula>
    </cfRule>
    <cfRule type="expression" dxfId="4132" priority="2378" stopIfTrue="1">
      <formula>IF(WEEKDAY(DK$3)=7,1,0)</formula>
    </cfRule>
    <cfRule type="expression" dxfId="4131" priority="2379" stopIfTrue="1">
      <formula>AND(DK$3&gt;=$J122,DK$3&lt;=$K122)</formula>
    </cfRule>
  </conditionalFormatting>
  <conditionalFormatting sqref="DK123">
    <cfRule type="expression" dxfId="4130" priority="2380" stopIfTrue="1">
      <formula>IF(WEEKDAY(DK$3)=1,1,0)</formula>
    </cfRule>
    <cfRule type="expression" dxfId="4129" priority="2381" stopIfTrue="1">
      <formula>IF(WEEKDAY(DK$3)=7,1,0)</formula>
    </cfRule>
    <cfRule type="expression" dxfId="4128" priority="2382" stopIfTrue="1">
      <formula>AND(DK$3&gt;=$J123,DK$3&lt;=$K123)</formula>
    </cfRule>
  </conditionalFormatting>
  <conditionalFormatting sqref="DK121">
    <cfRule type="expression" dxfId="4127" priority="2383" stopIfTrue="1">
      <formula>IF(WEEKDAY(DK$3)=1,1,0)</formula>
    </cfRule>
    <cfRule type="expression" dxfId="4126" priority="2384" stopIfTrue="1">
      <formula>IF(WEEKDAY(DK$3)=7,1,0)</formula>
    </cfRule>
    <cfRule type="expression" dxfId="4125" priority="2385" stopIfTrue="1">
      <formula>AND(DK$3&gt;=$J121,DK$3&lt;=$K121)</formula>
    </cfRule>
  </conditionalFormatting>
  <conditionalFormatting sqref="DJ125">
    <cfRule type="expression" dxfId="4124" priority="2368" stopIfTrue="1">
      <formula>IF(WEEKDAY(DJ$3)=1,1,0)</formula>
    </cfRule>
    <cfRule type="expression" dxfId="4123" priority="2369" stopIfTrue="1">
      <formula>IF(WEEKDAY(DJ$3)=7,1,0)</formula>
    </cfRule>
    <cfRule type="expression" dxfId="4122" priority="2370" stopIfTrue="1">
      <formula>AND(DJ$3&gt;=$J125,DJ$3&lt;=$K125)</formula>
    </cfRule>
  </conditionalFormatting>
  <conditionalFormatting sqref="DJ126">
    <cfRule type="expression" dxfId="4121" priority="2371" stopIfTrue="1">
      <formula>IF(WEEKDAY(DJ$3)=1,1,0)</formula>
    </cfRule>
    <cfRule type="expression" dxfId="4120" priority="2372" stopIfTrue="1">
      <formula>IF(WEEKDAY(DJ$3)=7,1,0)</formula>
    </cfRule>
    <cfRule type="expression" dxfId="4119" priority="2373" stopIfTrue="1">
      <formula>AND(DJ$3&gt;=$J126,DJ$3&lt;=$K126)</formula>
    </cfRule>
  </conditionalFormatting>
  <conditionalFormatting sqref="DJ124">
    <cfRule type="expression" dxfId="4118" priority="2374" stopIfTrue="1">
      <formula>IF(WEEKDAY(DJ$3)=1,1,0)</formula>
    </cfRule>
    <cfRule type="expression" dxfId="4117" priority="2375" stopIfTrue="1">
      <formula>IF(WEEKDAY(DJ$3)=7,1,0)</formula>
    </cfRule>
    <cfRule type="expression" dxfId="4116" priority="2376" stopIfTrue="1">
      <formula>AND(DJ$3&gt;=$J124,DJ$3&lt;=$K124)</formula>
    </cfRule>
  </conditionalFormatting>
  <conditionalFormatting sqref="DK125">
    <cfRule type="expression" dxfId="4115" priority="2359" stopIfTrue="1">
      <formula>IF(WEEKDAY(DK$3)=1,1,0)</formula>
    </cfRule>
    <cfRule type="expression" dxfId="4114" priority="2360" stopIfTrue="1">
      <formula>IF(WEEKDAY(DK$3)=7,1,0)</formula>
    </cfRule>
    <cfRule type="expression" dxfId="4113" priority="2361" stopIfTrue="1">
      <formula>AND(DK$3&gt;=$J125,DK$3&lt;=$K125)</formula>
    </cfRule>
  </conditionalFormatting>
  <conditionalFormatting sqref="DK126">
    <cfRule type="expression" dxfId="4112" priority="2362" stopIfTrue="1">
      <formula>IF(WEEKDAY(DK$3)=1,1,0)</formula>
    </cfRule>
    <cfRule type="expression" dxfId="4111" priority="2363" stopIfTrue="1">
      <formula>IF(WEEKDAY(DK$3)=7,1,0)</formula>
    </cfRule>
    <cfRule type="expression" dxfId="4110" priority="2364" stopIfTrue="1">
      <formula>AND(DK$3&gt;=$J126,DK$3&lt;=$K126)</formula>
    </cfRule>
  </conditionalFormatting>
  <conditionalFormatting sqref="DK124">
    <cfRule type="expression" dxfId="4109" priority="2365" stopIfTrue="1">
      <formula>IF(WEEKDAY(DK$3)=1,1,0)</formula>
    </cfRule>
    <cfRule type="expression" dxfId="4108" priority="2366" stopIfTrue="1">
      <formula>IF(WEEKDAY(DK$3)=7,1,0)</formula>
    </cfRule>
    <cfRule type="expression" dxfId="4107" priority="2367" stopIfTrue="1">
      <formula>AND(DK$3&gt;=$J124,DK$3&lt;=$K124)</formula>
    </cfRule>
  </conditionalFormatting>
  <conditionalFormatting sqref="DJ128">
    <cfRule type="expression" dxfId="4106" priority="2350" stopIfTrue="1">
      <formula>IF(WEEKDAY(DJ$3)=1,1,0)</formula>
    </cfRule>
    <cfRule type="expression" dxfId="4105" priority="2351" stopIfTrue="1">
      <formula>IF(WEEKDAY(DJ$3)=7,1,0)</formula>
    </cfRule>
    <cfRule type="expression" dxfId="4104" priority="2352" stopIfTrue="1">
      <formula>AND(DJ$3&gt;=$J128,DJ$3&lt;=$K128)</formula>
    </cfRule>
  </conditionalFormatting>
  <conditionalFormatting sqref="DJ129">
    <cfRule type="expression" dxfId="4103" priority="2353" stopIfTrue="1">
      <formula>IF(WEEKDAY(DJ$3)=1,1,0)</formula>
    </cfRule>
    <cfRule type="expression" dxfId="4102" priority="2354" stopIfTrue="1">
      <formula>IF(WEEKDAY(DJ$3)=7,1,0)</formula>
    </cfRule>
    <cfRule type="expression" dxfId="4101" priority="2355" stopIfTrue="1">
      <formula>AND(DJ$3&gt;=$J129,DJ$3&lt;=$K129)</formula>
    </cfRule>
  </conditionalFormatting>
  <conditionalFormatting sqref="DJ127">
    <cfRule type="expression" dxfId="4100" priority="2356" stopIfTrue="1">
      <formula>IF(WEEKDAY(DJ$3)=1,1,0)</formula>
    </cfRule>
    <cfRule type="expression" dxfId="4099" priority="2357" stopIfTrue="1">
      <formula>IF(WEEKDAY(DJ$3)=7,1,0)</formula>
    </cfRule>
    <cfRule type="expression" dxfId="4098" priority="2358" stopIfTrue="1">
      <formula>AND(DJ$3&gt;=$J127,DJ$3&lt;=$K127)</formula>
    </cfRule>
  </conditionalFormatting>
  <conditionalFormatting sqref="DK128">
    <cfRule type="expression" dxfId="4097" priority="2341" stopIfTrue="1">
      <formula>IF(WEEKDAY(DK$3)=1,1,0)</formula>
    </cfRule>
    <cfRule type="expression" dxfId="4096" priority="2342" stopIfTrue="1">
      <formula>IF(WEEKDAY(DK$3)=7,1,0)</formula>
    </cfRule>
    <cfRule type="expression" dxfId="4095" priority="2343" stopIfTrue="1">
      <formula>AND(DK$3&gt;=$J128,DK$3&lt;=$K128)</formula>
    </cfRule>
  </conditionalFormatting>
  <conditionalFormatting sqref="DK129">
    <cfRule type="expression" dxfId="4094" priority="2344" stopIfTrue="1">
      <formula>IF(WEEKDAY(DK$3)=1,1,0)</formula>
    </cfRule>
    <cfRule type="expression" dxfId="4093" priority="2345" stopIfTrue="1">
      <formula>IF(WEEKDAY(DK$3)=7,1,0)</formula>
    </cfRule>
    <cfRule type="expression" dxfId="4092" priority="2346" stopIfTrue="1">
      <formula>AND(DK$3&gt;=$J129,DK$3&lt;=$K129)</formula>
    </cfRule>
  </conditionalFormatting>
  <conditionalFormatting sqref="DK127">
    <cfRule type="expression" dxfId="4091" priority="2347" stopIfTrue="1">
      <formula>IF(WEEKDAY(DK$3)=1,1,0)</formula>
    </cfRule>
    <cfRule type="expression" dxfId="4090" priority="2348" stopIfTrue="1">
      <formula>IF(WEEKDAY(DK$3)=7,1,0)</formula>
    </cfRule>
    <cfRule type="expression" dxfId="4089" priority="2349" stopIfTrue="1">
      <formula>AND(DK$3&gt;=$J127,DK$3&lt;=$K127)</formula>
    </cfRule>
  </conditionalFormatting>
  <conditionalFormatting sqref="DJ131">
    <cfRule type="expression" dxfId="4088" priority="2332" stopIfTrue="1">
      <formula>IF(WEEKDAY(DJ$3)=1,1,0)</formula>
    </cfRule>
    <cfRule type="expression" dxfId="4087" priority="2333" stopIfTrue="1">
      <formula>IF(WEEKDAY(DJ$3)=7,1,0)</formula>
    </cfRule>
    <cfRule type="expression" dxfId="4086" priority="2334" stopIfTrue="1">
      <formula>AND(DJ$3&gt;=$J131,DJ$3&lt;=$K131)</formula>
    </cfRule>
  </conditionalFormatting>
  <conditionalFormatting sqref="DJ132">
    <cfRule type="expression" dxfId="4085" priority="2335" stopIfTrue="1">
      <formula>IF(WEEKDAY(DJ$3)=1,1,0)</formula>
    </cfRule>
    <cfRule type="expression" dxfId="4084" priority="2336" stopIfTrue="1">
      <formula>IF(WEEKDAY(DJ$3)=7,1,0)</formula>
    </cfRule>
    <cfRule type="expression" dxfId="4083" priority="2337" stopIfTrue="1">
      <formula>AND(DJ$3&gt;=$J132,DJ$3&lt;=$K132)</formula>
    </cfRule>
  </conditionalFormatting>
  <conditionalFormatting sqref="DJ130">
    <cfRule type="expression" dxfId="4082" priority="2338" stopIfTrue="1">
      <formula>IF(WEEKDAY(DJ$3)=1,1,0)</formula>
    </cfRule>
    <cfRule type="expression" dxfId="4081" priority="2339" stopIfTrue="1">
      <formula>IF(WEEKDAY(DJ$3)=7,1,0)</formula>
    </cfRule>
    <cfRule type="expression" dxfId="4080" priority="2340" stopIfTrue="1">
      <formula>AND(DJ$3&gt;=$J130,DJ$3&lt;=$K130)</formula>
    </cfRule>
  </conditionalFormatting>
  <conditionalFormatting sqref="DK131">
    <cfRule type="expression" dxfId="4079" priority="2323" stopIfTrue="1">
      <formula>IF(WEEKDAY(DK$3)=1,1,0)</formula>
    </cfRule>
    <cfRule type="expression" dxfId="4078" priority="2324" stopIfTrue="1">
      <formula>IF(WEEKDAY(DK$3)=7,1,0)</formula>
    </cfRule>
    <cfRule type="expression" dxfId="4077" priority="2325" stopIfTrue="1">
      <formula>AND(DK$3&gt;=$J131,DK$3&lt;=$K131)</formula>
    </cfRule>
  </conditionalFormatting>
  <conditionalFormatting sqref="DK132">
    <cfRule type="expression" dxfId="4076" priority="2326" stopIfTrue="1">
      <formula>IF(WEEKDAY(DK$3)=1,1,0)</formula>
    </cfRule>
    <cfRule type="expression" dxfId="4075" priority="2327" stopIfTrue="1">
      <formula>IF(WEEKDAY(DK$3)=7,1,0)</formula>
    </cfRule>
    <cfRule type="expression" dxfId="4074" priority="2328" stopIfTrue="1">
      <formula>AND(DK$3&gt;=$J132,DK$3&lt;=$K132)</formula>
    </cfRule>
  </conditionalFormatting>
  <conditionalFormatting sqref="DK130">
    <cfRule type="expression" dxfId="4073" priority="2329" stopIfTrue="1">
      <formula>IF(WEEKDAY(DK$3)=1,1,0)</formula>
    </cfRule>
    <cfRule type="expression" dxfId="4072" priority="2330" stopIfTrue="1">
      <formula>IF(WEEKDAY(DK$3)=7,1,0)</formula>
    </cfRule>
    <cfRule type="expression" dxfId="4071" priority="2331" stopIfTrue="1">
      <formula>AND(DK$3&gt;=$J130,DK$3&lt;=$K130)</formula>
    </cfRule>
  </conditionalFormatting>
  <conditionalFormatting sqref="DJ134">
    <cfRule type="expression" dxfId="4070" priority="2314" stopIfTrue="1">
      <formula>IF(WEEKDAY(DJ$3)=1,1,0)</formula>
    </cfRule>
    <cfRule type="expression" dxfId="4069" priority="2315" stopIfTrue="1">
      <formula>IF(WEEKDAY(DJ$3)=7,1,0)</formula>
    </cfRule>
    <cfRule type="expression" dxfId="4068" priority="2316" stopIfTrue="1">
      <formula>AND(DJ$3&gt;=$J134,DJ$3&lt;=$K134)</formula>
    </cfRule>
  </conditionalFormatting>
  <conditionalFormatting sqref="DJ135">
    <cfRule type="expression" dxfId="4067" priority="2317" stopIfTrue="1">
      <formula>IF(WEEKDAY(DJ$3)=1,1,0)</formula>
    </cfRule>
    <cfRule type="expression" dxfId="4066" priority="2318" stopIfTrue="1">
      <formula>IF(WEEKDAY(DJ$3)=7,1,0)</formula>
    </cfRule>
    <cfRule type="expression" dxfId="4065" priority="2319" stopIfTrue="1">
      <formula>AND(DJ$3&gt;=$J135,DJ$3&lt;=$K135)</formula>
    </cfRule>
  </conditionalFormatting>
  <conditionalFormatting sqref="DJ133">
    <cfRule type="expression" dxfId="4064" priority="2320" stopIfTrue="1">
      <formula>IF(WEEKDAY(DJ$3)=1,1,0)</formula>
    </cfRule>
    <cfRule type="expression" dxfId="4063" priority="2321" stopIfTrue="1">
      <formula>IF(WEEKDAY(DJ$3)=7,1,0)</formula>
    </cfRule>
    <cfRule type="expression" dxfId="4062" priority="2322" stopIfTrue="1">
      <formula>AND(DJ$3&gt;=$J133,DJ$3&lt;=$K133)</formula>
    </cfRule>
  </conditionalFormatting>
  <conditionalFormatting sqref="DK134">
    <cfRule type="expression" dxfId="4061" priority="2305" stopIfTrue="1">
      <formula>IF(WEEKDAY(DK$3)=1,1,0)</formula>
    </cfRule>
    <cfRule type="expression" dxfId="4060" priority="2306" stopIfTrue="1">
      <formula>IF(WEEKDAY(DK$3)=7,1,0)</formula>
    </cfRule>
    <cfRule type="expression" dxfId="4059" priority="2307" stopIfTrue="1">
      <formula>AND(DK$3&gt;=$J134,DK$3&lt;=$K134)</formula>
    </cfRule>
  </conditionalFormatting>
  <conditionalFormatting sqref="DK135">
    <cfRule type="expression" dxfId="4058" priority="2308" stopIfTrue="1">
      <formula>IF(WEEKDAY(DK$3)=1,1,0)</formula>
    </cfRule>
    <cfRule type="expression" dxfId="4057" priority="2309" stopIfTrue="1">
      <formula>IF(WEEKDAY(DK$3)=7,1,0)</formula>
    </cfRule>
    <cfRule type="expression" dxfId="4056" priority="2310" stopIfTrue="1">
      <formula>AND(DK$3&gt;=$J135,DK$3&lt;=$K135)</formula>
    </cfRule>
  </conditionalFormatting>
  <conditionalFormatting sqref="DK133">
    <cfRule type="expression" dxfId="4055" priority="2311" stopIfTrue="1">
      <formula>IF(WEEKDAY(DK$3)=1,1,0)</formula>
    </cfRule>
    <cfRule type="expression" dxfId="4054" priority="2312" stopIfTrue="1">
      <formula>IF(WEEKDAY(DK$3)=7,1,0)</formula>
    </cfRule>
    <cfRule type="expression" dxfId="4053" priority="2313" stopIfTrue="1">
      <formula>AND(DK$3&gt;=$J133,DK$3&lt;=$K133)</formula>
    </cfRule>
  </conditionalFormatting>
  <conditionalFormatting sqref="DJ137">
    <cfRule type="expression" dxfId="4052" priority="2296" stopIfTrue="1">
      <formula>IF(WEEKDAY(DJ$3)=1,1,0)</formula>
    </cfRule>
    <cfRule type="expression" dxfId="4051" priority="2297" stopIfTrue="1">
      <formula>IF(WEEKDAY(DJ$3)=7,1,0)</formula>
    </cfRule>
    <cfRule type="expression" dxfId="4050" priority="2298" stopIfTrue="1">
      <formula>AND(DJ$3&gt;=$J137,DJ$3&lt;=$K137)</formula>
    </cfRule>
  </conditionalFormatting>
  <conditionalFormatting sqref="DJ138">
    <cfRule type="expression" dxfId="4049" priority="2299" stopIfTrue="1">
      <formula>IF(WEEKDAY(DJ$3)=1,1,0)</formula>
    </cfRule>
    <cfRule type="expression" dxfId="4048" priority="2300" stopIfTrue="1">
      <formula>IF(WEEKDAY(DJ$3)=7,1,0)</formula>
    </cfRule>
    <cfRule type="expression" dxfId="4047" priority="2301" stopIfTrue="1">
      <formula>AND(DJ$3&gt;=$J138,DJ$3&lt;=$K138)</formula>
    </cfRule>
  </conditionalFormatting>
  <conditionalFormatting sqref="DJ136">
    <cfRule type="expression" dxfId="4046" priority="2302" stopIfTrue="1">
      <formula>IF(WEEKDAY(DJ$3)=1,1,0)</formula>
    </cfRule>
    <cfRule type="expression" dxfId="4045" priority="2303" stopIfTrue="1">
      <formula>IF(WEEKDAY(DJ$3)=7,1,0)</formula>
    </cfRule>
    <cfRule type="expression" dxfId="4044" priority="2304" stopIfTrue="1">
      <formula>AND(DJ$3&gt;=$J136,DJ$3&lt;=$K136)</formula>
    </cfRule>
  </conditionalFormatting>
  <conditionalFormatting sqref="DK137">
    <cfRule type="expression" dxfId="4043" priority="2287" stopIfTrue="1">
      <formula>IF(WEEKDAY(DK$3)=1,1,0)</formula>
    </cfRule>
    <cfRule type="expression" dxfId="4042" priority="2288" stopIfTrue="1">
      <formula>IF(WEEKDAY(DK$3)=7,1,0)</formula>
    </cfRule>
    <cfRule type="expression" dxfId="4041" priority="2289" stopIfTrue="1">
      <formula>AND(DK$3&gt;=$J137,DK$3&lt;=$K137)</formula>
    </cfRule>
  </conditionalFormatting>
  <conditionalFormatting sqref="DK138">
    <cfRule type="expression" dxfId="4040" priority="2290" stopIfTrue="1">
      <formula>IF(WEEKDAY(DK$3)=1,1,0)</formula>
    </cfRule>
    <cfRule type="expression" dxfId="4039" priority="2291" stopIfTrue="1">
      <formula>IF(WEEKDAY(DK$3)=7,1,0)</formula>
    </cfRule>
    <cfRule type="expression" dxfId="4038" priority="2292" stopIfTrue="1">
      <formula>AND(DK$3&gt;=$J138,DK$3&lt;=$K138)</formula>
    </cfRule>
  </conditionalFormatting>
  <conditionalFormatting sqref="DK136">
    <cfRule type="expression" dxfId="4037" priority="2293" stopIfTrue="1">
      <formula>IF(WEEKDAY(DK$3)=1,1,0)</formula>
    </cfRule>
    <cfRule type="expression" dxfId="4036" priority="2294" stopIfTrue="1">
      <formula>IF(WEEKDAY(DK$3)=7,1,0)</formula>
    </cfRule>
    <cfRule type="expression" dxfId="4035" priority="2295" stopIfTrue="1">
      <formula>AND(DK$3&gt;=$J136,DK$3&lt;=$K136)</formula>
    </cfRule>
  </conditionalFormatting>
  <conditionalFormatting sqref="DJ140">
    <cfRule type="expression" dxfId="4034" priority="2278" stopIfTrue="1">
      <formula>IF(WEEKDAY(DJ$3)=1,1,0)</formula>
    </cfRule>
    <cfRule type="expression" dxfId="4033" priority="2279" stopIfTrue="1">
      <formula>IF(WEEKDAY(DJ$3)=7,1,0)</formula>
    </cfRule>
    <cfRule type="expression" dxfId="4032" priority="2280" stopIfTrue="1">
      <formula>AND(DJ$3&gt;=$J140,DJ$3&lt;=$K140)</formula>
    </cfRule>
  </conditionalFormatting>
  <conditionalFormatting sqref="DJ141">
    <cfRule type="expression" dxfId="4031" priority="2281" stopIfTrue="1">
      <formula>IF(WEEKDAY(DJ$3)=1,1,0)</formula>
    </cfRule>
    <cfRule type="expression" dxfId="4030" priority="2282" stopIfTrue="1">
      <formula>IF(WEEKDAY(DJ$3)=7,1,0)</formula>
    </cfRule>
    <cfRule type="expression" dxfId="4029" priority="2283" stopIfTrue="1">
      <formula>AND(DJ$3&gt;=$J141,DJ$3&lt;=$K141)</formula>
    </cfRule>
  </conditionalFormatting>
  <conditionalFormatting sqref="DJ139">
    <cfRule type="expression" dxfId="4028" priority="2284" stopIfTrue="1">
      <formula>IF(WEEKDAY(DJ$3)=1,1,0)</formula>
    </cfRule>
    <cfRule type="expression" dxfId="4027" priority="2285" stopIfTrue="1">
      <formula>IF(WEEKDAY(DJ$3)=7,1,0)</formula>
    </cfRule>
    <cfRule type="expression" dxfId="4026" priority="2286" stopIfTrue="1">
      <formula>AND(DJ$3&gt;=$J139,DJ$3&lt;=$K139)</formula>
    </cfRule>
  </conditionalFormatting>
  <conditionalFormatting sqref="DK140">
    <cfRule type="expression" dxfId="4025" priority="2269" stopIfTrue="1">
      <formula>IF(WEEKDAY(DK$3)=1,1,0)</formula>
    </cfRule>
    <cfRule type="expression" dxfId="4024" priority="2270" stopIfTrue="1">
      <formula>IF(WEEKDAY(DK$3)=7,1,0)</formula>
    </cfRule>
    <cfRule type="expression" dxfId="4023" priority="2271" stopIfTrue="1">
      <formula>AND(DK$3&gt;=$J140,DK$3&lt;=$K140)</formula>
    </cfRule>
  </conditionalFormatting>
  <conditionalFormatting sqref="DK141">
    <cfRule type="expression" dxfId="4022" priority="2272" stopIfTrue="1">
      <formula>IF(WEEKDAY(DK$3)=1,1,0)</formula>
    </cfRule>
    <cfRule type="expression" dxfId="4021" priority="2273" stopIfTrue="1">
      <formula>IF(WEEKDAY(DK$3)=7,1,0)</formula>
    </cfRule>
    <cfRule type="expression" dxfId="4020" priority="2274" stopIfTrue="1">
      <formula>AND(DK$3&gt;=$J141,DK$3&lt;=$K141)</formula>
    </cfRule>
  </conditionalFormatting>
  <conditionalFormatting sqref="DK139">
    <cfRule type="expression" dxfId="4019" priority="2275" stopIfTrue="1">
      <formula>IF(WEEKDAY(DK$3)=1,1,0)</formula>
    </cfRule>
    <cfRule type="expression" dxfId="4018" priority="2276" stopIfTrue="1">
      <formula>IF(WEEKDAY(DK$3)=7,1,0)</formula>
    </cfRule>
    <cfRule type="expression" dxfId="4017" priority="2277" stopIfTrue="1">
      <formula>AND(DK$3&gt;=$J139,DK$3&lt;=$K139)</formula>
    </cfRule>
  </conditionalFormatting>
  <conditionalFormatting sqref="DJ38">
    <cfRule type="expression" dxfId="4016" priority="2260" stopIfTrue="1">
      <formula>IF(WEEKDAY(DJ$3)=1,1,0)</formula>
    </cfRule>
    <cfRule type="expression" dxfId="4015" priority="2261" stopIfTrue="1">
      <formula>IF(WEEKDAY(DJ$3)=7,1,0)</formula>
    </cfRule>
    <cfRule type="expression" dxfId="4014" priority="2262" stopIfTrue="1">
      <formula>AND(DJ$3&gt;=$J38,DJ$3&lt;=$K38)</formula>
    </cfRule>
  </conditionalFormatting>
  <conditionalFormatting sqref="DJ39">
    <cfRule type="expression" dxfId="4013" priority="2263" stopIfTrue="1">
      <formula>IF(WEEKDAY(DJ$3)=1,1,0)</formula>
    </cfRule>
    <cfRule type="expression" dxfId="4012" priority="2264" stopIfTrue="1">
      <formula>IF(WEEKDAY(DJ$3)=7,1,0)</formula>
    </cfRule>
    <cfRule type="expression" dxfId="4011" priority="2265" stopIfTrue="1">
      <formula>AND(DJ$3&gt;=$J39,DJ$3&lt;=$K39)</formula>
    </cfRule>
  </conditionalFormatting>
  <conditionalFormatting sqref="DJ37">
    <cfRule type="expression" dxfId="4010" priority="2266" stopIfTrue="1">
      <formula>IF(WEEKDAY(DJ$3)=1,1,0)</formula>
    </cfRule>
    <cfRule type="expression" dxfId="4009" priority="2267" stopIfTrue="1">
      <formula>IF(WEEKDAY(DJ$3)=7,1,0)</formula>
    </cfRule>
    <cfRule type="expression" dxfId="4008" priority="2268" stopIfTrue="1">
      <formula>AND(DJ$3&gt;=$J37,DJ$3&lt;=$K37)</formula>
    </cfRule>
  </conditionalFormatting>
  <conditionalFormatting sqref="DK38">
    <cfRule type="expression" dxfId="4007" priority="2251" stopIfTrue="1">
      <formula>IF(WEEKDAY(DK$3)=1,1,0)</formula>
    </cfRule>
    <cfRule type="expression" dxfId="4006" priority="2252" stopIfTrue="1">
      <formula>IF(WEEKDAY(DK$3)=7,1,0)</formula>
    </cfRule>
    <cfRule type="expression" dxfId="4005" priority="2253" stopIfTrue="1">
      <formula>AND(DK$3&gt;=$J38,DK$3&lt;=$K38)</formula>
    </cfRule>
  </conditionalFormatting>
  <conditionalFormatting sqref="DK39">
    <cfRule type="expression" dxfId="4004" priority="2254" stopIfTrue="1">
      <formula>IF(WEEKDAY(DK$3)=1,1,0)</formula>
    </cfRule>
    <cfRule type="expression" dxfId="4003" priority="2255" stopIfTrue="1">
      <formula>IF(WEEKDAY(DK$3)=7,1,0)</formula>
    </cfRule>
    <cfRule type="expression" dxfId="4002" priority="2256" stopIfTrue="1">
      <formula>AND(DK$3&gt;=$J39,DK$3&lt;=$K39)</formula>
    </cfRule>
  </conditionalFormatting>
  <conditionalFormatting sqref="DK37">
    <cfRule type="expression" dxfId="4001" priority="2257" stopIfTrue="1">
      <formula>IF(WEEKDAY(DK$3)=1,1,0)</formula>
    </cfRule>
    <cfRule type="expression" dxfId="4000" priority="2258" stopIfTrue="1">
      <formula>IF(WEEKDAY(DK$3)=7,1,0)</formula>
    </cfRule>
    <cfRule type="expression" dxfId="3999" priority="2259" stopIfTrue="1">
      <formula>AND(DK$3&gt;=$J37,DK$3&lt;=$K37)</formula>
    </cfRule>
  </conditionalFormatting>
  <conditionalFormatting sqref="DJ41">
    <cfRule type="expression" dxfId="3998" priority="2242" stopIfTrue="1">
      <formula>IF(WEEKDAY(DJ$3)=1,1,0)</formula>
    </cfRule>
    <cfRule type="expression" dxfId="3997" priority="2243" stopIfTrue="1">
      <formula>IF(WEEKDAY(DJ$3)=7,1,0)</formula>
    </cfRule>
    <cfRule type="expression" dxfId="3996" priority="2244" stopIfTrue="1">
      <formula>AND(DJ$3&gt;=$J41,DJ$3&lt;=$K41)</formula>
    </cfRule>
  </conditionalFormatting>
  <conditionalFormatting sqref="DJ42">
    <cfRule type="expression" dxfId="3995" priority="2245" stopIfTrue="1">
      <formula>IF(WEEKDAY(DJ$3)=1,1,0)</formula>
    </cfRule>
    <cfRule type="expression" dxfId="3994" priority="2246" stopIfTrue="1">
      <formula>IF(WEEKDAY(DJ$3)=7,1,0)</formula>
    </cfRule>
    <cfRule type="expression" dxfId="3993" priority="2247" stopIfTrue="1">
      <formula>AND(DJ$3&gt;=$J42,DJ$3&lt;=$K42)</formula>
    </cfRule>
  </conditionalFormatting>
  <conditionalFormatting sqref="DJ40">
    <cfRule type="expression" dxfId="3992" priority="2248" stopIfTrue="1">
      <formula>IF(WEEKDAY(DJ$3)=1,1,0)</formula>
    </cfRule>
    <cfRule type="expression" dxfId="3991" priority="2249" stopIfTrue="1">
      <formula>IF(WEEKDAY(DJ$3)=7,1,0)</formula>
    </cfRule>
    <cfRule type="expression" dxfId="3990" priority="2250" stopIfTrue="1">
      <formula>AND(DJ$3&gt;=$J40,DJ$3&lt;=$K40)</formula>
    </cfRule>
  </conditionalFormatting>
  <conditionalFormatting sqref="DK41">
    <cfRule type="expression" dxfId="3989" priority="2233" stopIfTrue="1">
      <formula>IF(WEEKDAY(DK$3)=1,1,0)</formula>
    </cfRule>
    <cfRule type="expression" dxfId="3988" priority="2234" stopIfTrue="1">
      <formula>IF(WEEKDAY(DK$3)=7,1,0)</formula>
    </cfRule>
    <cfRule type="expression" dxfId="3987" priority="2235" stopIfTrue="1">
      <formula>AND(DK$3&gt;=$J41,DK$3&lt;=$K41)</formula>
    </cfRule>
  </conditionalFormatting>
  <conditionalFormatting sqref="DK42">
    <cfRule type="expression" dxfId="3986" priority="2236" stopIfTrue="1">
      <formula>IF(WEEKDAY(DK$3)=1,1,0)</formula>
    </cfRule>
    <cfRule type="expression" dxfId="3985" priority="2237" stopIfTrue="1">
      <formula>IF(WEEKDAY(DK$3)=7,1,0)</formula>
    </cfRule>
    <cfRule type="expression" dxfId="3984" priority="2238" stopIfTrue="1">
      <formula>AND(DK$3&gt;=$J42,DK$3&lt;=$K42)</formula>
    </cfRule>
  </conditionalFormatting>
  <conditionalFormatting sqref="DK40">
    <cfRule type="expression" dxfId="3983" priority="2239" stopIfTrue="1">
      <formula>IF(WEEKDAY(DK$3)=1,1,0)</formula>
    </cfRule>
    <cfRule type="expression" dxfId="3982" priority="2240" stopIfTrue="1">
      <formula>IF(WEEKDAY(DK$3)=7,1,0)</formula>
    </cfRule>
    <cfRule type="expression" dxfId="3981" priority="2241" stopIfTrue="1">
      <formula>AND(DK$3&gt;=$J40,DK$3&lt;=$K40)</formula>
    </cfRule>
  </conditionalFormatting>
  <conditionalFormatting sqref="DJ62">
    <cfRule type="expression" dxfId="3980" priority="2224" stopIfTrue="1">
      <formula>IF(WEEKDAY(DJ$3)=1,1,0)</formula>
    </cfRule>
    <cfRule type="expression" dxfId="3979" priority="2225" stopIfTrue="1">
      <formula>IF(WEEKDAY(DJ$3)=7,1,0)</formula>
    </cfRule>
    <cfRule type="expression" dxfId="3978" priority="2226" stopIfTrue="1">
      <formula>AND(DJ$3&gt;=$J62,DJ$3&lt;=$K62)</formula>
    </cfRule>
  </conditionalFormatting>
  <conditionalFormatting sqref="DJ63">
    <cfRule type="expression" dxfId="3977" priority="2227" stopIfTrue="1">
      <formula>IF(WEEKDAY(DJ$3)=1,1,0)</formula>
    </cfRule>
    <cfRule type="expression" dxfId="3976" priority="2228" stopIfTrue="1">
      <formula>IF(WEEKDAY(DJ$3)=7,1,0)</formula>
    </cfRule>
    <cfRule type="expression" dxfId="3975" priority="2229" stopIfTrue="1">
      <formula>AND(DJ$3&gt;=$J63,DJ$3&lt;=$K63)</formula>
    </cfRule>
  </conditionalFormatting>
  <conditionalFormatting sqref="DJ61">
    <cfRule type="expression" dxfId="3974" priority="2230" stopIfTrue="1">
      <formula>IF(WEEKDAY(DJ$3)=1,1,0)</formula>
    </cfRule>
    <cfRule type="expression" dxfId="3973" priority="2231" stopIfTrue="1">
      <formula>IF(WEEKDAY(DJ$3)=7,1,0)</formula>
    </cfRule>
    <cfRule type="expression" dxfId="3972" priority="2232" stopIfTrue="1">
      <formula>AND(DJ$3&gt;=$J61,DJ$3&lt;=$K61)</formula>
    </cfRule>
  </conditionalFormatting>
  <conditionalFormatting sqref="DK62">
    <cfRule type="expression" dxfId="3971" priority="2215" stopIfTrue="1">
      <formula>IF(WEEKDAY(DK$3)=1,1,0)</formula>
    </cfRule>
    <cfRule type="expression" dxfId="3970" priority="2216" stopIfTrue="1">
      <formula>IF(WEEKDAY(DK$3)=7,1,0)</formula>
    </cfRule>
    <cfRule type="expression" dxfId="3969" priority="2217" stopIfTrue="1">
      <formula>AND(DK$3&gt;=$J62,DK$3&lt;=$K62)</formula>
    </cfRule>
  </conditionalFormatting>
  <conditionalFormatting sqref="DK63">
    <cfRule type="expression" dxfId="3968" priority="2218" stopIfTrue="1">
      <formula>IF(WEEKDAY(DK$3)=1,1,0)</formula>
    </cfRule>
    <cfRule type="expression" dxfId="3967" priority="2219" stopIfTrue="1">
      <formula>IF(WEEKDAY(DK$3)=7,1,0)</formula>
    </cfRule>
    <cfRule type="expression" dxfId="3966" priority="2220" stopIfTrue="1">
      <formula>AND(DK$3&gt;=$J63,DK$3&lt;=$K63)</formula>
    </cfRule>
  </conditionalFormatting>
  <conditionalFormatting sqref="DK61">
    <cfRule type="expression" dxfId="3965" priority="2221" stopIfTrue="1">
      <formula>IF(WEEKDAY(DK$3)=1,1,0)</formula>
    </cfRule>
    <cfRule type="expression" dxfId="3964" priority="2222" stopIfTrue="1">
      <formula>IF(WEEKDAY(DK$3)=7,1,0)</formula>
    </cfRule>
    <cfRule type="expression" dxfId="3963" priority="2223" stopIfTrue="1">
      <formula>AND(DK$3&gt;=$J61,DK$3&lt;=$K61)</formula>
    </cfRule>
  </conditionalFormatting>
  <conditionalFormatting sqref="DI3">
    <cfRule type="expression" dxfId="3962" priority="2213" stopIfTrue="1">
      <formula>IF(WEEKDAY(DI$3)=1,1,0)</formula>
    </cfRule>
    <cfRule type="expression" dxfId="3961" priority="2214" stopIfTrue="1">
      <formula>IF(WEEKDAY(DI$3)=7,1,0)</formula>
    </cfRule>
  </conditionalFormatting>
  <conditionalFormatting sqref="DJ3">
    <cfRule type="expression" dxfId="3960" priority="2211" stopIfTrue="1">
      <formula>IF(WEEKDAY(DJ$3)=1,1,0)</formula>
    </cfRule>
    <cfRule type="expression" dxfId="3959" priority="2212" stopIfTrue="1">
      <formula>IF(WEEKDAY(DJ$3)=7,1,0)</formula>
    </cfRule>
  </conditionalFormatting>
  <conditionalFormatting sqref="DK3">
    <cfRule type="expression" dxfId="3958" priority="2209" stopIfTrue="1">
      <formula>IF(WEEKDAY(DK$3)=1,1,0)</formula>
    </cfRule>
    <cfRule type="expression" dxfId="3957" priority="2210" stopIfTrue="1">
      <formula>IF(WEEKDAY(DK$3)=7,1,0)</formula>
    </cfRule>
  </conditionalFormatting>
  <conditionalFormatting sqref="DI158 DI233 DI155">
    <cfRule type="expression" dxfId="3956" priority="2200" stopIfTrue="1">
      <formula>IF(WEEKDAY(DI$3)=1,1,0)</formula>
    </cfRule>
    <cfRule type="expression" dxfId="3955" priority="2201" stopIfTrue="1">
      <formula>IF(WEEKDAY(DI$3)=7,1,0)</formula>
    </cfRule>
    <cfRule type="expression" dxfId="3954" priority="2202" stopIfTrue="1">
      <formula>AND(DI$3&gt;=$J155,DI$3&lt;=$K155)</formula>
    </cfRule>
  </conditionalFormatting>
  <conditionalFormatting sqref="DI159 DI234 DI156">
    <cfRule type="expression" dxfId="3953" priority="2203" stopIfTrue="1">
      <formula>IF(WEEKDAY(DI$3)=1,1,0)</formula>
    </cfRule>
    <cfRule type="expression" dxfId="3952" priority="2204" stopIfTrue="1">
      <formula>IF(WEEKDAY(DI$3)=7,1,0)</formula>
    </cfRule>
    <cfRule type="expression" dxfId="3951" priority="2205" stopIfTrue="1">
      <formula>AND(DI$3&gt;=$J156,DI$3&lt;=$K156)</formula>
    </cfRule>
  </conditionalFormatting>
  <conditionalFormatting sqref="DI157 DI232 DI154">
    <cfRule type="expression" dxfId="3950" priority="2206" stopIfTrue="1">
      <formula>IF(WEEKDAY(DI$3)=1,1,0)</formula>
    </cfRule>
    <cfRule type="expression" dxfId="3949" priority="2207" stopIfTrue="1">
      <formula>IF(WEEKDAY(DI$3)=7,1,0)</formula>
    </cfRule>
    <cfRule type="expression" dxfId="3948" priority="2208" stopIfTrue="1">
      <formula>AND(DI$3&gt;=$J154,DI$3&lt;=$K154)</formula>
    </cfRule>
  </conditionalFormatting>
  <conditionalFormatting sqref="DI152">
    <cfRule type="expression" dxfId="3947" priority="2191" stopIfTrue="1">
      <formula>IF(WEEKDAY(DI$3)=1,1,0)</formula>
    </cfRule>
    <cfRule type="expression" dxfId="3946" priority="2192" stopIfTrue="1">
      <formula>IF(WEEKDAY(DI$3)=7,1,0)</formula>
    </cfRule>
    <cfRule type="expression" dxfId="3945" priority="2193" stopIfTrue="1">
      <formula>AND(DI$3&gt;=$J152,DI$3&lt;=$K152)</formula>
    </cfRule>
  </conditionalFormatting>
  <conditionalFormatting sqref="DI153">
    <cfRule type="expression" dxfId="3944" priority="2194" stopIfTrue="1">
      <formula>IF(WEEKDAY(DI$3)=1,1,0)</formula>
    </cfRule>
    <cfRule type="expression" dxfId="3943" priority="2195" stopIfTrue="1">
      <formula>IF(WEEKDAY(DI$3)=7,1,0)</formula>
    </cfRule>
    <cfRule type="expression" dxfId="3942" priority="2196" stopIfTrue="1">
      <formula>AND(DI$3&gt;=$J153,DI$3&lt;=$K153)</formula>
    </cfRule>
  </conditionalFormatting>
  <conditionalFormatting sqref="DI151">
    <cfRule type="expression" dxfId="3941" priority="2197" stopIfTrue="1">
      <formula>IF(WEEKDAY(DI$3)=1,1,0)</formula>
    </cfRule>
    <cfRule type="expression" dxfId="3940" priority="2198" stopIfTrue="1">
      <formula>IF(WEEKDAY(DI$3)=7,1,0)</formula>
    </cfRule>
    <cfRule type="expression" dxfId="3939" priority="2199" stopIfTrue="1">
      <formula>AND(DI$3&gt;=$J151,DI$3&lt;=$K151)</formula>
    </cfRule>
  </conditionalFormatting>
  <conditionalFormatting sqref="DJ155 DJ233 DJ158">
    <cfRule type="expression" dxfId="3938" priority="2182" stopIfTrue="1">
      <formula>IF(WEEKDAY(DJ$3)=1,1,0)</formula>
    </cfRule>
    <cfRule type="expression" dxfId="3937" priority="2183" stopIfTrue="1">
      <formula>IF(WEEKDAY(DJ$3)=7,1,0)</formula>
    </cfRule>
    <cfRule type="expression" dxfId="3936" priority="2184" stopIfTrue="1">
      <formula>AND(DJ$3&gt;=$J155,DJ$3&lt;=$K155)</formula>
    </cfRule>
  </conditionalFormatting>
  <conditionalFormatting sqref="DJ156 DJ234 DJ159">
    <cfRule type="expression" dxfId="3935" priority="2185" stopIfTrue="1">
      <formula>IF(WEEKDAY(DJ$3)=1,1,0)</formula>
    </cfRule>
    <cfRule type="expression" dxfId="3934" priority="2186" stopIfTrue="1">
      <formula>IF(WEEKDAY(DJ$3)=7,1,0)</formula>
    </cfRule>
    <cfRule type="expression" dxfId="3933" priority="2187" stopIfTrue="1">
      <formula>AND(DJ$3&gt;=$J156,DJ$3&lt;=$K156)</formula>
    </cfRule>
  </conditionalFormatting>
  <conditionalFormatting sqref="DJ154 DJ232 DJ157">
    <cfRule type="expression" dxfId="3932" priority="2188" stopIfTrue="1">
      <formula>IF(WEEKDAY(DJ$3)=1,1,0)</formula>
    </cfRule>
    <cfRule type="expression" dxfId="3931" priority="2189" stopIfTrue="1">
      <formula>IF(WEEKDAY(DJ$3)=7,1,0)</formula>
    </cfRule>
    <cfRule type="expression" dxfId="3930" priority="2190" stopIfTrue="1">
      <formula>AND(DJ$3&gt;=$J154,DJ$3&lt;=$K154)</formula>
    </cfRule>
  </conditionalFormatting>
  <conditionalFormatting sqref="DK155 DK233 DK158">
    <cfRule type="expression" dxfId="3929" priority="2173" stopIfTrue="1">
      <formula>IF(WEEKDAY(DK$3)=1,1,0)</formula>
    </cfRule>
    <cfRule type="expression" dxfId="3928" priority="2174" stopIfTrue="1">
      <formula>IF(WEEKDAY(DK$3)=7,1,0)</formula>
    </cfRule>
    <cfRule type="expression" dxfId="3927" priority="2175" stopIfTrue="1">
      <formula>AND(DK$3&gt;=$J155,DK$3&lt;=$K155)</formula>
    </cfRule>
  </conditionalFormatting>
  <conditionalFormatting sqref="DK156 DK234 DK159">
    <cfRule type="expression" dxfId="3926" priority="2176" stopIfTrue="1">
      <formula>IF(WEEKDAY(DK$3)=1,1,0)</formula>
    </cfRule>
    <cfRule type="expression" dxfId="3925" priority="2177" stopIfTrue="1">
      <formula>IF(WEEKDAY(DK$3)=7,1,0)</formula>
    </cfRule>
    <cfRule type="expression" dxfId="3924" priority="2178" stopIfTrue="1">
      <formula>AND(DK$3&gt;=$J156,DK$3&lt;=$K156)</formula>
    </cfRule>
  </conditionalFormatting>
  <conditionalFormatting sqref="DK154 DK232 DK157">
    <cfRule type="expression" dxfId="3923" priority="2179" stopIfTrue="1">
      <formula>IF(WEEKDAY(DK$3)=1,1,0)</formula>
    </cfRule>
    <cfRule type="expression" dxfId="3922" priority="2180" stopIfTrue="1">
      <formula>IF(WEEKDAY(DK$3)=7,1,0)</formula>
    </cfRule>
    <cfRule type="expression" dxfId="3921" priority="2181" stopIfTrue="1">
      <formula>AND(DK$3&gt;=$J154,DK$3&lt;=$K154)</formula>
    </cfRule>
  </conditionalFormatting>
  <conditionalFormatting sqref="DJ152">
    <cfRule type="expression" dxfId="3920" priority="2164" stopIfTrue="1">
      <formula>IF(WEEKDAY(DJ$3)=1,1,0)</formula>
    </cfRule>
    <cfRule type="expression" dxfId="3919" priority="2165" stopIfTrue="1">
      <formula>IF(WEEKDAY(DJ$3)=7,1,0)</formula>
    </cfRule>
    <cfRule type="expression" dxfId="3918" priority="2166" stopIfTrue="1">
      <formula>AND(DJ$3&gt;=$J152,DJ$3&lt;=$K152)</formula>
    </cfRule>
  </conditionalFormatting>
  <conditionalFormatting sqref="DJ153">
    <cfRule type="expression" dxfId="3917" priority="2167" stopIfTrue="1">
      <formula>IF(WEEKDAY(DJ$3)=1,1,0)</formula>
    </cfRule>
    <cfRule type="expression" dxfId="3916" priority="2168" stopIfTrue="1">
      <formula>IF(WEEKDAY(DJ$3)=7,1,0)</formula>
    </cfRule>
    <cfRule type="expression" dxfId="3915" priority="2169" stopIfTrue="1">
      <formula>AND(DJ$3&gt;=$J153,DJ$3&lt;=$K153)</formula>
    </cfRule>
  </conditionalFormatting>
  <conditionalFormatting sqref="DJ151">
    <cfRule type="expression" dxfId="3914" priority="2170" stopIfTrue="1">
      <formula>IF(WEEKDAY(DJ$3)=1,1,0)</formula>
    </cfRule>
    <cfRule type="expression" dxfId="3913" priority="2171" stopIfTrue="1">
      <formula>IF(WEEKDAY(DJ$3)=7,1,0)</formula>
    </cfRule>
    <cfRule type="expression" dxfId="3912" priority="2172" stopIfTrue="1">
      <formula>AND(DJ$3&gt;=$J151,DJ$3&lt;=$K151)</formula>
    </cfRule>
  </conditionalFormatting>
  <conditionalFormatting sqref="DK152">
    <cfRule type="expression" dxfId="3911" priority="2155" stopIfTrue="1">
      <formula>IF(WEEKDAY(DK$3)=1,1,0)</formula>
    </cfRule>
    <cfRule type="expression" dxfId="3910" priority="2156" stopIfTrue="1">
      <formula>IF(WEEKDAY(DK$3)=7,1,0)</formula>
    </cfRule>
    <cfRule type="expression" dxfId="3909" priority="2157" stopIfTrue="1">
      <formula>AND(DK$3&gt;=$J152,DK$3&lt;=$K152)</formula>
    </cfRule>
  </conditionalFormatting>
  <conditionalFormatting sqref="DK153">
    <cfRule type="expression" dxfId="3908" priority="2158" stopIfTrue="1">
      <formula>IF(WEEKDAY(DK$3)=1,1,0)</formula>
    </cfRule>
    <cfRule type="expression" dxfId="3907" priority="2159" stopIfTrue="1">
      <formula>IF(WEEKDAY(DK$3)=7,1,0)</formula>
    </cfRule>
    <cfRule type="expression" dxfId="3906" priority="2160" stopIfTrue="1">
      <formula>AND(DK$3&gt;=$J153,DK$3&lt;=$K153)</formula>
    </cfRule>
  </conditionalFormatting>
  <conditionalFormatting sqref="DK151">
    <cfRule type="expression" dxfId="3905" priority="2161" stopIfTrue="1">
      <formula>IF(WEEKDAY(DK$3)=1,1,0)</formula>
    </cfRule>
    <cfRule type="expression" dxfId="3904" priority="2162" stopIfTrue="1">
      <formula>IF(WEEKDAY(DK$3)=7,1,0)</formula>
    </cfRule>
    <cfRule type="expression" dxfId="3903" priority="2163" stopIfTrue="1">
      <formula>AND(DK$3&gt;=$J151,DK$3&lt;=$K151)</formula>
    </cfRule>
  </conditionalFormatting>
  <conditionalFormatting sqref="DI161 DI164">
    <cfRule type="expression" dxfId="3902" priority="2146" stopIfTrue="1">
      <formula>IF(WEEKDAY(DI$3)=1,1,0)</formula>
    </cfRule>
    <cfRule type="expression" dxfId="3901" priority="2147" stopIfTrue="1">
      <formula>IF(WEEKDAY(DI$3)=7,1,0)</formula>
    </cfRule>
    <cfRule type="expression" dxfId="3900" priority="2148" stopIfTrue="1">
      <formula>AND(DI$3&gt;=$J161,DI$3&lt;=$K161)</formula>
    </cfRule>
  </conditionalFormatting>
  <conditionalFormatting sqref="DI162 DI165">
    <cfRule type="expression" dxfId="3899" priority="2149" stopIfTrue="1">
      <formula>IF(WEEKDAY(DI$3)=1,1,0)</formula>
    </cfRule>
    <cfRule type="expression" dxfId="3898" priority="2150" stopIfTrue="1">
      <formula>IF(WEEKDAY(DI$3)=7,1,0)</formula>
    </cfRule>
    <cfRule type="expression" dxfId="3897" priority="2151" stopIfTrue="1">
      <formula>AND(DI$3&gt;=$J162,DI$3&lt;=$K162)</formula>
    </cfRule>
  </conditionalFormatting>
  <conditionalFormatting sqref="DI160 DI163">
    <cfRule type="expression" dxfId="3896" priority="2152" stopIfTrue="1">
      <formula>IF(WEEKDAY(DI$3)=1,1,0)</formula>
    </cfRule>
    <cfRule type="expression" dxfId="3895" priority="2153" stopIfTrue="1">
      <formula>IF(WEEKDAY(DI$3)=7,1,0)</formula>
    </cfRule>
    <cfRule type="expression" dxfId="3894" priority="2154" stopIfTrue="1">
      <formula>AND(DI$3&gt;=$J160,DI$3&lt;=$K160)</formula>
    </cfRule>
  </conditionalFormatting>
  <conditionalFormatting sqref="DJ164 DJ161">
    <cfRule type="expression" dxfId="3893" priority="2137" stopIfTrue="1">
      <formula>IF(WEEKDAY(DJ$3)=1,1,0)</formula>
    </cfRule>
    <cfRule type="expression" dxfId="3892" priority="2138" stopIfTrue="1">
      <formula>IF(WEEKDAY(DJ$3)=7,1,0)</formula>
    </cfRule>
    <cfRule type="expression" dxfId="3891" priority="2139" stopIfTrue="1">
      <formula>AND(DJ$3&gt;=$J161,DJ$3&lt;=$K161)</formula>
    </cfRule>
  </conditionalFormatting>
  <conditionalFormatting sqref="DJ165 DJ162">
    <cfRule type="expression" dxfId="3890" priority="2140" stopIfTrue="1">
      <formula>IF(WEEKDAY(DJ$3)=1,1,0)</formula>
    </cfRule>
    <cfRule type="expression" dxfId="3889" priority="2141" stopIfTrue="1">
      <formula>IF(WEEKDAY(DJ$3)=7,1,0)</formula>
    </cfRule>
    <cfRule type="expression" dxfId="3888" priority="2142" stopIfTrue="1">
      <formula>AND(DJ$3&gt;=$J162,DJ$3&lt;=$K162)</formula>
    </cfRule>
  </conditionalFormatting>
  <conditionalFormatting sqref="DJ163 DJ160">
    <cfRule type="expression" dxfId="3887" priority="2143" stopIfTrue="1">
      <formula>IF(WEEKDAY(DJ$3)=1,1,0)</formula>
    </cfRule>
    <cfRule type="expression" dxfId="3886" priority="2144" stopIfTrue="1">
      <formula>IF(WEEKDAY(DJ$3)=7,1,0)</formula>
    </cfRule>
    <cfRule type="expression" dxfId="3885" priority="2145" stopIfTrue="1">
      <formula>AND(DJ$3&gt;=$J160,DJ$3&lt;=$K160)</formula>
    </cfRule>
  </conditionalFormatting>
  <conditionalFormatting sqref="DK164 DK161">
    <cfRule type="expression" dxfId="3884" priority="2128" stopIfTrue="1">
      <formula>IF(WEEKDAY(DK$3)=1,1,0)</formula>
    </cfRule>
    <cfRule type="expression" dxfId="3883" priority="2129" stopIfTrue="1">
      <formula>IF(WEEKDAY(DK$3)=7,1,0)</formula>
    </cfRule>
    <cfRule type="expression" dxfId="3882" priority="2130" stopIfTrue="1">
      <formula>AND(DK$3&gt;=$J161,DK$3&lt;=$K161)</formula>
    </cfRule>
  </conditionalFormatting>
  <conditionalFormatting sqref="DK165 DK162">
    <cfRule type="expression" dxfId="3881" priority="2131" stopIfTrue="1">
      <formula>IF(WEEKDAY(DK$3)=1,1,0)</formula>
    </cfRule>
    <cfRule type="expression" dxfId="3880" priority="2132" stopIfTrue="1">
      <formula>IF(WEEKDAY(DK$3)=7,1,0)</formula>
    </cfRule>
    <cfRule type="expression" dxfId="3879" priority="2133" stopIfTrue="1">
      <formula>AND(DK$3&gt;=$J162,DK$3&lt;=$K162)</formula>
    </cfRule>
  </conditionalFormatting>
  <conditionalFormatting sqref="DK163 DK160">
    <cfRule type="expression" dxfId="3878" priority="2134" stopIfTrue="1">
      <formula>IF(WEEKDAY(DK$3)=1,1,0)</formula>
    </cfRule>
    <cfRule type="expression" dxfId="3877" priority="2135" stopIfTrue="1">
      <formula>IF(WEEKDAY(DK$3)=7,1,0)</formula>
    </cfRule>
    <cfRule type="expression" dxfId="3876" priority="2136" stopIfTrue="1">
      <formula>AND(DK$3&gt;=$J160,DK$3&lt;=$K160)</formula>
    </cfRule>
  </conditionalFormatting>
  <conditionalFormatting sqref="DI173 DI170">
    <cfRule type="expression" dxfId="3875" priority="2119" stopIfTrue="1">
      <formula>IF(WEEKDAY(DI$3)=1,1,0)</formula>
    </cfRule>
    <cfRule type="expression" dxfId="3874" priority="2120" stopIfTrue="1">
      <formula>IF(WEEKDAY(DI$3)=7,1,0)</formula>
    </cfRule>
    <cfRule type="expression" dxfId="3873" priority="2121" stopIfTrue="1">
      <formula>AND(DI$3&gt;=$J170,DI$3&lt;=$K170)</formula>
    </cfRule>
  </conditionalFormatting>
  <conditionalFormatting sqref="DI174 DI171">
    <cfRule type="expression" dxfId="3872" priority="2122" stopIfTrue="1">
      <formula>IF(WEEKDAY(DI$3)=1,1,0)</formula>
    </cfRule>
    <cfRule type="expression" dxfId="3871" priority="2123" stopIfTrue="1">
      <formula>IF(WEEKDAY(DI$3)=7,1,0)</formula>
    </cfRule>
    <cfRule type="expression" dxfId="3870" priority="2124" stopIfTrue="1">
      <formula>AND(DI$3&gt;=$J171,DI$3&lt;=$K171)</formula>
    </cfRule>
  </conditionalFormatting>
  <conditionalFormatting sqref="DI172 DI169">
    <cfRule type="expression" dxfId="3869" priority="2125" stopIfTrue="1">
      <formula>IF(WEEKDAY(DI$3)=1,1,0)</formula>
    </cfRule>
    <cfRule type="expression" dxfId="3868" priority="2126" stopIfTrue="1">
      <formula>IF(WEEKDAY(DI$3)=7,1,0)</formula>
    </cfRule>
    <cfRule type="expression" dxfId="3867" priority="2127" stopIfTrue="1">
      <formula>AND(DI$3&gt;=$J169,DI$3&lt;=$K169)</formula>
    </cfRule>
  </conditionalFormatting>
  <conditionalFormatting sqref="DI167">
    <cfRule type="expression" dxfId="3866" priority="2110" stopIfTrue="1">
      <formula>IF(WEEKDAY(DI$3)=1,1,0)</formula>
    </cfRule>
    <cfRule type="expression" dxfId="3865" priority="2111" stopIfTrue="1">
      <formula>IF(WEEKDAY(DI$3)=7,1,0)</formula>
    </cfRule>
    <cfRule type="expression" dxfId="3864" priority="2112" stopIfTrue="1">
      <formula>AND(DI$3&gt;=$J167,DI$3&lt;=$K167)</formula>
    </cfRule>
  </conditionalFormatting>
  <conditionalFormatting sqref="DI168">
    <cfRule type="expression" dxfId="3863" priority="2113" stopIfTrue="1">
      <formula>IF(WEEKDAY(DI$3)=1,1,0)</formula>
    </cfRule>
    <cfRule type="expression" dxfId="3862" priority="2114" stopIfTrue="1">
      <formula>IF(WEEKDAY(DI$3)=7,1,0)</formula>
    </cfRule>
    <cfRule type="expression" dxfId="3861" priority="2115" stopIfTrue="1">
      <formula>AND(DI$3&gt;=$J168,DI$3&lt;=$K168)</formula>
    </cfRule>
  </conditionalFormatting>
  <conditionalFormatting sqref="DI166">
    <cfRule type="expression" dxfId="3860" priority="2116" stopIfTrue="1">
      <formula>IF(WEEKDAY(DI$3)=1,1,0)</formula>
    </cfRule>
    <cfRule type="expression" dxfId="3859" priority="2117" stopIfTrue="1">
      <formula>IF(WEEKDAY(DI$3)=7,1,0)</formula>
    </cfRule>
    <cfRule type="expression" dxfId="3858" priority="2118" stopIfTrue="1">
      <formula>AND(DI$3&gt;=$J166,DI$3&lt;=$K166)</formula>
    </cfRule>
  </conditionalFormatting>
  <conditionalFormatting sqref="DJ170 DJ173">
    <cfRule type="expression" dxfId="3857" priority="2101" stopIfTrue="1">
      <formula>IF(WEEKDAY(DJ$3)=1,1,0)</formula>
    </cfRule>
    <cfRule type="expression" dxfId="3856" priority="2102" stopIfTrue="1">
      <formula>IF(WEEKDAY(DJ$3)=7,1,0)</formula>
    </cfRule>
    <cfRule type="expression" dxfId="3855" priority="2103" stopIfTrue="1">
      <formula>AND(DJ$3&gt;=$J170,DJ$3&lt;=$K170)</formula>
    </cfRule>
  </conditionalFormatting>
  <conditionalFormatting sqref="DJ171 DJ174">
    <cfRule type="expression" dxfId="3854" priority="2104" stopIfTrue="1">
      <formula>IF(WEEKDAY(DJ$3)=1,1,0)</formula>
    </cfRule>
    <cfRule type="expression" dxfId="3853" priority="2105" stopIfTrue="1">
      <formula>IF(WEEKDAY(DJ$3)=7,1,0)</formula>
    </cfRule>
    <cfRule type="expression" dxfId="3852" priority="2106" stopIfTrue="1">
      <formula>AND(DJ$3&gt;=$J171,DJ$3&lt;=$K171)</formula>
    </cfRule>
  </conditionalFormatting>
  <conditionalFormatting sqref="DJ169 DJ172">
    <cfRule type="expression" dxfId="3851" priority="2107" stopIfTrue="1">
      <formula>IF(WEEKDAY(DJ$3)=1,1,0)</formula>
    </cfRule>
    <cfRule type="expression" dxfId="3850" priority="2108" stopIfTrue="1">
      <formula>IF(WEEKDAY(DJ$3)=7,1,0)</formula>
    </cfRule>
    <cfRule type="expression" dxfId="3849" priority="2109" stopIfTrue="1">
      <formula>AND(DJ$3&gt;=$J169,DJ$3&lt;=$K169)</formula>
    </cfRule>
  </conditionalFormatting>
  <conditionalFormatting sqref="DK170 DK173">
    <cfRule type="expression" dxfId="3848" priority="2092" stopIfTrue="1">
      <formula>IF(WEEKDAY(DK$3)=1,1,0)</formula>
    </cfRule>
    <cfRule type="expression" dxfId="3847" priority="2093" stopIfTrue="1">
      <formula>IF(WEEKDAY(DK$3)=7,1,0)</formula>
    </cfRule>
    <cfRule type="expression" dxfId="3846" priority="2094" stopIfTrue="1">
      <formula>AND(DK$3&gt;=$J170,DK$3&lt;=$K170)</formula>
    </cfRule>
  </conditionalFormatting>
  <conditionalFormatting sqref="DK171 DK174">
    <cfRule type="expression" dxfId="3845" priority="2095" stopIfTrue="1">
      <formula>IF(WEEKDAY(DK$3)=1,1,0)</formula>
    </cfRule>
    <cfRule type="expression" dxfId="3844" priority="2096" stopIfTrue="1">
      <formula>IF(WEEKDAY(DK$3)=7,1,0)</formula>
    </cfRule>
    <cfRule type="expression" dxfId="3843" priority="2097" stopIfTrue="1">
      <formula>AND(DK$3&gt;=$J171,DK$3&lt;=$K171)</formula>
    </cfRule>
  </conditionalFormatting>
  <conditionalFormatting sqref="DK169 DK172">
    <cfRule type="expression" dxfId="3842" priority="2098" stopIfTrue="1">
      <formula>IF(WEEKDAY(DK$3)=1,1,0)</formula>
    </cfRule>
    <cfRule type="expression" dxfId="3841" priority="2099" stopIfTrue="1">
      <formula>IF(WEEKDAY(DK$3)=7,1,0)</formula>
    </cfRule>
    <cfRule type="expression" dxfId="3840" priority="2100" stopIfTrue="1">
      <formula>AND(DK$3&gt;=$J169,DK$3&lt;=$K169)</formula>
    </cfRule>
  </conditionalFormatting>
  <conditionalFormatting sqref="DJ167">
    <cfRule type="expression" dxfId="3839" priority="2083" stopIfTrue="1">
      <formula>IF(WEEKDAY(DJ$3)=1,1,0)</formula>
    </cfRule>
    <cfRule type="expression" dxfId="3838" priority="2084" stopIfTrue="1">
      <formula>IF(WEEKDAY(DJ$3)=7,1,0)</formula>
    </cfRule>
    <cfRule type="expression" dxfId="3837" priority="2085" stopIfTrue="1">
      <formula>AND(DJ$3&gt;=$J167,DJ$3&lt;=$K167)</formula>
    </cfRule>
  </conditionalFormatting>
  <conditionalFormatting sqref="DJ168">
    <cfRule type="expression" dxfId="3836" priority="2086" stopIfTrue="1">
      <formula>IF(WEEKDAY(DJ$3)=1,1,0)</formula>
    </cfRule>
    <cfRule type="expression" dxfId="3835" priority="2087" stopIfTrue="1">
      <formula>IF(WEEKDAY(DJ$3)=7,1,0)</formula>
    </cfRule>
    <cfRule type="expression" dxfId="3834" priority="2088" stopIfTrue="1">
      <formula>AND(DJ$3&gt;=$J168,DJ$3&lt;=$K168)</formula>
    </cfRule>
  </conditionalFormatting>
  <conditionalFormatting sqref="DJ166">
    <cfRule type="expression" dxfId="3833" priority="2089" stopIfTrue="1">
      <formula>IF(WEEKDAY(DJ$3)=1,1,0)</formula>
    </cfRule>
    <cfRule type="expression" dxfId="3832" priority="2090" stopIfTrue="1">
      <formula>IF(WEEKDAY(DJ$3)=7,1,0)</formula>
    </cfRule>
    <cfRule type="expression" dxfId="3831" priority="2091" stopIfTrue="1">
      <formula>AND(DJ$3&gt;=$J166,DJ$3&lt;=$K166)</formula>
    </cfRule>
  </conditionalFormatting>
  <conditionalFormatting sqref="DK167">
    <cfRule type="expression" dxfId="3830" priority="2074" stopIfTrue="1">
      <formula>IF(WEEKDAY(DK$3)=1,1,0)</formula>
    </cfRule>
    <cfRule type="expression" dxfId="3829" priority="2075" stopIfTrue="1">
      <formula>IF(WEEKDAY(DK$3)=7,1,0)</formula>
    </cfRule>
    <cfRule type="expression" dxfId="3828" priority="2076" stopIfTrue="1">
      <formula>AND(DK$3&gt;=$J167,DK$3&lt;=$K167)</formula>
    </cfRule>
  </conditionalFormatting>
  <conditionalFormatting sqref="DK168">
    <cfRule type="expression" dxfId="3827" priority="2077" stopIfTrue="1">
      <formula>IF(WEEKDAY(DK$3)=1,1,0)</formula>
    </cfRule>
    <cfRule type="expression" dxfId="3826" priority="2078" stopIfTrue="1">
      <formula>IF(WEEKDAY(DK$3)=7,1,0)</formula>
    </cfRule>
    <cfRule type="expression" dxfId="3825" priority="2079" stopIfTrue="1">
      <formula>AND(DK$3&gt;=$J168,DK$3&lt;=$K168)</formula>
    </cfRule>
  </conditionalFormatting>
  <conditionalFormatting sqref="DK166">
    <cfRule type="expression" dxfId="3824" priority="2080" stopIfTrue="1">
      <formula>IF(WEEKDAY(DK$3)=1,1,0)</formula>
    </cfRule>
    <cfRule type="expression" dxfId="3823" priority="2081" stopIfTrue="1">
      <formula>IF(WEEKDAY(DK$3)=7,1,0)</formula>
    </cfRule>
    <cfRule type="expression" dxfId="3822" priority="2082" stopIfTrue="1">
      <formula>AND(DK$3&gt;=$J166,DK$3&lt;=$K166)</formula>
    </cfRule>
  </conditionalFormatting>
  <conditionalFormatting sqref="DI176 DI179">
    <cfRule type="expression" dxfId="3821" priority="2065" stopIfTrue="1">
      <formula>IF(WEEKDAY(DI$3)=1,1,0)</formula>
    </cfRule>
    <cfRule type="expression" dxfId="3820" priority="2066" stopIfTrue="1">
      <formula>IF(WEEKDAY(DI$3)=7,1,0)</formula>
    </cfRule>
    <cfRule type="expression" dxfId="3819" priority="2067" stopIfTrue="1">
      <formula>AND(DI$3&gt;=$J176,DI$3&lt;=$K176)</formula>
    </cfRule>
  </conditionalFormatting>
  <conditionalFormatting sqref="DI177 DI180">
    <cfRule type="expression" dxfId="3818" priority="2068" stopIfTrue="1">
      <formula>IF(WEEKDAY(DI$3)=1,1,0)</formula>
    </cfRule>
    <cfRule type="expression" dxfId="3817" priority="2069" stopIfTrue="1">
      <formula>IF(WEEKDAY(DI$3)=7,1,0)</formula>
    </cfRule>
    <cfRule type="expression" dxfId="3816" priority="2070" stopIfTrue="1">
      <formula>AND(DI$3&gt;=$J177,DI$3&lt;=$K177)</formula>
    </cfRule>
  </conditionalFormatting>
  <conditionalFormatting sqref="DI175 DI178">
    <cfRule type="expression" dxfId="3815" priority="2071" stopIfTrue="1">
      <formula>IF(WEEKDAY(DI$3)=1,1,0)</formula>
    </cfRule>
    <cfRule type="expression" dxfId="3814" priority="2072" stopIfTrue="1">
      <formula>IF(WEEKDAY(DI$3)=7,1,0)</formula>
    </cfRule>
    <cfRule type="expression" dxfId="3813" priority="2073" stopIfTrue="1">
      <formula>AND(DI$3&gt;=$J175,DI$3&lt;=$K175)</formula>
    </cfRule>
  </conditionalFormatting>
  <conditionalFormatting sqref="DJ179 DJ176">
    <cfRule type="expression" dxfId="3812" priority="2056" stopIfTrue="1">
      <formula>IF(WEEKDAY(DJ$3)=1,1,0)</formula>
    </cfRule>
    <cfRule type="expression" dxfId="3811" priority="2057" stopIfTrue="1">
      <formula>IF(WEEKDAY(DJ$3)=7,1,0)</formula>
    </cfRule>
    <cfRule type="expression" dxfId="3810" priority="2058" stopIfTrue="1">
      <formula>AND(DJ$3&gt;=$J176,DJ$3&lt;=$K176)</formula>
    </cfRule>
  </conditionalFormatting>
  <conditionalFormatting sqref="DJ180 DJ177">
    <cfRule type="expression" dxfId="3809" priority="2059" stopIfTrue="1">
      <formula>IF(WEEKDAY(DJ$3)=1,1,0)</formula>
    </cfRule>
    <cfRule type="expression" dxfId="3808" priority="2060" stopIfTrue="1">
      <formula>IF(WEEKDAY(DJ$3)=7,1,0)</formula>
    </cfRule>
    <cfRule type="expression" dxfId="3807" priority="2061" stopIfTrue="1">
      <formula>AND(DJ$3&gt;=$J177,DJ$3&lt;=$K177)</formula>
    </cfRule>
  </conditionalFormatting>
  <conditionalFormatting sqref="DJ178 DJ175">
    <cfRule type="expression" dxfId="3806" priority="2062" stopIfTrue="1">
      <formula>IF(WEEKDAY(DJ$3)=1,1,0)</formula>
    </cfRule>
    <cfRule type="expression" dxfId="3805" priority="2063" stopIfTrue="1">
      <formula>IF(WEEKDAY(DJ$3)=7,1,0)</formula>
    </cfRule>
    <cfRule type="expression" dxfId="3804" priority="2064" stopIfTrue="1">
      <formula>AND(DJ$3&gt;=$J175,DJ$3&lt;=$K175)</formula>
    </cfRule>
  </conditionalFormatting>
  <conditionalFormatting sqref="DK179 DK176">
    <cfRule type="expression" dxfId="3803" priority="2047" stopIfTrue="1">
      <formula>IF(WEEKDAY(DK$3)=1,1,0)</formula>
    </cfRule>
    <cfRule type="expression" dxfId="3802" priority="2048" stopIfTrue="1">
      <formula>IF(WEEKDAY(DK$3)=7,1,0)</formula>
    </cfRule>
    <cfRule type="expression" dxfId="3801" priority="2049" stopIfTrue="1">
      <formula>AND(DK$3&gt;=$J176,DK$3&lt;=$K176)</formula>
    </cfRule>
  </conditionalFormatting>
  <conditionalFormatting sqref="DK180 DK177">
    <cfRule type="expression" dxfId="3800" priority="2050" stopIfTrue="1">
      <formula>IF(WEEKDAY(DK$3)=1,1,0)</formula>
    </cfRule>
    <cfRule type="expression" dxfId="3799" priority="2051" stopIfTrue="1">
      <formula>IF(WEEKDAY(DK$3)=7,1,0)</formula>
    </cfRule>
    <cfRule type="expression" dxfId="3798" priority="2052" stopIfTrue="1">
      <formula>AND(DK$3&gt;=$J177,DK$3&lt;=$K177)</formula>
    </cfRule>
  </conditionalFormatting>
  <conditionalFormatting sqref="DK178 DK175">
    <cfRule type="expression" dxfId="3797" priority="2053" stopIfTrue="1">
      <formula>IF(WEEKDAY(DK$3)=1,1,0)</formula>
    </cfRule>
    <cfRule type="expression" dxfId="3796" priority="2054" stopIfTrue="1">
      <formula>IF(WEEKDAY(DK$3)=7,1,0)</formula>
    </cfRule>
    <cfRule type="expression" dxfId="3795" priority="2055" stopIfTrue="1">
      <formula>AND(DK$3&gt;=$J175,DK$3&lt;=$K175)</formula>
    </cfRule>
  </conditionalFormatting>
  <conditionalFormatting sqref="DI203 DI200">
    <cfRule type="expression" dxfId="3794" priority="2038" stopIfTrue="1">
      <formula>IF(WEEKDAY(DI$3)=1,1,0)</formula>
    </cfRule>
    <cfRule type="expression" dxfId="3793" priority="2039" stopIfTrue="1">
      <formula>IF(WEEKDAY(DI$3)=7,1,0)</formula>
    </cfRule>
    <cfRule type="expression" dxfId="3792" priority="2040" stopIfTrue="1">
      <formula>AND(DI$3&gt;=$J200,DI$3&lt;=$K200)</formula>
    </cfRule>
  </conditionalFormatting>
  <conditionalFormatting sqref="DI204 DI201">
    <cfRule type="expression" dxfId="3791" priority="2041" stopIfTrue="1">
      <formula>IF(WEEKDAY(DI$3)=1,1,0)</formula>
    </cfRule>
    <cfRule type="expression" dxfId="3790" priority="2042" stopIfTrue="1">
      <formula>IF(WEEKDAY(DI$3)=7,1,0)</formula>
    </cfRule>
    <cfRule type="expression" dxfId="3789" priority="2043" stopIfTrue="1">
      <formula>AND(DI$3&gt;=$J201,DI$3&lt;=$K201)</formula>
    </cfRule>
  </conditionalFormatting>
  <conditionalFormatting sqref="DI202 DI199">
    <cfRule type="expression" dxfId="3788" priority="2044" stopIfTrue="1">
      <formula>IF(WEEKDAY(DI$3)=1,1,0)</formula>
    </cfRule>
    <cfRule type="expression" dxfId="3787" priority="2045" stopIfTrue="1">
      <formula>IF(WEEKDAY(DI$3)=7,1,0)</formula>
    </cfRule>
    <cfRule type="expression" dxfId="3786" priority="2046" stopIfTrue="1">
      <formula>AND(DI$3&gt;=$J199,DI$3&lt;=$K199)</formula>
    </cfRule>
  </conditionalFormatting>
  <conditionalFormatting sqref="DI182">
    <cfRule type="expression" dxfId="3785" priority="2029" stopIfTrue="1">
      <formula>IF(WEEKDAY(DI$3)=1,1,0)</formula>
    </cfRule>
    <cfRule type="expression" dxfId="3784" priority="2030" stopIfTrue="1">
      <formula>IF(WEEKDAY(DI$3)=7,1,0)</formula>
    </cfRule>
    <cfRule type="expression" dxfId="3783" priority="2031" stopIfTrue="1">
      <formula>AND(DI$3&gt;=$J182,DI$3&lt;=$K182)</formula>
    </cfRule>
  </conditionalFormatting>
  <conditionalFormatting sqref="DI183">
    <cfRule type="expression" dxfId="3782" priority="2032" stopIfTrue="1">
      <formula>IF(WEEKDAY(DI$3)=1,1,0)</formula>
    </cfRule>
    <cfRule type="expression" dxfId="3781" priority="2033" stopIfTrue="1">
      <formula>IF(WEEKDAY(DI$3)=7,1,0)</formula>
    </cfRule>
    <cfRule type="expression" dxfId="3780" priority="2034" stopIfTrue="1">
      <formula>AND(DI$3&gt;=$J183,DI$3&lt;=$K183)</formula>
    </cfRule>
  </conditionalFormatting>
  <conditionalFormatting sqref="DI181">
    <cfRule type="expression" dxfId="3779" priority="2035" stopIfTrue="1">
      <formula>IF(WEEKDAY(DI$3)=1,1,0)</formula>
    </cfRule>
    <cfRule type="expression" dxfId="3778" priority="2036" stopIfTrue="1">
      <formula>IF(WEEKDAY(DI$3)=7,1,0)</formula>
    </cfRule>
    <cfRule type="expression" dxfId="3777" priority="2037" stopIfTrue="1">
      <formula>AND(DI$3&gt;=$J181,DI$3&lt;=$K181)</formula>
    </cfRule>
  </conditionalFormatting>
  <conditionalFormatting sqref="DJ200 DJ203">
    <cfRule type="expression" dxfId="3776" priority="2020" stopIfTrue="1">
      <formula>IF(WEEKDAY(DJ$3)=1,1,0)</formula>
    </cfRule>
    <cfRule type="expression" dxfId="3775" priority="2021" stopIfTrue="1">
      <formula>IF(WEEKDAY(DJ$3)=7,1,0)</formula>
    </cfRule>
    <cfRule type="expression" dxfId="3774" priority="2022" stopIfTrue="1">
      <formula>AND(DJ$3&gt;=$J200,DJ$3&lt;=$K200)</formula>
    </cfRule>
  </conditionalFormatting>
  <conditionalFormatting sqref="DJ201 DJ204">
    <cfRule type="expression" dxfId="3773" priority="2023" stopIfTrue="1">
      <formula>IF(WEEKDAY(DJ$3)=1,1,0)</formula>
    </cfRule>
    <cfRule type="expression" dxfId="3772" priority="2024" stopIfTrue="1">
      <formula>IF(WEEKDAY(DJ$3)=7,1,0)</formula>
    </cfRule>
    <cfRule type="expression" dxfId="3771" priority="2025" stopIfTrue="1">
      <formula>AND(DJ$3&gt;=$J201,DJ$3&lt;=$K201)</formula>
    </cfRule>
  </conditionalFormatting>
  <conditionalFormatting sqref="DJ199 DJ202">
    <cfRule type="expression" dxfId="3770" priority="2026" stopIfTrue="1">
      <formula>IF(WEEKDAY(DJ$3)=1,1,0)</formula>
    </cfRule>
    <cfRule type="expression" dxfId="3769" priority="2027" stopIfTrue="1">
      <formula>IF(WEEKDAY(DJ$3)=7,1,0)</formula>
    </cfRule>
    <cfRule type="expression" dxfId="3768" priority="2028" stopIfTrue="1">
      <formula>AND(DJ$3&gt;=$J199,DJ$3&lt;=$K199)</formula>
    </cfRule>
  </conditionalFormatting>
  <conditionalFormatting sqref="DK200 DK203">
    <cfRule type="expression" dxfId="3767" priority="2011" stopIfTrue="1">
      <formula>IF(WEEKDAY(DK$3)=1,1,0)</formula>
    </cfRule>
    <cfRule type="expression" dxfId="3766" priority="2012" stopIfTrue="1">
      <formula>IF(WEEKDAY(DK$3)=7,1,0)</formula>
    </cfRule>
    <cfRule type="expression" dxfId="3765" priority="2013" stopIfTrue="1">
      <formula>AND(DK$3&gt;=$J200,DK$3&lt;=$K200)</formula>
    </cfRule>
  </conditionalFormatting>
  <conditionalFormatting sqref="DK201 DK204">
    <cfRule type="expression" dxfId="3764" priority="2014" stopIfTrue="1">
      <formula>IF(WEEKDAY(DK$3)=1,1,0)</formula>
    </cfRule>
    <cfRule type="expression" dxfId="3763" priority="2015" stopIfTrue="1">
      <formula>IF(WEEKDAY(DK$3)=7,1,0)</formula>
    </cfRule>
    <cfRule type="expression" dxfId="3762" priority="2016" stopIfTrue="1">
      <formula>AND(DK$3&gt;=$J201,DK$3&lt;=$K201)</formula>
    </cfRule>
  </conditionalFormatting>
  <conditionalFormatting sqref="DK199 DK202">
    <cfRule type="expression" dxfId="3761" priority="2017" stopIfTrue="1">
      <formula>IF(WEEKDAY(DK$3)=1,1,0)</formula>
    </cfRule>
    <cfRule type="expression" dxfId="3760" priority="2018" stopIfTrue="1">
      <formula>IF(WEEKDAY(DK$3)=7,1,0)</formula>
    </cfRule>
    <cfRule type="expression" dxfId="3759" priority="2019" stopIfTrue="1">
      <formula>AND(DK$3&gt;=$J199,DK$3&lt;=$K199)</formula>
    </cfRule>
  </conditionalFormatting>
  <conditionalFormatting sqref="DJ182">
    <cfRule type="expression" dxfId="3758" priority="2002" stopIfTrue="1">
      <formula>IF(WEEKDAY(DJ$3)=1,1,0)</formula>
    </cfRule>
    <cfRule type="expression" dxfId="3757" priority="2003" stopIfTrue="1">
      <formula>IF(WEEKDAY(DJ$3)=7,1,0)</formula>
    </cfRule>
    <cfRule type="expression" dxfId="3756" priority="2004" stopIfTrue="1">
      <formula>AND(DJ$3&gt;=$J182,DJ$3&lt;=$K182)</formula>
    </cfRule>
  </conditionalFormatting>
  <conditionalFormatting sqref="DJ183">
    <cfRule type="expression" dxfId="3755" priority="2005" stopIfTrue="1">
      <formula>IF(WEEKDAY(DJ$3)=1,1,0)</formula>
    </cfRule>
    <cfRule type="expression" dxfId="3754" priority="2006" stopIfTrue="1">
      <formula>IF(WEEKDAY(DJ$3)=7,1,0)</formula>
    </cfRule>
    <cfRule type="expression" dxfId="3753" priority="2007" stopIfTrue="1">
      <formula>AND(DJ$3&gt;=$J183,DJ$3&lt;=$K183)</formula>
    </cfRule>
  </conditionalFormatting>
  <conditionalFormatting sqref="DJ181">
    <cfRule type="expression" dxfId="3752" priority="2008" stopIfTrue="1">
      <formula>IF(WEEKDAY(DJ$3)=1,1,0)</formula>
    </cfRule>
    <cfRule type="expression" dxfId="3751" priority="2009" stopIfTrue="1">
      <formula>IF(WEEKDAY(DJ$3)=7,1,0)</formula>
    </cfRule>
    <cfRule type="expression" dxfId="3750" priority="2010" stopIfTrue="1">
      <formula>AND(DJ$3&gt;=$J181,DJ$3&lt;=$K181)</formula>
    </cfRule>
  </conditionalFormatting>
  <conditionalFormatting sqref="DK182">
    <cfRule type="expression" dxfId="3749" priority="1993" stopIfTrue="1">
      <formula>IF(WEEKDAY(DK$3)=1,1,0)</formula>
    </cfRule>
    <cfRule type="expression" dxfId="3748" priority="1994" stopIfTrue="1">
      <formula>IF(WEEKDAY(DK$3)=7,1,0)</formula>
    </cfRule>
    <cfRule type="expression" dxfId="3747" priority="1995" stopIfTrue="1">
      <formula>AND(DK$3&gt;=$J182,DK$3&lt;=$K182)</formula>
    </cfRule>
  </conditionalFormatting>
  <conditionalFormatting sqref="DK183">
    <cfRule type="expression" dxfId="3746" priority="1996" stopIfTrue="1">
      <formula>IF(WEEKDAY(DK$3)=1,1,0)</formula>
    </cfRule>
    <cfRule type="expression" dxfId="3745" priority="1997" stopIfTrue="1">
      <formula>IF(WEEKDAY(DK$3)=7,1,0)</formula>
    </cfRule>
    <cfRule type="expression" dxfId="3744" priority="1998" stopIfTrue="1">
      <formula>AND(DK$3&gt;=$J183,DK$3&lt;=$K183)</formula>
    </cfRule>
  </conditionalFormatting>
  <conditionalFormatting sqref="DK181">
    <cfRule type="expression" dxfId="3743" priority="1999" stopIfTrue="1">
      <formula>IF(WEEKDAY(DK$3)=1,1,0)</formula>
    </cfRule>
    <cfRule type="expression" dxfId="3742" priority="2000" stopIfTrue="1">
      <formula>IF(WEEKDAY(DK$3)=7,1,0)</formula>
    </cfRule>
    <cfRule type="expression" dxfId="3741" priority="2001" stopIfTrue="1">
      <formula>AND(DK$3&gt;=$J181,DK$3&lt;=$K181)</formula>
    </cfRule>
  </conditionalFormatting>
  <conditionalFormatting sqref="DI188 DI185">
    <cfRule type="expression" dxfId="3740" priority="1984" stopIfTrue="1">
      <formula>IF(WEEKDAY(DI$3)=1,1,0)</formula>
    </cfRule>
    <cfRule type="expression" dxfId="3739" priority="1985" stopIfTrue="1">
      <formula>IF(WEEKDAY(DI$3)=7,1,0)</formula>
    </cfRule>
    <cfRule type="expression" dxfId="3738" priority="1986" stopIfTrue="1">
      <formula>AND(DI$3&gt;=$J185,DI$3&lt;=$K185)</formula>
    </cfRule>
  </conditionalFormatting>
  <conditionalFormatting sqref="DI189 DI186">
    <cfRule type="expression" dxfId="3737" priority="1987" stopIfTrue="1">
      <formula>IF(WEEKDAY(DI$3)=1,1,0)</formula>
    </cfRule>
    <cfRule type="expression" dxfId="3736" priority="1988" stopIfTrue="1">
      <formula>IF(WEEKDAY(DI$3)=7,1,0)</formula>
    </cfRule>
    <cfRule type="expression" dxfId="3735" priority="1989" stopIfTrue="1">
      <formula>AND(DI$3&gt;=$J186,DI$3&lt;=$K186)</formula>
    </cfRule>
  </conditionalFormatting>
  <conditionalFormatting sqref="DI187 DI184">
    <cfRule type="expression" dxfId="3734" priority="1990" stopIfTrue="1">
      <formula>IF(WEEKDAY(DI$3)=1,1,0)</formula>
    </cfRule>
    <cfRule type="expression" dxfId="3733" priority="1991" stopIfTrue="1">
      <formula>IF(WEEKDAY(DI$3)=7,1,0)</formula>
    </cfRule>
    <cfRule type="expression" dxfId="3732" priority="1992" stopIfTrue="1">
      <formula>AND(DI$3&gt;=$J184,DI$3&lt;=$K184)</formula>
    </cfRule>
  </conditionalFormatting>
  <conditionalFormatting sqref="DJ185 DJ188">
    <cfRule type="expression" dxfId="3731" priority="1975" stopIfTrue="1">
      <formula>IF(WEEKDAY(DJ$3)=1,1,0)</formula>
    </cfRule>
    <cfRule type="expression" dxfId="3730" priority="1976" stopIfTrue="1">
      <formula>IF(WEEKDAY(DJ$3)=7,1,0)</formula>
    </cfRule>
    <cfRule type="expression" dxfId="3729" priority="1977" stopIfTrue="1">
      <formula>AND(DJ$3&gt;=$J185,DJ$3&lt;=$K185)</formula>
    </cfRule>
  </conditionalFormatting>
  <conditionalFormatting sqref="DJ186 DJ189">
    <cfRule type="expression" dxfId="3728" priority="1978" stopIfTrue="1">
      <formula>IF(WEEKDAY(DJ$3)=1,1,0)</formula>
    </cfRule>
    <cfRule type="expression" dxfId="3727" priority="1979" stopIfTrue="1">
      <formula>IF(WEEKDAY(DJ$3)=7,1,0)</formula>
    </cfRule>
    <cfRule type="expression" dxfId="3726" priority="1980" stopIfTrue="1">
      <formula>AND(DJ$3&gt;=$J186,DJ$3&lt;=$K186)</formula>
    </cfRule>
  </conditionalFormatting>
  <conditionalFormatting sqref="DJ184 DJ187">
    <cfRule type="expression" dxfId="3725" priority="1981" stopIfTrue="1">
      <formula>IF(WEEKDAY(DJ$3)=1,1,0)</formula>
    </cfRule>
    <cfRule type="expression" dxfId="3724" priority="1982" stopIfTrue="1">
      <formula>IF(WEEKDAY(DJ$3)=7,1,0)</formula>
    </cfRule>
    <cfRule type="expression" dxfId="3723" priority="1983" stopIfTrue="1">
      <formula>AND(DJ$3&gt;=$J184,DJ$3&lt;=$K184)</formula>
    </cfRule>
  </conditionalFormatting>
  <conditionalFormatting sqref="DK185 DK188">
    <cfRule type="expression" dxfId="3722" priority="1966" stopIfTrue="1">
      <formula>IF(WEEKDAY(DK$3)=1,1,0)</formula>
    </cfRule>
    <cfRule type="expression" dxfId="3721" priority="1967" stopIfTrue="1">
      <formula>IF(WEEKDAY(DK$3)=7,1,0)</formula>
    </cfRule>
    <cfRule type="expression" dxfId="3720" priority="1968" stopIfTrue="1">
      <formula>AND(DK$3&gt;=$J185,DK$3&lt;=$K185)</formula>
    </cfRule>
  </conditionalFormatting>
  <conditionalFormatting sqref="DK186 DK189">
    <cfRule type="expression" dxfId="3719" priority="1969" stopIfTrue="1">
      <formula>IF(WEEKDAY(DK$3)=1,1,0)</formula>
    </cfRule>
    <cfRule type="expression" dxfId="3718" priority="1970" stopIfTrue="1">
      <formula>IF(WEEKDAY(DK$3)=7,1,0)</formula>
    </cfRule>
    <cfRule type="expression" dxfId="3717" priority="1971" stopIfTrue="1">
      <formula>AND(DK$3&gt;=$J186,DK$3&lt;=$K186)</formula>
    </cfRule>
  </conditionalFormatting>
  <conditionalFormatting sqref="DK184 DK187">
    <cfRule type="expression" dxfId="3716" priority="1972" stopIfTrue="1">
      <formula>IF(WEEKDAY(DK$3)=1,1,0)</formula>
    </cfRule>
    <cfRule type="expression" dxfId="3715" priority="1973" stopIfTrue="1">
      <formula>IF(WEEKDAY(DK$3)=7,1,0)</formula>
    </cfRule>
    <cfRule type="expression" dxfId="3714" priority="1974" stopIfTrue="1">
      <formula>AND(DK$3&gt;=$J184,DK$3&lt;=$K184)</formula>
    </cfRule>
  </conditionalFormatting>
  <conditionalFormatting sqref="DI191 DI194">
    <cfRule type="expression" dxfId="3713" priority="1957" stopIfTrue="1">
      <formula>IF(WEEKDAY(DI$3)=1,1,0)</formula>
    </cfRule>
    <cfRule type="expression" dxfId="3712" priority="1958" stopIfTrue="1">
      <formula>IF(WEEKDAY(DI$3)=7,1,0)</formula>
    </cfRule>
    <cfRule type="expression" dxfId="3711" priority="1959" stopIfTrue="1">
      <formula>AND(DI$3&gt;=$J191,DI$3&lt;=$K191)</formula>
    </cfRule>
  </conditionalFormatting>
  <conditionalFormatting sqref="DI192 DI195">
    <cfRule type="expression" dxfId="3710" priority="1960" stopIfTrue="1">
      <formula>IF(WEEKDAY(DI$3)=1,1,0)</formula>
    </cfRule>
    <cfRule type="expression" dxfId="3709" priority="1961" stopIfTrue="1">
      <formula>IF(WEEKDAY(DI$3)=7,1,0)</formula>
    </cfRule>
    <cfRule type="expression" dxfId="3708" priority="1962" stopIfTrue="1">
      <formula>AND(DI$3&gt;=$J192,DI$3&lt;=$K192)</formula>
    </cfRule>
  </conditionalFormatting>
  <conditionalFormatting sqref="DI190 DI193">
    <cfRule type="expression" dxfId="3707" priority="1963" stopIfTrue="1">
      <formula>IF(WEEKDAY(DI$3)=1,1,0)</formula>
    </cfRule>
    <cfRule type="expression" dxfId="3706" priority="1964" stopIfTrue="1">
      <formula>IF(WEEKDAY(DI$3)=7,1,0)</formula>
    </cfRule>
    <cfRule type="expression" dxfId="3705" priority="1965" stopIfTrue="1">
      <formula>AND(DI$3&gt;=$J190,DI$3&lt;=$K190)</formula>
    </cfRule>
  </conditionalFormatting>
  <conditionalFormatting sqref="DJ194 DJ191">
    <cfRule type="expression" dxfId="3704" priority="1948" stopIfTrue="1">
      <formula>IF(WEEKDAY(DJ$3)=1,1,0)</formula>
    </cfRule>
    <cfRule type="expression" dxfId="3703" priority="1949" stopIfTrue="1">
      <formula>IF(WEEKDAY(DJ$3)=7,1,0)</formula>
    </cfRule>
    <cfRule type="expression" dxfId="3702" priority="1950" stopIfTrue="1">
      <formula>AND(DJ$3&gt;=$J191,DJ$3&lt;=$K191)</formula>
    </cfRule>
  </conditionalFormatting>
  <conditionalFormatting sqref="DJ195 DJ192">
    <cfRule type="expression" dxfId="3701" priority="1951" stopIfTrue="1">
      <formula>IF(WEEKDAY(DJ$3)=1,1,0)</formula>
    </cfRule>
    <cfRule type="expression" dxfId="3700" priority="1952" stopIfTrue="1">
      <formula>IF(WEEKDAY(DJ$3)=7,1,0)</formula>
    </cfRule>
    <cfRule type="expression" dxfId="3699" priority="1953" stopIfTrue="1">
      <formula>AND(DJ$3&gt;=$J192,DJ$3&lt;=$K192)</formula>
    </cfRule>
  </conditionalFormatting>
  <conditionalFormatting sqref="DJ193 DJ190">
    <cfRule type="expression" dxfId="3698" priority="1954" stopIfTrue="1">
      <formula>IF(WEEKDAY(DJ$3)=1,1,0)</formula>
    </cfRule>
    <cfRule type="expression" dxfId="3697" priority="1955" stopIfTrue="1">
      <formula>IF(WEEKDAY(DJ$3)=7,1,0)</formula>
    </cfRule>
    <cfRule type="expression" dxfId="3696" priority="1956" stopIfTrue="1">
      <formula>AND(DJ$3&gt;=$J190,DJ$3&lt;=$K190)</formula>
    </cfRule>
  </conditionalFormatting>
  <conditionalFormatting sqref="DK194 DK191">
    <cfRule type="expression" dxfId="3695" priority="1939" stopIfTrue="1">
      <formula>IF(WEEKDAY(DK$3)=1,1,0)</formula>
    </cfRule>
    <cfRule type="expression" dxfId="3694" priority="1940" stopIfTrue="1">
      <formula>IF(WEEKDAY(DK$3)=7,1,0)</formula>
    </cfRule>
    <cfRule type="expression" dxfId="3693" priority="1941" stopIfTrue="1">
      <formula>AND(DK$3&gt;=$J191,DK$3&lt;=$K191)</formula>
    </cfRule>
  </conditionalFormatting>
  <conditionalFormatting sqref="DK195 DK192">
    <cfRule type="expression" dxfId="3692" priority="1942" stopIfTrue="1">
      <formula>IF(WEEKDAY(DK$3)=1,1,0)</formula>
    </cfRule>
    <cfRule type="expression" dxfId="3691" priority="1943" stopIfTrue="1">
      <formula>IF(WEEKDAY(DK$3)=7,1,0)</formula>
    </cfRule>
    <cfRule type="expression" dxfId="3690" priority="1944" stopIfTrue="1">
      <formula>AND(DK$3&gt;=$J192,DK$3&lt;=$K192)</formula>
    </cfRule>
  </conditionalFormatting>
  <conditionalFormatting sqref="DK193 DK190">
    <cfRule type="expression" dxfId="3689" priority="1945" stopIfTrue="1">
      <formula>IF(WEEKDAY(DK$3)=1,1,0)</formula>
    </cfRule>
    <cfRule type="expression" dxfId="3688" priority="1946" stopIfTrue="1">
      <formula>IF(WEEKDAY(DK$3)=7,1,0)</formula>
    </cfRule>
    <cfRule type="expression" dxfId="3687" priority="1947" stopIfTrue="1">
      <formula>AND(DK$3&gt;=$J190,DK$3&lt;=$K190)</formula>
    </cfRule>
  </conditionalFormatting>
  <conditionalFormatting sqref="DI197">
    <cfRule type="expression" dxfId="3686" priority="1930" stopIfTrue="1">
      <formula>IF(WEEKDAY(DI$3)=1,1,0)</formula>
    </cfRule>
    <cfRule type="expression" dxfId="3685" priority="1931" stopIfTrue="1">
      <formula>IF(WEEKDAY(DI$3)=7,1,0)</formula>
    </cfRule>
    <cfRule type="expression" dxfId="3684" priority="1932" stopIfTrue="1">
      <formula>AND(DI$3&gt;=$J197,DI$3&lt;=$K197)</formula>
    </cfRule>
  </conditionalFormatting>
  <conditionalFormatting sqref="DI198">
    <cfRule type="expression" dxfId="3683" priority="1933" stopIfTrue="1">
      <formula>IF(WEEKDAY(DI$3)=1,1,0)</formula>
    </cfRule>
    <cfRule type="expression" dxfId="3682" priority="1934" stopIfTrue="1">
      <formula>IF(WEEKDAY(DI$3)=7,1,0)</formula>
    </cfRule>
    <cfRule type="expression" dxfId="3681" priority="1935" stopIfTrue="1">
      <formula>AND(DI$3&gt;=$J198,DI$3&lt;=$K198)</formula>
    </cfRule>
  </conditionalFormatting>
  <conditionalFormatting sqref="DI196">
    <cfRule type="expression" dxfId="3680" priority="1936" stopIfTrue="1">
      <formula>IF(WEEKDAY(DI$3)=1,1,0)</formula>
    </cfRule>
    <cfRule type="expression" dxfId="3679" priority="1937" stopIfTrue="1">
      <formula>IF(WEEKDAY(DI$3)=7,1,0)</formula>
    </cfRule>
    <cfRule type="expression" dxfId="3678" priority="1938" stopIfTrue="1">
      <formula>AND(DI$3&gt;=$J196,DI$3&lt;=$K196)</formula>
    </cfRule>
  </conditionalFormatting>
  <conditionalFormatting sqref="DJ197">
    <cfRule type="expression" dxfId="3677" priority="1921" stopIfTrue="1">
      <formula>IF(WEEKDAY(DJ$3)=1,1,0)</formula>
    </cfRule>
    <cfRule type="expression" dxfId="3676" priority="1922" stopIfTrue="1">
      <formula>IF(WEEKDAY(DJ$3)=7,1,0)</formula>
    </cfRule>
    <cfRule type="expression" dxfId="3675" priority="1923" stopIfTrue="1">
      <formula>AND(DJ$3&gt;=$J197,DJ$3&lt;=$K197)</formula>
    </cfRule>
  </conditionalFormatting>
  <conditionalFormatting sqref="DJ198">
    <cfRule type="expression" dxfId="3674" priority="1924" stopIfTrue="1">
      <formula>IF(WEEKDAY(DJ$3)=1,1,0)</formula>
    </cfRule>
    <cfRule type="expression" dxfId="3673" priority="1925" stopIfTrue="1">
      <formula>IF(WEEKDAY(DJ$3)=7,1,0)</formula>
    </cfRule>
    <cfRule type="expression" dxfId="3672" priority="1926" stopIfTrue="1">
      <formula>AND(DJ$3&gt;=$J198,DJ$3&lt;=$K198)</formula>
    </cfRule>
  </conditionalFormatting>
  <conditionalFormatting sqref="DJ196">
    <cfRule type="expression" dxfId="3671" priority="1927" stopIfTrue="1">
      <formula>IF(WEEKDAY(DJ$3)=1,1,0)</formula>
    </cfRule>
    <cfRule type="expression" dxfId="3670" priority="1928" stopIfTrue="1">
      <formula>IF(WEEKDAY(DJ$3)=7,1,0)</formula>
    </cfRule>
    <cfRule type="expression" dxfId="3669" priority="1929" stopIfTrue="1">
      <formula>AND(DJ$3&gt;=$J196,DJ$3&lt;=$K196)</formula>
    </cfRule>
  </conditionalFormatting>
  <conditionalFormatting sqref="DK197">
    <cfRule type="expression" dxfId="3668" priority="1912" stopIfTrue="1">
      <formula>IF(WEEKDAY(DK$3)=1,1,0)</formula>
    </cfRule>
    <cfRule type="expression" dxfId="3667" priority="1913" stopIfTrue="1">
      <formula>IF(WEEKDAY(DK$3)=7,1,0)</formula>
    </cfRule>
    <cfRule type="expression" dxfId="3666" priority="1914" stopIfTrue="1">
      <formula>AND(DK$3&gt;=$J197,DK$3&lt;=$K197)</formula>
    </cfRule>
  </conditionalFormatting>
  <conditionalFormatting sqref="DK198">
    <cfRule type="expression" dxfId="3665" priority="1915" stopIfTrue="1">
      <formula>IF(WEEKDAY(DK$3)=1,1,0)</formula>
    </cfRule>
    <cfRule type="expression" dxfId="3664" priority="1916" stopIfTrue="1">
      <formula>IF(WEEKDAY(DK$3)=7,1,0)</formula>
    </cfRule>
    <cfRule type="expression" dxfId="3663" priority="1917" stopIfTrue="1">
      <formula>AND(DK$3&gt;=$J198,DK$3&lt;=$K198)</formula>
    </cfRule>
  </conditionalFormatting>
  <conditionalFormatting sqref="DK196">
    <cfRule type="expression" dxfId="3662" priority="1918" stopIfTrue="1">
      <formula>IF(WEEKDAY(DK$3)=1,1,0)</formula>
    </cfRule>
    <cfRule type="expression" dxfId="3661" priority="1919" stopIfTrue="1">
      <formula>IF(WEEKDAY(DK$3)=7,1,0)</formula>
    </cfRule>
    <cfRule type="expression" dxfId="3660" priority="1920" stopIfTrue="1">
      <formula>AND(DK$3&gt;=$J196,DK$3&lt;=$K196)</formula>
    </cfRule>
  </conditionalFormatting>
  <conditionalFormatting sqref="DI221 DI218">
    <cfRule type="expression" dxfId="3659" priority="1903" stopIfTrue="1">
      <formula>IF(WEEKDAY(DI$3)=1,1,0)</formula>
    </cfRule>
    <cfRule type="expression" dxfId="3658" priority="1904" stopIfTrue="1">
      <formula>IF(WEEKDAY(DI$3)=7,1,0)</formula>
    </cfRule>
    <cfRule type="expression" dxfId="3657" priority="1905" stopIfTrue="1">
      <formula>AND(DI$3&gt;=$J218,DI$3&lt;=$K218)</formula>
    </cfRule>
  </conditionalFormatting>
  <conditionalFormatting sqref="DI222 DI219">
    <cfRule type="expression" dxfId="3656" priority="1906" stopIfTrue="1">
      <formula>IF(WEEKDAY(DI$3)=1,1,0)</formula>
    </cfRule>
    <cfRule type="expression" dxfId="3655" priority="1907" stopIfTrue="1">
      <formula>IF(WEEKDAY(DI$3)=7,1,0)</formula>
    </cfRule>
    <cfRule type="expression" dxfId="3654" priority="1908" stopIfTrue="1">
      <formula>AND(DI$3&gt;=$J219,DI$3&lt;=$K219)</formula>
    </cfRule>
  </conditionalFormatting>
  <conditionalFormatting sqref="DI220 DI217">
    <cfRule type="expression" dxfId="3653" priority="1909" stopIfTrue="1">
      <formula>IF(WEEKDAY(DI$3)=1,1,0)</formula>
    </cfRule>
    <cfRule type="expression" dxfId="3652" priority="1910" stopIfTrue="1">
      <formula>IF(WEEKDAY(DI$3)=7,1,0)</formula>
    </cfRule>
    <cfRule type="expression" dxfId="3651" priority="1911" stopIfTrue="1">
      <formula>AND(DI$3&gt;=$J217,DI$3&lt;=$K217)</formula>
    </cfRule>
  </conditionalFormatting>
  <conditionalFormatting sqref="DJ218 DJ221">
    <cfRule type="expression" dxfId="3650" priority="1894" stopIfTrue="1">
      <formula>IF(WEEKDAY(DJ$3)=1,1,0)</formula>
    </cfRule>
    <cfRule type="expression" dxfId="3649" priority="1895" stopIfTrue="1">
      <formula>IF(WEEKDAY(DJ$3)=7,1,0)</formula>
    </cfRule>
    <cfRule type="expression" dxfId="3648" priority="1896" stopIfTrue="1">
      <formula>AND(DJ$3&gt;=$J218,DJ$3&lt;=$K218)</formula>
    </cfRule>
  </conditionalFormatting>
  <conditionalFormatting sqref="DJ219 DJ222">
    <cfRule type="expression" dxfId="3647" priority="1897" stopIfTrue="1">
      <formula>IF(WEEKDAY(DJ$3)=1,1,0)</formula>
    </cfRule>
    <cfRule type="expression" dxfId="3646" priority="1898" stopIfTrue="1">
      <formula>IF(WEEKDAY(DJ$3)=7,1,0)</formula>
    </cfRule>
    <cfRule type="expression" dxfId="3645" priority="1899" stopIfTrue="1">
      <formula>AND(DJ$3&gt;=$J219,DJ$3&lt;=$K219)</formula>
    </cfRule>
  </conditionalFormatting>
  <conditionalFormatting sqref="DJ217 DJ220">
    <cfRule type="expression" dxfId="3644" priority="1900" stopIfTrue="1">
      <formula>IF(WEEKDAY(DJ$3)=1,1,0)</formula>
    </cfRule>
    <cfRule type="expression" dxfId="3643" priority="1901" stopIfTrue="1">
      <formula>IF(WEEKDAY(DJ$3)=7,1,0)</formula>
    </cfRule>
    <cfRule type="expression" dxfId="3642" priority="1902" stopIfTrue="1">
      <formula>AND(DJ$3&gt;=$J217,DJ$3&lt;=$K217)</formula>
    </cfRule>
  </conditionalFormatting>
  <conditionalFormatting sqref="DK218 DK221">
    <cfRule type="expression" dxfId="3641" priority="1885" stopIfTrue="1">
      <formula>IF(WEEKDAY(DK$3)=1,1,0)</formula>
    </cfRule>
    <cfRule type="expression" dxfId="3640" priority="1886" stopIfTrue="1">
      <formula>IF(WEEKDAY(DK$3)=7,1,0)</formula>
    </cfRule>
    <cfRule type="expression" dxfId="3639" priority="1887" stopIfTrue="1">
      <formula>AND(DK$3&gt;=$J218,DK$3&lt;=$K218)</formula>
    </cfRule>
  </conditionalFormatting>
  <conditionalFormatting sqref="DK219 DK222">
    <cfRule type="expression" dxfId="3638" priority="1888" stopIfTrue="1">
      <formula>IF(WEEKDAY(DK$3)=1,1,0)</formula>
    </cfRule>
    <cfRule type="expression" dxfId="3637" priority="1889" stopIfTrue="1">
      <formula>IF(WEEKDAY(DK$3)=7,1,0)</formula>
    </cfRule>
    <cfRule type="expression" dxfId="3636" priority="1890" stopIfTrue="1">
      <formula>AND(DK$3&gt;=$J219,DK$3&lt;=$K219)</formula>
    </cfRule>
  </conditionalFormatting>
  <conditionalFormatting sqref="DK217 DK220">
    <cfRule type="expression" dxfId="3635" priority="1891" stopIfTrue="1">
      <formula>IF(WEEKDAY(DK$3)=1,1,0)</formula>
    </cfRule>
    <cfRule type="expression" dxfId="3634" priority="1892" stopIfTrue="1">
      <formula>IF(WEEKDAY(DK$3)=7,1,0)</formula>
    </cfRule>
    <cfRule type="expression" dxfId="3633" priority="1893" stopIfTrue="1">
      <formula>AND(DK$3&gt;=$J217,DK$3&lt;=$K217)</formula>
    </cfRule>
  </conditionalFormatting>
  <conditionalFormatting sqref="DI206">
    <cfRule type="expression" dxfId="3632" priority="1876" stopIfTrue="1">
      <formula>IF(WEEKDAY(DI$3)=1,1,0)</formula>
    </cfRule>
    <cfRule type="expression" dxfId="3631" priority="1877" stopIfTrue="1">
      <formula>IF(WEEKDAY(DI$3)=7,1,0)</formula>
    </cfRule>
    <cfRule type="expression" dxfId="3630" priority="1878" stopIfTrue="1">
      <formula>AND(DI$3&gt;=$J206,DI$3&lt;=$K206)</formula>
    </cfRule>
  </conditionalFormatting>
  <conditionalFormatting sqref="DI207">
    <cfRule type="expression" dxfId="3629" priority="1879" stopIfTrue="1">
      <formula>IF(WEEKDAY(DI$3)=1,1,0)</formula>
    </cfRule>
    <cfRule type="expression" dxfId="3628" priority="1880" stopIfTrue="1">
      <formula>IF(WEEKDAY(DI$3)=7,1,0)</formula>
    </cfRule>
    <cfRule type="expression" dxfId="3627" priority="1881" stopIfTrue="1">
      <formula>AND(DI$3&gt;=$J207,DI$3&lt;=$K207)</formula>
    </cfRule>
  </conditionalFormatting>
  <conditionalFormatting sqref="DI205">
    <cfRule type="expression" dxfId="3626" priority="1882" stopIfTrue="1">
      <formula>IF(WEEKDAY(DI$3)=1,1,0)</formula>
    </cfRule>
    <cfRule type="expression" dxfId="3625" priority="1883" stopIfTrue="1">
      <formula>IF(WEEKDAY(DI$3)=7,1,0)</formula>
    </cfRule>
    <cfRule type="expression" dxfId="3624" priority="1884" stopIfTrue="1">
      <formula>AND(DI$3&gt;=$J205,DI$3&lt;=$K205)</formula>
    </cfRule>
  </conditionalFormatting>
  <conditionalFormatting sqref="DJ206">
    <cfRule type="expression" dxfId="3623" priority="1867" stopIfTrue="1">
      <formula>IF(WEEKDAY(DJ$3)=1,1,0)</formula>
    </cfRule>
    <cfRule type="expression" dxfId="3622" priority="1868" stopIfTrue="1">
      <formula>IF(WEEKDAY(DJ$3)=7,1,0)</formula>
    </cfRule>
    <cfRule type="expression" dxfId="3621" priority="1869" stopIfTrue="1">
      <formula>AND(DJ$3&gt;=$J206,DJ$3&lt;=$K206)</formula>
    </cfRule>
  </conditionalFormatting>
  <conditionalFormatting sqref="DJ207">
    <cfRule type="expression" dxfId="3620" priority="1870" stopIfTrue="1">
      <formula>IF(WEEKDAY(DJ$3)=1,1,0)</formula>
    </cfRule>
    <cfRule type="expression" dxfId="3619" priority="1871" stopIfTrue="1">
      <formula>IF(WEEKDAY(DJ$3)=7,1,0)</formula>
    </cfRule>
    <cfRule type="expression" dxfId="3618" priority="1872" stopIfTrue="1">
      <formula>AND(DJ$3&gt;=$J207,DJ$3&lt;=$K207)</formula>
    </cfRule>
  </conditionalFormatting>
  <conditionalFormatting sqref="DJ205">
    <cfRule type="expression" dxfId="3617" priority="1873" stopIfTrue="1">
      <formula>IF(WEEKDAY(DJ$3)=1,1,0)</formula>
    </cfRule>
    <cfRule type="expression" dxfId="3616" priority="1874" stopIfTrue="1">
      <formula>IF(WEEKDAY(DJ$3)=7,1,0)</formula>
    </cfRule>
    <cfRule type="expression" dxfId="3615" priority="1875" stopIfTrue="1">
      <formula>AND(DJ$3&gt;=$J205,DJ$3&lt;=$K205)</formula>
    </cfRule>
  </conditionalFormatting>
  <conditionalFormatting sqref="DK206">
    <cfRule type="expression" dxfId="3614" priority="1858" stopIfTrue="1">
      <formula>IF(WEEKDAY(DK$3)=1,1,0)</formula>
    </cfRule>
    <cfRule type="expression" dxfId="3613" priority="1859" stopIfTrue="1">
      <formula>IF(WEEKDAY(DK$3)=7,1,0)</formula>
    </cfRule>
    <cfRule type="expression" dxfId="3612" priority="1860" stopIfTrue="1">
      <formula>AND(DK$3&gt;=$J206,DK$3&lt;=$K206)</formula>
    </cfRule>
  </conditionalFormatting>
  <conditionalFormatting sqref="DK207">
    <cfRule type="expression" dxfId="3611" priority="1861" stopIfTrue="1">
      <formula>IF(WEEKDAY(DK$3)=1,1,0)</formula>
    </cfRule>
    <cfRule type="expression" dxfId="3610" priority="1862" stopIfTrue="1">
      <formula>IF(WEEKDAY(DK$3)=7,1,0)</formula>
    </cfRule>
    <cfRule type="expression" dxfId="3609" priority="1863" stopIfTrue="1">
      <formula>AND(DK$3&gt;=$J207,DK$3&lt;=$K207)</formula>
    </cfRule>
  </conditionalFormatting>
  <conditionalFormatting sqref="DK205">
    <cfRule type="expression" dxfId="3608" priority="1864" stopIfTrue="1">
      <formula>IF(WEEKDAY(DK$3)=1,1,0)</formula>
    </cfRule>
    <cfRule type="expression" dxfId="3607" priority="1865" stopIfTrue="1">
      <formula>IF(WEEKDAY(DK$3)=7,1,0)</formula>
    </cfRule>
    <cfRule type="expression" dxfId="3606" priority="1866" stopIfTrue="1">
      <formula>AND(DK$3&gt;=$J205,DK$3&lt;=$K205)</formula>
    </cfRule>
  </conditionalFormatting>
  <conditionalFormatting sqref="DI209 DI212">
    <cfRule type="expression" dxfId="3605" priority="1849" stopIfTrue="1">
      <formula>IF(WEEKDAY(DI$3)=1,1,0)</formula>
    </cfRule>
    <cfRule type="expression" dxfId="3604" priority="1850" stopIfTrue="1">
      <formula>IF(WEEKDAY(DI$3)=7,1,0)</formula>
    </cfRule>
    <cfRule type="expression" dxfId="3603" priority="1851" stopIfTrue="1">
      <formula>AND(DI$3&gt;=$J209,DI$3&lt;=$K209)</formula>
    </cfRule>
  </conditionalFormatting>
  <conditionalFormatting sqref="DI210 DI213">
    <cfRule type="expression" dxfId="3602" priority="1852" stopIfTrue="1">
      <formula>IF(WEEKDAY(DI$3)=1,1,0)</formula>
    </cfRule>
    <cfRule type="expression" dxfId="3601" priority="1853" stopIfTrue="1">
      <formula>IF(WEEKDAY(DI$3)=7,1,0)</formula>
    </cfRule>
    <cfRule type="expression" dxfId="3600" priority="1854" stopIfTrue="1">
      <formula>AND(DI$3&gt;=$J210,DI$3&lt;=$K210)</formula>
    </cfRule>
  </conditionalFormatting>
  <conditionalFormatting sqref="DI208 DI211">
    <cfRule type="expression" dxfId="3599" priority="1855" stopIfTrue="1">
      <formula>IF(WEEKDAY(DI$3)=1,1,0)</formula>
    </cfRule>
    <cfRule type="expression" dxfId="3598" priority="1856" stopIfTrue="1">
      <formula>IF(WEEKDAY(DI$3)=7,1,0)</formula>
    </cfRule>
    <cfRule type="expression" dxfId="3597" priority="1857" stopIfTrue="1">
      <formula>AND(DI$3&gt;=$J208,DI$3&lt;=$K208)</formula>
    </cfRule>
  </conditionalFormatting>
  <conditionalFormatting sqref="DJ212 DJ209">
    <cfRule type="expression" dxfId="3596" priority="1840" stopIfTrue="1">
      <formula>IF(WEEKDAY(DJ$3)=1,1,0)</formula>
    </cfRule>
    <cfRule type="expression" dxfId="3595" priority="1841" stopIfTrue="1">
      <formula>IF(WEEKDAY(DJ$3)=7,1,0)</formula>
    </cfRule>
    <cfRule type="expression" dxfId="3594" priority="1842" stopIfTrue="1">
      <formula>AND(DJ$3&gt;=$J209,DJ$3&lt;=$K209)</formula>
    </cfRule>
  </conditionalFormatting>
  <conditionalFormatting sqref="DJ213 DJ210">
    <cfRule type="expression" dxfId="3593" priority="1843" stopIfTrue="1">
      <formula>IF(WEEKDAY(DJ$3)=1,1,0)</formula>
    </cfRule>
    <cfRule type="expression" dxfId="3592" priority="1844" stopIfTrue="1">
      <formula>IF(WEEKDAY(DJ$3)=7,1,0)</formula>
    </cfRule>
    <cfRule type="expression" dxfId="3591" priority="1845" stopIfTrue="1">
      <formula>AND(DJ$3&gt;=$J210,DJ$3&lt;=$K210)</formula>
    </cfRule>
  </conditionalFormatting>
  <conditionalFormatting sqref="DJ211 DJ208">
    <cfRule type="expression" dxfId="3590" priority="1846" stopIfTrue="1">
      <formula>IF(WEEKDAY(DJ$3)=1,1,0)</formula>
    </cfRule>
    <cfRule type="expression" dxfId="3589" priority="1847" stopIfTrue="1">
      <formula>IF(WEEKDAY(DJ$3)=7,1,0)</formula>
    </cfRule>
    <cfRule type="expression" dxfId="3588" priority="1848" stopIfTrue="1">
      <formula>AND(DJ$3&gt;=$J208,DJ$3&lt;=$K208)</formula>
    </cfRule>
  </conditionalFormatting>
  <conditionalFormatting sqref="DK212 DK209">
    <cfRule type="expression" dxfId="3587" priority="1831" stopIfTrue="1">
      <formula>IF(WEEKDAY(DK$3)=1,1,0)</formula>
    </cfRule>
    <cfRule type="expression" dxfId="3586" priority="1832" stopIfTrue="1">
      <formula>IF(WEEKDAY(DK$3)=7,1,0)</formula>
    </cfRule>
    <cfRule type="expression" dxfId="3585" priority="1833" stopIfTrue="1">
      <formula>AND(DK$3&gt;=$J209,DK$3&lt;=$K209)</formula>
    </cfRule>
  </conditionalFormatting>
  <conditionalFormatting sqref="DK213 DK210">
    <cfRule type="expression" dxfId="3584" priority="1834" stopIfTrue="1">
      <formula>IF(WEEKDAY(DK$3)=1,1,0)</formula>
    </cfRule>
    <cfRule type="expression" dxfId="3583" priority="1835" stopIfTrue="1">
      <formula>IF(WEEKDAY(DK$3)=7,1,0)</formula>
    </cfRule>
    <cfRule type="expression" dxfId="3582" priority="1836" stopIfTrue="1">
      <formula>AND(DK$3&gt;=$J210,DK$3&lt;=$K210)</formula>
    </cfRule>
  </conditionalFormatting>
  <conditionalFormatting sqref="DK211 DK208">
    <cfRule type="expression" dxfId="3581" priority="1837" stopIfTrue="1">
      <formula>IF(WEEKDAY(DK$3)=1,1,0)</formula>
    </cfRule>
    <cfRule type="expression" dxfId="3580" priority="1838" stopIfTrue="1">
      <formula>IF(WEEKDAY(DK$3)=7,1,0)</formula>
    </cfRule>
    <cfRule type="expression" dxfId="3579" priority="1839" stopIfTrue="1">
      <formula>AND(DK$3&gt;=$J208,DK$3&lt;=$K208)</formula>
    </cfRule>
  </conditionalFormatting>
  <conditionalFormatting sqref="DI215">
    <cfRule type="expression" dxfId="3578" priority="1822" stopIfTrue="1">
      <formula>IF(WEEKDAY(DI$3)=1,1,0)</formula>
    </cfRule>
    <cfRule type="expression" dxfId="3577" priority="1823" stopIfTrue="1">
      <formula>IF(WEEKDAY(DI$3)=7,1,0)</formula>
    </cfRule>
    <cfRule type="expression" dxfId="3576" priority="1824" stopIfTrue="1">
      <formula>AND(DI$3&gt;=$J215,DI$3&lt;=$K215)</formula>
    </cfRule>
  </conditionalFormatting>
  <conditionalFormatting sqref="DI216">
    <cfRule type="expression" dxfId="3575" priority="1825" stopIfTrue="1">
      <formula>IF(WEEKDAY(DI$3)=1,1,0)</formula>
    </cfRule>
    <cfRule type="expression" dxfId="3574" priority="1826" stopIfTrue="1">
      <formula>IF(WEEKDAY(DI$3)=7,1,0)</formula>
    </cfRule>
    <cfRule type="expression" dxfId="3573" priority="1827" stopIfTrue="1">
      <formula>AND(DI$3&gt;=$J216,DI$3&lt;=$K216)</formula>
    </cfRule>
  </conditionalFormatting>
  <conditionalFormatting sqref="DI214">
    <cfRule type="expression" dxfId="3572" priority="1828" stopIfTrue="1">
      <formula>IF(WEEKDAY(DI$3)=1,1,0)</formula>
    </cfRule>
    <cfRule type="expression" dxfId="3571" priority="1829" stopIfTrue="1">
      <formula>IF(WEEKDAY(DI$3)=7,1,0)</formula>
    </cfRule>
    <cfRule type="expression" dxfId="3570" priority="1830" stopIfTrue="1">
      <formula>AND(DI$3&gt;=$J214,DI$3&lt;=$K214)</formula>
    </cfRule>
  </conditionalFormatting>
  <conditionalFormatting sqref="DJ215">
    <cfRule type="expression" dxfId="3569" priority="1813" stopIfTrue="1">
      <formula>IF(WEEKDAY(DJ$3)=1,1,0)</formula>
    </cfRule>
    <cfRule type="expression" dxfId="3568" priority="1814" stopIfTrue="1">
      <formula>IF(WEEKDAY(DJ$3)=7,1,0)</formula>
    </cfRule>
    <cfRule type="expression" dxfId="3567" priority="1815" stopIfTrue="1">
      <formula>AND(DJ$3&gt;=$J215,DJ$3&lt;=$K215)</formula>
    </cfRule>
  </conditionalFormatting>
  <conditionalFormatting sqref="DJ216">
    <cfRule type="expression" dxfId="3566" priority="1816" stopIfTrue="1">
      <formula>IF(WEEKDAY(DJ$3)=1,1,0)</formula>
    </cfRule>
    <cfRule type="expression" dxfId="3565" priority="1817" stopIfTrue="1">
      <formula>IF(WEEKDAY(DJ$3)=7,1,0)</formula>
    </cfRule>
    <cfRule type="expression" dxfId="3564" priority="1818" stopIfTrue="1">
      <formula>AND(DJ$3&gt;=$J216,DJ$3&lt;=$K216)</formula>
    </cfRule>
  </conditionalFormatting>
  <conditionalFormatting sqref="DJ214">
    <cfRule type="expression" dxfId="3563" priority="1819" stopIfTrue="1">
      <formula>IF(WEEKDAY(DJ$3)=1,1,0)</formula>
    </cfRule>
    <cfRule type="expression" dxfId="3562" priority="1820" stopIfTrue="1">
      <formula>IF(WEEKDAY(DJ$3)=7,1,0)</formula>
    </cfRule>
    <cfRule type="expression" dxfId="3561" priority="1821" stopIfTrue="1">
      <formula>AND(DJ$3&gt;=$J214,DJ$3&lt;=$K214)</formula>
    </cfRule>
  </conditionalFormatting>
  <conditionalFormatting sqref="DK215">
    <cfRule type="expression" dxfId="3560" priority="1804" stopIfTrue="1">
      <formula>IF(WEEKDAY(DK$3)=1,1,0)</formula>
    </cfRule>
    <cfRule type="expression" dxfId="3559" priority="1805" stopIfTrue="1">
      <formula>IF(WEEKDAY(DK$3)=7,1,0)</formula>
    </cfRule>
    <cfRule type="expression" dxfId="3558" priority="1806" stopIfTrue="1">
      <formula>AND(DK$3&gt;=$J215,DK$3&lt;=$K215)</formula>
    </cfRule>
  </conditionalFormatting>
  <conditionalFormatting sqref="DK216">
    <cfRule type="expression" dxfId="3557" priority="1807" stopIfTrue="1">
      <formula>IF(WEEKDAY(DK$3)=1,1,0)</formula>
    </cfRule>
    <cfRule type="expression" dxfId="3556" priority="1808" stopIfTrue="1">
      <formula>IF(WEEKDAY(DK$3)=7,1,0)</formula>
    </cfRule>
    <cfRule type="expression" dxfId="3555" priority="1809" stopIfTrue="1">
      <formula>AND(DK$3&gt;=$J216,DK$3&lt;=$K216)</formula>
    </cfRule>
  </conditionalFormatting>
  <conditionalFormatting sqref="DK214">
    <cfRule type="expression" dxfId="3554" priority="1810" stopIfTrue="1">
      <formula>IF(WEEKDAY(DK$3)=1,1,0)</formula>
    </cfRule>
    <cfRule type="expression" dxfId="3553" priority="1811" stopIfTrue="1">
      <formula>IF(WEEKDAY(DK$3)=7,1,0)</formula>
    </cfRule>
    <cfRule type="expression" dxfId="3552" priority="1812" stopIfTrue="1">
      <formula>AND(DK$3&gt;=$J214,DK$3&lt;=$K214)</formula>
    </cfRule>
  </conditionalFormatting>
  <conditionalFormatting sqref="DI230 DI227">
    <cfRule type="expression" dxfId="3551" priority="1795" stopIfTrue="1">
      <formula>IF(WEEKDAY(DI$3)=1,1,0)</formula>
    </cfRule>
    <cfRule type="expression" dxfId="3550" priority="1796" stopIfTrue="1">
      <formula>IF(WEEKDAY(DI$3)=7,1,0)</formula>
    </cfRule>
    <cfRule type="expression" dxfId="3549" priority="1797" stopIfTrue="1">
      <formula>AND(DI$3&gt;=$J227,DI$3&lt;=$K227)</formula>
    </cfRule>
  </conditionalFormatting>
  <conditionalFormatting sqref="DI231 DI228">
    <cfRule type="expression" dxfId="3548" priority="1798" stopIfTrue="1">
      <formula>IF(WEEKDAY(DI$3)=1,1,0)</formula>
    </cfRule>
    <cfRule type="expression" dxfId="3547" priority="1799" stopIfTrue="1">
      <formula>IF(WEEKDAY(DI$3)=7,1,0)</formula>
    </cfRule>
    <cfRule type="expression" dxfId="3546" priority="1800" stopIfTrue="1">
      <formula>AND(DI$3&gt;=$J228,DI$3&lt;=$K228)</formula>
    </cfRule>
  </conditionalFormatting>
  <conditionalFormatting sqref="DI229 DI226">
    <cfRule type="expression" dxfId="3545" priority="1801" stopIfTrue="1">
      <formula>IF(WEEKDAY(DI$3)=1,1,0)</formula>
    </cfRule>
    <cfRule type="expression" dxfId="3544" priority="1802" stopIfTrue="1">
      <formula>IF(WEEKDAY(DI$3)=7,1,0)</formula>
    </cfRule>
    <cfRule type="expression" dxfId="3543" priority="1803" stopIfTrue="1">
      <formula>AND(DI$3&gt;=$J226,DI$3&lt;=$K226)</formula>
    </cfRule>
  </conditionalFormatting>
  <conditionalFormatting sqref="DJ227 DJ230">
    <cfRule type="expression" dxfId="3542" priority="1786" stopIfTrue="1">
      <formula>IF(WEEKDAY(DJ$3)=1,1,0)</formula>
    </cfRule>
    <cfRule type="expression" dxfId="3541" priority="1787" stopIfTrue="1">
      <formula>IF(WEEKDAY(DJ$3)=7,1,0)</formula>
    </cfRule>
    <cfRule type="expression" dxfId="3540" priority="1788" stopIfTrue="1">
      <formula>AND(DJ$3&gt;=$J227,DJ$3&lt;=$K227)</formula>
    </cfRule>
  </conditionalFormatting>
  <conditionalFormatting sqref="DJ228 DJ231">
    <cfRule type="expression" dxfId="3539" priority="1789" stopIfTrue="1">
      <formula>IF(WEEKDAY(DJ$3)=1,1,0)</formula>
    </cfRule>
    <cfRule type="expression" dxfId="3538" priority="1790" stopIfTrue="1">
      <formula>IF(WEEKDAY(DJ$3)=7,1,0)</formula>
    </cfRule>
    <cfRule type="expression" dxfId="3537" priority="1791" stopIfTrue="1">
      <formula>AND(DJ$3&gt;=$J228,DJ$3&lt;=$K228)</formula>
    </cfRule>
  </conditionalFormatting>
  <conditionalFormatting sqref="DJ226 DJ229">
    <cfRule type="expression" dxfId="3536" priority="1792" stopIfTrue="1">
      <formula>IF(WEEKDAY(DJ$3)=1,1,0)</formula>
    </cfRule>
    <cfRule type="expression" dxfId="3535" priority="1793" stopIfTrue="1">
      <formula>IF(WEEKDAY(DJ$3)=7,1,0)</formula>
    </cfRule>
    <cfRule type="expression" dxfId="3534" priority="1794" stopIfTrue="1">
      <formula>AND(DJ$3&gt;=$J226,DJ$3&lt;=$K226)</formula>
    </cfRule>
  </conditionalFormatting>
  <conditionalFormatting sqref="DK227 DK230">
    <cfRule type="expression" dxfId="3533" priority="1777" stopIfTrue="1">
      <formula>IF(WEEKDAY(DK$3)=1,1,0)</formula>
    </cfRule>
    <cfRule type="expression" dxfId="3532" priority="1778" stopIfTrue="1">
      <formula>IF(WEEKDAY(DK$3)=7,1,0)</formula>
    </cfRule>
    <cfRule type="expression" dxfId="3531" priority="1779" stopIfTrue="1">
      <formula>AND(DK$3&gt;=$J227,DK$3&lt;=$K227)</formula>
    </cfRule>
  </conditionalFormatting>
  <conditionalFormatting sqref="DK228 DK231">
    <cfRule type="expression" dxfId="3530" priority="1780" stopIfTrue="1">
      <formula>IF(WEEKDAY(DK$3)=1,1,0)</formula>
    </cfRule>
    <cfRule type="expression" dxfId="3529" priority="1781" stopIfTrue="1">
      <formula>IF(WEEKDAY(DK$3)=7,1,0)</formula>
    </cfRule>
    <cfRule type="expression" dxfId="3528" priority="1782" stopIfTrue="1">
      <formula>AND(DK$3&gt;=$J228,DK$3&lt;=$K228)</formula>
    </cfRule>
  </conditionalFormatting>
  <conditionalFormatting sqref="DK226 DK229">
    <cfRule type="expression" dxfId="3527" priority="1783" stopIfTrue="1">
      <formula>IF(WEEKDAY(DK$3)=1,1,0)</formula>
    </cfRule>
    <cfRule type="expression" dxfId="3526" priority="1784" stopIfTrue="1">
      <formula>IF(WEEKDAY(DK$3)=7,1,0)</formula>
    </cfRule>
    <cfRule type="expression" dxfId="3525" priority="1785" stopIfTrue="1">
      <formula>AND(DK$3&gt;=$J226,DK$3&lt;=$K226)</formula>
    </cfRule>
  </conditionalFormatting>
  <conditionalFormatting sqref="DI224">
    <cfRule type="expression" dxfId="3524" priority="1768" stopIfTrue="1">
      <formula>IF(WEEKDAY(DI$3)=1,1,0)</formula>
    </cfRule>
    <cfRule type="expression" dxfId="3523" priority="1769" stopIfTrue="1">
      <formula>IF(WEEKDAY(DI$3)=7,1,0)</formula>
    </cfRule>
    <cfRule type="expression" dxfId="3522" priority="1770" stopIfTrue="1">
      <formula>AND(DI$3&gt;=$J224,DI$3&lt;=$K224)</formula>
    </cfRule>
  </conditionalFormatting>
  <conditionalFormatting sqref="DI225">
    <cfRule type="expression" dxfId="3521" priority="1771" stopIfTrue="1">
      <formula>IF(WEEKDAY(DI$3)=1,1,0)</formula>
    </cfRule>
    <cfRule type="expression" dxfId="3520" priority="1772" stopIfTrue="1">
      <formula>IF(WEEKDAY(DI$3)=7,1,0)</formula>
    </cfRule>
    <cfRule type="expression" dxfId="3519" priority="1773" stopIfTrue="1">
      <formula>AND(DI$3&gt;=$J225,DI$3&lt;=$K225)</formula>
    </cfRule>
  </conditionalFormatting>
  <conditionalFormatting sqref="DI223">
    <cfRule type="expression" dxfId="3518" priority="1774" stopIfTrue="1">
      <formula>IF(WEEKDAY(DI$3)=1,1,0)</formula>
    </cfRule>
    <cfRule type="expression" dxfId="3517" priority="1775" stopIfTrue="1">
      <formula>IF(WEEKDAY(DI$3)=7,1,0)</formula>
    </cfRule>
    <cfRule type="expression" dxfId="3516" priority="1776" stopIfTrue="1">
      <formula>AND(DI$3&gt;=$J223,DI$3&lt;=$K223)</formula>
    </cfRule>
  </conditionalFormatting>
  <conditionalFormatting sqref="DJ224">
    <cfRule type="expression" dxfId="3515" priority="1759" stopIfTrue="1">
      <formula>IF(WEEKDAY(DJ$3)=1,1,0)</formula>
    </cfRule>
    <cfRule type="expression" dxfId="3514" priority="1760" stopIfTrue="1">
      <formula>IF(WEEKDAY(DJ$3)=7,1,0)</formula>
    </cfRule>
    <cfRule type="expression" dxfId="3513" priority="1761" stopIfTrue="1">
      <formula>AND(DJ$3&gt;=$J224,DJ$3&lt;=$K224)</formula>
    </cfRule>
  </conditionalFormatting>
  <conditionalFormatting sqref="DJ225">
    <cfRule type="expression" dxfId="3512" priority="1762" stopIfTrue="1">
      <formula>IF(WEEKDAY(DJ$3)=1,1,0)</formula>
    </cfRule>
    <cfRule type="expression" dxfId="3511" priority="1763" stopIfTrue="1">
      <formula>IF(WEEKDAY(DJ$3)=7,1,0)</formula>
    </cfRule>
    <cfRule type="expression" dxfId="3510" priority="1764" stopIfTrue="1">
      <formula>AND(DJ$3&gt;=$J225,DJ$3&lt;=$K225)</formula>
    </cfRule>
  </conditionalFormatting>
  <conditionalFormatting sqref="DJ223">
    <cfRule type="expression" dxfId="3509" priority="1765" stopIfTrue="1">
      <formula>IF(WEEKDAY(DJ$3)=1,1,0)</formula>
    </cfRule>
    <cfRule type="expression" dxfId="3508" priority="1766" stopIfTrue="1">
      <formula>IF(WEEKDAY(DJ$3)=7,1,0)</formula>
    </cfRule>
    <cfRule type="expression" dxfId="3507" priority="1767" stopIfTrue="1">
      <formula>AND(DJ$3&gt;=$J223,DJ$3&lt;=$K223)</formula>
    </cfRule>
  </conditionalFormatting>
  <conditionalFormatting sqref="DK224">
    <cfRule type="expression" dxfId="3506" priority="1750" stopIfTrue="1">
      <formula>IF(WEEKDAY(DK$3)=1,1,0)</formula>
    </cfRule>
    <cfRule type="expression" dxfId="3505" priority="1751" stopIfTrue="1">
      <formula>IF(WEEKDAY(DK$3)=7,1,0)</formula>
    </cfRule>
    <cfRule type="expression" dxfId="3504" priority="1752" stopIfTrue="1">
      <formula>AND(DK$3&gt;=$J224,DK$3&lt;=$K224)</formula>
    </cfRule>
  </conditionalFormatting>
  <conditionalFormatting sqref="DK225">
    <cfRule type="expression" dxfId="3503" priority="1753" stopIfTrue="1">
      <formula>IF(WEEKDAY(DK$3)=1,1,0)</formula>
    </cfRule>
    <cfRule type="expression" dxfId="3502" priority="1754" stopIfTrue="1">
      <formula>IF(WEEKDAY(DK$3)=7,1,0)</formula>
    </cfRule>
    <cfRule type="expression" dxfId="3501" priority="1755" stopIfTrue="1">
      <formula>AND(DK$3&gt;=$J225,DK$3&lt;=$K225)</formula>
    </cfRule>
  </conditionalFormatting>
  <conditionalFormatting sqref="DK223">
    <cfRule type="expression" dxfId="3500" priority="1756" stopIfTrue="1">
      <formula>IF(WEEKDAY(DK$3)=1,1,0)</formula>
    </cfRule>
    <cfRule type="expression" dxfId="3499" priority="1757" stopIfTrue="1">
      <formula>IF(WEEKDAY(DK$3)=7,1,0)</formula>
    </cfRule>
    <cfRule type="expression" dxfId="3498" priority="1758" stopIfTrue="1">
      <formula>AND(DK$3&gt;=$J223,DK$3&lt;=$K223)</formula>
    </cfRule>
  </conditionalFormatting>
  <conditionalFormatting sqref="DO5 DO146 DO149 DO236 DO143">
    <cfRule type="expression" dxfId="3497" priority="1738" stopIfTrue="1">
      <formula>IF(WEEKDAY(DO$3)=1,1,0)</formula>
    </cfRule>
    <cfRule type="expression" dxfId="3496" priority="1739" stopIfTrue="1">
      <formula>IF(WEEKDAY(DO$3)=7,1,0)</formula>
    </cfRule>
    <cfRule type="expression" dxfId="3495" priority="1740" stopIfTrue="1">
      <formula>AND(DO$3&gt;=$J5,DO$3&lt;=$K5)</formula>
    </cfRule>
  </conditionalFormatting>
  <conditionalFormatting sqref="DO6 DO147 DO150 DO237 DO144">
    <cfRule type="expression" dxfId="3491" priority="1741" stopIfTrue="1">
      <formula>IF(WEEKDAY(DO$3)=1,1,0)</formula>
    </cfRule>
    <cfRule type="expression" dxfId="3490" priority="1742" stopIfTrue="1">
      <formula>IF(WEEKDAY(DO$3)=7,1,0)</formula>
    </cfRule>
    <cfRule type="expression" dxfId="3489" priority="1743" stopIfTrue="1">
      <formula>AND(DO$3&gt;=$J6,DO$3&lt;=$K6)</formula>
    </cfRule>
  </conditionalFormatting>
  <conditionalFormatting sqref="DO4 DO145 DO148 DO235 DO142">
    <cfRule type="expression" dxfId="3485" priority="1744" stopIfTrue="1">
      <formula>IF(WEEKDAY(DO$3)=1,1,0)</formula>
    </cfRule>
    <cfRule type="expression" dxfId="3484" priority="1745" stopIfTrue="1">
      <formula>IF(WEEKDAY(DO$3)=7,1,0)</formula>
    </cfRule>
    <cfRule type="expression" dxfId="3483" priority="1746" stopIfTrue="1">
      <formula>AND(DO$3&gt;=$J4,DO$3&lt;=$K4)</formula>
    </cfRule>
  </conditionalFormatting>
  <conditionalFormatting sqref="DO264:DO271 DO252:DO259 DO243:DO248 DO276:DO277">
    <cfRule type="expression" dxfId="3479" priority="1747" stopIfTrue="1">
      <formula>IF(DO243&gt;8,1,0)</formula>
    </cfRule>
  </conditionalFormatting>
  <conditionalFormatting sqref="DO238">
    <cfRule type="expression" dxfId="3477" priority="1748" stopIfTrue="1">
      <formula>IF((DO238&lt;&gt;0)*(DO238&lt;7),1,0)</formula>
    </cfRule>
    <cfRule type="expression" dxfId="3476" priority="1749" stopIfTrue="1">
      <formula>IF(DO238&gt;12,1,0)</formula>
    </cfRule>
  </conditionalFormatting>
  <conditionalFormatting sqref="DO250">
    <cfRule type="expression" dxfId="3473" priority="1737" stopIfTrue="1">
      <formula>IF(DO250&gt;8,1,0)</formula>
    </cfRule>
  </conditionalFormatting>
  <conditionalFormatting sqref="DO263">
    <cfRule type="expression" dxfId="3471" priority="1736" stopIfTrue="1">
      <formula>IF(DO263&gt;8,1,0)</formula>
    </cfRule>
  </conditionalFormatting>
  <conditionalFormatting sqref="DO261">
    <cfRule type="expression" dxfId="3469" priority="1735" stopIfTrue="1">
      <formula>IF(DO261&gt;8,1,0)</formula>
    </cfRule>
  </conditionalFormatting>
  <conditionalFormatting sqref="DO251">
    <cfRule type="expression" dxfId="3467" priority="1734" stopIfTrue="1">
      <formula>IF(DO251&gt;8,1,0)</formula>
    </cfRule>
  </conditionalFormatting>
  <conditionalFormatting sqref="DO275">
    <cfRule type="expression" dxfId="3465" priority="1733" stopIfTrue="1">
      <formula>IF(DO275&gt;8,1,0)</formula>
    </cfRule>
  </conditionalFormatting>
  <conditionalFormatting sqref="DO273">
    <cfRule type="expression" dxfId="3463" priority="1732" stopIfTrue="1">
      <formula>IF(DO273&gt;8,1,0)</formula>
    </cfRule>
  </conditionalFormatting>
  <conditionalFormatting sqref="DO274">
    <cfRule type="expression" dxfId="3461" priority="1731" stopIfTrue="1">
      <formula>IF(DO274&gt;8,1,0)</formula>
    </cfRule>
  </conditionalFormatting>
  <conditionalFormatting sqref="DO262">
    <cfRule type="expression" dxfId="3459" priority="1730" stopIfTrue="1">
      <formula>IF(DO262&gt;8,1,0)</formula>
    </cfRule>
  </conditionalFormatting>
  <conditionalFormatting sqref="DO249">
    <cfRule type="expression" dxfId="3457" priority="1729" stopIfTrue="1">
      <formula>IF(DO249&gt;8,1,0)</formula>
    </cfRule>
  </conditionalFormatting>
  <conditionalFormatting sqref="DO260">
    <cfRule type="expression" dxfId="3455" priority="1728" stopIfTrue="1">
      <formula>IF(DO260&gt;8,1,0)</formula>
    </cfRule>
  </conditionalFormatting>
  <conditionalFormatting sqref="DO272">
    <cfRule type="expression" dxfId="3453" priority="1727" stopIfTrue="1">
      <formula>IF(DO272&gt;8,1,0)</formula>
    </cfRule>
  </conditionalFormatting>
  <conditionalFormatting sqref="DO8">
    <cfRule type="expression" dxfId="3451" priority="1718" stopIfTrue="1">
      <formula>IF(WEEKDAY(DO$3)=1,1,0)</formula>
    </cfRule>
    <cfRule type="expression" dxfId="3450" priority="1719" stopIfTrue="1">
      <formula>IF(WEEKDAY(DO$3)=7,1,0)</formula>
    </cfRule>
    <cfRule type="expression" dxfId="3449" priority="1720" stopIfTrue="1">
      <formula>AND(DO$3&gt;=$J8,DO$3&lt;=$K8)</formula>
    </cfRule>
  </conditionalFormatting>
  <conditionalFormatting sqref="DO9">
    <cfRule type="expression" dxfId="3445" priority="1721" stopIfTrue="1">
      <formula>IF(WEEKDAY(DO$3)=1,1,0)</formula>
    </cfRule>
    <cfRule type="expression" dxfId="3444" priority="1722" stopIfTrue="1">
      <formula>IF(WEEKDAY(DO$3)=7,1,0)</formula>
    </cfRule>
    <cfRule type="expression" dxfId="3443" priority="1723" stopIfTrue="1">
      <formula>AND(DO$3&gt;=$J9,DO$3&lt;=$K9)</formula>
    </cfRule>
  </conditionalFormatting>
  <conditionalFormatting sqref="DO7">
    <cfRule type="expression" dxfId="3439" priority="1724" stopIfTrue="1">
      <formula>IF(WEEKDAY(DO$3)=1,1,0)</formula>
    </cfRule>
    <cfRule type="expression" dxfId="3438" priority="1725" stopIfTrue="1">
      <formula>IF(WEEKDAY(DO$3)=7,1,0)</formula>
    </cfRule>
    <cfRule type="expression" dxfId="3437" priority="1726" stopIfTrue="1">
      <formula>AND(DO$3&gt;=$J7,DO$3&lt;=$K7)</formula>
    </cfRule>
  </conditionalFormatting>
  <conditionalFormatting sqref="DO11">
    <cfRule type="expression" dxfId="3433" priority="1709" stopIfTrue="1">
      <formula>IF(WEEKDAY(DO$3)=1,1,0)</formula>
    </cfRule>
    <cfRule type="expression" dxfId="3432" priority="1710" stopIfTrue="1">
      <formula>IF(WEEKDAY(DO$3)=7,1,0)</formula>
    </cfRule>
    <cfRule type="expression" dxfId="3431" priority="1711" stopIfTrue="1">
      <formula>AND(DO$3&gt;=$J11,DO$3&lt;=$K11)</formula>
    </cfRule>
  </conditionalFormatting>
  <conditionalFormatting sqref="DO12">
    <cfRule type="expression" dxfId="3427" priority="1712" stopIfTrue="1">
      <formula>IF(WEEKDAY(DO$3)=1,1,0)</formula>
    </cfRule>
    <cfRule type="expression" dxfId="3426" priority="1713" stopIfTrue="1">
      <formula>IF(WEEKDAY(DO$3)=7,1,0)</formula>
    </cfRule>
    <cfRule type="expression" dxfId="3425" priority="1714" stopIfTrue="1">
      <formula>AND(DO$3&gt;=$J12,DO$3&lt;=$K12)</formula>
    </cfRule>
  </conditionalFormatting>
  <conditionalFormatting sqref="DO10">
    <cfRule type="expression" dxfId="3421" priority="1715" stopIfTrue="1">
      <formula>IF(WEEKDAY(DO$3)=1,1,0)</formula>
    </cfRule>
    <cfRule type="expression" dxfId="3420" priority="1716" stopIfTrue="1">
      <formula>IF(WEEKDAY(DO$3)=7,1,0)</formula>
    </cfRule>
    <cfRule type="expression" dxfId="3419" priority="1717" stopIfTrue="1">
      <formula>AND(DO$3&gt;=$J10,DO$3&lt;=$K10)</formula>
    </cfRule>
  </conditionalFormatting>
  <conditionalFormatting sqref="DO14">
    <cfRule type="expression" dxfId="3415" priority="1700" stopIfTrue="1">
      <formula>IF(WEEKDAY(DO$3)=1,1,0)</formula>
    </cfRule>
    <cfRule type="expression" dxfId="3414" priority="1701" stopIfTrue="1">
      <formula>IF(WEEKDAY(DO$3)=7,1,0)</formula>
    </cfRule>
    <cfRule type="expression" dxfId="3413" priority="1702" stopIfTrue="1">
      <formula>AND(DO$3&gt;=$J14,DO$3&lt;=$K14)</formula>
    </cfRule>
  </conditionalFormatting>
  <conditionalFormatting sqref="DO15">
    <cfRule type="expression" dxfId="3409" priority="1703" stopIfTrue="1">
      <formula>IF(WEEKDAY(DO$3)=1,1,0)</formula>
    </cfRule>
    <cfRule type="expression" dxfId="3408" priority="1704" stopIfTrue="1">
      <formula>IF(WEEKDAY(DO$3)=7,1,0)</formula>
    </cfRule>
    <cfRule type="expression" dxfId="3407" priority="1705" stopIfTrue="1">
      <formula>AND(DO$3&gt;=$J15,DO$3&lt;=$K15)</formula>
    </cfRule>
  </conditionalFormatting>
  <conditionalFormatting sqref="DO13">
    <cfRule type="expression" dxfId="3403" priority="1706" stopIfTrue="1">
      <formula>IF(WEEKDAY(DO$3)=1,1,0)</formula>
    </cfRule>
    <cfRule type="expression" dxfId="3402" priority="1707" stopIfTrue="1">
      <formula>IF(WEEKDAY(DO$3)=7,1,0)</formula>
    </cfRule>
    <cfRule type="expression" dxfId="3401" priority="1708" stopIfTrue="1">
      <formula>AND(DO$3&gt;=$J13,DO$3&lt;=$K13)</formula>
    </cfRule>
  </conditionalFormatting>
  <conditionalFormatting sqref="DO17">
    <cfRule type="expression" dxfId="3397" priority="1691" stopIfTrue="1">
      <formula>IF(WEEKDAY(DO$3)=1,1,0)</formula>
    </cfRule>
    <cfRule type="expression" dxfId="3396" priority="1692" stopIfTrue="1">
      <formula>IF(WEEKDAY(DO$3)=7,1,0)</formula>
    </cfRule>
    <cfRule type="expression" dxfId="3395" priority="1693" stopIfTrue="1">
      <formula>AND(DO$3&gt;=$J17,DO$3&lt;=$K17)</formula>
    </cfRule>
  </conditionalFormatting>
  <conditionalFormatting sqref="DO18">
    <cfRule type="expression" dxfId="3391" priority="1694" stopIfTrue="1">
      <formula>IF(WEEKDAY(DO$3)=1,1,0)</formula>
    </cfRule>
    <cfRule type="expression" dxfId="3390" priority="1695" stopIfTrue="1">
      <formula>IF(WEEKDAY(DO$3)=7,1,0)</formula>
    </cfRule>
    <cfRule type="expression" dxfId="3389" priority="1696" stopIfTrue="1">
      <formula>AND(DO$3&gt;=$J18,DO$3&lt;=$K18)</formula>
    </cfRule>
  </conditionalFormatting>
  <conditionalFormatting sqref="DO16">
    <cfRule type="expression" dxfId="3385" priority="1697" stopIfTrue="1">
      <formula>IF(WEEKDAY(DO$3)=1,1,0)</formula>
    </cfRule>
    <cfRule type="expression" dxfId="3384" priority="1698" stopIfTrue="1">
      <formula>IF(WEEKDAY(DO$3)=7,1,0)</formula>
    </cfRule>
    <cfRule type="expression" dxfId="3383" priority="1699" stopIfTrue="1">
      <formula>AND(DO$3&gt;=$J16,DO$3&lt;=$K16)</formula>
    </cfRule>
  </conditionalFormatting>
  <conditionalFormatting sqref="DO20">
    <cfRule type="expression" dxfId="3379" priority="1682" stopIfTrue="1">
      <formula>IF(WEEKDAY(DO$3)=1,1,0)</formula>
    </cfRule>
    <cfRule type="expression" dxfId="3378" priority="1683" stopIfTrue="1">
      <formula>IF(WEEKDAY(DO$3)=7,1,0)</formula>
    </cfRule>
    <cfRule type="expression" dxfId="3377" priority="1684" stopIfTrue="1">
      <formula>AND(DO$3&gt;=$J20,DO$3&lt;=$K20)</formula>
    </cfRule>
  </conditionalFormatting>
  <conditionalFormatting sqref="DO21">
    <cfRule type="expression" dxfId="3373" priority="1685" stopIfTrue="1">
      <formula>IF(WEEKDAY(DO$3)=1,1,0)</formula>
    </cfRule>
    <cfRule type="expression" dxfId="3372" priority="1686" stopIfTrue="1">
      <formula>IF(WEEKDAY(DO$3)=7,1,0)</formula>
    </cfRule>
    <cfRule type="expression" dxfId="3371" priority="1687" stopIfTrue="1">
      <formula>AND(DO$3&gt;=$J21,DO$3&lt;=$K21)</formula>
    </cfRule>
  </conditionalFormatting>
  <conditionalFormatting sqref="DO19">
    <cfRule type="expression" dxfId="3367" priority="1688" stopIfTrue="1">
      <formula>IF(WEEKDAY(DO$3)=1,1,0)</formula>
    </cfRule>
    <cfRule type="expression" dxfId="3366" priority="1689" stopIfTrue="1">
      <formula>IF(WEEKDAY(DO$3)=7,1,0)</formula>
    </cfRule>
    <cfRule type="expression" dxfId="3365" priority="1690" stopIfTrue="1">
      <formula>AND(DO$3&gt;=$J19,DO$3&lt;=$K19)</formula>
    </cfRule>
  </conditionalFormatting>
  <conditionalFormatting sqref="DO23">
    <cfRule type="expression" dxfId="3361" priority="1673" stopIfTrue="1">
      <formula>IF(WEEKDAY(DO$3)=1,1,0)</formula>
    </cfRule>
    <cfRule type="expression" dxfId="3360" priority="1674" stopIfTrue="1">
      <formula>IF(WEEKDAY(DO$3)=7,1,0)</formula>
    </cfRule>
    <cfRule type="expression" dxfId="3359" priority="1675" stopIfTrue="1">
      <formula>AND(DO$3&gt;=$J23,DO$3&lt;=$K23)</formula>
    </cfRule>
  </conditionalFormatting>
  <conditionalFormatting sqref="DO24">
    <cfRule type="expression" dxfId="3355" priority="1676" stopIfTrue="1">
      <formula>IF(WEEKDAY(DO$3)=1,1,0)</formula>
    </cfRule>
    <cfRule type="expression" dxfId="3354" priority="1677" stopIfTrue="1">
      <formula>IF(WEEKDAY(DO$3)=7,1,0)</formula>
    </cfRule>
    <cfRule type="expression" dxfId="3353" priority="1678" stopIfTrue="1">
      <formula>AND(DO$3&gt;=$J24,DO$3&lt;=$K24)</formula>
    </cfRule>
  </conditionalFormatting>
  <conditionalFormatting sqref="DO22">
    <cfRule type="expression" dxfId="3349" priority="1679" stopIfTrue="1">
      <formula>IF(WEEKDAY(DO$3)=1,1,0)</formula>
    </cfRule>
    <cfRule type="expression" dxfId="3348" priority="1680" stopIfTrue="1">
      <formula>IF(WEEKDAY(DO$3)=7,1,0)</formula>
    </cfRule>
    <cfRule type="expression" dxfId="3347" priority="1681" stopIfTrue="1">
      <formula>AND(DO$3&gt;=$J22,DO$3&lt;=$K22)</formula>
    </cfRule>
  </conditionalFormatting>
  <conditionalFormatting sqref="DO26">
    <cfRule type="expression" dxfId="3343" priority="1664" stopIfTrue="1">
      <formula>IF(WEEKDAY(DO$3)=1,1,0)</formula>
    </cfRule>
    <cfRule type="expression" dxfId="3342" priority="1665" stopIfTrue="1">
      <formula>IF(WEEKDAY(DO$3)=7,1,0)</formula>
    </cfRule>
    <cfRule type="expression" dxfId="3341" priority="1666" stopIfTrue="1">
      <formula>AND(DO$3&gt;=$J26,DO$3&lt;=$K26)</formula>
    </cfRule>
  </conditionalFormatting>
  <conditionalFormatting sqref="DO27">
    <cfRule type="expression" dxfId="3337" priority="1667" stopIfTrue="1">
      <formula>IF(WEEKDAY(DO$3)=1,1,0)</formula>
    </cfRule>
    <cfRule type="expression" dxfId="3336" priority="1668" stopIfTrue="1">
      <formula>IF(WEEKDAY(DO$3)=7,1,0)</formula>
    </cfRule>
    <cfRule type="expression" dxfId="3335" priority="1669" stopIfTrue="1">
      <formula>AND(DO$3&gt;=$J27,DO$3&lt;=$K27)</formula>
    </cfRule>
  </conditionalFormatting>
  <conditionalFormatting sqref="DO25">
    <cfRule type="expression" dxfId="3331" priority="1670" stopIfTrue="1">
      <formula>IF(WEEKDAY(DO$3)=1,1,0)</formula>
    </cfRule>
    <cfRule type="expression" dxfId="3330" priority="1671" stopIfTrue="1">
      <formula>IF(WEEKDAY(DO$3)=7,1,0)</formula>
    </cfRule>
    <cfRule type="expression" dxfId="3329" priority="1672" stopIfTrue="1">
      <formula>AND(DO$3&gt;=$J25,DO$3&lt;=$K25)</formula>
    </cfRule>
  </conditionalFormatting>
  <conditionalFormatting sqref="DO29">
    <cfRule type="expression" dxfId="3325" priority="1655" stopIfTrue="1">
      <formula>IF(WEEKDAY(DO$3)=1,1,0)</formula>
    </cfRule>
    <cfRule type="expression" dxfId="3324" priority="1656" stopIfTrue="1">
      <formula>IF(WEEKDAY(DO$3)=7,1,0)</formula>
    </cfRule>
    <cfRule type="expression" dxfId="3323" priority="1657" stopIfTrue="1">
      <formula>AND(DO$3&gt;=$J29,DO$3&lt;=$K29)</formula>
    </cfRule>
  </conditionalFormatting>
  <conditionalFormatting sqref="DO30">
    <cfRule type="expression" dxfId="3319" priority="1658" stopIfTrue="1">
      <formula>IF(WEEKDAY(DO$3)=1,1,0)</formula>
    </cfRule>
    <cfRule type="expression" dxfId="3318" priority="1659" stopIfTrue="1">
      <formula>IF(WEEKDAY(DO$3)=7,1,0)</formula>
    </cfRule>
    <cfRule type="expression" dxfId="3317" priority="1660" stopIfTrue="1">
      <formula>AND(DO$3&gt;=$J30,DO$3&lt;=$K30)</formula>
    </cfRule>
  </conditionalFormatting>
  <conditionalFormatting sqref="DO28">
    <cfRule type="expression" dxfId="3313" priority="1661" stopIfTrue="1">
      <formula>IF(WEEKDAY(DO$3)=1,1,0)</formula>
    </cfRule>
    <cfRule type="expression" dxfId="3312" priority="1662" stopIfTrue="1">
      <formula>IF(WEEKDAY(DO$3)=7,1,0)</formula>
    </cfRule>
    <cfRule type="expression" dxfId="3311" priority="1663" stopIfTrue="1">
      <formula>AND(DO$3&gt;=$J28,DO$3&lt;=$K28)</formula>
    </cfRule>
  </conditionalFormatting>
  <conditionalFormatting sqref="DO32">
    <cfRule type="expression" dxfId="3307" priority="1646" stopIfTrue="1">
      <formula>IF(WEEKDAY(DO$3)=1,1,0)</formula>
    </cfRule>
    <cfRule type="expression" dxfId="3306" priority="1647" stopIfTrue="1">
      <formula>IF(WEEKDAY(DO$3)=7,1,0)</formula>
    </cfRule>
    <cfRule type="expression" dxfId="3305" priority="1648" stopIfTrue="1">
      <formula>AND(DO$3&gt;=$J32,DO$3&lt;=$K32)</formula>
    </cfRule>
  </conditionalFormatting>
  <conditionalFormatting sqref="DO33">
    <cfRule type="expression" dxfId="3301" priority="1649" stopIfTrue="1">
      <formula>IF(WEEKDAY(DO$3)=1,1,0)</formula>
    </cfRule>
    <cfRule type="expression" dxfId="3300" priority="1650" stopIfTrue="1">
      <formula>IF(WEEKDAY(DO$3)=7,1,0)</formula>
    </cfRule>
    <cfRule type="expression" dxfId="3299" priority="1651" stopIfTrue="1">
      <formula>AND(DO$3&gt;=$J33,DO$3&lt;=$K33)</formula>
    </cfRule>
  </conditionalFormatting>
  <conditionalFormatting sqref="DO31">
    <cfRule type="expression" dxfId="3295" priority="1652" stopIfTrue="1">
      <formula>IF(WEEKDAY(DO$3)=1,1,0)</formula>
    </cfRule>
    <cfRule type="expression" dxfId="3294" priority="1653" stopIfTrue="1">
      <formula>IF(WEEKDAY(DO$3)=7,1,0)</formula>
    </cfRule>
    <cfRule type="expression" dxfId="3293" priority="1654" stopIfTrue="1">
      <formula>AND(DO$3&gt;=$J31,DO$3&lt;=$K31)</formula>
    </cfRule>
  </conditionalFormatting>
  <conditionalFormatting sqref="DO35">
    <cfRule type="expression" dxfId="3289" priority="1637" stopIfTrue="1">
      <formula>IF(WEEKDAY(DO$3)=1,1,0)</formula>
    </cfRule>
    <cfRule type="expression" dxfId="3288" priority="1638" stopIfTrue="1">
      <formula>IF(WEEKDAY(DO$3)=7,1,0)</formula>
    </cfRule>
    <cfRule type="expression" dxfId="3287" priority="1639" stopIfTrue="1">
      <formula>AND(DO$3&gt;=$J35,DO$3&lt;=$K35)</formula>
    </cfRule>
  </conditionalFormatting>
  <conditionalFormatting sqref="DO36">
    <cfRule type="expression" dxfId="3283" priority="1640" stopIfTrue="1">
      <formula>IF(WEEKDAY(DO$3)=1,1,0)</formula>
    </cfRule>
    <cfRule type="expression" dxfId="3282" priority="1641" stopIfTrue="1">
      <formula>IF(WEEKDAY(DO$3)=7,1,0)</formula>
    </cfRule>
    <cfRule type="expression" dxfId="3281" priority="1642" stopIfTrue="1">
      <formula>AND(DO$3&gt;=$J36,DO$3&lt;=$K36)</formula>
    </cfRule>
  </conditionalFormatting>
  <conditionalFormatting sqref="DO34">
    <cfRule type="expression" dxfId="3277" priority="1643" stopIfTrue="1">
      <formula>IF(WEEKDAY(DO$3)=1,1,0)</formula>
    </cfRule>
    <cfRule type="expression" dxfId="3276" priority="1644" stopIfTrue="1">
      <formula>IF(WEEKDAY(DO$3)=7,1,0)</formula>
    </cfRule>
    <cfRule type="expression" dxfId="3275" priority="1645" stopIfTrue="1">
      <formula>AND(DO$3&gt;=$J34,DO$3&lt;=$K34)</formula>
    </cfRule>
  </conditionalFormatting>
  <conditionalFormatting sqref="DO47">
    <cfRule type="expression" dxfId="3271" priority="1619" stopIfTrue="1">
      <formula>IF(WEEKDAY(DO$3)=1,1,0)</formula>
    </cfRule>
    <cfRule type="expression" dxfId="3270" priority="1620" stopIfTrue="1">
      <formula>IF(WEEKDAY(DO$3)=7,1,0)</formula>
    </cfRule>
    <cfRule type="expression" dxfId="3269" priority="1621" stopIfTrue="1">
      <formula>AND(DO$3&gt;=$J47,DO$3&lt;=$K47)</formula>
    </cfRule>
  </conditionalFormatting>
  <conditionalFormatting sqref="DO48">
    <cfRule type="expression" dxfId="3265" priority="1622" stopIfTrue="1">
      <formula>IF(WEEKDAY(DO$3)=1,1,0)</formula>
    </cfRule>
    <cfRule type="expression" dxfId="3264" priority="1623" stopIfTrue="1">
      <formula>IF(WEEKDAY(DO$3)=7,1,0)</formula>
    </cfRule>
    <cfRule type="expression" dxfId="3263" priority="1624" stopIfTrue="1">
      <formula>AND(DO$3&gt;=$J48,DO$3&lt;=$K48)</formula>
    </cfRule>
  </conditionalFormatting>
  <conditionalFormatting sqref="DO46">
    <cfRule type="expression" dxfId="3259" priority="1625" stopIfTrue="1">
      <formula>IF(WEEKDAY(DO$3)=1,1,0)</formula>
    </cfRule>
    <cfRule type="expression" dxfId="3258" priority="1626" stopIfTrue="1">
      <formula>IF(WEEKDAY(DO$3)=7,1,0)</formula>
    </cfRule>
    <cfRule type="expression" dxfId="3257" priority="1627" stopIfTrue="1">
      <formula>AND(DO$3&gt;=$J46,DO$3&lt;=$K46)</formula>
    </cfRule>
  </conditionalFormatting>
  <conditionalFormatting sqref="DO44">
    <cfRule type="expression" dxfId="3253" priority="1628" stopIfTrue="1">
      <formula>IF(WEEKDAY(DO$3)=1,1,0)</formula>
    </cfRule>
    <cfRule type="expression" dxfId="3252" priority="1629" stopIfTrue="1">
      <formula>IF(WEEKDAY(DO$3)=7,1,0)</formula>
    </cfRule>
    <cfRule type="expression" dxfId="3251" priority="1630" stopIfTrue="1">
      <formula>AND(DO$3&gt;=$J44,DO$3&lt;=$K44)</formula>
    </cfRule>
  </conditionalFormatting>
  <conditionalFormatting sqref="DO45">
    <cfRule type="expression" dxfId="3247" priority="1631" stopIfTrue="1">
      <formula>IF(WEEKDAY(DO$3)=1,1,0)</formula>
    </cfRule>
    <cfRule type="expression" dxfId="3246" priority="1632" stopIfTrue="1">
      <formula>IF(WEEKDAY(DO$3)=7,1,0)</formula>
    </cfRule>
    <cfRule type="expression" dxfId="3245" priority="1633" stopIfTrue="1">
      <formula>AND(DO$3&gt;=$J45,DO$3&lt;=$K45)</formula>
    </cfRule>
  </conditionalFormatting>
  <conditionalFormatting sqref="DO43">
    <cfRule type="expression" dxfId="3241" priority="1634" stopIfTrue="1">
      <formula>IF(WEEKDAY(DO$3)=1,1,0)</formula>
    </cfRule>
    <cfRule type="expression" dxfId="3240" priority="1635" stopIfTrue="1">
      <formula>IF(WEEKDAY(DO$3)=7,1,0)</formula>
    </cfRule>
    <cfRule type="expression" dxfId="3239" priority="1636" stopIfTrue="1">
      <formula>AND(DO$3&gt;=$J43,DO$3&lt;=$K43)</formula>
    </cfRule>
  </conditionalFormatting>
  <conditionalFormatting sqref="DO50">
    <cfRule type="expression" dxfId="3235" priority="1610" stopIfTrue="1">
      <formula>IF(WEEKDAY(DO$3)=1,1,0)</formula>
    </cfRule>
    <cfRule type="expression" dxfId="3234" priority="1611" stopIfTrue="1">
      <formula>IF(WEEKDAY(DO$3)=7,1,0)</formula>
    </cfRule>
    <cfRule type="expression" dxfId="3233" priority="1612" stopIfTrue="1">
      <formula>AND(DO$3&gt;=$J50,DO$3&lt;=$K50)</formula>
    </cfRule>
  </conditionalFormatting>
  <conditionalFormatting sqref="DO51">
    <cfRule type="expression" dxfId="3229" priority="1613" stopIfTrue="1">
      <formula>IF(WEEKDAY(DO$3)=1,1,0)</formula>
    </cfRule>
    <cfRule type="expression" dxfId="3228" priority="1614" stopIfTrue="1">
      <formula>IF(WEEKDAY(DO$3)=7,1,0)</formula>
    </cfRule>
    <cfRule type="expression" dxfId="3227" priority="1615" stopIfTrue="1">
      <formula>AND(DO$3&gt;=$J51,DO$3&lt;=$K51)</formula>
    </cfRule>
  </conditionalFormatting>
  <conditionalFormatting sqref="DO49">
    <cfRule type="expression" dxfId="3223" priority="1616" stopIfTrue="1">
      <formula>IF(WEEKDAY(DO$3)=1,1,0)</formula>
    </cfRule>
    <cfRule type="expression" dxfId="3222" priority="1617" stopIfTrue="1">
      <formula>IF(WEEKDAY(DO$3)=7,1,0)</formula>
    </cfRule>
    <cfRule type="expression" dxfId="3221" priority="1618" stopIfTrue="1">
      <formula>AND(DO$3&gt;=$J49,DO$3&lt;=$K49)</formula>
    </cfRule>
  </conditionalFormatting>
  <conditionalFormatting sqref="DO53">
    <cfRule type="expression" dxfId="3217" priority="1601" stopIfTrue="1">
      <formula>IF(WEEKDAY(DO$3)=1,1,0)</formula>
    </cfRule>
    <cfRule type="expression" dxfId="3216" priority="1602" stopIfTrue="1">
      <formula>IF(WEEKDAY(DO$3)=7,1,0)</formula>
    </cfRule>
    <cfRule type="expression" dxfId="3215" priority="1603" stopIfTrue="1">
      <formula>AND(DO$3&gt;=$J53,DO$3&lt;=$K53)</formula>
    </cfRule>
  </conditionalFormatting>
  <conditionalFormatting sqref="DO54">
    <cfRule type="expression" dxfId="3211" priority="1604" stopIfTrue="1">
      <formula>IF(WEEKDAY(DO$3)=1,1,0)</formula>
    </cfRule>
    <cfRule type="expression" dxfId="3210" priority="1605" stopIfTrue="1">
      <formula>IF(WEEKDAY(DO$3)=7,1,0)</formula>
    </cfRule>
    <cfRule type="expression" dxfId="3209" priority="1606" stopIfTrue="1">
      <formula>AND(DO$3&gt;=$J54,DO$3&lt;=$K54)</formula>
    </cfRule>
  </conditionalFormatting>
  <conditionalFormatting sqref="DO52">
    <cfRule type="expression" dxfId="3205" priority="1607" stopIfTrue="1">
      <formula>IF(WEEKDAY(DO$3)=1,1,0)</formula>
    </cfRule>
    <cfRule type="expression" dxfId="3204" priority="1608" stopIfTrue="1">
      <formula>IF(WEEKDAY(DO$3)=7,1,0)</formula>
    </cfRule>
    <cfRule type="expression" dxfId="3203" priority="1609" stopIfTrue="1">
      <formula>AND(DO$3&gt;=$J52,DO$3&lt;=$K52)</formula>
    </cfRule>
  </conditionalFormatting>
  <conditionalFormatting sqref="DO56">
    <cfRule type="expression" dxfId="3199" priority="1592" stopIfTrue="1">
      <formula>IF(WEEKDAY(DO$3)=1,1,0)</formula>
    </cfRule>
    <cfRule type="expression" dxfId="3198" priority="1593" stopIfTrue="1">
      <formula>IF(WEEKDAY(DO$3)=7,1,0)</formula>
    </cfRule>
    <cfRule type="expression" dxfId="3197" priority="1594" stopIfTrue="1">
      <formula>AND(DO$3&gt;=$J56,DO$3&lt;=$K56)</formula>
    </cfRule>
  </conditionalFormatting>
  <conditionalFormatting sqref="DO57">
    <cfRule type="expression" dxfId="3193" priority="1595" stopIfTrue="1">
      <formula>IF(WEEKDAY(DO$3)=1,1,0)</formula>
    </cfRule>
    <cfRule type="expression" dxfId="3192" priority="1596" stopIfTrue="1">
      <formula>IF(WEEKDAY(DO$3)=7,1,0)</formula>
    </cfRule>
    <cfRule type="expression" dxfId="3191" priority="1597" stopIfTrue="1">
      <formula>AND(DO$3&gt;=$J57,DO$3&lt;=$K57)</formula>
    </cfRule>
  </conditionalFormatting>
  <conditionalFormatting sqref="DO55">
    <cfRule type="expression" dxfId="3187" priority="1598" stopIfTrue="1">
      <formula>IF(WEEKDAY(DO$3)=1,1,0)</formula>
    </cfRule>
    <cfRule type="expression" dxfId="3186" priority="1599" stopIfTrue="1">
      <formula>IF(WEEKDAY(DO$3)=7,1,0)</formula>
    </cfRule>
    <cfRule type="expression" dxfId="3185" priority="1600" stopIfTrue="1">
      <formula>AND(DO$3&gt;=$J55,DO$3&lt;=$K55)</formula>
    </cfRule>
  </conditionalFormatting>
  <conditionalFormatting sqref="DO59">
    <cfRule type="expression" dxfId="3181" priority="1583" stopIfTrue="1">
      <formula>IF(WEEKDAY(DO$3)=1,1,0)</formula>
    </cfRule>
    <cfRule type="expression" dxfId="3180" priority="1584" stopIfTrue="1">
      <formula>IF(WEEKDAY(DO$3)=7,1,0)</formula>
    </cfRule>
    <cfRule type="expression" dxfId="3179" priority="1585" stopIfTrue="1">
      <formula>AND(DO$3&gt;=$J59,DO$3&lt;=$K59)</formula>
    </cfRule>
  </conditionalFormatting>
  <conditionalFormatting sqref="DO60">
    <cfRule type="expression" dxfId="3175" priority="1586" stopIfTrue="1">
      <formula>IF(WEEKDAY(DO$3)=1,1,0)</formula>
    </cfRule>
    <cfRule type="expression" dxfId="3174" priority="1587" stopIfTrue="1">
      <formula>IF(WEEKDAY(DO$3)=7,1,0)</formula>
    </cfRule>
    <cfRule type="expression" dxfId="3173" priority="1588" stopIfTrue="1">
      <formula>AND(DO$3&gt;=$J60,DO$3&lt;=$K60)</formula>
    </cfRule>
  </conditionalFormatting>
  <conditionalFormatting sqref="DO58">
    <cfRule type="expression" dxfId="3169" priority="1589" stopIfTrue="1">
      <formula>IF(WEEKDAY(DO$3)=1,1,0)</formula>
    </cfRule>
    <cfRule type="expression" dxfId="3168" priority="1590" stopIfTrue="1">
      <formula>IF(WEEKDAY(DO$3)=7,1,0)</formula>
    </cfRule>
    <cfRule type="expression" dxfId="3167" priority="1591" stopIfTrue="1">
      <formula>AND(DO$3&gt;=$J58,DO$3&lt;=$K58)</formula>
    </cfRule>
  </conditionalFormatting>
  <conditionalFormatting sqref="DO65">
    <cfRule type="expression" dxfId="3163" priority="1574" stopIfTrue="1">
      <formula>IF(WEEKDAY(DO$3)=1,1,0)</formula>
    </cfRule>
    <cfRule type="expression" dxfId="3162" priority="1575" stopIfTrue="1">
      <formula>IF(WEEKDAY(DO$3)=7,1,0)</formula>
    </cfRule>
    <cfRule type="expression" dxfId="3161" priority="1576" stopIfTrue="1">
      <formula>AND(DO$3&gt;=$J65,DO$3&lt;=$K65)</formula>
    </cfRule>
  </conditionalFormatting>
  <conditionalFormatting sqref="DO66">
    <cfRule type="expression" dxfId="3157" priority="1577" stopIfTrue="1">
      <formula>IF(WEEKDAY(DO$3)=1,1,0)</formula>
    </cfRule>
    <cfRule type="expression" dxfId="3156" priority="1578" stopIfTrue="1">
      <formula>IF(WEEKDAY(DO$3)=7,1,0)</formula>
    </cfRule>
    <cfRule type="expression" dxfId="3155" priority="1579" stopIfTrue="1">
      <formula>AND(DO$3&gt;=$J66,DO$3&lt;=$K66)</formula>
    </cfRule>
  </conditionalFormatting>
  <conditionalFormatting sqref="DO64">
    <cfRule type="expression" dxfId="3151" priority="1580" stopIfTrue="1">
      <formula>IF(WEEKDAY(DO$3)=1,1,0)</formula>
    </cfRule>
    <cfRule type="expression" dxfId="3150" priority="1581" stopIfTrue="1">
      <formula>IF(WEEKDAY(DO$3)=7,1,0)</formula>
    </cfRule>
    <cfRule type="expression" dxfId="3149" priority="1582" stopIfTrue="1">
      <formula>AND(DO$3&gt;=$J64,DO$3&lt;=$K64)</formula>
    </cfRule>
  </conditionalFormatting>
  <conditionalFormatting sqref="DO68">
    <cfRule type="expression" dxfId="3145" priority="1565" stopIfTrue="1">
      <formula>IF(WEEKDAY(DO$3)=1,1,0)</formula>
    </cfRule>
    <cfRule type="expression" dxfId="3144" priority="1566" stopIfTrue="1">
      <formula>IF(WEEKDAY(DO$3)=7,1,0)</formula>
    </cfRule>
    <cfRule type="expression" dxfId="3143" priority="1567" stopIfTrue="1">
      <formula>AND(DO$3&gt;=$J68,DO$3&lt;=$K68)</formula>
    </cfRule>
  </conditionalFormatting>
  <conditionalFormatting sqref="DO69">
    <cfRule type="expression" dxfId="3139" priority="1568" stopIfTrue="1">
      <formula>IF(WEEKDAY(DO$3)=1,1,0)</formula>
    </cfRule>
    <cfRule type="expression" dxfId="3138" priority="1569" stopIfTrue="1">
      <formula>IF(WEEKDAY(DO$3)=7,1,0)</formula>
    </cfRule>
    <cfRule type="expression" dxfId="3137" priority="1570" stopIfTrue="1">
      <formula>AND(DO$3&gt;=$J69,DO$3&lt;=$K69)</formula>
    </cfRule>
  </conditionalFormatting>
  <conditionalFormatting sqref="DO67">
    <cfRule type="expression" dxfId="3133" priority="1571" stopIfTrue="1">
      <formula>IF(WEEKDAY(DO$3)=1,1,0)</formula>
    </cfRule>
    <cfRule type="expression" dxfId="3132" priority="1572" stopIfTrue="1">
      <formula>IF(WEEKDAY(DO$3)=7,1,0)</formula>
    </cfRule>
    <cfRule type="expression" dxfId="3131" priority="1573" stopIfTrue="1">
      <formula>AND(DO$3&gt;=$J67,DO$3&lt;=$K67)</formula>
    </cfRule>
  </conditionalFormatting>
  <conditionalFormatting sqref="DO71">
    <cfRule type="expression" dxfId="3127" priority="1556" stopIfTrue="1">
      <formula>IF(WEEKDAY(DO$3)=1,1,0)</formula>
    </cfRule>
    <cfRule type="expression" dxfId="3126" priority="1557" stopIfTrue="1">
      <formula>IF(WEEKDAY(DO$3)=7,1,0)</formula>
    </cfRule>
    <cfRule type="expression" dxfId="3125" priority="1558" stopIfTrue="1">
      <formula>AND(DO$3&gt;=$J71,DO$3&lt;=$K71)</formula>
    </cfRule>
  </conditionalFormatting>
  <conditionalFormatting sqref="DO72">
    <cfRule type="expression" dxfId="3121" priority="1559" stopIfTrue="1">
      <formula>IF(WEEKDAY(DO$3)=1,1,0)</formula>
    </cfRule>
    <cfRule type="expression" dxfId="3120" priority="1560" stopIfTrue="1">
      <formula>IF(WEEKDAY(DO$3)=7,1,0)</formula>
    </cfRule>
    <cfRule type="expression" dxfId="3119" priority="1561" stopIfTrue="1">
      <formula>AND(DO$3&gt;=$J72,DO$3&lt;=$K72)</formula>
    </cfRule>
  </conditionalFormatting>
  <conditionalFormatting sqref="DO70">
    <cfRule type="expression" dxfId="3115" priority="1562" stopIfTrue="1">
      <formula>IF(WEEKDAY(DO$3)=1,1,0)</formula>
    </cfRule>
    <cfRule type="expression" dxfId="3114" priority="1563" stopIfTrue="1">
      <formula>IF(WEEKDAY(DO$3)=7,1,0)</formula>
    </cfRule>
    <cfRule type="expression" dxfId="3113" priority="1564" stopIfTrue="1">
      <formula>AND(DO$3&gt;=$J70,DO$3&lt;=$K70)</formula>
    </cfRule>
  </conditionalFormatting>
  <conditionalFormatting sqref="DO74">
    <cfRule type="expression" dxfId="3109" priority="1547" stopIfTrue="1">
      <formula>IF(WEEKDAY(DO$3)=1,1,0)</formula>
    </cfRule>
    <cfRule type="expression" dxfId="3108" priority="1548" stopIfTrue="1">
      <formula>IF(WEEKDAY(DO$3)=7,1,0)</formula>
    </cfRule>
    <cfRule type="expression" dxfId="3107" priority="1549" stopIfTrue="1">
      <formula>AND(DO$3&gt;=$J74,DO$3&lt;=$K74)</formula>
    </cfRule>
  </conditionalFormatting>
  <conditionalFormatting sqref="DO75">
    <cfRule type="expression" dxfId="3103" priority="1550" stopIfTrue="1">
      <formula>IF(WEEKDAY(DO$3)=1,1,0)</formula>
    </cfRule>
    <cfRule type="expression" dxfId="3102" priority="1551" stopIfTrue="1">
      <formula>IF(WEEKDAY(DO$3)=7,1,0)</formula>
    </cfRule>
    <cfRule type="expression" dxfId="3101" priority="1552" stopIfTrue="1">
      <formula>AND(DO$3&gt;=$J75,DO$3&lt;=$K75)</formula>
    </cfRule>
  </conditionalFormatting>
  <conditionalFormatting sqref="DO73">
    <cfRule type="expression" dxfId="3097" priority="1553" stopIfTrue="1">
      <formula>IF(WEEKDAY(DO$3)=1,1,0)</formula>
    </cfRule>
    <cfRule type="expression" dxfId="3096" priority="1554" stopIfTrue="1">
      <formula>IF(WEEKDAY(DO$3)=7,1,0)</formula>
    </cfRule>
    <cfRule type="expression" dxfId="3095" priority="1555" stopIfTrue="1">
      <formula>AND(DO$3&gt;=$J73,DO$3&lt;=$K73)</formula>
    </cfRule>
  </conditionalFormatting>
  <conditionalFormatting sqref="DO77">
    <cfRule type="expression" dxfId="3091" priority="1538" stopIfTrue="1">
      <formula>IF(WEEKDAY(DO$3)=1,1,0)</formula>
    </cfRule>
    <cfRule type="expression" dxfId="3090" priority="1539" stopIfTrue="1">
      <formula>IF(WEEKDAY(DO$3)=7,1,0)</formula>
    </cfRule>
    <cfRule type="expression" dxfId="3089" priority="1540" stopIfTrue="1">
      <formula>AND(DO$3&gt;=$J77,DO$3&lt;=$K77)</formula>
    </cfRule>
  </conditionalFormatting>
  <conditionalFormatting sqref="DO78">
    <cfRule type="expression" dxfId="3085" priority="1541" stopIfTrue="1">
      <formula>IF(WEEKDAY(DO$3)=1,1,0)</formula>
    </cfRule>
    <cfRule type="expression" dxfId="3084" priority="1542" stopIfTrue="1">
      <formula>IF(WEEKDAY(DO$3)=7,1,0)</formula>
    </cfRule>
    <cfRule type="expression" dxfId="3083" priority="1543" stopIfTrue="1">
      <formula>AND(DO$3&gt;=$J78,DO$3&lt;=$K78)</formula>
    </cfRule>
  </conditionalFormatting>
  <conditionalFormatting sqref="DO76">
    <cfRule type="expression" dxfId="3079" priority="1544" stopIfTrue="1">
      <formula>IF(WEEKDAY(DO$3)=1,1,0)</formula>
    </cfRule>
    <cfRule type="expression" dxfId="3078" priority="1545" stopIfTrue="1">
      <formula>IF(WEEKDAY(DO$3)=7,1,0)</formula>
    </cfRule>
    <cfRule type="expression" dxfId="3077" priority="1546" stopIfTrue="1">
      <formula>AND(DO$3&gt;=$J76,DO$3&lt;=$K76)</formula>
    </cfRule>
  </conditionalFormatting>
  <conditionalFormatting sqref="DO80">
    <cfRule type="expression" dxfId="3073" priority="1529" stopIfTrue="1">
      <formula>IF(WEEKDAY(DO$3)=1,1,0)</formula>
    </cfRule>
    <cfRule type="expression" dxfId="3072" priority="1530" stopIfTrue="1">
      <formula>IF(WEEKDAY(DO$3)=7,1,0)</formula>
    </cfRule>
    <cfRule type="expression" dxfId="3071" priority="1531" stopIfTrue="1">
      <formula>AND(DO$3&gt;=$J80,DO$3&lt;=$K80)</formula>
    </cfRule>
  </conditionalFormatting>
  <conditionalFormatting sqref="DO81">
    <cfRule type="expression" dxfId="3067" priority="1532" stopIfTrue="1">
      <formula>IF(WEEKDAY(DO$3)=1,1,0)</formula>
    </cfRule>
    <cfRule type="expression" dxfId="3066" priority="1533" stopIfTrue="1">
      <formula>IF(WEEKDAY(DO$3)=7,1,0)</formula>
    </cfRule>
    <cfRule type="expression" dxfId="3065" priority="1534" stopIfTrue="1">
      <formula>AND(DO$3&gt;=$J81,DO$3&lt;=$K81)</formula>
    </cfRule>
  </conditionalFormatting>
  <conditionalFormatting sqref="DO79">
    <cfRule type="expression" dxfId="3061" priority="1535" stopIfTrue="1">
      <formula>IF(WEEKDAY(DO$3)=1,1,0)</formula>
    </cfRule>
    <cfRule type="expression" dxfId="3060" priority="1536" stopIfTrue="1">
      <formula>IF(WEEKDAY(DO$3)=7,1,0)</formula>
    </cfRule>
    <cfRule type="expression" dxfId="3059" priority="1537" stopIfTrue="1">
      <formula>AND(DO$3&gt;=$J79,DO$3&lt;=$K79)</formula>
    </cfRule>
  </conditionalFormatting>
  <conditionalFormatting sqref="DO83">
    <cfRule type="expression" dxfId="3055" priority="1520" stopIfTrue="1">
      <formula>IF(WEEKDAY(DO$3)=1,1,0)</formula>
    </cfRule>
    <cfRule type="expression" dxfId="3054" priority="1521" stopIfTrue="1">
      <formula>IF(WEEKDAY(DO$3)=7,1,0)</formula>
    </cfRule>
    <cfRule type="expression" dxfId="3053" priority="1522" stopIfTrue="1">
      <formula>AND(DO$3&gt;=$J83,DO$3&lt;=$K83)</formula>
    </cfRule>
  </conditionalFormatting>
  <conditionalFormatting sqref="DO84">
    <cfRule type="expression" dxfId="3049" priority="1523" stopIfTrue="1">
      <formula>IF(WEEKDAY(DO$3)=1,1,0)</formula>
    </cfRule>
    <cfRule type="expression" dxfId="3048" priority="1524" stopIfTrue="1">
      <formula>IF(WEEKDAY(DO$3)=7,1,0)</formula>
    </cfRule>
    <cfRule type="expression" dxfId="3047" priority="1525" stopIfTrue="1">
      <formula>AND(DO$3&gt;=$J84,DO$3&lt;=$K84)</formula>
    </cfRule>
  </conditionalFormatting>
  <conditionalFormatting sqref="DO82">
    <cfRule type="expression" dxfId="3043" priority="1526" stopIfTrue="1">
      <formula>IF(WEEKDAY(DO$3)=1,1,0)</formula>
    </cfRule>
    <cfRule type="expression" dxfId="3042" priority="1527" stopIfTrue="1">
      <formula>IF(WEEKDAY(DO$3)=7,1,0)</formula>
    </cfRule>
    <cfRule type="expression" dxfId="3041" priority="1528" stopIfTrue="1">
      <formula>AND(DO$3&gt;=$J82,DO$3&lt;=$K82)</formula>
    </cfRule>
  </conditionalFormatting>
  <conditionalFormatting sqref="DO86">
    <cfRule type="expression" dxfId="3037" priority="1511" stopIfTrue="1">
      <formula>IF(WEEKDAY(DO$3)=1,1,0)</formula>
    </cfRule>
    <cfRule type="expression" dxfId="3036" priority="1512" stopIfTrue="1">
      <formula>IF(WEEKDAY(DO$3)=7,1,0)</formula>
    </cfRule>
    <cfRule type="expression" dxfId="3035" priority="1513" stopIfTrue="1">
      <formula>AND(DO$3&gt;=$J86,DO$3&lt;=$K86)</formula>
    </cfRule>
  </conditionalFormatting>
  <conditionalFormatting sqref="DO87">
    <cfRule type="expression" dxfId="3031" priority="1514" stopIfTrue="1">
      <formula>IF(WEEKDAY(DO$3)=1,1,0)</formula>
    </cfRule>
    <cfRule type="expression" dxfId="3030" priority="1515" stopIfTrue="1">
      <formula>IF(WEEKDAY(DO$3)=7,1,0)</formula>
    </cfRule>
    <cfRule type="expression" dxfId="3029" priority="1516" stopIfTrue="1">
      <formula>AND(DO$3&gt;=$J87,DO$3&lt;=$K87)</formula>
    </cfRule>
  </conditionalFormatting>
  <conditionalFormatting sqref="DO85">
    <cfRule type="expression" dxfId="3025" priority="1517" stopIfTrue="1">
      <formula>IF(WEEKDAY(DO$3)=1,1,0)</formula>
    </cfRule>
    <cfRule type="expression" dxfId="3024" priority="1518" stopIfTrue="1">
      <formula>IF(WEEKDAY(DO$3)=7,1,0)</formula>
    </cfRule>
    <cfRule type="expression" dxfId="3023" priority="1519" stopIfTrue="1">
      <formula>AND(DO$3&gt;=$J85,DO$3&lt;=$K85)</formula>
    </cfRule>
  </conditionalFormatting>
  <conditionalFormatting sqref="DO89">
    <cfRule type="expression" dxfId="3019" priority="1502" stopIfTrue="1">
      <formula>IF(WEEKDAY(DO$3)=1,1,0)</formula>
    </cfRule>
    <cfRule type="expression" dxfId="3018" priority="1503" stopIfTrue="1">
      <formula>IF(WEEKDAY(DO$3)=7,1,0)</formula>
    </cfRule>
    <cfRule type="expression" dxfId="3017" priority="1504" stopIfTrue="1">
      <formula>AND(DO$3&gt;=$J89,DO$3&lt;=$K89)</formula>
    </cfRule>
  </conditionalFormatting>
  <conditionalFormatting sqref="DO90">
    <cfRule type="expression" dxfId="3013" priority="1505" stopIfTrue="1">
      <formula>IF(WEEKDAY(DO$3)=1,1,0)</formula>
    </cfRule>
    <cfRule type="expression" dxfId="3012" priority="1506" stopIfTrue="1">
      <formula>IF(WEEKDAY(DO$3)=7,1,0)</formula>
    </cfRule>
    <cfRule type="expression" dxfId="3011" priority="1507" stopIfTrue="1">
      <formula>AND(DO$3&gt;=$J90,DO$3&lt;=$K90)</formula>
    </cfRule>
  </conditionalFormatting>
  <conditionalFormatting sqref="DO88">
    <cfRule type="expression" dxfId="3007" priority="1508" stopIfTrue="1">
      <formula>IF(WEEKDAY(DO$3)=1,1,0)</formula>
    </cfRule>
    <cfRule type="expression" dxfId="3006" priority="1509" stopIfTrue="1">
      <formula>IF(WEEKDAY(DO$3)=7,1,0)</formula>
    </cfRule>
    <cfRule type="expression" dxfId="3005" priority="1510" stopIfTrue="1">
      <formula>AND(DO$3&gt;=$J88,DO$3&lt;=$K88)</formula>
    </cfRule>
  </conditionalFormatting>
  <conditionalFormatting sqref="DO92">
    <cfRule type="expression" dxfId="3001" priority="1493" stopIfTrue="1">
      <formula>IF(WEEKDAY(DO$3)=1,1,0)</formula>
    </cfRule>
    <cfRule type="expression" dxfId="3000" priority="1494" stopIfTrue="1">
      <formula>IF(WEEKDAY(DO$3)=7,1,0)</formula>
    </cfRule>
    <cfRule type="expression" dxfId="2999" priority="1495" stopIfTrue="1">
      <formula>AND(DO$3&gt;=$J92,DO$3&lt;=$K92)</formula>
    </cfRule>
  </conditionalFormatting>
  <conditionalFormatting sqref="DO93">
    <cfRule type="expression" dxfId="2995" priority="1496" stopIfTrue="1">
      <formula>IF(WEEKDAY(DO$3)=1,1,0)</formula>
    </cfRule>
    <cfRule type="expression" dxfId="2994" priority="1497" stopIfTrue="1">
      <formula>IF(WEEKDAY(DO$3)=7,1,0)</formula>
    </cfRule>
    <cfRule type="expression" dxfId="2993" priority="1498" stopIfTrue="1">
      <formula>AND(DO$3&gt;=$J93,DO$3&lt;=$K93)</formula>
    </cfRule>
  </conditionalFormatting>
  <conditionalFormatting sqref="DO91">
    <cfRule type="expression" dxfId="2989" priority="1499" stopIfTrue="1">
      <formula>IF(WEEKDAY(DO$3)=1,1,0)</formula>
    </cfRule>
    <cfRule type="expression" dxfId="2988" priority="1500" stopIfTrue="1">
      <formula>IF(WEEKDAY(DO$3)=7,1,0)</formula>
    </cfRule>
    <cfRule type="expression" dxfId="2987" priority="1501" stopIfTrue="1">
      <formula>AND(DO$3&gt;=$J91,DO$3&lt;=$K91)</formula>
    </cfRule>
  </conditionalFormatting>
  <conditionalFormatting sqref="DO95">
    <cfRule type="expression" dxfId="2983" priority="1484" stopIfTrue="1">
      <formula>IF(WEEKDAY(DO$3)=1,1,0)</formula>
    </cfRule>
    <cfRule type="expression" dxfId="2982" priority="1485" stopIfTrue="1">
      <formula>IF(WEEKDAY(DO$3)=7,1,0)</formula>
    </cfRule>
    <cfRule type="expression" dxfId="2981" priority="1486" stopIfTrue="1">
      <formula>AND(DO$3&gt;=$J95,DO$3&lt;=$K95)</formula>
    </cfRule>
  </conditionalFormatting>
  <conditionalFormatting sqref="DO96">
    <cfRule type="expression" dxfId="2977" priority="1487" stopIfTrue="1">
      <formula>IF(WEEKDAY(DO$3)=1,1,0)</formula>
    </cfRule>
    <cfRule type="expression" dxfId="2976" priority="1488" stopIfTrue="1">
      <formula>IF(WEEKDAY(DO$3)=7,1,0)</formula>
    </cfRule>
    <cfRule type="expression" dxfId="2975" priority="1489" stopIfTrue="1">
      <formula>AND(DO$3&gt;=$J96,DO$3&lt;=$K96)</formula>
    </cfRule>
  </conditionalFormatting>
  <conditionalFormatting sqref="DO94">
    <cfRule type="expression" dxfId="2971" priority="1490" stopIfTrue="1">
      <formula>IF(WEEKDAY(DO$3)=1,1,0)</formula>
    </cfRule>
    <cfRule type="expression" dxfId="2970" priority="1491" stopIfTrue="1">
      <formula>IF(WEEKDAY(DO$3)=7,1,0)</formula>
    </cfRule>
    <cfRule type="expression" dxfId="2969" priority="1492" stopIfTrue="1">
      <formula>AND(DO$3&gt;=$J94,DO$3&lt;=$K94)</formula>
    </cfRule>
  </conditionalFormatting>
  <conditionalFormatting sqref="DO98">
    <cfRule type="expression" dxfId="2965" priority="1475" stopIfTrue="1">
      <formula>IF(WEEKDAY(DO$3)=1,1,0)</formula>
    </cfRule>
    <cfRule type="expression" dxfId="2964" priority="1476" stopIfTrue="1">
      <formula>IF(WEEKDAY(DO$3)=7,1,0)</formula>
    </cfRule>
    <cfRule type="expression" dxfId="2963" priority="1477" stopIfTrue="1">
      <formula>AND(DO$3&gt;=$J98,DO$3&lt;=$K98)</formula>
    </cfRule>
  </conditionalFormatting>
  <conditionalFormatting sqref="DO99">
    <cfRule type="expression" dxfId="2959" priority="1478" stopIfTrue="1">
      <formula>IF(WEEKDAY(DO$3)=1,1,0)</formula>
    </cfRule>
    <cfRule type="expression" dxfId="2958" priority="1479" stopIfTrue="1">
      <formula>IF(WEEKDAY(DO$3)=7,1,0)</formula>
    </cfRule>
    <cfRule type="expression" dxfId="2957" priority="1480" stopIfTrue="1">
      <formula>AND(DO$3&gt;=$J99,DO$3&lt;=$K99)</formula>
    </cfRule>
  </conditionalFormatting>
  <conditionalFormatting sqref="DO97">
    <cfRule type="expression" dxfId="2953" priority="1481" stopIfTrue="1">
      <formula>IF(WEEKDAY(DO$3)=1,1,0)</formula>
    </cfRule>
    <cfRule type="expression" dxfId="2952" priority="1482" stopIfTrue="1">
      <formula>IF(WEEKDAY(DO$3)=7,1,0)</formula>
    </cfRule>
    <cfRule type="expression" dxfId="2951" priority="1483" stopIfTrue="1">
      <formula>AND(DO$3&gt;=$J97,DO$3&lt;=$K97)</formula>
    </cfRule>
  </conditionalFormatting>
  <conditionalFormatting sqref="DO101">
    <cfRule type="expression" dxfId="2947" priority="1466" stopIfTrue="1">
      <formula>IF(WEEKDAY(DO$3)=1,1,0)</formula>
    </cfRule>
    <cfRule type="expression" dxfId="2946" priority="1467" stopIfTrue="1">
      <formula>IF(WEEKDAY(DO$3)=7,1,0)</formula>
    </cfRule>
    <cfRule type="expression" dxfId="2945" priority="1468" stopIfTrue="1">
      <formula>AND(DO$3&gt;=$J101,DO$3&lt;=$K101)</formula>
    </cfRule>
  </conditionalFormatting>
  <conditionalFormatting sqref="DO102">
    <cfRule type="expression" dxfId="2941" priority="1469" stopIfTrue="1">
      <formula>IF(WEEKDAY(DO$3)=1,1,0)</formula>
    </cfRule>
    <cfRule type="expression" dxfId="2940" priority="1470" stopIfTrue="1">
      <formula>IF(WEEKDAY(DO$3)=7,1,0)</formula>
    </cfRule>
    <cfRule type="expression" dxfId="2939" priority="1471" stopIfTrue="1">
      <formula>AND(DO$3&gt;=$J102,DO$3&lt;=$K102)</formula>
    </cfRule>
  </conditionalFormatting>
  <conditionalFormatting sqref="DO100">
    <cfRule type="expression" dxfId="2935" priority="1472" stopIfTrue="1">
      <formula>IF(WEEKDAY(DO$3)=1,1,0)</formula>
    </cfRule>
    <cfRule type="expression" dxfId="2934" priority="1473" stopIfTrue="1">
      <formula>IF(WEEKDAY(DO$3)=7,1,0)</formula>
    </cfRule>
    <cfRule type="expression" dxfId="2933" priority="1474" stopIfTrue="1">
      <formula>AND(DO$3&gt;=$J100,DO$3&lt;=$K100)</formula>
    </cfRule>
  </conditionalFormatting>
  <conditionalFormatting sqref="DO104">
    <cfRule type="expression" dxfId="2929" priority="1457" stopIfTrue="1">
      <formula>IF(WEEKDAY(DO$3)=1,1,0)</formula>
    </cfRule>
    <cfRule type="expression" dxfId="2928" priority="1458" stopIfTrue="1">
      <formula>IF(WEEKDAY(DO$3)=7,1,0)</formula>
    </cfRule>
    <cfRule type="expression" dxfId="2927" priority="1459" stopIfTrue="1">
      <formula>AND(DO$3&gt;=$J104,DO$3&lt;=$K104)</formula>
    </cfRule>
  </conditionalFormatting>
  <conditionalFormatting sqref="DO105">
    <cfRule type="expression" dxfId="2923" priority="1460" stopIfTrue="1">
      <formula>IF(WEEKDAY(DO$3)=1,1,0)</formula>
    </cfRule>
    <cfRule type="expression" dxfId="2922" priority="1461" stopIfTrue="1">
      <formula>IF(WEEKDAY(DO$3)=7,1,0)</formula>
    </cfRule>
    <cfRule type="expression" dxfId="2921" priority="1462" stopIfTrue="1">
      <formula>AND(DO$3&gt;=$J105,DO$3&lt;=$K105)</formula>
    </cfRule>
  </conditionalFormatting>
  <conditionalFormatting sqref="DO103">
    <cfRule type="expression" dxfId="2917" priority="1463" stopIfTrue="1">
      <formula>IF(WEEKDAY(DO$3)=1,1,0)</formula>
    </cfRule>
    <cfRule type="expression" dxfId="2916" priority="1464" stopIfTrue="1">
      <formula>IF(WEEKDAY(DO$3)=7,1,0)</formula>
    </cfRule>
    <cfRule type="expression" dxfId="2915" priority="1465" stopIfTrue="1">
      <formula>AND(DO$3&gt;=$J103,DO$3&lt;=$K103)</formula>
    </cfRule>
  </conditionalFormatting>
  <conditionalFormatting sqref="DO107">
    <cfRule type="expression" dxfId="2911" priority="1448" stopIfTrue="1">
      <formula>IF(WEEKDAY(DO$3)=1,1,0)</formula>
    </cfRule>
    <cfRule type="expression" dxfId="2910" priority="1449" stopIfTrue="1">
      <formula>IF(WEEKDAY(DO$3)=7,1,0)</formula>
    </cfRule>
    <cfRule type="expression" dxfId="2909" priority="1450" stopIfTrue="1">
      <formula>AND(DO$3&gt;=$J107,DO$3&lt;=$K107)</formula>
    </cfRule>
  </conditionalFormatting>
  <conditionalFormatting sqref="DO108">
    <cfRule type="expression" dxfId="2905" priority="1451" stopIfTrue="1">
      <formula>IF(WEEKDAY(DO$3)=1,1,0)</formula>
    </cfRule>
    <cfRule type="expression" dxfId="2904" priority="1452" stopIfTrue="1">
      <formula>IF(WEEKDAY(DO$3)=7,1,0)</formula>
    </cfRule>
    <cfRule type="expression" dxfId="2903" priority="1453" stopIfTrue="1">
      <formula>AND(DO$3&gt;=$J108,DO$3&lt;=$K108)</formula>
    </cfRule>
  </conditionalFormatting>
  <conditionalFormatting sqref="DO106">
    <cfRule type="expression" dxfId="2899" priority="1454" stopIfTrue="1">
      <formula>IF(WEEKDAY(DO$3)=1,1,0)</formula>
    </cfRule>
    <cfRule type="expression" dxfId="2898" priority="1455" stopIfTrue="1">
      <formula>IF(WEEKDAY(DO$3)=7,1,0)</formula>
    </cfRule>
    <cfRule type="expression" dxfId="2897" priority="1456" stopIfTrue="1">
      <formula>AND(DO$3&gt;=$J106,DO$3&lt;=$K106)</formula>
    </cfRule>
  </conditionalFormatting>
  <conditionalFormatting sqref="DO110">
    <cfRule type="expression" dxfId="2893" priority="1439" stopIfTrue="1">
      <formula>IF(WEEKDAY(DO$3)=1,1,0)</formula>
    </cfRule>
    <cfRule type="expression" dxfId="2892" priority="1440" stopIfTrue="1">
      <formula>IF(WEEKDAY(DO$3)=7,1,0)</formula>
    </cfRule>
    <cfRule type="expression" dxfId="2891" priority="1441" stopIfTrue="1">
      <formula>AND(DO$3&gt;=$J110,DO$3&lt;=$K110)</formula>
    </cfRule>
  </conditionalFormatting>
  <conditionalFormatting sqref="DO111">
    <cfRule type="expression" dxfId="2887" priority="1442" stopIfTrue="1">
      <formula>IF(WEEKDAY(DO$3)=1,1,0)</formula>
    </cfRule>
    <cfRule type="expression" dxfId="2886" priority="1443" stopIfTrue="1">
      <formula>IF(WEEKDAY(DO$3)=7,1,0)</formula>
    </cfRule>
    <cfRule type="expression" dxfId="2885" priority="1444" stopIfTrue="1">
      <formula>AND(DO$3&gt;=$J111,DO$3&lt;=$K111)</formula>
    </cfRule>
  </conditionalFormatting>
  <conditionalFormatting sqref="DO109">
    <cfRule type="expression" dxfId="2881" priority="1445" stopIfTrue="1">
      <formula>IF(WEEKDAY(DO$3)=1,1,0)</formula>
    </cfRule>
    <cfRule type="expression" dxfId="2880" priority="1446" stopIfTrue="1">
      <formula>IF(WEEKDAY(DO$3)=7,1,0)</formula>
    </cfRule>
    <cfRule type="expression" dxfId="2879" priority="1447" stopIfTrue="1">
      <formula>AND(DO$3&gt;=$J109,DO$3&lt;=$K109)</formula>
    </cfRule>
  </conditionalFormatting>
  <conditionalFormatting sqref="DO113">
    <cfRule type="expression" dxfId="2875" priority="1430" stopIfTrue="1">
      <formula>IF(WEEKDAY(DO$3)=1,1,0)</formula>
    </cfRule>
    <cfRule type="expression" dxfId="2874" priority="1431" stopIfTrue="1">
      <formula>IF(WEEKDAY(DO$3)=7,1,0)</formula>
    </cfRule>
    <cfRule type="expression" dxfId="2873" priority="1432" stopIfTrue="1">
      <formula>AND(DO$3&gt;=$J113,DO$3&lt;=$K113)</formula>
    </cfRule>
  </conditionalFormatting>
  <conditionalFormatting sqref="DO114">
    <cfRule type="expression" dxfId="2869" priority="1433" stopIfTrue="1">
      <formula>IF(WEEKDAY(DO$3)=1,1,0)</formula>
    </cfRule>
    <cfRule type="expression" dxfId="2868" priority="1434" stopIfTrue="1">
      <formula>IF(WEEKDAY(DO$3)=7,1,0)</formula>
    </cfRule>
    <cfRule type="expression" dxfId="2867" priority="1435" stopIfTrue="1">
      <formula>AND(DO$3&gt;=$J114,DO$3&lt;=$K114)</formula>
    </cfRule>
  </conditionalFormatting>
  <conditionalFormatting sqref="DO112">
    <cfRule type="expression" dxfId="2863" priority="1436" stopIfTrue="1">
      <formula>IF(WEEKDAY(DO$3)=1,1,0)</formula>
    </cfRule>
    <cfRule type="expression" dxfId="2862" priority="1437" stopIfTrue="1">
      <formula>IF(WEEKDAY(DO$3)=7,1,0)</formula>
    </cfRule>
    <cfRule type="expression" dxfId="2861" priority="1438" stopIfTrue="1">
      <formula>AND(DO$3&gt;=$J112,DO$3&lt;=$K112)</formula>
    </cfRule>
  </conditionalFormatting>
  <conditionalFormatting sqref="DO116">
    <cfRule type="expression" dxfId="2857" priority="1421" stopIfTrue="1">
      <formula>IF(WEEKDAY(DO$3)=1,1,0)</formula>
    </cfRule>
    <cfRule type="expression" dxfId="2856" priority="1422" stopIfTrue="1">
      <formula>IF(WEEKDAY(DO$3)=7,1,0)</formula>
    </cfRule>
    <cfRule type="expression" dxfId="2855" priority="1423" stopIfTrue="1">
      <formula>AND(DO$3&gt;=$J116,DO$3&lt;=$K116)</formula>
    </cfRule>
  </conditionalFormatting>
  <conditionalFormatting sqref="DO117">
    <cfRule type="expression" dxfId="2851" priority="1424" stopIfTrue="1">
      <formula>IF(WEEKDAY(DO$3)=1,1,0)</formula>
    </cfRule>
    <cfRule type="expression" dxfId="2850" priority="1425" stopIfTrue="1">
      <formula>IF(WEEKDAY(DO$3)=7,1,0)</formula>
    </cfRule>
    <cfRule type="expression" dxfId="2849" priority="1426" stopIfTrue="1">
      <formula>AND(DO$3&gt;=$J117,DO$3&lt;=$K117)</formula>
    </cfRule>
  </conditionalFormatting>
  <conditionalFormatting sqref="DO115">
    <cfRule type="expression" dxfId="2845" priority="1427" stopIfTrue="1">
      <formula>IF(WEEKDAY(DO$3)=1,1,0)</formula>
    </cfRule>
    <cfRule type="expression" dxfId="2844" priority="1428" stopIfTrue="1">
      <formula>IF(WEEKDAY(DO$3)=7,1,0)</formula>
    </cfRule>
    <cfRule type="expression" dxfId="2843" priority="1429" stopIfTrue="1">
      <formula>AND(DO$3&gt;=$J115,DO$3&lt;=$K115)</formula>
    </cfRule>
  </conditionalFormatting>
  <conditionalFormatting sqref="DO119">
    <cfRule type="expression" dxfId="2839" priority="1412" stopIfTrue="1">
      <formula>IF(WEEKDAY(DO$3)=1,1,0)</formula>
    </cfRule>
    <cfRule type="expression" dxfId="2838" priority="1413" stopIfTrue="1">
      <formula>IF(WEEKDAY(DO$3)=7,1,0)</formula>
    </cfRule>
    <cfRule type="expression" dxfId="2837" priority="1414" stopIfTrue="1">
      <formula>AND(DO$3&gt;=$J119,DO$3&lt;=$K119)</formula>
    </cfRule>
  </conditionalFormatting>
  <conditionalFormatting sqref="DO120">
    <cfRule type="expression" dxfId="2833" priority="1415" stopIfTrue="1">
      <formula>IF(WEEKDAY(DO$3)=1,1,0)</formula>
    </cfRule>
    <cfRule type="expression" dxfId="2832" priority="1416" stopIfTrue="1">
      <formula>IF(WEEKDAY(DO$3)=7,1,0)</formula>
    </cfRule>
    <cfRule type="expression" dxfId="2831" priority="1417" stopIfTrue="1">
      <formula>AND(DO$3&gt;=$J120,DO$3&lt;=$K120)</formula>
    </cfRule>
  </conditionalFormatting>
  <conditionalFormatting sqref="DO118">
    <cfRule type="expression" dxfId="2827" priority="1418" stopIfTrue="1">
      <formula>IF(WEEKDAY(DO$3)=1,1,0)</formula>
    </cfRule>
    <cfRule type="expression" dxfId="2826" priority="1419" stopIfTrue="1">
      <formula>IF(WEEKDAY(DO$3)=7,1,0)</formula>
    </cfRule>
    <cfRule type="expression" dxfId="2825" priority="1420" stopIfTrue="1">
      <formula>AND(DO$3&gt;=$J118,DO$3&lt;=$K118)</formula>
    </cfRule>
  </conditionalFormatting>
  <conditionalFormatting sqref="DO122">
    <cfRule type="expression" dxfId="2821" priority="1403" stopIfTrue="1">
      <formula>IF(WEEKDAY(DO$3)=1,1,0)</formula>
    </cfRule>
    <cfRule type="expression" dxfId="2820" priority="1404" stopIfTrue="1">
      <formula>IF(WEEKDAY(DO$3)=7,1,0)</formula>
    </cfRule>
    <cfRule type="expression" dxfId="2819" priority="1405" stopIfTrue="1">
      <formula>AND(DO$3&gt;=$J122,DO$3&lt;=$K122)</formula>
    </cfRule>
  </conditionalFormatting>
  <conditionalFormatting sqref="DO123">
    <cfRule type="expression" dxfId="2815" priority="1406" stopIfTrue="1">
      <formula>IF(WEEKDAY(DO$3)=1,1,0)</formula>
    </cfRule>
    <cfRule type="expression" dxfId="2814" priority="1407" stopIfTrue="1">
      <formula>IF(WEEKDAY(DO$3)=7,1,0)</formula>
    </cfRule>
    <cfRule type="expression" dxfId="2813" priority="1408" stopIfTrue="1">
      <formula>AND(DO$3&gt;=$J123,DO$3&lt;=$K123)</formula>
    </cfRule>
  </conditionalFormatting>
  <conditionalFormatting sqref="DO121">
    <cfRule type="expression" dxfId="2809" priority="1409" stopIfTrue="1">
      <formula>IF(WEEKDAY(DO$3)=1,1,0)</formula>
    </cfRule>
    <cfRule type="expression" dxfId="2808" priority="1410" stopIfTrue="1">
      <formula>IF(WEEKDAY(DO$3)=7,1,0)</formula>
    </cfRule>
    <cfRule type="expression" dxfId="2807" priority="1411" stopIfTrue="1">
      <formula>AND(DO$3&gt;=$J121,DO$3&lt;=$K121)</formula>
    </cfRule>
  </conditionalFormatting>
  <conditionalFormatting sqref="DO125">
    <cfRule type="expression" dxfId="2803" priority="1394" stopIfTrue="1">
      <formula>IF(WEEKDAY(DO$3)=1,1,0)</formula>
    </cfRule>
    <cfRule type="expression" dxfId="2802" priority="1395" stopIfTrue="1">
      <formula>IF(WEEKDAY(DO$3)=7,1,0)</formula>
    </cfRule>
    <cfRule type="expression" dxfId="2801" priority="1396" stopIfTrue="1">
      <formula>AND(DO$3&gt;=$J125,DO$3&lt;=$K125)</formula>
    </cfRule>
  </conditionalFormatting>
  <conditionalFormatting sqref="DO126">
    <cfRule type="expression" dxfId="2797" priority="1397" stopIfTrue="1">
      <formula>IF(WEEKDAY(DO$3)=1,1,0)</formula>
    </cfRule>
    <cfRule type="expression" dxfId="2796" priority="1398" stopIfTrue="1">
      <formula>IF(WEEKDAY(DO$3)=7,1,0)</formula>
    </cfRule>
    <cfRule type="expression" dxfId="2795" priority="1399" stopIfTrue="1">
      <formula>AND(DO$3&gt;=$J126,DO$3&lt;=$K126)</formula>
    </cfRule>
  </conditionalFormatting>
  <conditionalFormatting sqref="DO124">
    <cfRule type="expression" dxfId="2791" priority="1400" stopIfTrue="1">
      <formula>IF(WEEKDAY(DO$3)=1,1,0)</formula>
    </cfRule>
    <cfRule type="expression" dxfId="2790" priority="1401" stopIfTrue="1">
      <formula>IF(WEEKDAY(DO$3)=7,1,0)</formula>
    </cfRule>
    <cfRule type="expression" dxfId="2789" priority="1402" stopIfTrue="1">
      <formula>AND(DO$3&gt;=$J124,DO$3&lt;=$K124)</formula>
    </cfRule>
  </conditionalFormatting>
  <conditionalFormatting sqref="DO128">
    <cfRule type="expression" dxfId="2785" priority="1385" stopIfTrue="1">
      <formula>IF(WEEKDAY(DO$3)=1,1,0)</formula>
    </cfRule>
    <cfRule type="expression" dxfId="2784" priority="1386" stopIfTrue="1">
      <formula>IF(WEEKDAY(DO$3)=7,1,0)</formula>
    </cfRule>
    <cfRule type="expression" dxfId="2783" priority="1387" stopIfTrue="1">
      <formula>AND(DO$3&gt;=$J128,DO$3&lt;=$K128)</formula>
    </cfRule>
  </conditionalFormatting>
  <conditionalFormatting sqref="DO129">
    <cfRule type="expression" dxfId="2779" priority="1388" stopIfTrue="1">
      <formula>IF(WEEKDAY(DO$3)=1,1,0)</formula>
    </cfRule>
    <cfRule type="expression" dxfId="2778" priority="1389" stopIfTrue="1">
      <formula>IF(WEEKDAY(DO$3)=7,1,0)</formula>
    </cfRule>
    <cfRule type="expression" dxfId="2777" priority="1390" stopIfTrue="1">
      <formula>AND(DO$3&gt;=$J129,DO$3&lt;=$K129)</formula>
    </cfRule>
  </conditionalFormatting>
  <conditionalFormatting sqref="DO127">
    <cfRule type="expression" dxfId="2773" priority="1391" stopIfTrue="1">
      <formula>IF(WEEKDAY(DO$3)=1,1,0)</formula>
    </cfRule>
    <cfRule type="expression" dxfId="2772" priority="1392" stopIfTrue="1">
      <formula>IF(WEEKDAY(DO$3)=7,1,0)</formula>
    </cfRule>
    <cfRule type="expression" dxfId="2771" priority="1393" stopIfTrue="1">
      <formula>AND(DO$3&gt;=$J127,DO$3&lt;=$K127)</formula>
    </cfRule>
  </conditionalFormatting>
  <conditionalFormatting sqref="DO131">
    <cfRule type="expression" dxfId="2767" priority="1376" stopIfTrue="1">
      <formula>IF(WEEKDAY(DO$3)=1,1,0)</formula>
    </cfRule>
    <cfRule type="expression" dxfId="2766" priority="1377" stopIfTrue="1">
      <formula>IF(WEEKDAY(DO$3)=7,1,0)</formula>
    </cfRule>
    <cfRule type="expression" dxfId="2765" priority="1378" stopIfTrue="1">
      <formula>AND(DO$3&gt;=$J131,DO$3&lt;=$K131)</formula>
    </cfRule>
  </conditionalFormatting>
  <conditionalFormatting sqref="DO132">
    <cfRule type="expression" dxfId="2761" priority="1379" stopIfTrue="1">
      <formula>IF(WEEKDAY(DO$3)=1,1,0)</formula>
    </cfRule>
    <cfRule type="expression" dxfId="2760" priority="1380" stopIfTrue="1">
      <formula>IF(WEEKDAY(DO$3)=7,1,0)</formula>
    </cfRule>
    <cfRule type="expression" dxfId="2759" priority="1381" stopIfTrue="1">
      <formula>AND(DO$3&gt;=$J132,DO$3&lt;=$K132)</formula>
    </cfRule>
  </conditionalFormatting>
  <conditionalFormatting sqref="DO130">
    <cfRule type="expression" dxfId="2755" priority="1382" stopIfTrue="1">
      <formula>IF(WEEKDAY(DO$3)=1,1,0)</formula>
    </cfRule>
    <cfRule type="expression" dxfId="2754" priority="1383" stopIfTrue="1">
      <formula>IF(WEEKDAY(DO$3)=7,1,0)</formula>
    </cfRule>
    <cfRule type="expression" dxfId="2753" priority="1384" stopIfTrue="1">
      <formula>AND(DO$3&gt;=$J130,DO$3&lt;=$K130)</formula>
    </cfRule>
  </conditionalFormatting>
  <conditionalFormatting sqref="DO134">
    <cfRule type="expression" dxfId="2749" priority="1367" stopIfTrue="1">
      <formula>IF(WEEKDAY(DO$3)=1,1,0)</formula>
    </cfRule>
    <cfRule type="expression" dxfId="2748" priority="1368" stopIfTrue="1">
      <formula>IF(WEEKDAY(DO$3)=7,1,0)</formula>
    </cfRule>
    <cfRule type="expression" dxfId="2747" priority="1369" stopIfTrue="1">
      <formula>AND(DO$3&gt;=$J134,DO$3&lt;=$K134)</formula>
    </cfRule>
  </conditionalFormatting>
  <conditionalFormatting sqref="DO135">
    <cfRule type="expression" dxfId="2743" priority="1370" stopIfTrue="1">
      <formula>IF(WEEKDAY(DO$3)=1,1,0)</formula>
    </cfRule>
    <cfRule type="expression" dxfId="2742" priority="1371" stopIfTrue="1">
      <formula>IF(WEEKDAY(DO$3)=7,1,0)</formula>
    </cfRule>
    <cfRule type="expression" dxfId="2741" priority="1372" stopIfTrue="1">
      <formula>AND(DO$3&gt;=$J135,DO$3&lt;=$K135)</formula>
    </cfRule>
  </conditionalFormatting>
  <conditionalFormatting sqref="DO133">
    <cfRule type="expression" dxfId="2737" priority="1373" stopIfTrue="1">
      <formula>IF(WEEKDAY(DO$3)=1,1,0)</formula>
    </cfRule>
    <cfRule type="expression" dxfId="2736" priority="1374" stopIfTrue="1">
      <formula>IF(WEEKDAY(DO$3)=7,1,0)</formula>
    </cfRule>
    <cfRule type="expression" dxfId="2735" priority="1375" stopIfTrue="1">
      <formula>AND(DO$3&gt;=$J133,DO$3&lt;=$K133)</formula>
    </cfRule>
  </conditionalFormatting>
  <conditionalFormatting sqref="DO137">
    <cfRule type="expression" dxfId="2731" priority="1358" stopIfTrue="1">
      <formula>IF(WEEKDAY(DO$3)=1,1,0)</formula>
    </cfRule>
    <cfRule type="expression" dxfId="2730" priority="1359" stopIfTrue="1">
      <formula>IF(WEEKDAY(DO$3)=7,1,0)</formula>
    </cfRule>
    <cfRule type="expression" dxfId="2729" priority="1360" stopIfTrue="1">
      <formula>AND(DO$3&gt;=$J137,DO$3&lt;=$K137)</formula>
    </cfRule>
  </conditionalFormatting>
  <conditionalFormatting sqref="DO138">
    <cfRule type="expression" dxfId="2725" priority="1361" stopIfTrue="1">
      <formula>IF(WEEKDAY(DO$3)=1,1,0)</formula>
    </cfRule>
    <cfRule type="expression" dxfId="2724" priority="1362" stopIfTrue="1">
      <formula>IF(WEEKDAY(DO$3)=7,1,0)</formula>
    </cfRule>
    <cfRule type="expression" dxfId="2723" priority="1363" stopIfTrue="1">
      <formula>AND(DO$3&gt;=$J138,DO$3&lt;=$K138)</formula>
    </cfRule>
  </conditionalFormatting>
  <conditionalFormatting sqref="DO136">
    <cfRule type="expression" dxfId="2719" priority="1364" stopIfTrue="1">
      <formula>IF(WEEKDAY(DO$3)=1,1,0)</formula>
    </cfRule>
    <cfRule type="expression" dxfId="2718" priority="1365" stopIfTrue="1">
      <formula>IF(WEEKDAY(DO$3)=7,1,0)</formula>
    </cfRule>
    <cfRule type="expression" dxfId="2717" priority="1366" stopIfTrue="1">
      <formula>AND(DO$3&gt;=$J136,DO$3&lt;=$K136)</formula>
    </cfRule>
  </conditionalFormatting>
  <conditionalFormatting sqref="DO140">
    <cfRule type="expression" dxfId="2713" priority="1349" stopIfTrue="1">
      <formula>IF(WEEKDAY(DO$3)=1,1,0)</formula>
    </cfRule>
    <cfRule type="expression" dxfId="2712" priority="1350" stopIfTrue="1">
      <formula>IF(WEEKDAY(DO$3)=7,1,0)</formula>
    </cfRule>
    <cfRule type="expression" dxfId="2711" priority="1351" stopIfTrue="1">
      <formula>AND(DO$3&gt;=$J140,DO$3&lt;=$K140)</formula>
    </cfRule>
  </conditionalFormatting>
  <conditionalFormatting sqref="DO141">
    <cfRule type="expression" dxfId="2707" priority="1352" stopIfTrue="1">
      <formula>IF(WEEKDAY(DO$3)=1,1,0)</formula>
    </cfRule>
    <cfRule type="expression" dxfId="2706" priority="1353" stopIfTrue="1">
      <formula>IF(WEEKDAY(DO$3)=7,1,0)</formula>
    </cfRule>
    <cfRule type="expression" dxfId="2705" priority="1354" stopIfTrue="1">
      <formula>AND(DO$3&gt;=$J141,DO$3&lt;=$K141)</formula>
    </cfRule>
  </conditionalFormatting>
  <conditionalFormatting sqref="DO139">
    <cfRule type="expression" dxfId="2701" priority="1355" stopIfTrue="1">
      <formula>IF(WEEKDAY(DO$3)=1,1,0)</formula>
    </cfRule>
    <cfRule type="expression" dxfId="2700" priority="1356" stopIfTrue="1">
      <formula>IF(WEEKDAY(DO$3)=7,1,0)</formula>
    </cfRule>
    <cfRule type="expression" dxfId="2699" priority="1357" stopIfTrue="1">
      <formula>AND(DO$3&gt;=$J139,DO$3&lt;=$K139)</formula>
    </cfRule>
  </conditionalFormatting>
  <conditionalFormatting sqref="DO38">
    <cfRule type="expression" dxfId="2695" priority="1340" stopIfTrue="1">
      <formula>IF(WEEKDAY(DO$3)=1,1,0)</formula>
    </cfRule>
    <cfRule type="expression" dxfId="2694" priority="1341" stopIfTrue="1">
      <formula>IF(WEEKDAY(DO$3)=7,1,0)</formula>
    </cfRule>
    <cfRule type="expression" dxfId="2693" priority="1342" stopIfTrue="1">
      <formula>AND(DO$3&gt;=$J38,DO$3&lt;=$K38)</formula>
    </cfRule>
  </conditionalFormatting>
  <conditionalFormatting sqref="DO39">
    <cfRule type="expression" dxfId="2689" priority="1343" stopIfTrue="1">
      <formula>IF(WEEKDAY(DO$3)=1,1,0)</formula>
    </cfRule>
    <cfRule type="expression" dxfId="2688" priority="1344" stopIfTrue="1">
      <formula>IF(WEEKDAY(DO$3)=7,1,0)</formula>
    </cfRule>
    <cfRule type="expression" dxfId="2687" priority="1345" stopIfTrue="1">
      <formula>AND(DO$3&gt;=$J39,DO$3&lt;=$K39)</formula>
    </cfRule>
  </conditionalFormatting>
  <conditionalFormatting sqref="DO37">
    <cfRule type="expression" dxfId="2683" priority="1346" stopIfTrue="1">
      <formula>IF(WEEKDAY(DO$3)=1,1,0)</formula>
    </cfRule>
    <cfRule type="expression" dxfId="2682" priority="1347" stopIfTrue="1">
      <formula>IF(WEEKDAY(DO$3)=7,1,0)</formula>
    </cfRule>
    <cfRule type="expression" dxfId="2681" priority="1348" stopIfTrue="1">
      <formula>AND(DO$3&gt;=$J37,DO$3&lt;=$K37)</formula>
    </cfRule>
  </conditionalFormatting>
  <conditionalFormatting sqref="DO41">
    <cfRule type="expression" dxfId="2677" priority="1331" stopIfTrue="1">
      <formula>IF(WEEKDAY(DO$3)=1,1,0)</formula>
    </cfRule>
    <cfRule type="expression" dxfId="2676" priority="1332" stopIfTrue="1">
      <formula>IF(WEEKDAY(DO$3)=7,1,0)</formula>
    </cfRule>
    <cfRule type="expression" dxfId="2675" priority="1333" stopIfTrue="1">
      <formula>AND(DO$3&gt;=$J41,DO$3&lt;=$K41)</formula>
    </cfRule>
  </conditionalFormatting>
  <conditionalFormatting sqref="DO42">
    <cfRule type="expression" dxfId="2671" priority="1334" stopIfTrue="1">
      <formula>IF(WEEKDAY(DO$3)=1,1,0)</formula>
    </cfRule>
    <cfRule type="expression" dxfId="2670" priority="1335" stopIfTrue="1">
      <formula>IF(WEEKDAY(DO$3)=7,1,0)</formula>
    </cfRule>
    <cfRule type="expression" dxfId="2669" priority="1336" stopIfTrue="1">
      <formula>AND(DO$3&gt;=$J42,DO$3&lt;=$K42)</formula>
    </cfRule>
  </conditionalFormatting>
  <conditionalFormatting sqref="DO40">
    <cfRule type="expression" dxfId="2665" priority="1337" stopIfTrue="1">
      <formula>IF(WEEKDAY(DO$3)=1,1,0)</formula>
    </cfRule>
    <cfRule type="expression" dxfId="2664" priority="1338" stopIfTrue="1">
      <formula>IF(WEEKDAY(DO$3)=7,1,0)</formula>
    </cfRule>
    <cfRule type="expression" dxfId="2663" priority="1339" stopIfTrue="1">
      <formula>AND(DO$3&gt;=$J40,DO$3&lt;=$K40)</formula>
    </cfRule>
  </conditionalFormatting>
  <conditionalFormatting sqref="DO62">
    <cfRule type="expression" dxfId="2659" priority="1322" stopIfTrue="1">
      <formula>IF(WEEKDAY(DO$3)=1,1,0)</formula>
    </cfRule>
    <cfRule type="expression" dxfId="2658" priority="1323" stopIfTrue="1">
      <formula>IF(WEEKDAY(DO$3)=7,1,0)</formula>
    </cfRule>
    <cfRule type="expression" dxfId="2657" priority="1324" stopIfTrue="1">
      <formula>AND(DO$3&gt;=$J62,DO$3&lt;=$K62)</formula>
    </cfRule>
  </conditionalFormatting>
  <conditionalFormatting sqref="DO63">
    <cfRule type="expression" dxfId="2653" priority="1325" stopIfTrue="1">
      <formula>IF(WEEKDAY(DO$3)=1,1,0)</formula>
    </cfRule>
    <cfRule type="expression" dxfId="2652" priority="1326" stopIfTrue="1">
      <formula>IF(WEEKDAY(DO$3)=7,1,0)</formula>
    </cfRule>
    <cfRule type="expression" dxfId="2651" priority="1327" stopIfTrue="1">
      <formula>AND(DO$3&gt;=$J63,DO$3&lt;=$K63)</formula>
    </cfRule>
  </conditionalFormatting>
  <conditionalFormatting sqref="DO61">
    <cfRule type="expression" dxfId="2647" priority="1328" stopIfTrue="1">
      <formula>IF(WEEKDAY(DO$3)=1,1,0)</formula>
    </cfRule>
    <cfRule type="expression" dxfId="2646" priority="1329" stopIfTrue="1">
      <formula>IF(WEEKDAY(DO$3)=7,1,0)</formula>
    </cfRule>
    <cfRule type="expression" dxfId="2645" priority="1330" stopIfTrue="1">
      <formula>AND(DO$3&gt;=$J61,DO$3&lt;=$K61)</formula>
    </cfRule>
  </conditionalFormatting>
  <conditionalFormatting sqref="DP5 DP143 DP236 DP149 DP146">
    <cfRule type="expression" dxfId="2641" priority="1310" stopIfTrue="1">
      <formula>IF(WEEKDAY(DP$3)=1,1,0)</formula>
    </cfRule>
    <cfRule type="expression" dxfId="2640" priority="1311" stopIfTrue="1">
      <formula>IF(WEEKDAY(DP$3)=7,1,0)</formula>
    </cfRule>
    <cfRule type="expression" dxfId="2639" priority="1312" stopIfTrue="1">
      <formula>AND(DP$3&gt;=$J5,DP$3&lt;=$K5)</formula>
    </cfRule>
  </conditionalFormatting>
  <conditionalFormatting sqref="DP6 DP144 DP237 DP150 DP147">
    <cfRule type="expression" dxfId="2635" priority="1313" stopIfTrue="1">
      <formula>IF(WEEKDAY(DP$3)=1,1,0)</formula>
    </cfRule>
    <cfRule type="expression" dxfId="2634" priority="1314" stopIfTrue="1">
      <formula>IF(WEEKDAY(DP$3)=7,1,0)</formula>
    </cfRule>
    <cfRule type="expression" dxfId="2633" priority="1315" stopIfTrue="1">
      <formula>AND(DP$3&gt;=$J6,DP$3&lt;=$K6)</formula>
    </cfRule>
  </conditionalFormatting>
  <conditionalFormatting sqref="DP142 DP235 DP148 DP145 DP4">
    <cfRule type="expression" dxfId="2629" priority="1316" stopIfTrue="1">
      <formula>IF(WEEKDAY(DP$3)=1,1,0)</formula>
    </cfRule>
    <cfRule type="expression" dxfId="2628" priority="1317" stopIfTrue="1">
      <formula>IF(WEEKDAY(DP$3)=7,1,0)</formula>
    </cfRule>
    <cfRule type="expression" dxfId="2627" priority="1318" stopIfTrue="1">
      <formula>AND(DP$3&gt;=$J4,DP$3&lt;=$K4)</formula>
    </cfRule>
  </conditionalFormatting>
  <conditionalFormatting sqref="DP276:DP277 DP243:DP248 DP252:DP259 DP264:DP271">
    <cfRule type="expression" dxfId="2623" priority="1319" stopIfTrue="1">
      <formula>IF(DP243&gt;8,1,0)</formula>
    </cfRule>
  </conditionalFormatting>
  <conditionalFormatting sqref="DP238">
    <cfRule type="expression" dxfId="2621" priority="1320" stopIfTrue="1">
      <formula>IF((DP238&lt;&gt;0)*(DP238&lt;7),1,0)</formula>
    </cfRule>
    <cfRule type="expression" dxfId="2620" priority="1321" stopIfTrue="1">
      <formula>IF(DP238&gt;12,1,0)</formula>
    </cfRule>
  </conditionalFormatting>
  <conditionalFormatting sqref="DP250">
    <cfRule type="expression" dxfId="2617" priority="1309" stopIfTrue="1">
      <formula>IF(DP250&gt;8,1,0)</formula>
    </cfRule>
  </conditionalFormatting>
  <conditionalFormatting sqref="DP263">
    <cfRule type="expression" dxfId="2615" priority="1308" stopIfTrue="1">
      <formula>IF(DP263&gt;8,1,0)</formula>
    </cfRule>
  </conditionalFormatting>
  <conditionalFormatting sqref="DP261">
    <cfRule type="expression" dxfId="2613" priority="1307" stopIfTrue="1">
      <formula>IF(DP261&gt;8,1,0)</formula>
    </cfRule>
  </conditionalFormatting>
  <conditionalFormatting sqref="DP251">
    <cfRule type="expression" dxfId="2611" priority="1306" stopIfTrue="1">
      <formula>IF(DP251&gt;8,1,0)</formula>
    </cfRule>
  </conditionalFormatting>
  <conditionalFormatting sqref="DP275">
    <cfRule type="expression" dxfId="2609" priority="1305" stopIfTrue="1">
      <formula>IF(DP275&gt;8,1,0)</formula>
    </cfRule>
  </conditionalFormatting>
  <conditionalFormatting sqref="DP273">
    <cfRule type="expression" dxfId="2607" priority="1304" stopIfTrue="1">
      <formula>IF(DP273&gt;8,1,0)</formula>
    </cfRule>
  </conditionalFormatting>
  <conditionalFormatting sqref="DP274">
    <cfRule type="expression" dxfId="2605" priority="1303" stopIfTrue="1">
      <formula>IF(DP274&gt;8,1,0)</formula>
    </cfRule>
  </conditionalFormatting>
  <conditionalFormatting sqref="DP262">
    <cfRule type="expression" dxfId="2603" priority="1302" stopIfTrue="1">
      <formula>IF(DP262&gt;8,1,0)</formula>
    </cfRule>
  </conditionalFormatting>
  <conditionalFormatting sqref="DP249">
    <cfRule type="expression" dxfId="2601" priority="1301" stopIfTrue="1">
      <formula>IF(DP249&gt;8,1,0)</formula>
    </cfRule>
  </conditionalFormatting>
  <conditionalFormatting sqref="DP260">
    <cfRule type="expression" dxfId="2599" priority="1300" stopIfTrue="1">
      <formula>IF(DP260&gt;8,1,0)</formula>
    </cfRule>
  </conditionalFormatting>
  <conditionalFormatting sqref="DP272">
    <cfRule type="expression" dxfId="2597" priority="1299" stopIfTrue="1">
      <formula>IF(DP272&gt;8,1,0)</formula>
    </cfRule>
  </conditionalFormatting>
  <conditionalFormatting sqref="DQ5 DQ143 DQ236 DQ149 DQ146">
    <cfRule type="expression" dxfId="2595" priority="1287" stopIfTrue="1">
      <formula>IF(WEEKDAY(DQ$3)=1,1,0)</formula>
    </cfRule>
    <cfRule type="expression" dxfId="2594" priority="1288" stopIfTrue="1">
      <formula>IF(WEEKDAY(DQ$3)=7,1,0)</formula>
    </cfRule>
    <cfRule type="expression" dxfId="2593" priority="1289" stopIfTrue="1">
      <formula>AND(DQ$3&gt;=$J5,DQ$3&lt;=$K5)</formula>
    </cfRule>
  </conditionalFormatting>
  <conditionalFormatting sqref="DQ6 DQ144 DQ237 DQ150 DQ147">
    <cfRule type="expression" dxfId="2589" priority="1290" stopIfTrue="1">
      <formula>IF(WEEKDAY(DQ$3)=1,1,0)</formula>
    </cfRule>
    <cfRule type="expression" dxfId="2588" priority="1291" stopIfTrue="1">
      <formula>IF(WEEKDAY(DQ$3)=7,1,0)</formula>
    </cfRule>
    <cfRule type="expression" dxfId="2587" priority="1292" stopIfTrue="1">
      <formula>AND(DQ$3&gt;=$J6,DQ$3&lt;=$K6)</formula>
    </cfRule>
  </conditionalFormatting>
  <conditionalFormatting sqref="DQ142 DQ235 DQ148 DQ145 DQ4">
    <cfRule type="expression" dxfId="2583" priority="1293" stopIfTrue="1">
      <formula>IF(WEEKDAY(DQ$3)=1,1,0)</formula>
    </cfRule>
    <cfRule type="expression" dxfId="2582" priority="1294" stopIfTrue="1">
      <formula>IF(WEEKDAY(DQ$3)=7,1,0)</formula>
    </cfRule>
    <cfRule type="expression" dxfId="2581" priority="1295" stopIfTrue="1">
      <formula>AND(DQ$3&gt;=$J4,DQ$3&lt;=$K4)</formula>
    </cfRule>
  </conditionalFormatting>
  <conditionalFormatting sqref="DQ276:DQ277 DQ243:DQ248 DQ252:DQ259 DQ264:DQ271">
    <cfRule type="expression" dxfId="2577" priority="1296" stopIfTrue="1">
      <formula>IF(DQ243&gt;8,1,0)</formula>
    </cfRule>
  </conditionalFormatting>
  <conditionalFormatting sqref="DQ238">
    <cfRule type="expression" dxfId="2575" priority="1297" stopIfTrue="1">
      <formula>IF((DQ238&lt;&gt;0)*(DQ238&lt;7),1,0)</formula>
    </cfRule>
    <cfRule type="expression" dxfId="2574" priority="1298" stopIfTrue="1">
      <formula>IF(DQ238&gt;12,1,0)</formula>
    </cfRule>
  </conditionalFormatting>
  <conditionalFormatting sqref="DQ250">
    <cfRule type="expression" dxfId="2571" priority="1286" stopIfTrue="1">
      <formula>IF(DQ250&gt;8,1,0)</formula>
    </cfRule>
  </conditionalFormatting>
  <conditionalFormatting sqref="DQ263">
    <cfRule type="expression" dxfId="2569" priority="1285" stopIfTrue="1">
      <formula>IF(DQ263&gt;8,1,0)</formula>
    </cfRule>
  </conditionalFormatting>
  <conditionalFormatting sqref="DQ261">
    <cfRule type="expression" dxfId="2567" priority="1284" stopIfTrue="1">
      <formula>IF(DQ261&gt;8,1,0)</formula>
    </cfRule>
  </conditionalFormatting>
  <conditionalFormatting sqref="DQ251">
    <cfRule type="expression" dxfId="2565" priority="1283" stopIfTrue="1">
      <formula>IF(DQ251&gt;8,1,0)</formula>
    </cfRule>
  </conditionalFormatting>
  <conditionalFormatting sqref="DQ275">
    <cfRule type="expression" dxfId="2563" priority="1282" stopIfTrue="1">
      <formula>IF(DQ275&gt;8,1,0)</formula>
    </cfRule>
  </conditionalFormatting>
  <conditionalFormatting sqref="DQ273">
    <cfRule type="expression" dxfId="2561" priority="1281" stopIfTrue="1">
      <formula>IF(DQ273&gt;8,1,0)</formula>
    </cfRule>
  </conditionalFormatting>
  <conditionalFormatting sqref="DQ274">
    <cfRule type="expression" dxfId="2559" priority="1280" stopIfTrue="1">
      <formula>IF(DQ274&gt;8,1,0)</formula>
    </cfRule>
  </conditionalFormatting>
  <conditionalFormatting sqref="DQ262">
    <cfRule type="expression" dxfId="2557" priority="1279" stopIfTrue="1">
      <formula>IF(DQ262&gt;8,1,0)</formula>
    </cfRule>
  </conditionalFormatting>
  <conditionalFormatting sqref="DQ249">
    <cfRule type="expression" dxfId="2555" priority="1278" stopIfTrue="1">
      <formula>IF(DQ249&gt;8,1,0)</formula>
    </cfRule>
  </conditionalFormatting>
  <conditionalFormatting sqref="DQ260">
    <cfRule type="expression" dxfId="2553" priority="1277" stopIfTrue="1">
      <formula>IF(DQ260&gt;8,1,0)</formula>
    </cfRule>
  </conditionalFormatting>
  <conditionalFormatting sqref="DQ272">
    <cfRule type="expression" dxfId="2551" priority="1276" stopIfTrue="1">
      <formula>IF(DQ272&gt;8,1,0)</formula>
    </cfRule>
  </conditionalFormatting>
  <conditionalFormatting sqref="DP8">
    <cfRule type="expression" dxfId="2549" priority="1267" stopIfTrue="1">
      <formula>IF(WEEKDAY(DP$3)=1,1,0)</formula>
    </cfRule>
    <cfRule type="expression" dxfId="2548" priority="1268" stopIfTrue="1">
      <formula>IF(WEEKDAY(DP$3)=7,1,0)</formula>
    </cfRule>
    <cfRule type="expression" dxfId="2547" priority="1269" stopIfTrue="1">
      <formula>AND(DP$3&gt;=$J8,DP$3&lt;=$K8)</formula>
    </cfRule>
  </conditionalFormatting>
  <conditionalFormatting sqref="DP9">
    <cfRule type="expression" dxfId="2543" priority="1270" stopIfTrue="1">
      <formula>IF(WEEKDAY(DP$3)=1,1,0)</formula>
    </cfRule>
    <cfRule type="expression" dxfId="2542" priority="1271" stopIfTrue="1">
      <formula>IF(WEEKDAY(DP$3)=7,1,0)</formula>
    </cfRule>
    <cfRule type="expression" dxfId="2541" priority="1272" stopIfTrue="1">
      <formula>AND(DP$3&gt;=$J9,DP$3&lt;=$K9)</formula>
    </cfRule>
  </conditionalFormatting>
  <conditionalFormatting sqref="DP7">
    <cfRule type="expression" dxfId="2537" priority="1273" stopIfTrue="1">
      <formula>IF(WEEKDAY(DP$3)=1,1,0)</formula>
    </cfRule>
    <cfRule type="expression" dxfId="2536" priority="1274" stopIfTrue="1">
      <formula>IF(WEEKDAY(DP$3)=7,1,0)</formula>
    </cfRule>
    <cfRule type="expression" dxfId="2535" priority="1275" stopIfTrue="1">
      <formula>AND(DP$3&gt;=$J7,DP$3&lt;=$K7)</formula>
    </cfRule>
  </conditionalFormatting>
  <conditionalFormatting sqref="DQ8">
    <cfRule type="expression" dxfId="2531" priority="1258" stopIfTrue="1">
      <formula>IF(WEEKDAY(DQ$3)=1,1,0)</formula>
    </cfRule>
    <cfRule type="expression" dxfId="2530" priority="1259" stopIfTrue="1">
      <formula>IF(WEEKDAY(DQ$3)=7,1,0)</formula>
    </cfRule>
    <cfRule type="expression" dxfId="2529" priority="1260" stopIfTrue="1">
      <formula>AND(DQ$3&gt;=$J8,DQ$3&lt;=$K8)</formula>
    </cfRule>
  </conditionalFormatting>
  <conditionalFormatting sqref="DQ9">
    <cfRule type="expression" dxfId="2525" priority="1261" stopIfTrue="1">
      <formula>IF(WEEKDAY(DQ$3)=1,1,0)</formula>
    </cfRule>
    <cfRule type="expression" dxfId="2524" priority="1262" stopIfTrue="1">
      <formula>IF(WEEKDAY(DQ$3)=7,1,0)</formula>
    </cfRule>
    <cfRule type="expression" dxfId="2523" priority="1263" stopIfTrue="1">
      <formula>AND(DQ$3&gt;=$J9,DQ$3&lt;=$K9)</formula>
    </cfRule>
  </conditionalFormatting>
  <conditionalFormatting sqref="DQ7">
    <cfRule type="expression" dxfId="2519" priority="1264" stopIfTrue="1">
      <formula>IF(WEEKDAY(DQ$3)=1,1,0)</formula>
    </cfRule>
    <cfRule type="expression" dxfId="2518" priority="1265" stopIfTrue="1">
      <formula>IF(WEEKDAY(DQ$3)=7,1,0)</formula>
    </cfRule>
    <cfRule type="expression" dxfId="2517" priority="1266" stopIfTrue="1">
      <formula>AND(DQ$3&gt;=$J7,DQ$3&lt;=$K7)</formula>
    </cfRule>
  </conditionalFormatting>
  <conditionalFormatting sqref="DP11">
    <cfRule type="expression" dxfId="2513" priority="1249" stopIfTrue="1">
      <formula>IF(WEEKDAY(DP$3)=1,1,0)</formula>
    </cfRule>
    <cfRule type="expression" dxfId="2512" priority="1250" stopIfTrue="1">
      <formula>IF(WEEKDAY(DP$3)=7,1,0)</formula>
    </cfRule>
    <cfRule type="expression" dxfId="2511" priority="1251" stopIfTrue="1">
      <formula>AND(DP$3&gt;=$J11,DP$3&lt;=$K11)</formula>
    </cfRule>
  </conditionalFormatting>
  <conditionalFormatting sqref="DP12">
    <cfRule type="expression" dxfId="2507" priority="1252" stopIfTrue="1">
      <formula>IF(WEEKDAY(DP$3)=1,1,0)</formula>
    </cfRule>
    <cfRule type="expression" dxfId="2506" priority="1253" stopIfTrue="1">
      <formula>IF(WEEKDAY(DP$3)=7,1,0)</formula>
    </cfRule>
    <cfRule type="expression" dxfId="2505" priority="1254" stopIfTrue="1">
      <formula>AND(DP$3&gt;=$J12,DP$3&lt;=$K12)</formula>
    </cfRule>
  </conditionalFormatting>
  <conditionalFormatting sqref="DP10">
    <cfRule type="expression" dxfId="2501" priority="1255" stopIfTrue="1">
      <formula>IF(WEEKDAY(DP$3)=1,1,0)</formula>
    </cfRule>
    <cfRule type="expression" dxfId="2500" priority="1256" stopIfTrue="1">
      <formula>IF(WEEKDAY(DP$3)=7,1,0)</formula>
    </cfRule>
    <cfRule type="expression" dxfId="2499" priority="1257" stopIfTrue="1">
      <formula>AND(DP$3&gt;=$J10,DP$3&lt;=$K10)</formula>
    </cfRule>
  </conditionalFormatting>
  <conditionalFormatting sqref="DQ11">
    <cfRule type="expression" dxfId="2495" priority="1240" stopIfTrue="1">
      <formula>IF(WEEKDAY(DQ$3)=1,1,0)</formula>
    </cfRule>
    <cfRule type="expression" dxfId="2494" priority="1241" stopIfTrue="1">
      <formula>IF(WEEKDAY(DQ$3)=7,1,0)</formula>
    </cfRule>
    <cfRule type="expression" dxfId="2493" priority="1242" stopIfTrue="1">
      <formula>AND(DQ$3&gt;=$J11,DQ$3&lt;=$K11)</formula>
    </cfRule>
  </conditionalFormatting>
  <conditionalFormatting sqref="DQ12">
    <cfRule type="expression" dxfId="2489" priority="1243" stopIfTrue="1">
      <formula>IF(WEEKDAY(DQ$3)=1,1,0)</formula>
    </cfRule>
    <cfRule type="expression" dxfId="2488" priority="1244" stopIfTrue="1">
      <formula>IF(WEEKDAY(DQ$3)=7,1,0)</formula>
    </cfRule>
    <cfRule type="expression" dxfId="2487" priority="1245" stopIfTrue="1">
      <formula>AND(DQ$3&gt;=$J12,DQ$3&lt;=$K12)</formula>
    </cfRule>
  </conditionalFormatting>
  <conditionalFormatting sqref="DQ10">
    <cfRule type="expression" dxfId="2483" priority="1246" stopIfTrue="1">
      <formula>IF(WEEKDAY(DQ$3)=1,1,0)</formula>
    </cfRule>
    <cfRule type="expression" dxfId="2482" priority="1247" stopIfTrue="1">
      <formula>IF(WEEKDAY(DQ$3)=7,1,0)</formula>
    </cfRule>
    <cfRule type="expression" dxfId="2481" priority="1248" stopIfTrue="1">
      <formula>AND(DQ$3&gt;=$J10,DQ$3&lt;=$K10)</formula>
    </cfRule>
  </conditionalFormatting>
  <conditionalFormatting sqref="DP14">
    <cfRule type="expression" dxfId="2477" priority="1231" stopIfTrue="1">
      <formula>IF(WEEKDAY(DP$3)=1,1,0)</formula>
    </cfRule>
    <cfRule type="expression" dxfId="2476" priority="1232" stopIfTrue="1">
      <formula>IF(WEEKDAY(DP$3)=7,1,0)</formula>
    </cfRule>
    <cfRule type="expression" dxfId="2475" priority="1233" stopIfTrue="1">
      <formula>AND(DP$3&gt;=$J14,DP$3&lt;=$K14)</formula>
    </cfRule>
  </conditionalFormatting>
  <conditionalFormatting sqref="DP15">
    <cfRule type="expression" dxfId="2471" priority="1234" stopIfTrue="1">
      <formula>IF(WEEKDAY(DP$3)=1,1,0)</formula>
    </cfRule>
    <cfRule type="expression" dxfId="2470" priority="1235" stopIfTrue="1">
      <formula>IF(WEEKDAY(DP$3)=7,1,0)</formula>
    </cfRule>
    <cfRule type="expression" dxfId="2469" priority="1236" stopIfTrue="1">
      <formula>AND(DP$3&gt;=$J15,DP$3&lt;=$K15)</formula>
    </cfRule>
  </conditionalFormatting>
  <conditionalFormatting sqref="DP13">
    <cfRule type="expression" dxfId="2465" priority="1237" stopIfTrue="1">
      <formula>IF(WEEKDAY(DP$3)=1,1,0)</formula>
    </cfRule>
    <cfRule type="expression" dxfId="2464" priority="1238" stopIfTrue="1">
      <formula>IF(WEEKDAY(DP$3)=7,1,0)</formula>
    </cfRule>
    <cfRule type="expression" dxfId="2463" priority="1239" stopIfTrue="1">
      <formula>AND(DP$3&gt;=$J13,DP$3&lt;=$K13)</formula>
    </cfRule>
  </conditionalFormatting>
  <conditionalFormatting sqref="DQ14">
    <cfRule type="expression" dxfId="2459" priority="1222" stopIfTrue="1">
      <formula>IF(WEEKDAY(DQ$3)=1,1,0)</formula>
    </cfRule>
    <cfRule type="expression" dxfId="2458" priority="1223" stopIfTrue="1">
      <formula>IF(WEEKDAY(DQ$3)=7,1,0)</formula>
    </cfRule>
    <cfRule type="expression" dxfId="2457" priority="1224" stopIfTrue="1">
      <formula>AND(DQ$3&gt;=$J14,DQ$3&lt;=$K14)</formula>
    </cfRule>
  </conditionalFormatting>
  <conditionalFormatting sqref="DQ15">
    <cfRule type="expression" dxfId="2453" priority="1225" stopIfTrue="1">
      <formula>IF(WEEKDAY(DQ$3)=1,1,0)</formula>
    </cfRule>
    <cfRule type="expression" dxfId="2452" priority="1226" stopIfTrue="1">
      <formula>IF(WEEKDAY(DQ$3)=7,1,0)</formula>
    </cfRule>
    <cfRule type="expression" dxfId="2451" priority="1227" stopIfTrue="1">
      <formula>AND(DQ$3&gt;=$J15,DQ$3&lt;=$K15)</formula>
    </cfRule>
  </conditionalFormatting>
  <conditionalFormatting sqref="DQ13">
    <cfRule type="expression" dxfId="2447" priority="1228" stopIfTrue="1">
      <formula>IF(WEEKDAY(DQ$3)=1,1,0)</formula>
    </cfRule>
    <cfRule type="expression" dxfId="2446" priority="1229" stopIfTrue="1">
      <formula>IF(WEEKDAY(DQ$3)=7,1,0)</formula>
    </cfRule>
    <cfRule type="expression" dxfId="2445" priority="1230" stopIfTrue="1">
      <formula>AND(DQ$3&gt;=$J13,DQ$3&lt;=$K13)</formula>
    </cfRule>
  </conditionalFormatting>
  <conditionalFormatting sqref="DP17">
    <cfRule type="expression" dxfId="2441" priority="1213" stopIfTrue="1">
      <formula>IF(WEEKDAY(DP$3)=1,1,0)</formula>
    </cfRule>
    <cfRule type="expression" dxfId="2440" priority="1214" stopIfTrue="1">
      <formula>IF(WEEKDAY(DP$3)=7,1,0)</formula>
    </cfRule>
    <cfRule type="expression" dxfId="2439" priority="1215" stopIfTrue="1">
      <formula>AND(DP$3&gt;=$J17,DP$3&lt;=$K17)</formula>
    </cfRule>
  </conditionalFormatting>
  <conditionalFormatting sqref="DP18">
    <cfRule type="expression" dxfId="2435" priority="1216" stopIfTrue="1">
      <formula>IF(WEEKDAY(DP$3)=1,1,0)</formula>
    </cfRule>
    <cfRule type="expression" dxfId="2434" priority="1217" stopIfTrue="1">
      <formula>IF(WEEKDAY(DP$3)=7,1,0)</formula>
    </cfRule>
    <cfRule type="expression" dxfId="2433" priority="1218" stopIfTrue="1">
      <formula>AND(DP$3&gt;=$J18,DP$3&lt;=$K18)</formula>
    </cfRule>
  </conditionalFormatting>
  <conditionalFormatting sqref="DP16">
    <cfRule type="expression" dxfId="2429" priority="1219" stopIfTrue="1">
      <formula>IF(WEEKDAY(DP$3)=1,1,0)</formula>
    </cfRule>
    <cfRule type="expression" dxfId="2428" priority="1220" stopIfTrue="1">
      <formula>IF(WEEKDAY(DP$3)=7,1,0)</formula>
    </cfRule>
    <cfRule type="expression" dxfId="2427" priority="1221" stopIfTrue="1">
      <formula>AND(DP$3&gt;=$J16,DP$3&lt;=$K16)</formula>
    </cfRule>
  </conditionalFormatting>
  <conditionalFormatting sqref="DQ17">
    <cfRule type="expression" dxfId="2423" priority="1204" stopIfTrue="1">
      <formula>IF(WEEKDAY(DQ$3)=1,1,0)</formula>
    </cfRule>
    <cfRule type="expression" dxfId="2422" priority="1205" stopIfTrue="1">
      <formula>IF(WEEKDAY(DQ$3)=7,1,0)</formula>
    </cfRule>
    <cfRule type="expression" dxfId="2421" priority="1206" stopIfTrue="1">
      <formula>AND(DQ$3&gt;=$J17,DQ$3&lt;=$K17)</formula>
    </cfRule>
  </conditionalFormatting>
  <conditionalFormatting sqref="DQ18">
    <cfRule type="expression" dxfId="2417" priority="1207" stopIfTrue="1">
      <formula>IF(WEEKDAY(DQ$3)=1,1,0)</formula>
    </cfRule>
    <cfRule type="expression" dxfId="2416" priority="1208" stopIfTrue="1">
      <formula>IF(WEEKDAY(DQ$3)=7,1,0)</formula>
    </cfRule>
    <cfRule type="expression" dxfId="2415" priority="1209" stopIfTrue="1">
      <formula>AND(DQ$3&gt;=$J18,DQ$3&lt;=$K18)</formula>
    </cfRule>
  </conditionalFormatting>
  <conditionalFormatting sqref="DQ16">
    <cfRule type="expression" dxfId="2411" priority="1210" stopIfTrue="1">
      <formula>IF(WEEKDAY(DQ$3)=1,1,0)</formula>
    </cfRule>
    <cfRule type="expression" dxfId="2410" priority="1211" stopIfTrue="1">
      <formula>IF(WEEKDAY(DQ$3)=7,1,0)</formula>
    </cfRule>
    <cfRule type="expression" dxfId="2409" priority="1212" stopIfTrue="1">
      <formula>AND(DQ$3&gt;=$J16,DQ$3&lt;=$K16)</formula>
    </cfRule>
  </conditionalFormatting>
  <conditionalFormatting sqref="DP20">
    <cfRule type="expression" dxfId="2405" priority="1195" stopIfTrue="1">
      <formula>IF(WEEKDAY(DP$3)=1,1,0)</formula>
    </cfRule>
    <cfRule type="expression" dxfId="2404" priority="1196" stopIfTrue="1">
      <formula>IF(WEEKDAY(DP$3)=7,1,0)</formula>
    </cfRule>
    <cfRule type="expression" dxfId="2403" priority="1197" stopIfTrue="1">
      <formula>AND(DP$3&gt;=$J20,DP$3&lt;=$K20)</formula>
    </cfRule>
  </conditionalFormatting>
  <conditionalFormatting sqref="DP21">
    <cfRule type="expression" dxfId="2399" priority="1198" stopIfTrue="1">
      <formula>IF(WEEKDAY(DP$3)=1,1,0)</formula>
    </cfRule>
    <cfRule type="expression" dxfId="2398" priority="1199" stopIfTrue="1">
      <formula>IF(WEEKDAY(DP$3)=7,1,0)</formula>
    </cfRule>
    <cfRule type="expression" dxfId="2397" priority="1200" stopIfTrue="1">
      <formula>AND(DP$3&gt;=$J21,DP$3&lt;=$K21)</formula>
    </cfRule>
  </conditionalFormatting>
  <conditionalFormatting sqref="DP19">
    <cfRule type="expression" dxfId="2393" priority="1201" stopIfTrue="1">
      <formula>IF(WEEKDAY(DP$3)=1,1,0)</formula>
    </cfRule>
    <cfRule type="expression" dxfId="2392" priority="1202" stopIfTrue="1">
      <formula>IF(WEEKDAY(DP$3)=7,1,0)</formula>
    </cfRule>
    <cfRule type="expression" dxfId="2391" priority="1203" stopIfTrue="1">
      <formula>AND(DP$3&gt;=$J19,DP$3&lt;=$K19)</formula>
    </cfRule>
  </conditionalFormatting>
  <conditionalFormatting sqref="DQ20">
    <cfRule type="expression" dxfId="2387" priority="1186" stopIfTrue="1">
      <formula>IF(WEEKDAY(DQ$3)=1,1,0)</formula>
    </cfRule>
    <cfRule type="expression" dxfId="2386" priority="1187" stopIfTrue="1">
      <formula>IF(WEEKDAY(DQ$3)=7,1,0)</formula>
    </cfRule>
    <cfRule type="expression" dxfId="2385" priority="1188" stopIfTrue="1">
      <formula>AND(DQ$3&gt;=$J20,DQ$3&lt;=$K20)</formula>
    </cfRule>
  </conditionalFormatting>
  <conditionalFormatting sqref="DQ21">
    <cfRule type="expression" dxfId="2381" priority="1189" stopIfTrue="1">
      <formula>IF(WEEKDAY(DQ$3)=1,1,0)</formula>
    </cfRule>
    <cfRule type="expression" dxfId="2380" priority="1190" stopIfTrue="1">
      <formula>IF(WEEKDAY(DQ$3)=7,1,0)</formula>
    </cfRule>
    <cfRule type="expression" dxfId="2379" priority="1191" stopIfTrue="1">
      <formula>AND(DQ$3&gt;=$J21,DQ$3&lt;=$K21)</formula>
    </cfRule>
  </conditionalFormatting>
  <conditionalFormatting sqref="DQ19">
    <cfRule type="expression" dxfId="2375" priority="1192" stopIfTrue="1">
      <formula>IF(WEEKDAY(DQ$3)=1,1,0)</formula>
    </cfRule>
    <cfRule type="expression" dxfId="2374" priority="1193" stopIfTrue="1">
      <formula>IF(WEEKDAY(DQ$3)=7,1,0)</formula>
    </cfRule>
    <cfRule type="expression" dxfId="2373" priority="1194" stopIfTrue="1">
      <formula>AND(DQ$3&gt;=$J19,DQ$3&lt;=$K19)</formula>
    </cfRule>
  </conditionalFormatting>
  <conditionalFormatting sqref="DP23">
    <cfRule type="expression" dxfId="2369" priority="1177" stopIfTrue="1">
      <formula>IF(WEEKDAY(DP$3)=1,1,0)</formula>
    </cfRule>
    <cfRule type="expression" dxfId="2368" priority="1178" stopIfTrue="1">
      <formula>IF(WEEKDAY(DP$3)=7,1,0)</formula>
    </cfRule>
    <cfRule type="expression" dxfId="2367" priority="1179" stopIfTrue="1">
      <formula>AND(DP$3&gt;=$J23,DP$3&lt;=$K23)</formula>
    </cfRule>
  </conditionalFormatting>
  <conditionalFormatting sqref="DP24">
    <cfRule type="expression" dxfId="2363" priority="1180" stopIfTrue="1">
      <formula>IF(WEEKDAY(DP$3)=1,1,0)</formula>
    </cfRule>
    <cfRule type="expression" dxfId="2362" priority="1181" stopIfTrue="1">
      <formula>IF(WEEKDAY(DP$3)=7,1,0)</formula>
    </cfRule>
    <cfRule type="expression" dxfId="2361" priority="1182" stopIfTrue="1">
      <formula>AND(DP$3&gt;=$J24,DP$3&lt;=$K24)</formula>
    </cfRule>
  </conditionalFormatting>
  <conditionalFormatting sqref="DP22">
    <cfRule type="expression" dxfId="2357" priority="1183" stopIfTrue="1">
      <formula>IF(WEEKDAY(DP$3)=1,1,0)</formula>
    </cfRule>
    <cfRule type="expression" dxfId="2356" priority="1184" stopIfTrue="1">
      <formula>IF(WEEKDAY(DP$3)=7,1,0)</formula>
    </cfRule>
    <cfRule type="expression" dxfId="2355" priority="1185" stopIfTrue="1">
      <formula>AND(DP$3&gt;=$J22,DP$3&lt;=$K22)</formula>
    </cfRule>
  </conditionalFormatting>
  <conditionalFormatting sqref="DQ23">
    <cfRule type="expression" dxfId="2351" priority="1168" stopIfTrue="1">
      <formula>IF(WEEKDAY(DQ$3)=1,1,0)</formula>
    </cfRule>
    <cfRule type="expression" dxfId="2350" priority="1169" stopIfTrue="1">
      <formula>IF(WEEKDAY(DQ$3)=7,1,0)</formula>
    </cfRule>
    <cfRule type="expression" dxfId="2349" priority="1170" stopIfTrue="1">
      <formula>AND(DQ$3&gt;=$J23,DQ$3&lt;=$K23)</formula>
    </cfRule>
  </conditionalFormatting>
  <conditionalFormatting sqref="DQ24">
    <cfRule type="expression" dxfId="2345" priority="1171" stopIfTrue="1">
      <formula>IF(WEEKDAY(DQ$3)=1,1,0)</formula>
    </cfRule>
    <cfRule type="expression" dxfId="2344" priority="1172" stopIfTrue="1">
      <formula>IF(WEEKDAY(DQ$3)=7,1,0)</formula>
    </cfRule>
    <cfRule type="expression" dxfId="2343" priority="1173" stopIfTrue="1">
      <formula>AND(DQ$3&gt;=$J24,DQ$3&lt;=$K24)</formula>
    </cfRule>
  </conditionalFormatting>
  <conditionalFormatting sqref="DQ22">
    <cfRule type="expression" dxfId="2339" priority="1174" stopIfTrue="1">
      <formula>IF(WEEKDAY(DQ$3)=1,1,0)</formula>
    </cfRule>
    <cfRule type="expression" dxfId="2338" priority="1175" stopIfTrue="1">
      <formula>IF(WEEKDAY(DQ$3)=7,1,0)</formula>
    </cfRule>
    <cfRule type="expression" dxfId="2337" priority="1176" stopIfTrue="1">
      <formula>AND(DQ$3&gt;=$J22,DQ$3&lt;=$K22)</formula>
    </cfRule>
  </conditionalFormatting>
  <conditionalFormatting sqref="DP26">
    <cfRule type="expression" dxfId="2333" priority="1159" stopIfTrue="1">
      <formula>IF(WEEKDAY(DP$3)=1,1,0)</formula>
    </cfRule>
    <cfRule type="expression" dxfId="2332" priority="1160" stopIfTrue="1">
      <formula>IF(WEEKDAY(DP$3)=7,1,0)</formula>
    </cfRule>
    <cfRule type="expression" dxfId="2331" priority="1161" stopIfTrue="1">
      <formula>AND(DP$3&gt;=$J26,DP$3&lt;=$K26)</formula>
    </cfRule>
  </conditionalFormatting>
  <conditionalFormatting sqref="DP27">
    <cfRule type="expression" dxfId="2327" priority="1162" stopIfTrue="1">
      <formula>IF(WEEKDAY(DP$3)=1,1,0)</formula>
    </cfRule>
    <cfRule type="expression" dxfId="2326" priority="1163" stopIfTrue="1">
      <formula>IF(WEEKDAY(DP$3)=7,1,0)</formula>
    </cfRule>
    <cfRule type="expression" dxfId="2325" priority="1164" stopIfTrue="1">
      <formula>AND(DP$3&gt;=$J27,DP$3&lt;=$K27)</formula>
    </cfRule>
  </conditionalFormatting>
  <conditionalFormatting sqref="DP25">
    <cfRule type="expression" dxfId="2321" priority="1165" stopIfTrue="1">
      <formula>IF(WEEKDAY(DP$3)=1,1,0)</formula>
    </cfRule>
    <cfRule type="expression" dxfId="2320" priority="1166" stopIfTrue="1">
      <formula>IF(WEEKDAY(DP$3)=7,1,0)</formula>
    </cfRule>
    <cfRule type="expression" dxfId="2319" priority="1167" stopIfTrue="1">
      <formula>AND(DP$3&gt;=$J25,DP$3&lt;=$K25)</formula>
    </cfRule>
  </conditionalFormatting>
  <conditionalFormatting sqref="DQ26">
    <cfRule type="expression" dxfId="2315" priority="1150" stopIfTrue="1">
      <formula>IF(WEEKDAY(DQ$3)=1,1,0)</formula>
    </cfRule>
    <cfRule type="expression" dxfId="2314" priority="1151" stopIfTrue="1">
      <formula>IF(WEEKDAY(DQ$3)=7,1,0)</formula>
    </cfRule>
    <cfRule type="expression" dxfId="2313" priority="1152" stopIfTrue="1">
      <formula>AND(DQ$3&gt;=$J26,DQ$3&lt;=$K26)</formula>
    </cfRule>
  </conditionalFormatting>
  <conditionalFormatting sqref="DQ27">
    <cfRule type="expression" dxfId="2309" priority="1153" stopIfTrue="1">
      <formula>IF(WEEKDAY(DQ$3)=1,1,0)</formula>
    </cfRule>
    <cfRule type="expression" dxfId="2308" priority="1154" stopIfTrue="1">
      <formula>IF(WEEKDAY(DQ$3)=7,1,0)</formula>
    </cfRule>
    <cfRule type="expression" dxfId="2307" priority="1155" stopIfTrue="1">
      <formula>AND(DQ$3&gt;=$J27,DQ$3&lt;=$K27)</formula>
    </cfRule>
  </conditionalFormatting>
  <conditionalFormatting sqref="DQ25">
    <cfRule type="expression" dxfId="2303" priority="1156" stopIfTrue="1">
      <formula>IF(WEEKDAY(DQ$3)=1,1,0)</formula>
    </cfRule>
    <cfRule type="expression" dxfId="2302" priority="1157" stopIfTrue="1">
      <formula>IF(WEEKDAY(DQ$3)=7,1,0)</formula>
    </cfRule>
    <cfRule type="expression" dxfId="2301" priority="1158" stopIfTrue="1">
      <formula>AND(DQ$3&gt;=$J25,DQ$3&lt;=$K25)</formula>
    </cfRule>
  </conditionalFormatting>
  <conditionalFormatting sqref="DP29">
    <cfRule type="expression" dxfId="2297" priority="1141" stopIfTrue="1">
      <formula>IF(WEEKDAY(DP$3)=1,1,0)</formula>
    </cfRule>
    <cfRule type="expression" dxfId="2296" priority="1142" stopIfTrue="1">
      <formula>IF(WEEKDAY(DP$3)=7,1,0)</formula>
    </cfRule>
    <cfRule type="expression" dxfId="2295" priority="1143" stopIfTrue="1">
      <formula>AND(DP$3&gt;=$J29,DP$3&lt;=$K29)</formula>
    </cfRule>
  </conditionalFormatting>
  <conditionalFormatting sqref="DP30">
    <cfRule type="expression" dxfId="2291" priority="1144" stopIfTrue="1">
      <formula>IF(WEEKDAY(DP$3)=1,1,0)</formula>
    </cfRule>
    <cfRule type="expression" dxfId="2290" priority="1145" stopIfTrue="1">
      <formula>IF(WEEKDAY(DP$3)=7,1,0)</formula>
    </cfRule>
    <cfRule type="expression" dxfId="2289" priority="1146" stopIfTrue="1">
      <formula>AND(DP$3&gt;=$J30,DP$3&lt;=$K30)</formula>
    </cfRule>
  </conditionalFormatting>
  <conditionalFormatting sqref="DP28">
    <cfRule type="expression" dxfId="2285" priority="1147" stopIfTrue="1">
      <formula>IF(WEEKDAY(DP$3)=1,1,0)</formula>
    </cfRule>
    <cfRule type="expression" dxfId="2284" priority="1148" stopIfTrue="1">
      <formula>IF(WEEKDAY(DP$3)=7,1,0)</formula>
    </cfRule>
    <cfRule type="expression" dxfId="2283" priority="1149" stopIfTrue="1">
      <formula>AND(DP$3&gt;=$J28,DP$3&lt;=$K28)</formula>
    </cfRule>
  </conditionalFormatting>
  <conditionalFormatting sqref="DQ29">
    <cfRule type="expression" dxfId="2279" priority="1132" stopIfTrue="1">
      <formula>IF(WEEKDAY(DQ$3)=1,1,0)</formula>
    </cfRule>
    <cfRule type="expression" dxfId="2278" priority="1133" stopIfTrue="1">
      <formula>IF(WEEKDAY(DQ$3)=7,1,0)</formula>
    </cfRule>
    <cfRule type="expression" dxfId="2277" priority="1134" stopIfTrue="1">
      <formula>AND(DQ$3&gt;=$J29,DQ$3&lt;=$K29)</formula>
    </cfRule>
  </conditionalFormatting>
  <conditionalFormatting sqref="DQ30">
    <cfRule type="expression" dxfId="2273" priority="1135" stopIfTrue="1">
      <formula>IF(WEEKDAY(DQ$3)=1,1,0)</formula>
    </cfRule>
    <cfRule type="expression" dxfId="2272" priority="1136" stopIfTrue="1">
      <formula>IF(WEEKDAY(DQ$3)=7,1,0)</formula>
    </cfRule>
    <cfRule type="expression" dxfId="2271" priority="1137" stopIfTrue="1">
      <formula>AND(DQ$3&gt;=$J30,DQ$3&lt;=$K30)</formula>
    </cfRule>
  </conditionalFormatting>
  <conditionalFormatting sqref="DQ28">
    <cfRule type="expression" dxfId="2267" priority="1138" stopIfTrue="1">
      <formula>IF(WEEKDAY(DQ$3)=1,1,0)</formula>
    </cfRule>
    <cfRule type="expression" dxfId="2266" priority="1139" stopIfTrue="1">
      <formula>IF(WEEKDAY(DQ$3)=7,1,0)</formula>
    </cfRule>
    <cfRule type="expression" dxfId="2265" priority="1140" stopIfTrue="1">
      <formula>AND(DQ$3&gt;=$J28,DQ$3&lt;=$K28)</formula>
    </cfRule>
  </conditionalFormatting>
  <conditionalFormatting sqref="DP32">
    <cfRule type="expression" dxfId="2261" priority="1123" stopIfTrue="1">
      <formula>IF(WEEKDAY(DP$3)=1,1,0)</formula>
    </cfRule>
    <cfRule type="expression" dxfId="2260" priority="1124" stopIfTrue="1">
      <formula>IF(WEEKDAY(DP$3)=7,1,0)</formula>
    </cfRule>
    <cfRule type="expression" dxfId="2259" priority="1125" stopIfTrue="1">
      <formula>AND(DP$3&gt;=$J32,DP$3&lt;=$K32)</formula>
    </cfRule>
  </conditionalFormatting>
  <conditionalFormatting sqref="DP33">
    <cfRule type="expression" dxfId="2255" priority="1126" stopIfTrue="1">
      <formula>IF(WEEKDAY(DP$3)=1,1,0)</formula>
    </cfRule>
    <cfRule type="expression" dxfId="2254" priority="1127" stopIfTrue="1">
      <formula>IF(WEEKDAY(DP$3)=7,1,0)</formula>
    </cfRule>
    <cfRule type="expression" dxfId="2253" priority="1128" stopIfTrue="1">
      <formula>AND(DP$3&gt;=$J33,DP$3&lt;=$K33)</formula>
    </cfRule>
  </conditionalFormatting>
  <conditionalFormatting sqref="DP31">
    <cfRule type="expression" dxfId="2249" priority="1129" stopIfTrue="1">
      <formula>IF(WEEKDAY(DP$3)=1,1,0)</formula>
    </cfRule>
    <cfRule type="expression" dxfId="2248" priority="1130" stopIfTrue="1">
      <formula>IF(WEEKDAY(DP$3)=7,1,0)</formula>
    </cfRule>
    <cfRule type="expression" dxfId="2247" priority="1131" stopIfTrue="1">
      <formula>AND(DP$3&gt;=$J31,DP$3&lt;=$K31)</formula>
    </cfRule>
  </conditionalFormatting>
  <conditionalFormatting sqref="DQ32">
    <cfRule type="expression" dxfId="2243" priority="1114" stopIfTrue="1">
      <formula>IF(WEEKDAY(DQ$3)=1,1,0)</formula>
    </cfRule>
    <cfRule type="expression" dxfId="2242" priority="1115" stopIfTrue="1">
      <formula>IF(WEEKDAY(DQ$3)=7,1,0)</formula>
    </cfRule>
    <cfRule type="expression" dxfId="2241" priority="1116" stopIfTrue="1">
      <formula>AND(DQ$3&gt;=$J32,DQ$3&lt;=$K32)</formula>
    </cfRule>
  </conditionalFormatting>
  <conditionalFormatting sqref="DQ33">
    <cfRule type="expression" dxfId="2237" priority="1117" stopIfTrue="1">
      <formula>IF(WEEKDAY(DQ$3)=1,1,0)</formula>
    </cfRule>
    <cfRule type="expression" dxfId="2236" priority="1118" stopIfTrue="1">
      <formula>IF(WEEKDAY(DQ$3)=7,1,0)</formula>
    </cfRule>
    <cfRule type="expression" dxfId="2235" priority="1119" stopIfTrue="1">
      <formula>AND(DQ$3&gt;=$J33,DQ$3&lt;=$K33)</formula>
    </cfRule>
  </conditionalFormatting>
  <conditionalFormatting sqref="DQ31">
    <cfRule type="expression" dxfId="2231" priority="1120" stopIfTrue="1">
      <formula>IF(WEEKDAY(DQ$3)=1,1,0)</formula>
    </cfRule>
    <cfRule type="expression" dxfId="2230" priority="1121" stopIfTrue="1">
      <formula>IF(WEEKDAY(DQ$3)=7,1,0)</formula>
    </cfRule>
    <cfRule type="expression" dxfId="2229" priority="1122" stopIfTrue="1">
      <formula>AND(DQ$3&gt;=$J31,DQ$3&lt;=$K31)</formula>
    </cfRule>
  </conditionalFormatting>
  <conditionalFormatting sqref="DP35">
    <cfRule type="expression" dxfId="2225" priority="1105" stopIfTrue="1">
      <formula>IF(WEEKDAY(DP$3)=1,1,0)</formula>
    </cfRule>
    <cfRule type="expression" dxfId="2224" priority="1106" stopIfTrue="1">
      <formula>IF(WEEKDAY(DP$3)=7,1,0)</formula>
    </cfRule>
    <cfRule type="expression" dxfId="2223" priority="1107" stopIfTrue="1">
      <formula>AND(DP$3&gt;=$J35,DP$3&lt;=$K35)</formula>
    </cfRule>
  </conditionalFormatting>
  <conditionalFormatting sqref="DP36">
    <cfRule type="expression" dxfId="2219" priority="1108" stopIfTrue="1">
      <formula>IF(WEEKDAY(DP$3)=1,1,0)</formula>
    </cfRule>
    <cfRule type="expression" dxfId="2218" priority="1109" stopIfTrue="1">
      <formula>IF(WEEKDAY(DP$3)=7,1,0)</formula>
    </cfRule>
    <cfRule type="expression" dxfId="2217" priority="1110" stopIfTrue="1">
      <formula>AND(DP$3&gt;=$J36,DP$3&lt;=$K36)</formula>
    </cfRule>
  </conditionalFormatting>
  <conditionalFormatting sqref="DP34">
    <cfRule type="expression" dxfId="2213" priority="1111" stopIfTrue="1">
      <formula>IF(WEEKDAY(DP$3)=1,1,0)</formula>
    </cfRule>
    <cfRule type="expression" dxfId="2212" priority="1112" stopIfTrue="1">
      <formula>IF(WEEKDAY(DP$3)=7,1,0)</formula>
    </cfRule>
    <cfRule type="expression" dxfId="2211" priority="1113" stopIfTrue="1">
      <formula>AND(DP$3&gt;=$J34,DP$3&lt;=$K34)</formula>
    </cfRule>
  </conditionalFormatting>
  <conditionalFormatting sqref="DQ35">
    <cfRule type="expression" dxfId="2207" priority="1096" stopIfTrue="1">
      <formula>IF(WEEKDAY(DQ$3)=1,1,0)</formula>
    </cfRule>
    <cfRule type="expression" dxfId="2206" priority="1097" stopIfTrue="1">
      <formula>IF(WEEKDAY(DQ$3)=7,1,0)</formula>
    </cfRule>
    <cfRule type="expression" dxfId="2205" priority="1098" stopIfTrue="1">
      <formula>AND(DQ$3&gt;=$J35,DQ$3&lt;=$K35)</formula>
    </cfRule>
  </conditionalFormatting>
  <conditionalFormatting sqref="DQ36">
    <cfRule type="expression" dxfId="2201" priority="1099" stopIfTrue="1">
      <formula>IF(WEEKDAY(DQ$3)=1,1,0)</formula>
    </cfRule>
    <cfRule type="expression" dxfId="2200" priority="1100" stopIfTrue="1">
      <formula>IF(WEEKDAY(DQ$3)=7,1,0)</formula>
    </cfRule>
    <cfRule type="expression" dxfId="2199" priority="1101" stopIfTrue="1">
      <formula>AND(DQ$3&gt;=$J36,DQ$3&lt;=$K36)</formula>
    </cfRule>
  </conditionalFormatting>
  <conditionalFormatting sqref="DQ34">
    <cfRule type="expression" dxfId="2195" priority="1102" stopIfTrue="1">
      <formula>IF(WEEKDAY(DQ$3)=1,1,0)</formula>
    </cfRule>
    <cfRule type="expression" dxfId="2194" priority="1103" stopIfTrue="1">
      <formula>IF(WEEKDAY(DQ$3)=7,1,0)</formula>
    </cfRule>
    <cfRule type="expression" dxfId="2193" priority="1104" stopIfTrue="1">
      <formula>AND(DQ$3&gt;=$J34,DQ$3&lt;=$K34)</formula>
    </cfRule>
  </conditionalFormatting>
  <conditionalFormatting sqref="DP47">
    <cfRule type="expression" dxfId="2189" priority="1069" stopIfTrue="1">
      <formula>IF(WEEKDAY(DP$3)=1,1,0)</formula>
    </cfRule>
    <cfRule type="expression" dxfId="2188" priority="1070" stopIfTrue="1">
      <formula>IF(WEEKDAY(DP$3)=7,1,0)</formula>
    </cfRule>
    <cfRule type="expression" dxfId="2187" priority="1071" stopIfTrue="1">
      <formula>AND(DP$3&gt;=$J47,DP$3&lt;=$K47)</formula>
    </cfRule>
  </conditionalFormatting>
  <conditionalFormatting sqref="DP48">
    <cfRule type="expression" dxfId="2183" priority="1072" stopIfTrue="1">
      <formula>IF(WEEKDAY(DP$3)=1,1,0)</formula>
    </cfRule>
    <cfRule type="expression" dxfId="2182" priority="1073" stopIfTrue="1">
      <formula>IF(WEEKDAY(DP$3)=7,1,0)</formula>
    </cfRule>
    <cfRule type="expression" dxfId="2181" priority="1074" stopIfTrue="1">
      <formula>AND(DP$3&gt;=$J48,DP$3&lt;=$K48)</formula>
    </cfRule>
  </conditionalFormatting>
  <conditionalFormatting sqref="DP46">
    <cfRule type="expression" dxfId="2177" priority="1075" stopIfTrue="1">
      <formula>IF(WEEKDAY(DP$3)=1,1,0)</formula>
    </cfRule>
    <cfRule type="expression" dxfId="2176" priority="1076" stopIfTrue="1">
      <formula>IF(WEEKDAY(DP$3)=7,1,0)</formula>
    </cfRule>
    <cfRule type="expression" dxfId="2175" priority="1077" stopIfTrue="1">
      <formula>AND(DP$3&gt;=$J46,DP$3&lt;=$K46)</formula>
    </cfRule>
  </conditionalFormatting>
  <conditionalFormatting sqref="DQ47">
    <cfRule type="expression" dxfId="2171" priority="1060" stopIfTrue="1">
      <formula>IF(WEEKDAY(DQ$3)=1,1,0)</formula>
    </cfRule>
    <cfRule type="expression" dxfId="2170" priority="1061" stopIfTrue="1">
      <formula>IF(WEEKDAY(DQ$3)=7,1,0)</formula>
    </cfRule>
    <cfRule type="expression" dxfId="2169" priority="1062" stopIfTrue="1">
      <formula>AND(DQ$3&gt;=$J47,DQ$3&lt;=$K47)</formula>
    </cfRule>
  </conditionalFormatting>
  <conditionalFormatting sqref="DQ48">
    <cfRule type="expression" dxfId="2165" priority="1063" stopIfTrue="1">
      <formula>IF(WEEKDAY(DQ$3)=1,1,0)</formula>
    </cfRule>
    <cfRule type="expression" dxfId="2164" priority="1064" stopIfTrue="1">
      <formula>IF(WEEKDAY(DQ$3)=7,1,0)</formula>
    </cfRule>
    <cfRule type="expression" dxfId="2163" priority="1065" stopIfTrue="1">
      <formula>AND(DQ$3&gt;=$J48,DQ$3&lt;=$K48)</formula>
    </cfRule>
  </conditionalFormatting>
  <conditionalFormatting sqref="DQ46">
    <cfRule type="expression" dxfId="2159" priority="1066" stopIfTrue="1">
      <formula>IF(WEEKDAY(DQ$3)=1,1,0)</formula>
    </cfRule>
    <cfRule type="expression" dxfId="2158" priority="1067" stopIfTrue="1">
      <formula>IF(WEEKDAY(DQ$3)=7,1,0)</formula>
    </cfRule>
    <cfRule type="expression" dxfId="2157" priority="1068" stopIfTrue="1">
      <formula>AND(DQ$3&gt;=$J46,DQ$3&lt;=$K46)</formula>
    </cfRule>
  </conditionalFormatting>
  <conditionalFormatting sqref="DP44">
    <cfRule type="expression" dxfId="2153" priority="1087" stopIfTrue="1">
      <formula>IF(WEEKDAY(DP$3)=1,1,0)</formula>
    </cfRule>
    <cfRule type="expression" dxfId="2152" priority="1088" stopIfTrue="1">
      <formula>IF(WEEKDAY(DP$3)=7,1,0)</formula>
    </cfRule>
    <cfRule type="expression" dxfId="2151" priority="1089" stopIfTrue="1">
      <formula>AND(DP$3&gt;=$J44,DP$3&lt;=$K44)</formula>
    </cfRule>
  </conditionalFormatting>
  <conditionalFormatting sqref="DP45">
    <cfRule type="expression" dxfId="2147" priority="1090" stopIfTrue="1">
      <formula>IF(WEEKDAY(DP$3)=1,1,0)</formula>
    </cfRule>
    <cfRule type="expression" dxfId="2146" priority="1091" stopIfTrue="1">
      <formula>IF(WEEKDAY(DP$3)=7,1,0)</formula>
    </cfRule>
    <cfRule type="expression" dxfId="2145" priority="1092" stopIfTrue="1">
      <formula>AND(DP$3&gt;=$J45,DP$3&lt;=$K45)</formula>
    </cfRule>
  </conditionalFormatting>
  <conditionalFormatting sqref="DP43">
    <cfRule type="expression" dxfId="2141" priority="1093" stopIfTrue="1">
      <formula>IF(WEEKDAY(DP$3)=1,1,0)</formula>
    </cfRule>
    <cfRule type="expression" dxfId="2140" priority="1094" stopIfTrue="1">
      <formula>IF(WEEKDAY(DP$3)=7,1,0)</formula>
    </cfRule>
    <cfRule type="expression" dxfId="2139" priority="1095" stopIfTrue="1">
      <formula>AND(DP$3&gt;=$J43,DP$3&lt;=$K43)</formula>
    </cfRule>
  </conditionalFormatting>
  <conditionalFormatting sqref="DQ44">
    <cfRule type="expression" dxfId="2135" priority="1078" stopIfTrue="1">
      <formula>IF(WEEKDAY(DQ$3)=1,1,0)</formula>
    </cfRule>
    <cfRule type="expression" dxfId="2134" priority="1079" stopIfTrue="1">
      <formula>IF(WEEKDAY(DQ$3)=7,1,0)</formula>
    </cfRule>
    <cfRule type="expression" dxfId="2133" priority="1080" stopIfTrue="1">
      <formula>AND(DQ$3&gt;=$J44,DQ$3&lt;=$K44)</formula>
    </cfRule>
  </conditionalFormatting>
  <conditionalFormatting sqref="DQ45">
    <cfRule type="expression" dxfId="2129" priority="1081" stopIfTrue="1">
      <formula>IF(WEEKDAY(DQ$3)=1,1,0)</formula>
    </cfRule>
    <cfRule type="expression" dxfId="2128" priority="1082" stopIfTrue="1">
      <formula>IF(WEEKDAY(DQ$3)=7,1,0)</formula>
    </cfRule>
    <cfRule type="expression" dxfId="2127" priority="1083" stopIfTrue="1">
      <formula>AND(DQ$3&gt;=$J45,DQ$3&lt;=$K45)</formula>
    </cfRule>
  </conditionalFormatting>
  <conditionalFormatting sqref="DQ43">
    <cfRule type="expression" dxfId="2123" priority="1084" stopIfTrue="1">
      <formula>IF(WEEKDAY(DQ$3)=1,1,0)</formula>
    </cfRule>
    <cfRule type="expression" dxfId="2122" priority="1085" stopIfTrue="1">
      <formula>IF(WEEKDAY(DQ$3)=7,1,0)</formula>
    </cfRule>
    <cfRule type="expression" dxfId="2121" priority="1086" stopIfTrue="1">
      <formula>AND(DQ$3&gt;=$J43,DQ$3&lt;=$K43)</formula>
    </cfRule>
  </conditionalFormatting>
  <conditionalFormatting sqref="DP50">
    <cfRule type="expression" dxfId="2117" priority="1051" stopIfTrue="1">
      <formula>IF(WEEKDAY(DP$3)=1,1,0)</formula>
    </cfRule>
    <cfRule type="expression" dxfId="2116" priority="1052" stopIfTrue="1">
      <formula>IF(WEEKDAY(DP$3)=7,1,0)</formula>
    </cfRule>
    <cfRule type="expression" dxfId="2115" priority="1053" stopIfTrue="1">
      <formula>AND(DP$3&gt;=$J50,DP$3&lt;=$K50)</formula>
    </cfRule>
  </conditionalFormatting>
  <conditionalFormatting sqref="DP51">
    <cfRule type="expression" dxfId="2111" priority="1054" stopIfTrue="1">
      <formula>IF(WEEKDAY(DP$3)=1,1,0)</formula>
    </cfRule>
    <cfRule type="expression" dxfId="2110" priority="1055" stopIfTrue="1">
      <formula>IF(WEEKDAY(DP$3)=7,1,0)</formula>
    </cfRule>
    <cfRule type="expression" dxfId="2109" priority="1056" stopIfTrue="1">
      <formula>AND(DP$3&gt;=$J51,DP$3&lt;=$K51)</formula>
    </cfRule>
  </conditionalFormatting>
  <conditionalFormatting sqref="DP49">
    <cfRule type="expression" dxfId="2105" priority="1057" stopIfTrue="1">
      <formula>IF(WEEKDAY(DP$3)=1,1,0)</formula>
    </cfRule>
    <cfRule type="expression" dxfId="2104" priority="1058" stopIfTrue="1">
      <formula>IF(WEEKDAY(DP$3)=7,1,0)</formula>
    </cfRule>
    <cfRule type="expression" dxfId="2103" priority="1059" stopIfTrue="1">
      <formula>AND(DP$3&gt;=$J49,DP$3&lt;=$K49)</formula>
    </cfRule>
  </conditionalFormatting>
  <conditionalFormatting sqref="DQ50">
    <cfRule type="expression" dxfId="2099" priority="1042" stopIfTrue="1">
      <formula>IF(WEEKDAY(DQ$3)=1,1,0)</formula>
    </cfRule>
    <cfRule type="expression" dxfId="2098" priority="1043" stopIfTrue="1">
      <formula>IF(WEEKDAY(DQ$3)=7,1,0)</formula>
    </cfRule>
    <cfRule type="expression" dxfId="2097" priority="1044" stopIfTrue="1">
      <formula>AND(DQ$3&gt;=$J50,DQ$3&lt;=$K50)</formula>
    </cfRule>
  </conditionalFormatting>
  <conditionalFormatting sqref="DQ51">
    <cfRule type="expression" dxfId="2093" priority="1045" stopIfTrue="1">
      <formula>IF(WEEKDAY(DQ$3)=1,1,0)</formula>
    </cfRule>
    <cfRule type="expression" dxfId="2092" priority="1046" stopIfTrue="1">
      <formula>IF(WEEKDAY(DQ$3)=7,1,0)</formula>
    </cfRule>
    <cfRule type="expression" dxfId="2091" priority="1047" stopIfTrue="1">
      <formula>AND(DQ$3&gt;=$J51,DQ$3&lt;=$K51)</formula>
    </cfRule>
  </conditionalFormatting>
  <conditionalFormatting sqref="DQ49">
    <cfRule type="expression" dxfId="2087" priority="1048" stopIfTrue="1">
      <formula>IF(WEEKDAY(DQ$3)=1,1,0)</formula>
    </cfRule>
    <cfRule type="expression" dxfId="2086" priority="1049" stopIfTrue="1">
      <formula>IF(WEEKDAY(DQ$3)=7,1,0)</formula>
    </cfRule>
    <cfRule type="expression" dxfId="2085" priority="1050" stopIfTrue="1">
      <formula>AND(DQ$3&gt;=$J49,DQ$3&lt;=$K49)</formula>
    </cfRule>
  </conditionalFormatting>
  <conditionalFormatting sqref="DP53">
    <cfRule type="expression" dxfId="2081" priority="1033" stopIfTrue="1">
      <formula>IF(WEEKDAY(DP$3)=1,1,0)</formula>
    </cfRule>
    <cfRule type="expression" dxfId="2080" priority="1034" stopIfTrue="1">
      <formula>IF(WEEKDAY(DP$3)=7,1,0)</formula>
    </cfRule>
    <cfRule type="expression" dxfId="2079" priority="1035" stopIfTrue="1">
      <formula>AND(DP$3&gt;=$J53,DP$3&lt;=$K53)</formula>
    </cfRule>
  </conditionalFormatting>
  <conditionalFormatting sqref="DP54">
    <cfRule type="expression" dxfId="2075" priority="1036" stopIfTrue="1">
      <formula>IF(WEEKDAY(DP$3)=1,1,0)</formula>
    </cfRule>
    <cfRule type="expression" dxfId="2074" priority="1037" stopIfTrue="1">
      <formula>IF(WEEKDAY(DP$3)=7,1,0)</formula>
    </cfRule>
    <cfRule type="expression" dxfId="2073" priority="1038" stopIfTrue="1">
      <formula>AND(DP$3&gt;=$J54,DP$3&lt;=$K54)</formula>
    </cfRule>
  </conditionalFormatting>
  <conditionalFormatting sqref="DP52">
    <cfRule type="expression" dxfId="2069" priority="1039" stopIfTrue="1">
      <formula>IF(WEEKDAY(DP$3)=1,1,0)</formula>
    </cfRule>
    <cfRule type="expression" dxfId="2068" priority="1040" stopIfTrue="1">
      <formula>IF(WEEKDAY(DP$3)=7,1,0)</formula>
    </cfRule>
    <cfRule type="expression" dxfId="2067" priority="1041" stopIfTrue="1">
      <formula>AND(DP$3&gt;=$J52,DP$3&lt;=$K52)</formula>
    </cfRule>
  </conditionalFormatting>
  <conditionalFormatting sqref="DQ53">
    <cfRule type="expression" dxfId="2063" priority="1024" stopIfTrue="1">
      <formula>IF(WEEKDAY(DQ$3)=1,1,0)</formula>
    </cfRule>
    <cfRule type="expression" dxfId="2062" priority="1025" stopIfTrue="1">
      <formula>IF(WEEKDAY(DQ$3)=7,1,0)</formula>
    </cfRule>
    <cfRule type="expression" dxfId="2061" priority="1026" stopIfTrue="1">
      <formula>AND(DQ$3&gt;=$J53,DQ$3&lt;=$K53)</formula>
    </cfRule>
  </conditionalFormatting>
  <conditionalFormatting sqref="DQ54">
    <cfRule type="expression" dxfId="2057" priority="1027" stopIfTrue="1">
      <formula>IF(WEEKDAY(DQ$3)=1,1,0)</formula>
    </cfRule>
    <cfRule type="expression" dxfId="2056" priority="1028" stopIfTrue="1">
      <formula>IF(WEEKDAY(DQ$3)=7,1,0)</formula>
    </cfRule>
    <cfRule type="expression" dxfId="2055" priority="1029" stopIfTrue="1">
      <formula>AND(DQ$3&gt;=$J54,DQ$3&lt;=$K54)</formula>
    </cfRule>
  </conditionalFormatting>
  <conditionalFormatting sqref="DQ52">
    <cfRule type="expression" dxfId="2051" priority="1030" stopIfTrue="1">
      <formula>IF(WEEKDAY(DQ$3)=1,1,0)</formula>
    </cfRule>
    <cfRule type="expression" dxfId="2050" priority="1031" stopIfTrue="1">
      <formula>IF(WEEKDAY(DQ$3)=7,1,0)</formula>
    </cfRule>
    <cfRule type="expression" dxfId="2049" priority="1032" stopIfTrue="1">
      <formula>AND(DQ$3&gt;=$J52,DQ$3&lt;=$K52)</formula>
    </cfRule>
  </conditionalFormatting>
  <conditionalFormatting sqref="DP56">
    <cfRule type="expression" dxfId="2045" priority="1015" stopIfTrue="1">
      <formula>IF(WEEKDAY(DP$3)=1,1,0)</formula>
    </cfRule>
    <cfRule type="expression" dxfId="2044" priority="1016" stopIfTrue="1">
      <formula>IF(WEEKDAY(DP$3)=7,1,0)</formula>
    </cfRule>
    <cfRule type="expression" dxfId="2043" priority="1017" stopIfTrue="1">
      <formula>AND(DP$3&gt;=$J56,DP$3&lt;=$K56)</formula>
    </cfRule>
  </conditionalFormatting>
  <conditionalFormatting sqref="DP57">
    <cfRule type="expression" dxfId="2039" priority="1018" stopIfTrue="1">
      <formula>IF(WEEKDAY(DP$3)=1,1,0)</formula>
    </cfRule>
    <cfRule type="expression" dxfId="2038" priority="1019" stopIfTrue="1">
      <formula>IF(WEEKDAY(DP$3)=7,1,0)</formula>
    </cfRule>
    <cfRule type="expression" dxfId="2037" priority="1020" stopIfTrue="1">
      <formula>AND(DP$3&gt;=$J57,DP$3&lt;=$K57)</formula>
    </cfRule>
  </conditionalFormatting>
  <conditionalFormatting sqref="DP55">
    <cfRule type="expression" dxfId="2033" priority="1021" stopIfTrue="1">
      <formula>IF(WEEKDAY(DP$3)=1,1,0)</formula>
    </cfRule>
    <cfRule type="expression" dxfId="2032" priority="1022" stopIfTrue="1">
      <formula>IF(WEEKDAY(DP$3)=7,1,0)</formula>
    </cfRule>
    <cfRule type="expression" dxfId="2031" priority="1023" stopIfTrue="1">
      <formula>AND(DP$3&gt;=$J55,DP$3&lt;=$K55)</formula>
    </cfRule>
  </conditionalFormatting>
  <conditionalFormatting sqref="DQ56">
    <cfRule type="expression" dxfId="2027" priority="1006" stopIfTrue="1">
      <formula>IF(WEEKDAY(DQ$3)=1,1,0)</formula>
    </cfRule>
    <cfRule type="expression" dxfId="2026" priority="1007" stopIfTrue="1">
      <formula>IF(WEEKDAY(DQ$3)=7,1,0)</formula>
    </cfRule>
    <cfRule type="expression" dxfId="2025" priority="1008" stopIfTrue="1">
      <formula>AND(DQ$3&gt;=$J56,DQ$3&lt;=$K56)</formula>
    </cfRule>
  </conditionalFormatting>
  <conditionalFormatting sqref="DQ57">
    <cfRule type="expression" dxfId="2021" priority="1009" stopIfTrue="1">
      <formula>IF(WEEKDAY(DQ$3)=1,1,0)</formula>
    </cfRule>
    <cfRule type="expression" dxfId="2020" priority="1010" stopIfTrue="1">
      <formula>IF(WEEKDAY(DQ$3)=7,1,0)</formula>
    </cfRule>
    <cfRule type="expression" dxfId="2019" priority="1011" stopIfTrue="1">
      <formula>AND(DQ$3&gt;=$J57,DQ$3&lt;=$K57)</formula>
    </cfRule>
  </conditionalFormatting>
  <conditionalFormatting sqref="DQ55">
    <cfRule type="expression" dxfId="2015" priority="1012" stopIfTrue="1">
      <formula>IF(WEEKDAY(DQ$3)=1,1,0)</formula>
    </cfRule>
    <cfRule type="expression" dxfId="2014" priority="1013" stopIfTrue="1">
      <formula>IF(WEEKDAY(DQ$3)=7,1,0)</formula>
    </cfRule>
    <cfRule type="expression" dxfId="2013" priority="1014" stopIfTrue="1">
      <formula>AND(DQ$3&gt;=$J55,DQ$3&lt;=$K55)</formula>
    </cfRule>
  </conditionalFormatting>
  <conditionalFormatting sqref="DP59">
    <cfRule type="expression" dxfId="2009" priority="997" stopIfTrue="1">
      <formula>IF(WEEKDAY(DP$3)=1,1,0)</formula>
    </cfRule>
    <cfRule type="expression" dxfId="2008" priority="998" stopIfTrue="1">
      <formula>IF(WEEKDAY(DP$3)=7,1,0)</formula>
    </cfRule>
    <cfRule type="expression" dxfId="2007" priority="999" stopIfTrue="1">
      <formula>AND(DP$3&gt;=$J59,DP$3&lt;=$K59)</formula>
    </cfRule>
  </conditionalFormatting>
  <conditionalFormatting sqref="DP60">
    <cfRule type="expression" dxfId="2003" priority="1000" stopIfTrue="1">
      <formula>IF(WEEKDAY(DP$3)=1,1,0)</formula>
    </cfRule>
    <cfRule type="expression" dxfId="2002" priority="1001" stopIfTrue="1">
      <formula>IF(WEEKDAY(DP$3)=7,1,0)</formula>
    </cfRule>
    <cfRule type="expression" dxfId="2001" priority="1002" stopIfTrue="1">
      <formula>AND(DP$3&gt;=$J60,DP$3&lt;=$K60)</formula>
    </cfRule>
  </conditionalFormatting>
  <conditionalFormatting sqref="DP58">
    <cfRule type="expression" dxfId="1997" priority="1003" stopIfTrue="1">
      <formula>IF(WEEKDAY(DP$3)=1,1,0)</formula>
    </cfRule>
    <cfRule type="expression" dxfId="1996" priority="1004" stopIfTrue="1">
      <formula>IF(WEEKDAY(DP$3)=7,1,0)</formula>
    </cfRule>
    <cfRule type="expression" dxfId="1995" priority="1005" stopIfTrue="1">
      <formula>AND(DP$3&gt;=$J58,DP$3&lt;=$K58)</formula>
    </cfRule>
  </conditionalFormatting>
  <conditionalFormatting sqref="DQ59">
    <cfRule type="expression" dxfId="1991" priority="988" stopIfTrue="1">
      <formula>IF(WEEKDAY(DQ$3)=1,1,0)</formula>
    </cfRule>
    <cfRule type="expression" dxfId="1990" priority="989" stopIfTrue="1">
      <formula>IF(WEEKDAY(DQ$3)=7,1,0)</formula>
    </cfRule>
    <cfRule type="expression" dxfId="1989" priority="990" stopIfTrue="1">
      <formula>AND(DQ$3&gt;=$J59,DQ$3&lt;=$K59)</formula>
    </cfRule>
  </conditionalFormatting>
  <conditionalFormatting sqref="DQ60">
    <cfRule type="expression" dxfId="1985" priority="991" stopIfTrue="1">
      <formula>IF(WEEKDAY(DQ$3)=1,1,0)</formula>
    </cfRule>
    <cfRule type="expression" dxfId="1984" priority="992" stopIfTrue="1">
      <formula>IF(WEEKDAY(DQ$3)=7,1,0)</formula>
    </cfRule>
    <cfRule type="expression" dxfId="1983" priority="993" stopIfTrue="1">
      <formula>AND(DQ$3&gt;=$J60,DQ$3&lt;=$K60)</formula>
    </cfRule>
  </conditionalFormatting>
  <conditionalFormatting sqref="DQ58">
    <cfRule type="expression" dxfId="1979" priority="994" stopIfTrue="1">
      <formula>IF(WEEKDAY(DQ$3)=1,1,0)</formula>
    </cfRule>
    <cfRule type="expression" dxfId="1978" priority="995" stopIfTrue="1">
      <formula>IF(WEEKDAY(DQ$3)=7,1,0)</formula>
    </cfRule>
    <cfRule type="expression" dxfId="1977" priority="996" stopIfTrue="1">
      <formula>AND(DQ$3&gt;=$J58,DQ$3&lt;=$K58)</formula>
    </cfRule>
  </conditionalFormatting>
  <conditionalFormatting sqref="DP65">
    <cfRule type="expression" dxfId="1973" priority="979" stopIfTrue="1">
      <formula>IF(WEEKDAY(DP$3)=1,1,0)</formula>
    </cfRule>
    <cfRule type="expression" dxfId="1972" priority="980" stopIfTrue="1">
      <formula>IF(WEEKDAY(DP$3)=7,1,0)</formula>
    </cfRule>
    <cfRule type="expression" dxfId="1971" priority="981" stopIfTrue="1">
      <formula>AND(DP$3&gt;=$J65,DP$3&lt;=$K65)</formula>
    </cfRule>
  </conditionalFormatting>
  <conditionalFormatting sqref="DP66">
    <cfRule type="expression" dxfId="1967" priority="982" stopIfTrue="1">
      <formula>IF(WEEKDAY(DP$3)=1,1,0)</formula>
    </cfRule>
    <cfRule type="expression" dxfId="1966" priority="983" stopIfTrue="1">
      <formula>IF(WEEKDAY(DP$3)=7,1,0)</formula>
    </cfRule>
    <cfRule type="expression" dxfId="1965" priority="984" stopIfTrue="1">
      <formula>AND(DP$3&gt;=$J66,DP$3&lt;=$K66)</formula>
    </cfRule>
  </conditionalFormatting>
  <conditionalFormatting sqref="DP64">
    <cfRule type="expression" dxfId="1961" priority="985" stopIfTrue="1">
      <formula>IF(WEEKDAY(DP$3)=1,1,0)</formula>
    </cfRule>
    <cfRule type="expression" dxfId="1960" priority="986" stopIfTrue="1">
      <formula>IF(WEEKDAY(DP$3)=7,1,0)</formula>
    </cfRule>
    <cfRule type="expression" dxfId="1959" priority="987" stopIfTrue="1">
      <formula>AND(DP$3&gt;=$J64,DP$3&lt;=$K64)</formula>
    </cfRule>
  </conditionalFormatting>
  <conditionalFormatting sqref="DQ65">
    <cfRule type="expression" dxfId="1955" priority="970" stopIfTrue="1">
      <formula>IF(WEEKDAY(DQ$3)=1,1,0)</formula>
    </cfRule>
    <cfRule type="expression" dxfId="1954" priority="971" stopIfTrue="1">
      <formula>IF(WEEKDAY(DQ$3)=7,1,0)</formula>
    </cfRule>
    <cfRule type="expression" dxfId="1953" priority="972" stopIfTrue="1">
      <formula>AND(DQ$3&gt;=$J65,DQ$3&lt;=$K65)</formula>
    </cfRule>
  </conditionalFormatting>
  <conditionalFormatting sqref="DQ66">
    <cfRule type="expression" dxfId="1949" priority="973" stopIfTrue="1">
      <formula>IF(WEEKDAY(DQ$3)=1,1,0)</formula>
    </cfRule>
    <cfRule type="expression" dxfId="1948" priority="974" stopIfTrue="1">
      <formula>IF(WEEKDAY(DQ$3)=7,1,0)</formula>
    </cfRule>
    <cfRule type="expression" dxfId="1947" priority="975" stopIfTrue="1">
      <formula>AND(DQ$3&gt;=$J66,DQ$3&lt;=$K66)</formula>
    </cfRule>
  </conditionalFormatting>
  <conditionalFormatting sqref="DQ64">
    <cfRule type="expression" dxfId="1943" priority="976" stopIfTrue="1">
      <formula>IF(WEEKDAY(DQ$3)=1,1,0)</formula>
    </cfRule>
    <cfRule type="expression" dxfId="1942" priority="977" stopIfTrue="1">
      <formula>IF(WEEKDAY(DQ$3)=7,1,0)</formula>
    </cfRule>
    <cfRule type="expression" dxfId="1941" priority="978" stopIfTrue="1">
      <formula>AND(DQ$3&gt;=$J64,DQ$3&lt;=$K64)</formula>
    </cfRule>
  </conditionalFormatting>
  <conditionalFormatting sqref="DP68">
    <cfRule type="expression" dxfId="1937" priority="961" stopIfTrue="1">
      <formula>IF(WEEKDAY(DP$3)=1,1,0)</formula>
    </cfRule>
    <cfRule type="expression" dxfId="1936" priority="962" stopIfTrue="1">
      <formula>IF(WEEKDAY(DP$3)=7,1,0)</formula>
    </cfRule>
    <cfRule type="expression" dxfId="1935" priority="963" stopIfTrue="1">
      <formula>AND(DP$3&gt;=$J68,DP$3&lt;=$K68)</formula>
    </cfRule>
  </conditionalFormatting>
  <conditionalFormatting sqref="DP69">
    <cfRule type="expression" dxfId="1931" priority="964" stopIfTrue="1">
      <formula>IF(WEEKDAY(DP$3)=1,1,0)</formula>
    </cfRule>
    <cfRule type="expression" dxfId="1930" priority="965" stopIfTrue="1">
      <formula>IF(WEEKDAY(DP$3)=7,1,0)</formula>
    </cfRule>
    <cfRule type="expression" dxfId="1929" priority="966" stopIfTrue="1">
      <formula>AND(DP$3&gt;=$J69,DP$3&lt;=$K69)</formula>
    </cfRule>
  </conditionalFormatting>
  <conditionalFormatting sqref="DP67">
    <cfRule type="expression" dxfId="1925" priority="967" stopIfTrue="1">
      <formula>IF(WEEKDAY(DP$3)=1,1,0)</formula>
    </cfRule>
    <cfRule type="expression" dxfId="1924" priority="968" stopIfTrue="1">
      <formula>IF(WEEKDAY(DP$3)=7,1,0)</formula>
    </cfRule>
    <cfRule type="expression" dxfId="1923" priority="969" stopIfTrue="1">
      <formula>AND(DP$3&gt;=$J67,DP$3&lt;=$K67)</formula>
    </cfRule>
  </conditionalFormatting>
  <conditionalFormatting sqref="DQ68">
    <cfRule type="expression" dxfId="1919" priority="952" stopIfTrue="1">
      <formula>IF(WEEKDAY(DQ$3)=1,1,0)</formula>
    </cfRule>
    <cfRule type="expression" dxfId="1918" priority="953" stopIfTrue="1">
      <formula>IF(WEEKDAY(DQ$3)=7,1,0)</formula>
    </cfRule>
    <cfRule type="expression" dxfId="1917" priority="954" stopIfTrue="1">
      <formula>AND(DQ$3&gt;=$J68,DQ$3&lt;=$K68)</formula>
    </cfRule>
  </conditionalFormatting>
  <conditionalFormatting sqref="DQ69">
    <cfRule type="expression" dxfId="1913" priority="955" stopIfTrue="1">
      <formula>IF(WEEKDAY(DQ$3)=1,1,0)</formula>
    </cfRule>
    <cfRule type="expression" dxfId="1912" priority="956" stopIfTrue="1">
      <formula>IF(WEEKDAY(DQ$3)=7,1,0)</formula>
    </cfRule>
    <cfRule type="expression" dxfId="1911" priority="957" stopIfTrue="1">
      <formula>AND(DQ$3&gt;=$J69,DQ$3&lt;=$K69)</formula>
    </cfRule>
  </conditionalFormatting>
  <conditionalFormatting sqref="DQ67">
    <cfRule type="expression" dxfId="1907" priority="958" stopIfTrue="1">
      <formula>IF(WEEKDAY(DQ$3)=1,1,0)</formula>
    </cfRule>
    <cfRule type="expression" dxfId="1906" priority="959" stopIfTrue="1">
      <formula>IF(WEEKDAY(DQ$3)=7,1,0)</formula>
    </cfRule>
    <cfRule type="expression" dxfId="1905" priority="960" stopIfTrue="1">
      <formula>AND(DQ$3&gt;=$J67,DQ$3&lt;=$K67)</formula>
    </cfRule>
  </conditionalFormatting>
  <conditionalFormatting sqref="DP71">
    <cfRule type="expression" dxfId="1901" priority="943" stopIfTrue="1">
      <formula>IF(WEEKDAY(DP$3)=1,1,0)</formula>
    </cfRule>
    <cfRule type="expression" dxfId="1900" priority="944" stopIfTrue="1">
      <formula>IF(WEEKDAY(DP$3)=7,1,0)</formula>
    </cfRule>
    <cfRule type="expression" dxfId="1899" priority="945" stopIfTrue="1">
      <formula>AND(DP$3&gt;=$J71,DP$3&lt;=$K71)</formula>
    </cfRule>
  </conditionalFormatting>
  <conditionalFormatting sqref="DP72">
    <cfRule type="expression" dxfId="1895" priority="946" stopIfTrue="1">
      <formula>IF(WEEKDAY(DP$3)=1,1,0)</formula>
    </cfRule>
    <cfRule type="expression" dxfId="1894" priority="947" stopIfTrue="1">
      <formula>IF(WEEKDAY(DP$3)=7,1,0)</formula>
    </cfRule>
    <cfRule type="expression" dxfId="1893" priority="948" stopIfTrue="1">
      <formula>AND(DP$3&gt;=$J72,DP$3&lt;=$K72)</formula>
    </cfRule>
  </conditionalFormatting>
  <conditionalFormatting sqref="DP70">
    <cfRule type="expression" dxfId="1889" priority="949" stopIfTrue="1">
      <formula>IF(WEEKDAY(DP$3)=1,1,0)</formula>
    </cfRule>
    <cfRule type="expression" dxfId="1888" priority="950" stopIfTrue="1">
      <formula>IF(WEEKDAY(DP$3)=7,1,0)</formula>
    </cfRule>
    <cfRule type="expression" dxfId="1887" priority="951" stopIfTrue="1">
      <formula>AND(DP$3&gt;=$J70,DP$3&lt;=$K70)</formula>
    </cfRule>
  </conditionalFormatting>
  <conditionalFormatting sqref="DQ71">
    <cfRule type="expression" dxfId="1883" priority="934" stopIfTrue="1">
      <formula>IF(WEEKDAY(DQ$3)=1,1,0)</formula>
    </cfRule>
    <cfRule type="expression" dxfId="1882" priority="935" stopIfTrue="1">
      <formula>IF(WEEKDAY(DQ$3)=7,1,0)</formula>
    </cfRule>
    <cfRule type="expression" dxfId="1881" priority="936" stopIfTrue="1">
      <formula>AND(DQ$3&gt;=$J71,DQ$3&lt;=$K71)</formula>
    </cfRule>
  </conditionalFormatting>
  <conditionalFormatting sqref="DQ72">
    <cfRule type="expression" dxfId="1877" priority="937" stopIfTrue="1">
      <formula>IF(WEEKDAY(DQ$3)=1,1,0)</formula>
    </cfRule>
    <cfRule type="expression" dxfId="1876" priority="938" stopIfTrue="1">
      <formula>IF(WEEKDAY(DQ$3)=7,1,0)</formula>
    </cfRule>
    <cfRule type="expression" dxfId="1875" priority="939" stopIfTrue="1">
      <formula>AND(DQ$3&gt;=$J72,DQ$3&lt;=$K72)</formula>
    </cfRule>
  </conditionalFormatting>
  <conditionalFormatting sqref="DQ70">
    <cfRule type="expression" dxfId="1871" priority="940" stopIfTrue="1">
      <formula>IF(WEEKDAY(DQ$3)=1,1,0)</formula>
    </cfRule>
    <cfRule type="expression" dxfId="1870" priority="941" stopIfTrue="1">
      <formula>IF(WEEKDAY(DQ$3)=7,1,0)</formula>
    </cfRule>
    <cfRule type="expression" dxfId="1869" priority="942" stopIfTrue="1">
      <formula>AND(DQ$3&gt;=$J70,DQ$3&lt;=$K70)</formula>
    </cfRule>
  </conditionalFormatting>
  <conditionalFormatting sqref="DP74">
    <cfRule type="expression" dxfId="1865" priority="925" stopIfTrue="1">
      <formula>IF(WEEKDAY(DP$3)=1,1,0)</formula>
    </cfRule>
    <cfRule type="expression" dxfId="1864" priority="926" stopIfTrue="1">
      <formula>IF(WEEKDAY(DP$3)=7,1,0)</formula>
    </cfRule>
    <cfRule type="expression" dxfId="1863" priority="927" stopIfTrue="1">
      <formula>AND(DP$3&gt;=$J74,DP$3&lt;=$K74)</formula>
    </cfRule>
  </conditionalFormatting>
  <conditionalFormatting sqref="DP75">
    <cfRule type="expression" dxfId="1859" priority="928" stopIfTrue="1">
      <formula>IF(WEEKDAY(DP$3)=1,1,0)</formula>
    </cfRule>
    <cfRule type="expression" dxfId="1858" priority="929" stopIfTrue="1">
      <formula>IF(WEEKDAY(DP$3)=7,1,0)</formula>
    </cfRule>
    <cfRule type="expression" dxfId="1857" priority="930" stopIfTrue="1">
      <formula>AND(DP$3&gt;=$J75,DP$3&lt;=$K75)</formula>
    </cfRule>
  </conditionalFormatting>
  <conditionalFormatting sqref="DP73">
    <cfRule type="expression" dxfId="1853" priority="931" stopIfTrue="1">
      <formula>IF(WEEKDAY(DP$3)=1,1,0)</formula>
    </cfRule>
    <cfRule type="expression" dxfId="1852" priority="932" stopIfTrue="1">
      <formula>IF(WEEKDAY(DP$3)=7,1,0)</formula>
    </cfRule>
    <cfRule type="expression" dxfId="1851" priority="933" stopIfTrue="1">
      <formula>AND(DP$3&gt;=$J73,DP$3&lt;=$K73)</formula>
    </cfRule>
  </conditionalFormatting>
  <conditionalFormatting sqref="DQ74">
    <cfRule type="expression" dxfId="1847" priority="916" stopIfTrue="1">
      <formula>IF(WEEKDAY(DQ$3)=1,1,0)</formula>
    </cfRule>
    <cfRule type="expression" dxfId="1846" priority="917" stopIfTrue="1">
      <formula>IF(WEEKDAY(DQ$3)=7,1,0)</formula>
    </cfRule>
    <cfRule type="expression" dxfId="1845" priority="918" stopIfTrue="1">
      <formula>AND(DQ$3&gt;=$J74,DQ$3&lt;=$K74)</formula>
    </cfRule>
  </conditionalFormatting>
  <conditionalFormatting sqref="DQ75">
    <cfRule type="expression" dxfId="1841" priority="919" stopIfTrue="1">
      <formula>IF(WEEKDAY(DQ$3)=1,1,0)</formula>
    </cfRule>
    <cfRule type="expression" dxfId="1840" priority="920" stopIfTrue="1">
      <formula>IF(WEEKDAY(DQ$3)=7,1,0)</formula>
    </cfRule>
    <cfRule type="expression" dxfId="1839" priority="921" stopIfTrue="1">
      <formula>AND(DQ$3&gt;=$J75,DQ$3&lt;=$K75)</formula>
    </cfRule>
  </conditionalFormatting>
  <conditionalFormatting sqref="DQ73">
    <cfRule type="expression" dxfId="1835" priority="922" stopIfTrue="1">
      <formula>IF(WEEKDAY(DQ$3)=1,1,0)</formula>
    </cfRule>
    <cfRule type="expression" dxfId="1834" priority="923" stopIfTrue="1">
      <formula>IF(WEEKDAY(DQ$3)=7,1,0)</formula>
    </cfRule>
    <cfRule type="expression" dxfId="1833" priority="924" stopIfTrue="1">
      <formula>AND(DQ$3&gt;=$J73,DQ$3&lt;=$K73)</formula>
    </cfRule>
  </conditionalFormatting>
  <conditionalFormatting sqref="DP77">
    <cfRule type="expression" dxfId="1829" priority="907" stopIfTrue="1">
      <formula>IF(WEEKDAY(DP$3)=1,1,0)</formula>
    </cfRule>
    <cfRule type="expression" dxfId="1828" priority="908" stopIfTrue="1">
      <formula>IF(WEEKDAY(DP$3)=7,1,0)</formula>
    </cfRule>
    <cfRule type="expression" dxfId="1827" priority="909" stopIfTrue="1">
      <formula>AND(DP$3&gt;=$J77,DP$3&lt;=$K77)</formula>
    </cfRule>
  </conditionalFormatting>
  <conditionalFormatting sqref="DP78">
    <cfRule type="expression" dxfId="1823" priority="910" stopIfTrue="1">
      <formula>IF(WEEKDAY(DP$3)=1,1,0)</formula>
    </cfRule>
    <cfRule type="expression" dxfId="1822" priority="911" stopIfTrue="1">
      <formula>IF(WEEKDAY(DP$3)=7,1,0)</formula>
    </cfRule>
    <cfRule type="expression" dxfId="1821" priority="912" stopIfTrue="1">
      <formula>AND(DP$3&gt;=$J78,DP$3&lt;=$K78)</formula>
    </cfRule>
  </conditionalFormatting>
  <conditionalFormatting sqref="DP76">
    <cfRule type="expression" dxfId="1817" priority="913" stopIfTrue="1">
      <formula>IF(WEEKDAY(DP$3)=1,1,0)</formula>
    </cfRule>
    <cfRule type="expression" dxfId="1816" priority="914" stopIfTrue="1">
      <formula>IF(WEEKDAY(DP$3)=7,1,0)</formula>
    </cfRule>
    <cfRule type="expression" dxfId="1815" priority="915" stopIfTrue="1">
      <formula>AND(DP$3&gt;=$J76,DP$3&lt;=$K76)</formula>
    </cfRule>
  </conditionalFormatting>
  <conditionalFormatting sqref="DQ77">
    <cfRule type="expression" dxfId="1811" priority="898" stopIfTrue="1">
      <formula>IF(WEEKDAY(DQ$3)=1,1,0)</formula>
    </cfRule>
    <cfRule type="expression" dxfId="1810" priority="899" stopIfTrue="1">
      <formula>IF(WEEKDAY(DQ$3)=7,1,0)</formula>
    </cfRule>
    <cfRule type="expression" dxfId="1809" priority="900" stopIfTrue="1">
      <formula>AND(DQ$3&gt;=$J77,DQ$3&lt;=$K77)</formula>
    </cfRule>
  </conditionalFormatting>
  <conditionalFormatting sqref="DQ78">
    <cfRule type="expression" dxfId="1805" priority="901" stopIfTrue="1">
      <formula>IF(WEEKDAY(DQ$3)=1,1,0)</formula>
    </cfRule>
    <cfRule type="expression" dxfId="1804" priority="902" stopIfTrue="1">
      <formula>IF(WEEKDAY(DQ$3)=7,1,0)</formula>
    </cfRule>
    <cfRule type="expression" dxfId="1803" priority="903" stopIfTrue="1">
      <formula>AND(DQ$3&gt;=$J78,DQ$3&lt;=$K78)</formula>
    </cfRule>
  </conditionalFormatting>
  <conditionalFormatting sqref="DQ76">
    <cfRule type="expression" dxfId="1799" priority="904" stopIfTrue="1">
      <formula>IF(WEEKDAY(DQ$3)=1,1,0)</formula>
    </cfRule>
    <cfRule type="expression" dxfId="1798" priority="905" stopIfTrue="1">
      <formula>IF(WEEKDAY(DQ$3)=7,1,0)</formula>
    </cfRule>
    <cfRule type="expression" dxfId="1797" priority="906" stopIfTrue="1">
      <formula>AND(DQ$3&gt;=$J76,DQ$3&lt;=$K76)</formula>
    </cfRule>
  </conditionalFormatting>
  <conditionalFormatting sqref="DP80">
    <cfRule type="expression" dxfId="1793" priority="889" stopIfTrue="1">
      <formula>IF(WEEKDAY(DP$3)=1,1,0)</formula>
    </cfRule>
    <cfRule type="expression" dxfId="1792" priority="890" stopIfTrue="1">
      <formula>IF(WEEKDAY(DP$3)=7,1,0)</formula>
    </cfRule>
    <cfRule type="expression" dxfId="1791" priority="891" stopIfTrue="1">
      <formula>AND(DP$3&gt;=$J80,DP$3&lt;=$K80)</formula>
    </cfRule>
  </conditionalFormatting>
  <conditionalFormatting sqref="DP81">
    <cfRule type="expression" dxfId="1787" priority="892" stopIfTrue="1">
      <formula>IF(WEEKDAY(DP$3)=1,1,0)</formula>
    </cfRule>
    <cfRule type="expression" dxfId="1786" priority="893" stopIfTrue="1">
      <formula>IF(WEEKDAY(DP$3)=7,1,0)</formula>
    </cfRule>
    <cfRule type="expression" dxfId="1785" priority="894" stopIfTrue="1">
      <formula>AND(DP$3&gt;=$J81,DP$3&lt;=$K81)</formula>
    </cfRule>
  </conditionalFormatting>
  <conditionalFormatting sqref="DP79">
    <cfRule type="expression" dxfId="1781" priority="895" stopIfTrue="1">
      <formula>IF(WEEKDAY(DP$3)=1,1,0)</formula>
    </cfRule>
    <cfRule type="expression" dxfId="1780" priority="896" stopIfTrue="1">
      <formula>IF(WEEKDAY(DP$3)=7,1,0)</formula>
    </cfRule>
    <cfRule type="expression" dxfId="1779" priority="897" stopIfTrue="1">
      <formula>AND(DP$3&gt;=$J79,DP$3&lt;=$K79)</formula>
    </cfRule>
  </conditionalFormatting>
  <conditionalFormatting sqref="DQ80">
    <cfRule type="expression" dxfId="1775" priority="880" stopIfTrue="1">
      <formula>IF(WEEKDAY(DQ$3)=1,1,0)</formula>
    </cfRule>
    <cfRule type="expression" dxfId="1774" priority="881" stopIfTrue="1">
      <formula>IF(WEEKDAY(DQ$3)=7,1,0)</formula>
    </cfRule>
    <cfRule type="expression" dxfId="1773" priority="882" stopIfTrue="1">
      <formula>AND(DQ$3&gt;=$J80,DQ$3&lt;=$K80)</formula>
    </cfRule>
  </conditionalFormatting>
  <conditionalFormatting sqref="DQ81">
    <cfRule type="expression" dxfId="1769" priority="883" stopIfTrue="1">
      <formula>IF(WEEKDAY(DQ$3)=1,1,0)</formula>
    </cfRule>
    <cfRule type="expression" dxfId="1768" priority="884" stopIfTrue="1">
      <formula>IF(WEEKDAY(DQ$3)=7,1,0)</formula>
    </cfRule>
    <cfRule type="expression" dxfId="1767" priority="885" stopIfTrue="1">
      <formula>AND(DQ$3&gt;=$J81,DQ$3&lt;=$K81)</formula>
    </cfRule>
  </conditionalFormatting>
  <conditionalFormatting sqref="DQ79">
    <cfRule type="expression" dxfId="1763" priority="886" stopIfTrue="1">
      <formula>IF(WEEKDAY(DQ$3)=1,1,0)</formula>
    </cfRule>
    <cfRule type="expression" dxfId="1762" priority="887" stopIfTrue="1">
      <formula>IF(WEEKDAY(DQ$3)=7,1,0)</formula>
    </cfRule>
    <cfRule type="expression" dxfId="1761" priority="888" stopIfTrue="1">
      <formula>AND(DQ$3&gt;=$J79,DQ$3&lt;=$K79)</formula>
    </cfRule>
  </conditionalFormatting>
  <conditionalFormatting sqref="DP83">
    <cfRule type="expression" dxfId="1757" priority="871" stopIfTrue="1">
      <formula>IF(WEEKDAY(DP$3)=1,1,0)</formula>
    </cfRule>
    <cfRule type="expression" dxfId="1756" priority="872" stopIfTrue="1">
      <formula>IF(WEEKDAY(DP$3)=7,1,0)</formula>
    </cfRule>
    <cfRule type="expression" dxfId="1755" priority="873" stopIfTrue="1">
      <formula>AND(DP$3&gt;=$J83,DP$3&lt;=$K83)</formula>
    </cfRule>
  </conditionalFormatting>
  <conditionalFormatting sqref="DP84">
    <cfRule type="expression" dxfId="1751" priority="874" stopIfTrue="1">
      <formula>IF(WEEKDAY(DP$3)=1,1,0)</formula>
    </cfRule>
    <cfRule type="expression" dxfId="1750" priority="875" stopIfTrue="1">
      <formula>IF(WEEKDAY(DP$3)=7,1,0)</formula>
    </cfRule>
    <cfRule type="expression" dxfId="1749" priority="876" stopIfTrue="1">
      <formula>AND(DP$3&gt;=$J84,DP$3&lt;=$K84)</formula>
    </cfRule>
  </conditionalFormatting>
  <conditionalFormatting sqref="DP82">
    <cfRule type="expression" dxfId="1745" priority="877" stopIfTrue="1">
      <formula>IF(WEEKDAY(DP$3)=1,1,0)</formula>
    </cfRule>
    <cfRule type="expression" dxfId="1744" priority="878" stopIfTrue="1">
      <formula>IF(WEEKDAY(DP$3)=7,1,0)</formula>
    </cfRule>
    <cfRule type="expression" dxfId="1743" priority="879" stopIfTrue="1">
      <formula>AND(DP$3&gt;=$J82,DP$3&lt;=$K82)</formula>
    </cfRule>
  </conditionalFormatting>
  <conditionalFormatting sqref="DQ83">
    <cfRule type="expression" dxfId="1739" priority="862" stopIfTrue="1">
      <formula>IF(WEEKDAY(DQ$3)=1,1,0)</formula>
    </cfRule>
    <cfRule type="expression" dxfId="1738" priority="863" stopIfTrue="1">
      <formula>IF(WEEKDAY(DQ$3)=7,1,0)</formula>
    </cfRule>
    <cfRule type="expression" dxfId="1737" priority="864" stopIfTrue="1">
      <formula>AND(DQ$3&gt;=$J83,DQ$3&lt;=$K83)</formula>
    </cfRule>
  </conditionalFormatting>
  <conditionalFormatting sqref="DQ84">
    <cfRule type="expression" dxfId="1733" priority="865" stopIfTrue="1">
      <formula>IF(WEEKDAY(DQ$3)=1,1,0)</formula>
    </cfRule>
    <cfRule type="expression" dxfId="1732" priority="866" stopIfTrue="1">
      <formula>IF(WEEKDAY(DQ$3)=7,1,0)</formula>
    </cfRule>
    <cfRule type="expression" dxfId="1731" priority="867" stopIfTrue="1">
      <formula>AND(DQ$3&gt;=$J84,DQ$3&lt;=$K84)</formula>
    </cfRule>
  </conditionalFormatting>
  <conditionalFormatting sqref="DQ82">
    <cfRule type="expression" dxfId="1727" priority="868" stopIfTrue="1">
      <formula>IF(WEEKDAY(DQ$3)=1,1,0)</formula>
    </cfRule>
    <cfRule type="expression" dxfId="1726" priority="869" stopIfTrue="1">
      <formula>IF(WEEKDAY(DQ$3)=7,1,0)</formula>
    </cfRule>
    <cfRule type="expression" dxfId="1725" priority="870" stopIfTrue="1">
      <formula>AND(DQ$3&gt;=$J82,DQ$3&lt;=$K82)</formula>
    </cfRule>
  </conditionalFormatting>
  <conditionalFormatting sqref="DP86">
    <cfRule type="expression" dxfId="1721" priority="853" stopIfTrue="1">
      <formula>IF(WEEKDAY(DP$3)=1,1,0)</formula>
    </cfRule>
    <cfRule type="expression" dxfId="1720" priority="854" stopIfTrue="1">
      <formula>IF(WEEKDAY(DP$3)=7,1,0)</formula>
    </cfRule>
    <cfRule type="expression" dxfId="1719" priority="855" stopIfTrue="1">
      <formula>AND(DP$3&gt;=$J86,DP$3&lt;=$K86)</formula>
    </cfRule>
  </conditionalFormatting>
  <conditionalFormatting sqref="DP87">
    <cfRule type="expression" dxfId="1715" priority="856" stopIfTrue="1">
      <formula>IF(WEEKDAY(DP$3)=1,1,0)</formula>
    </cfRule>
    <cfRule type="expression" dxfId="1714" priority="857" stopIfTrue="1">
      <formula>IF(WEEKDAY(DP$3)=7,1,0)</formula>
    </cfRule>
    <cfRule type="expression" dxfId="1713" priority="858" stopIfTrue="1">
      <formula>AND(DP$3&gt;=$J87,DP$3&lt;=$K87)</formula>
    </cfRule>
  </conditionalFormatting>
  <conditionalFormatting sqref="DP85">
    <cfRule type="expression" dxfId="1709" priority="859" stopIfTrue="1">
      <formula>IF(WEEKDAY(DP$3)=1,1,0)</formula>
    </cfRule>
    <cfRule type="expression" dxfId="1708" priority="860" stopIfTrue="1">
      <formula>IF(WEEKDAY(DP$3)=7,1,0)</formula>
    </cfRule>
    <cfRule type="expression" dxfId="1707" priority="861" stopIfTrue="1">
      <formula>AND(DP$3&gt;=$J85,DP$3&lt;=$K85)</formula>
    </cfRule>
  </conditionalFormatting>
  <conditionalFormatting sqref="DQ86">
    <cfRule type="expression" dxfId="1703" priority="844" stopIfTrue="1">
      <formula>IF(WEEKDAY(DQ$3)=1,1,0)</formula>
    </cfRule>
    <cfRule type="expression" dxfId="1702" priority="845" stopIfTrue="1">
      <formula>IF(WEEKDAY(DQ$3)=7,1,0)</formula>
    </cfRule>
    <cfRule type="expression" dxfId="1701" priority="846" stopIfTrue="1">
      <formula>AND(DQ$3&gt;=$J86,DQ$3&lt;=$K86)</formula>
    </cfRule>
  </conditionalFormatting>
  <conditionalFormatting sqref="DQ87">
    <cfRule type="expression" dxfId="1697" priority="847" stopIfTrue="1">
      <formula>IF(WEEKDAY(DQ$3)=1,1,0)</formula>
    </cfRule>
    <cfRule type="expression" dxfId="1696" priority="848" stopIfTrue="1">
      <formula>IF(WEEKDAY(DQ$3)=7,1,0)</formula>
    </cfRule>
    <cfRule type="expression" dxfId="1695" priority="849" stopIfTrue="1">
      <formula>AND(DQ$3&gt;=$J87,DQ$3&lt;=$K87)</formula>
    </cfRule>
  </conditionalFormatting>
  <conditionalFormatting sqref="DQ85">
    <cfRule type="expression" dxfId="1691" priority="850" stopIfTrue="1">
      <formula>IF(WEEKDAY(DQ$3)=1,1,0)</formula>
    </cfRule>
    <cfRule type="expression" dxfId="1690" priority="851" stopIfTrue="1">
      <formula>IF(WEEKDAY(DQ$3)=7,1,0)</formula>
    </cfRule>
    <cfRule type="expression" dxfId="1689" priority="852" stopIfTrue="1">
      <formula>AND(DQ$3&gt;=$J85,DQ$3&lt;=$K85)</formula>
    </cfRule>
  </conditionalFormatting>
  <conditionalFormatting sqref="DP89">
    <cfRule type="expression" dxfId="1685" priority="835" stopIfTrue="1">
      <formula>IF(WEEKDAY(DP$3)=1,1,0)</formula>
    </cfRule>
    <cfRule type="expression" dxfId="1684" priority="836" stopIfTrue="1">
      <formula>IF(WEEKDAY(DP$3)=7,1,0)</formula>
    </cfRule>
    <cfRule type="expression" dxfId="1683" priority="837" stopIfTrue="1">
      <formula>AND(DP$3&gt;=$J89,DP$3&lt;=$K89)</formula>
    </cfRule>
  </conditionalFormatting>
  <conditionalFormatting sqref="DP90">
    <cfRule type="expression" dxfId="1679" priority="838" stopIfTrue="1">
      <formula>IF(WEEKDAY(DP$3)=1,1,0)</formula>
    </cfRule>
    <cfRule type="expression" dxfId="1678" priority="839" stopIfTrue="1">
      <formula>IF(WEEKDAY(DP$3)=7,1,0)</formula>
    </cfRule>
    <cfRule type="expression" dxfId="1677" priority="840" stopIfTrue="1">
      <formula>AND(DP$3&gt;=$J90,DP$3&lt;=$K90)</formula>
    </cfRule>
  </conditionalFormatting>
  <conditionalFormatting sqref="DP88">
    <cfRule type="expression" dxfId="1673" priority="841" stopIfTrue="1">
      <formula>IF(WEEKDAY(DP$3)=1,1,0)</formula>
    </cfRule>
    <cfRule type="expression" dxfId="1672" priority="842" stopIfTrue="1">
      <formula>IF(WEEKDAY(DP$3)=7,1,0)</formula>
    </cfRule>
    <cfRule type="expression" dxfId="1671" priority="843" stopIfTrue="1">
      <formula>AND(DP$3&gt;=$J88,DP$3&lt;=$K88)</formula>
    </cfRule>
  </conditionalFormatting>
  <conditionalFormatting sqref="DQ89">
    <cfRule type="expression" dxfId="1667" priority="826" stopIfTrue="1">
      <formula>IF(WEEKDAY(DQ$3)=1,1,0)</formula>
    </cfRule>
    <cfRule type="expression" dxfId="1666" priority="827" stopIfTrue="1">
      <formula>IF(WEEKDAY(DQ$3)=7,1,0)</formula>
    </cfRule>
    <cfRule type="expression" dxfId="1665" priority="828" stopIfTrue="1">
      <formula>AND(DQ$3&gt;=$J89,DQ$3&lt;=$K89)</formula>
    </cfRule>
  </conditionalFormatting>
  <conditionalFormatting sqref="DQ90">
    <cfRule type="expression" dxfId="1661" priority="829" stopIfTrue="1">
      <formula>IF(WEEKDAY(DQ$3)=1,1,0)</formula>
    </cfRule>
    <cfRule type="expression" dxfId="1660" priority="830" stopIfTrue="1">
      <formula>IF(WEEKDAY(DQ$3)=7,1,0)</formula>
    </cfRule>
    <cfRule type="expression" dxfId="1659" priority="831" stopIfTrue="1">
      <formula>AND(DQ$3&gt;=$J90,DQ$3&lt;=$K90)</formula>
    </cfRule>
  </conditionalFormatting>
  <conditionalFormatting sqref="DQ88">
    <cfRule type="expression" dxfId="1655" priority="832" stopIfTrue="1">
      <formula>IF(WEEKDAY(DQ$3)=1,1,0)</formula>
    </cfRule>
    <cfRule type="expression" dxfId="1654" priority="833" stopIfTrue="1">
      <formula>IF(WEEKDAY(DQ$3)=7,1,0)</formula>
    </cfRule>
    <cfRule type="expression" dxfId="1653" priority="834" stopIfTrue="1">
      <formula>AND(DQ$3&gt;=$J88,DQ$3&lt;=$K88)</formula>
    </cfRule>
  </conditionalFormatting>
  <conditionalFormatting sqref="DP92">
    <cfRule type="expression" dxfId="1649" priority="817" stopIfTrue="1">
      <formula>IF(WEEKDAY(DP$3)=1,1,0)</formula>
    </cfRule>
    <cfRule type="expression" dxfId="1648" priority="818" stopIfTrue="1">
      <formula>IF(WEEKDAY(DP$3)=7,1,0)</formula>
    </cfRule>
    <cfRule type="expression" dxfId="1647" priority="819" stopIfTrue="1">
      <formula>AND(DP$3&gt;=$J92,DP$3&lt;=$K92)</formula>
    </cfRule>
  </conditionalFormatting>
  <conditionalFormatting sqref="DP93">
    <cfRule type="expression" dxfId="1643" priority="820" stopIfTrue="1">
      <formula>IF(WEEKDAY(DP$3)=1,1,0)</formula>
    </cfRule>
    <cfRule type="expression" dxfId="1642" priority="821" stopIfTrue="1">
      <formula>IF(WEEKDAY(DP$3)=7,1,0)</formula>
    </cfRule>
    <cfRule type="expression" dxfId="1641" priority="822" stopIfTrue="1">
      <formula>AND(DP$3&gt;=$J93,DP$3&lt;=$K93)</formula>
    </cfRule>
  </conditionalFormatting>
  <conditionalFormatting sqref="DP91">
    <cfRule type="expression" dxfId="1637" priority="823" stopIfTrue="1">
      <formula>IF(WEEKDAY(DP$3)=1,1,0)</formula>
    </cfRule>
    <cfRule type="expression" dxfId="1636" priority="824" stopIfTrue="1">
      <formula>IF(WEEKDAY(DP$3)=7,1,0)</formula>
    </cfRule>
    <cfRule type="expression" dxfId="1635" priority="825" stopIfTrue="1">
      <formula>AND(DP$3&gt;=$J91,DP$3&lt;=$K91)</formula>
    </cfRule>
  </conditionalFormatting>
  <conditionalFormatting sqref="DQ92">
    <cfRule type="expression" dxfId="1631" priority="808" stopIfTrue="1">
      <formula>IF(WEEKDAY(DQ$3)=1,1,0)</formula>
    </cfRule>
    <cfRule type="expression" dxfId="1630" priority="809" stopIfTrue="1">
      <formula>IF(WEEKDAY(DQ$3)=7,1,0)</formula>
    </cfRule>
    <cfRule type="expression" dxfId="1629" priority="810" stopIfTrue="1">
      <formula>AND(DQ$3&gt;=$J92,DQ$3&lt;=$K92)</formula>
    </cfRule>
  </conditionalFormatting>
  <conditionalFormatting sqref="DQ93">
    <cfRule type="expression" dxfId="1625" priority="811" stopIfTrue="1">
      <formula>IF(WEEKDAY(DQ$3)=1,1,0)</formula>
    </cfRule>
    <cfRule type="expression" dxfId="1624" priority="812" stopIfTrue="1">
      <formula>IF(WEEKDAY(DQ$3)=7,1,0)</formula>
    </cfRule>
    <cfRule type="expression" dxfId="1623" priority="813" stopIfTrue="1">
      <formula>AND(DQ$3&gt;=$J93,DQ$3&lt;=$K93)</formula>
    </cfRule>
  </conditionalFormatting>
  <conditionalFormatting sqref="DQ91">
    <cfRule type="expression" dxfId="1619" priority="814" stopIfTrue="1">
      <formula>IF(WEEKDAY(DQ$3)=1,1,0)</formula>
    </cfRule>
    <cfRule type="expression" dxfId="1618" priority="815" stopIfTrue="1">
      <formula>IF(WEEKDAY(DQ$3)=7,1,0)</formula>
    </cfRule>
    <cfRule type="expression" dxfId="1617" priority="816" stopIfTrue="1">
      <formula>AND(DQ$3&gt;=$J91,DQ$3&lt;=$K91)</formula>
    </cfRule>
  </conditionalFormatting>
  <conditionalFormatting sqref="DP95">
    <cfRule type="expression" dxfId="1613" priority="799" stopIfTrue="1">
      <formula>IF(WEEKDAY(DP$3)=1,1,0)</formula>
    </cfRule>
    <cfRule type="expression" dxfId="1612" priority="800" stopIfTrue="1">
      <formula>IF(WEEKDAY(DP$3)=7,1,0)</formula>
    </cfRule>
    <cfRule type="expression" dxfId="1611" priority="801" stopIfTrue="1">
      <formula>AND(DP$3&gt;=$J95,DP$3&lt;=$K95)</formula>
    </cfRule>
  </conditionalFormatting>
  <conditionalFormatting sqref="DP96">
    <cfRule type="expression" dxfId="1607" priority="802" stopIfTrue="1">
      <formula>IF(WEEKDAY(DP$3)=1,1,0)</formula>
    </cfRule>
    <cfRule type="expression" dxfId="1606" priority="803" stopIfTrue="1">
      <formula>IF(WEEKDAY(DP$3)=7,1,0)</formula>
    </cfRule>
    <cfRule type="expression" dxfId="1605" priority="804" stopIfTrue="1">
      <formula>AND(DP$3&gt;=$J96,DP$3&lt;=$K96)</formula>
    </cfRule>
  </conditionalFormatting>
  <conditionalFormatting sqref="DP94">
    <cfRule type="expression" dxfId="1601" priority="805" stopIfTrue="1">
      <formula>IF(WEEKDAY(DP$3)=1,1,0)</formula>
    </cfRule>
    <cfRule type="expression" dxfId="1600" priority="806" stopIfTrue="1">
      <formula>IF(WEEKDAY(DP$3)=7,1,0)</formula>
    </cfRule>
    <cfRule type="expression" dxfId="1599" priority="807" stopIfTrue="1">
      <formula>AND(DP$3&gt;=$J94,DP$3&lt;=$K94)</formula>
    </cfRule>
  </conditionalFormatting>
  <conditionalFormatting sqref="DQ95">
    <cfRule type="expression" dxfId="1595" priority="790" stopIfTrue="1">
      <formula>IF(WEEKDAY(DQ$3)=1,1,0)</formula>
    </cfRule>
    <cfRule type="expression" dxfId="1594" priority="791" stopIfTrue="1">
      <formula>IF(WEEKDAY(DQ$3)=7,1,0)</formula>
    </cfRule>
    <cfRule type="expression" dxfId="1593" priority="792" stopIfTrue="1">
      <formula>AND(DQ$3&gt;=$J95,DQ$3&lt;=$K95)</formula>
    </cfRule>
  </conditionalFormatting>
  <conditionalFormatting sqref="DQ96">
    <cfRule type="expression" dxfId="1589" priority="793" stopIfTrue="1">
      <formula>IF(WEEKDAY(DQ$3)=1,1,0)</formula>
    </cfRule>
    <cfRule type="expression" dxfId="1588" priority="794" stopIfTrue="1">
      <formula>IF(WEEKDAY(DQ$3)=7,1,0)</formula>
    </cfRule>
    <cfRule type="expression" dxfId="1587" priority="795" stopIfTrue="1">
      <formula>AND(DQ$3&gt;=$J96,DQ$3&lt;=$K96)</formula>
    </cfRule>
  </conditionalFormatting>
  <conditionalFormatting sqref="DQ94">
    <cfRule type="expression" dxfId="1583" priority="796" stopIfTrue="1">
      <formula>IF(WEEKDAY(DQ$3)=1,1,0)</formula>
    </cfRule>
    <cfRule type="expression" dxfId="1582" priority="797" stopIfTrue="1">
      <formula>IF(WEEKDAY(DQ$3)=7,1,0)</formula>
    </cfRule>
    <cfRule type="expression" dxfId="1581" priority="798" stopIfTrue="1">
      <formula>AND(DQ$3&gt;=$J94,DQ$3&lt;=$K94)</formula>
    </cfRule>
  </conditionalFormatting>
  <conditionalFormatting sqref="DP98">
    <cfRule type="expression" dxfId="1577" priority="781" stopIfTrue="1">
      <formula>IF(WEEKDAY(DP$3)=1,1,0)</formula>
    </cfRule>
    <cfRule type="expression" dxfId="1576" priority="782" stopIfTrue="1">
      <formula>IF(WEEKDAY(DP$3)=7,1,0)</formula>
    </cfRule>
    <cfRule type="expression" dxfId="1575" priority="783" stopIfTrue="1">
      <formula>AND(DP$3&gt;=$J98,DP$3&lt;=$K98)</formula>
    </cfRule>
  </conditionalFormatting>
  <conditionalFormatting sqref="DP99">
    <cfRule type="expression" dxfId="1571" priority="784" stopIfTrue="1">
      <formula>IF(WEEKDAY(DP$3)=1,1,0)</formula>
    </cfRule>
    <cfRule type="expression" dxfId="1570" priority="785" stopIfTrue="1">
      <formula>IF(WEEKDAY(DP$3)=7,1,0)</formula>
    </cfRule>
    <cfRule type="expression" dxfId="1569" priority="786" stopIfTrue="1">
      <formula>AND(DP$3&gt;=$J99,DP$3&lt;=$K99)</formula>
    </cfRule>
  </conditionalFormatting>
  <conditionalFormatting sqref="DP97">
    <cfRule type="expression" dxfId="1565" priority="787" stopIfTrue="1">
      <formula>IF(WEEKDAY(DP$3)=1,1,0)</formula>
    </cfRule>
    <cfRule type="expression" dxfId="1564" priority="788" stopIfTrue="1">
      <formula>IF(WEEKDAY(DP$3)=7,1,0)</formula>
    </cfRule>
    <cfRule type="expression" dxfId="1563" priority="789" stopIfTrue="1">
      <formula>AND(DP$3&gt;=$J97,DP$3&lt;=$K97)</formula>
    </cfRule>
  </conditionalFormatting>
  <conditionalFormatting sqref="DQ98">
    <cfRule type="expression" dxfId="1559" priority="772" stopIfTrue="1">
      <formula>IF(WEEKDAY(DQ$3)=1,1,0)</formula>
    </cfRule>
    <cfRule type="expression" dxfId="1558" priority="773" stopIfTrue="1">
      <formula>IF(WEEKDAY(DQ$3)=7,1,0)</formula>
    </cfRule>
    <cfRule type="expression" dxfId="1557" priority="774" stopIfTrue="1">
      <formula>AND(DQ$3&gt;=$J98,DQ$3&lt;=$K98)</formula>
    </cfRule>
  </conditionalFormatting>
  <conditionalFormatting sqref="DQ99">
    <cfRule type="expression" dxfId="1553" priority="775" stopIfTrue="1">
      <formula>IF(WEEKDAY(DQ$3)=1,1,0)</formula>
    </cfRule>
    <cfRule type="expression" dxfId="1552" priority="776" stopIfTrue="1">
      <formula>IF(WEEKDAY(DQ$3)=7,1,0)</formula>
    </cfRule>
    <cfRule type="expression" dxfId="1551" priority="777" stopIfTrue="1">
      <formula>AND(DQ$3&gt;=$J99,DQ$3&lt;=$K99)</formula>
    </cfRule>
  </conditionalFormatting>
  <conditionalFormatting sqref="DQ97">
    <cfRule type="expression" dxfId="1547" priority="778" stopIfTrue="1">
      <formula>IF(WEEKDAY(DQ$3)=1,1,0)</formula>
    </cfRule>
    <cfRule type="expression" dxfId="1546" priority="779" stopIfTrue="1">
      <formula>IF(WEEKDAY(DQ$3)=7,1,0)</formula>
    </cfRule>
    <cfRule type="expression" dxfId="1545" priority="780" stopIfTrue="1">
      <formula>AND(DQ$3&gt;=$J97,DQ$3&lt;=$K97)</formula>
    </cfRule>
  </conditionalFormatting>
  <conditionalFormatting sqref="DP101">
    <cfRule type="expression" dxfId="1541" priority="763" stopIfTrue="1">
      <formula>IF(WEEKDAY(DP$3)=1,1,0)</formula>
    </cfRule>
    <cfRule type="expression" dxfId="1540" priority="764" stopIfTrue="1">
      <formula>IF(WEEKDAY(DP$3)=7,1,0)</formula>
    </cfRule>
    <cfRule type="expression" dxfId="1539" priority="765" stopIfTrue="1">
      <formula>AND(DP$3&gt;=$J101,DP$3&lt;=$K101)</formula>
    </cfRule>
  </conditionalFormatting>
  <conditionalFormatting sqref="DP102">
    <cfRule type="expression" dxfId="1535" priority="766" stopIfTrue="1">
      <formula>IF(WEEKDAY(DP$3)=1,1,0)</formula>
    </cfRule>
    <cfRule type="expression" dxfId="1534" priority="767" stopIfTrue="1">
      <formula>IF(WEEKDAY(DP$3)=7,1,0)</formula>
    </cfRule>
    <cfRule type="expression" dxfId="1533" priority="768" stopIfTrue="1">
      <formula>AND(DP$3&gt;=$J102,DP$3&lt;=$K102)</formula>
    </cfRule>
  </conditionalFormatting>
  <conditionalFormatting sqref="DP100">
    <cfRule type="expression" dxfId="1529" priority="769" stopIfTrue="1">
      <formula>IF(WEEKDAY(DP$3)=1,1,0)</formula>
    </cfRule>
    <cfRule type="expression" dxfId="1528" priority="770" stopIfTrue="1">
      <formula>IF(WEEKDAY(DP$3)=7,1,0)</formula>
    </cfRule>
    <cfRule type="expression" dxfId="1527" priority="771" stopIfTrue="1">
      <formula>AND(DP$3&gt;=$J100,DP$3&lt;=$K100)</formula>
    </cfRule>
  </conditionalFormatting>
  <conditionalFormatting sqref="DQ101">
    <cfRule type="expression" dxfId="1523" priority="754" stopIfTrue="1">
      <formula>IF(WEEKDAY(DQ$3)=1,1,0)</formula>
    </cfRule>
    <cfRule type="expression" dxfId="1522" priority="755" stopIfTrue="1">
      <formula>IF(WEEKDAY(DQ$3)=7,1,0)</formula>
    </cfRule>
    <cfRule type="expression" dxfId="1521" priority="756" stopIfTrue="1">
      <formula>AND(DQ$3&gt;=$J101,DQ$3&lt;=$K101)</formula>
    </cfRule>
  </conditionalFormatting>
  <conditionalFormatting sqref="DQ102">
    <cfRule type="expression" dxfId="1517" priority="757" stopIfTrue="1">
      <formula>IF(WEEKDAY(DQ$3)=1,1,0)</formula>
    </cfRule>
    <cfRule type="expression" dxfId="1516" priority="758" stopIfTrue="1">
      <formula>IF(WEEKDAY(DQ$3)=7,1,0)</formula>
    </cfRule>
    <cfRule type="expression" dxfId="1515" priority="759" stopIfTrue="1">
      <formula>AND(DQ$3&gt;=$J102,DQ$3&lt;=$K102)</formula>
    </cfRule>
  </conditionalFormatting>
  <conditionalFormatting sqref="DQ100">
    <cfRule type="expression" dxfId="1511" priority="760" stopIfTrue="1">
      <formula>IF(WEEKDAY(DQ$3)=1,1,0)</formula>
    </cfRule>
    <cfRule type="expression" dxfId="1510" priority="761" stopIfTrue="1">
      <formula>IF(WEEKDAY(DQ$3)=7,1,0)</formula>
    </cfRule>
    <cfRule type="expression" dxfId="1509" priority="762" stopIfTrue="1">
      <formula>AND(DQ$3&gt;=$J100,DQ$3&lt;=$K100)</formula>
    </cfRule>
  </conditionalFormatting>
  <conditionalFormatting sqref="DP104">
    <cfRule type="expression" dxfId="1505" priority="745" stopIfTrue="1">
      <formula>IF(WEEKDAY(DP$3)=1,1,0)</formula>
    </cfRule>
    <cfRule type="expression" dxfId="1504" priority="746" stopIfTrue="1">
      <formula>IF(WEEKDAY(DP$3)=7,1,0)</formula>
    </cfRule>
    <cfRule type="expression" dxfId="1503" priority="747" stopIfTrue="1">
      <formula>AND(DP$3&gt;=$J104,DP$3&lt;=$K104)</formula>
    </cfRule>
  </conditionalFormatting>
  <conditionalFormatting sqref="DP105">
    <cfRule type="expression" dxfId="1499" priority="748" stopIfTrue="1">
      <formula>IF(WEEKDAY(DP$3)=1,1,0)</formula>
    </cfRule>
    <cfRule type="expression" dxfId="1498" priority="749" stopIfTrue="1">
      <formula>IF(WEEKDAY(DP$3)=7,1,0)</formula>
    </cfRule>
    <cfRule type="expression" dxfId="1497" priority="750" stopIfTrue="1">
      <formula>AND(DP$3&gt;=$J105,DP$3&lt;=$K105)</formula>
    </cfRule>
  </conditionalFormatting>
  <conditionalFormatting sqref="DP103">
    <cfRule type="expression" dxfId="1493" priority="751" stopIfTrue="1">
      <formula>IF(WEEKDAY(DP$3)=1,1,0)</formula>
    </cfRule>
    <cfRule type="expression" dxfId="1492" priority="752" stopIfTrue="1">
      <formula>IF(WEEKDAY(DP$3)=7,1,0)</formula>
    </cfRule>
    <cfRule type="expression" dxfId="1491" priority="753" stopIfTrue="1">
      <formula>AND(DP$3&gt;=$J103,DP$3&lt;=$K103)</formula>
    </cfRule>
  </conditionalFormatting>
  <conditionalFormatting sqref="DQ104">
    <cfRule type="expression" dxfId="1487" priority="736" stopIfTrue="1">
      <formula>IF(WEEKDAY(DQ$3)=1,1,0)</formula>
    </cfRule>
    <cfRule type="expression" dxfId="1486" priority="737" stopIfTrue="1">
      <formula>IF(WEEKDAY(DQ$3)=7,1,0)</formula>
    </cfRule>
    <cfRule type="expression" dxfId="1485" priority="738" stopIfTrue="1">
      <formula>AND(DQ$3&gt;=$J104,DQ$3&lt;=$K104)</formula>
    </cfRule>
  </conditionalFormatting>
  <conditionalFormatting sqref="DQ105">
    <cfRule type="expression" dxfId="1481" priority="739" stopIfTrue="1">
      <formula>IF(WEEKDAY(DQ$3)=1,1,0)</formula>
    </cfRule>
    <cfRule type="expression" dxfId="1480" priority="740" stopIfTrue="1">
      <formula>IF(WEEKDAY(DQ$3)=7,1,0)</formula>
    </cfRule>
    <cfRule type="expression" dxfId="1479" priority="741" stopIfTrue="1">
      <formula>AND(DQ$3&gt;=$J105,DQ$3&lt;=$K105)</formula>
    </cfRule>
  </conditionalFormatting>
  <conditionalFormatting sqref="DQ103">
    <cfRule type="expression" dxfId="1475" priority="742" stopIfTrue="1">
      <formula>IF(WEEKDAY(DQ$3)=1,1,0)</formula>
    </cfRule>
    <cfRule type="expression" dxfId="1474" priority="743" stopIfTrue="1">
      <formula>IF(WEEKDAY(DQ$3)=7,1,0)</formula>
    </cfRule>
    <cfRule type="expression" dxfId="1473" priority="744" stopIfTrue="1">
      <formula>AND(DQ$3&gt;=$J103,DQ$3&lt;=$K103)</formula>
    </cfRule>
  </conditionalFormatting>
  <conditionalFormatting sqref="DP107">
    <cfRule type="expression" dxfId="1469" priority="727" stopIfTrue="1">
      <formula>IF(WEEKDAY(DP$3)=1,1,0)</formula>
    </cfRule>
    <cfRule type="expression" dxfId="1468" priority="728" stopIfTrue="1">
      <formula>IF(WEEKDAY(DP$3)=7,1,0)</formula>
    </cfRule>
    <cfRule type="expression" dxfId="1467" priority="729" stopIfTrue="1">
      <formula>AND(DP$3&gt;=$J107,DP$3&lt;=$K107)</formula>
    </cfRule>
  </conditionalFormatting>
  <conditionalFormatting sqref="DP108">
    <cfRule type="expression" dxfId="1463" priority="730" stopIfTrue="1">
      <formula>IF(WEEKDAY(DP$3)=1,1,0)</formula>
    </cfRule>
    <cfRule type="expression" dxfId="1462" priority="731" stopIfTrue="1">
      <formula>IF(WEEKDAY(DP$3)=7,1,0)</formula>
    </cfRule>
    <cfRule type="expression" dxfId="1461" priority="732" stopIfTrue="1">
      <formula>AND(DP$3&gt;=$J108,DP$3&lt;=$K108)</formula>
    </cfRule>
  </conditionalFormatting>
  <conditionalFormatting sqref="DP106">
    <cfRule type="expression" dxfId="1457" priority="733" stopIfTrue="1">
      <formula>IF(WEEKDAY(DP$3)=1,1,0)</formula>
    </cfRule>
    <cfRule type="expression" dxfId="1456" priority="734" stopIfTrue="1">
      <formula>IF(WEEKDAY(DP$3)=7,1,0)</formula>
    </cfRule>
    <cfRule type="expression" dxfId="1455" priority="735" stopIfTrue="1">
      <formula>AND(DP$3&gt;=$J106,DP$3&lt;=$K106)</formula>
    </cfRule>
  </conditionalFormatting>
  <conditionalFormatting sqref="DQ107">
    <cfRule type="expression" dxfId="1451" priority="718" stopIfTrue="1">
      <formula>IF(WEEKDAY(DQ$3)=1,1,0)</formula>
    </cfRule>
    <cfRule type="expression" dxfId="1450" priority="719" stopIfTrue="1">
      <formula>IF(WEEKDAY(DQ$3)=7,1,0)</formula>
    </cfRule>
    <cfRule type="expression" dxfId="1449" priority="720" stopIfTrue="1">
      <formula>AND(DQ$3&gt;=$J107,DQ$3&lt;=$K107)</formula>
    </cfRule>
  </conditionalFormatting>
  <conditionalFormatting sqref="DQ108">
    <cfRule type="expression" dxfId="1445" priority="721" stopIfTrue="1">
      <formula>IF(WEEKDAY(DQ$3)=1,1,0)</formula>
    </cfRule>
    <cfRule type="expression" dxfId="1444" priority="722" stopIfTrue="1">
      <formula>IF(WEEKDAY(DQ$3)=7,1,0)</formula>
    </cfRule>
    <cfRule type="expression" dxfId="1443" priority="723" stopIfTrue="1">
      <formula>AND(DQ$3&gt;=$J108,DQ$3&lt;=$K108)</formula>
    </cfRule>
  </conditionalFormatting>
  <conditionalFormatting sqref="DQ106">
    <cfRule type="expression" dxfId="1439" priority="724" stopIfTrue="1">
      <formula>IF(WEEKDAY(DQ$3)=1,1,0)</formula>
    </cfRule>
    <cfRule type="expression" dxfId="1438" priority="725" stopIfTrue="1">
      <formula>IF(WEEKDAY(DQ$3)=7,1,0)</formula>
    </cfRule>
    <cfRule type="expression" dxfId="1437" priority="726" stopIfTrue="1">
      <formula>AND(DQ$3&gt;=$J106,DQ$3&lt;=$K106)</formula>
    </cfRule>
  </conditionalFormatting>
  <conditionalFormatting sqref="DP110">
    <cfRule type="expression" dxfId="1433" priority="709" stopIfTrue="1">
      <formula>IF(WEEKDAY(DP$3)=1,1,0)</formula>
    </cfRule>
    <cfRule type="expression" dxfId="1432" priority="710" stopIfTrue="1">
      <formula>IF(WEEKDAY(DP$3)=7,1,0)</formula>
    </cfRule>
    <cfRule type="expression" dxfId="1431" priority="711" stopIfTrue="1">
      <formula>AND(DP$3&gt;=$J110,DP$3&lt;=$K110)</formula>
    </cfRule>
  </conditionalFormatting>
  <conditionalFormatting sqref="DP111">
    <cfRule type="expression" dxfId="1427" priority="712" stopIfTrue="1">
      <formula>IF(WEEKDAY(DP$3)=1,1,0)</formula>
    </cfRule>
    <cfRule type="expression" dxfId="1426" priority="713" stopIfTrue="1">
      <formula>IF(WEEKDAY(DP$3)=7,1,0)</formula>
    </cfRule>
    <cfRule type="expression" dxfId="1425" priority="714" stopIfTrue="1">
      <formula>AND(DP$3&gt;=$J111,DP$3&lt;=$K111)</formula>
    </cfRule>
  </conditionalFormatting>
  <conditionalFormatting sqref="DP109">
    <cfRule type="expression" dxfId="1421" priority="715" stopIfTrue="1">
      <formula>IF(WEEKDAY(DP$3)=1,1,0)</formula>
    </cfRule>
    <cfRule type="expression" dxfId="1420" priority="716" stopIfTrue="1">
      <formula>IF(WEEKDAY(DP$3)=7,1,0)</formula>
    </cfRule>
    <cfRule type="expression" dxfId="1419" priority="717" stopIfTrue="1">
      <formula>AND(DP$3&gt;=$J109,DP$3&lt;=$K109)</formula>
    </cfRule>
  </conditionalFormatting>
  <conditionalFormatting sqref="DQ110">
    <cfRule type="expression" dxfId="1415" priority="700" stopIfTrue="1">
      <formula>IF(WEEKDAY(DQ$3)=1,1,0)</formula>
    </cfRule>
    <cfRule type="expression" dxfId="1414" priority="701" stopIfTrue="1">
      <formula>IF(WEEKDAY(DQ$3)=7,1,0)</formula>
    </cfRule>
    <cfRule type="expression" dxfId="1413" priority="702" stopIfTrue="1">
      <formula>AND(DQ$3&gt;=$J110,DQ$3&lt;=$K110)</formula>
    </cfRule>
  </conditionalFormatting>
  <conditionalFormatting sqref="DQ111">
    <cfRule type="expression" dxfId="1409" priority="703" stopIfTrue="1">
      <formula>IF(WEEKDAY(DQ$3)=1,1,0)</formula>
    </cfRule>
    <cfRule type="expression" dxfId="1408" priority="704" stopIfTrue="1">
      <formula>IF(WEEKDAY(DQ$3)=7,1,0)</formula>
    </cfRule>
    <cfRule type="expression" dxfId="1407" priority="705" stopIfTrue="1">
      <formula>AND(DQ$3&gt;=$J111,DQ$3&lt;=$K111)</formula>
    </cfRule>
  </conditionalFormatting>
  <conditionalFormatting sqref="DQ109">
    <cfRule type="expression" dxfId="1403" priority="706" stopIfTrue="1">
      <formula>IF(WEEKDAY(DQ$3)=1,1,0)</formula>
    </cfRule>
    <cfRule type="expression" dxfId="1402" priority="707" stopIfTrue="1">
      <formula>IF(WEEKDAY(DQ$3)=7,1,0)</formula>
    </cfRule>
    <cfRule type="expression" dxfId="1401" priority="708" stopIfTrue="1">
      <formula>AND(DQ$3&gt;=$J109,DQ$3&lt;=$K109)</formula>
    </cfRule>
  </conditionalFormatting>
  <conditionalFormatting sqref="DP113">
    <cfRule type="expression" dxfId="1397" priority="691" stopIfTrue="1">
      <formula>IF(WEEKDAY(DP$3)=1,1,0)</formula>
    </cfRule>
    <cfRule type="expression" dxfId="1396" priority="692" stopIfTrue="1">
      <formula>IF(WEEKDAY(DP$3)=7,1,0)</formula>
    </cfRule>
    <cfRule type="expression" dxfId="1395" priority="693" stopIfTrue="1">
      <formula>AND(DP$3&gt;=$J113,DP$3&lt;=$K113)</formula>
    </cfRule>
  </conditionalFormatting>
  <conditionalFormatting sqref="DP114">
    <cfRule type="expression" dxfId="1391" priority="694" stopIfTrue="1">
      <formula>IF(WEEKDAY(DP$3)=1,1,0)</formula>
    </cfRule>
    <cfRule type="expression" dxfId="1390" priority="695" stopIfTrue="1">
      <formula>IF(WEEKDAY(DP$3)=7,1,0)</formula>
    </cfRule>
    <cfRule type="expression" dxfId="1389" priority="696" stopIfTrue="1">
      <formula>AND(DP$3&gt;=$J114,DP$3&lt;=$K114)</formula>
    </cfRule>
  </conditionalFormatting>
  <conditionalFormatting sqref="DP112">
    <cfRule type="expression" dxfId="1385" priority="697" stopIfTrue="1">
      <formula>IF(WEEKDAY(DP$3)=1,1,0)</formula>
    </cfRule>
    <cfRule type="expression" dxfId="1384" priority="698" stopIfTrue="1">
      <formula>IF(WEEKDAY(DP$3)=7,1,0)</formula>
    </cfRule>
    <cfRule type="expression" dxfId="1383" priority="699" stopIfTrue="1">
      <formula>AND(DP$3&gt;=$J112,DP$3&lt;=$K112)</formula>
    </cfRule>
  </conditionalFormatting>
  <conditionalFormatting sqref="DQ113">
    <cfRule type="expression" dxfId="1379" priority="682" stopIfTrue="1">
      <formula>IF(WEEKDAY(DQ$3)=1,1,0)</formula>
    </cfRule>
    <cfRule type="expression" dxfId="1378" priority="683" stopIfTrue="1">
      <formula>IF(WEEKDAY(DQ$3)=7,1,0)</formula>
    </cfRule>
    <cfRule type="expression" dxfId="1377" priority="684" stopIfTrue="1">
      <formula>AND(DQ$3&gt;=$J113,DQ$3&lt;=$K113)</formula>
    </cfRule>
  </conditionalFormatting>
  <conditionalFormatting sqref="DQ114">
    <cfRule type="expression" dxfId="1373" priority="685" stopIfTrue="1">
      <formula>IF(WEEKDAY(DQ$3)=1,1,0)</formula>
    </cfRule>
    <cfRule type="expression" dxfId="1372" priority="686" stopIfTrue="1">
      <formula>IF(WEEKDAY(DQ$3)=7,1,0)</formula>
    </cfRule>
    <cfRule type="expression" dxfId="1371" priority="687" stopIfTrue="1">
      <formula>AND(DQ$3&gt;=$J114,DQ$3&lt;=$K114)</formula>
    </cfRule>
  </conditionalFormatting>
  <conditionalFormatting sqref="DQ112">
    <cfRule type="expression" dxfId="1367" priority="688" stopIfTrue="1">
      <formula>IF(WEEKDAY(DQ$3)=1,1,0)</formula>
    </cfRule>
    <cfRule type="expression" dxfId="1366" priority="689" stopIfTrue="1">
      <formula>IF(WEEKDAY(DQ$3)=7,1,0)</formula>
    </cfRule>
    <cfRule type="expression" dxfId="1365" priority="690" stopIfTrue="1">
      <formula>AND(DQ$3&gt;=$J112,DQ$3&lt;=$K112)</formula>
    </cfRule>
  </conditionalFormatting>
  <conditionalFormatting sqref="DP116">
    <cfRule type="expression" dxfId="1361" priority="673" stopIfTrue="1">
      <formula>IF(WEEKDAY(DP$3)=1,1,0)</formula>
    </cfRule>
    <cfRule type="expression" dxfId="1360" priority="674" stopIfTrue="1">
      <formula>IF(WEEKDAY(DP$3)=7,1,0)</formula>
    </cfRule>
    <cfRule type="expression" dxfId="1359" priority="675" stopIfTrue="1">
      <formula>AND(DP$3&gt;=$J116,DP$3&lt;=$K116)</formula>
    </cfRule>
  </conditionalFormatting>
  <conditionalFormatting sqref="DP117">
    <cfRule type="expression" dxfId="1355" priority="676" stopIfTrue="1">
      <formula>IF(WEEKDAY(DP$3)=1,1,0)</formula>
    </cfRule>
    <cfRule type="expression" dxfId="1354" priority="677" stopIfTrue="1">
      <formula>IF(WEEKDAY(DP$3)=7,1,0)</formula>
    </cfRule>
    <cfRule type="expression" dxfId="1353" priority="678" stopIfTrue="1">
      <formula>AND(DP$3&gt;=$J117,DP$3&lt;=$K117)</formula>
    </cfRule>
  </conditionalFormatting>
  <conditionalFormatting sqref="DP115">
    <cfRule type="expression" dxfId="1349" priority="679" stopIfTrue="1">
      <formula>IF(WEEKDAY(DP$3)=1,1,0)</formula>
    </cfRule>
    <cfRule type="expression" dxfId="1348" priority="680" stopIfTrue="1">
      <formula>IF(WEEKDAY(DP$3)=7,1,0)</formula>
    </cfRule>
    <cfRule type="expression" dxfId="1347" priority="681" stopIfTrue="1">
      <formula>AND(DP$3&gt;=$J115,DP$3&lt;=$K115)</formula>
    </cfRule>
  </conditionalFormatting>
  <conditionalFormatting sqref="DQ116">
    <cfRule type="expression" dxfId="1343" priority="664" stopIfTrue="1">
      <formula>IF(WEEKDAY(DQ$3)=1,1,0)</formula>
    </cfRule>
    <cfRule type="expression" dxfId="1342" priority="665" stopIfTrue="1">
      <formula>IF(WEEKDAY(DQ$3)=7,1,0)</formula>
    </cfRule>
    <cfRule type="expression" dxfId="1341" priority="666" stopIfTrue="1">
      <formula>AND(DQ$3&gt;=$J116,DQ$3&lt;=$K116)</formula>
    </cfRule>
  </conditionalFormatting>
  <conditionalFormatting sqref="DQ117">
    <cfRule type="expression" dxfId="1337" priority="667" stopIfTrue="1">
      <formula>IF(WEEKDAY(DQ$3)=1,1,0)</formula>
    </cfRule>
    <cfRule type="expression" dxfId="1336" priority="668" stopIfTrue="1">
      <formula>IF(WEEKDAY(DQ$3)=7,1,0)</formula>
    </cfRule>
    <cfRule type="expression" dxfId="1335" priority="669" stopIfTrue="1">
      <formula>AND(DQ$3&gt;=$J117,DQ$3&lt;=$K117)</formula>
    </cfRule>
  </conditionalFormatting>
  <conditionalFormatting sqref="DQ115">
    <cfRule type="expression" dxfId="1331" priority="670" stopIfTrue="1">
      <formula>IF(WEEKDAY(DQ$3)=1,1,0)</formula>
    </cfRule>
    <cfRule type="expression" dxfId="1330" priority="671" stopIfTrue="1">
      <formula>IF(WEEKDAY(DQ$3)=7,1,0)</formula>
    </cfRule>
    <cfRule type="expression" dxfId="1329" priority="672" stopIfTrue="1">
      <formula>AND(DQ$3&gt;=$J115,DQ$3&lt;=$K115)</formula>
    </cfRule>
  </conditionalFormatting>
  <conditionalFormatting sqref="DP119">
    <cfRule type="expression" dxfId="1325" priority="655" stopIfTrue="1">
      <formula>IF(WEEKDAY(DP$3)=1,1,0)</formula>
    </cfRule>
    <cfRule type="expression" dxfId="1324" priority="656" stopIfTrue="1">
      <formula>IF(WEEKDAY(DP$3)=7,1,0)</formula>
    </cfRule>
    <cfRule type="expression" dxfId="1323" priority="657" stopIfTrue="1">
      <formula>AND(DP$3&gt;=$J119,DP$3&lt;=$K119)</formula>
    </cfRule>
  </conditionalFormatting>
  <conditionalFormatting sqref="DP120">
    <cfRule type="expression" dxfId="1319" priority="658" stopIfTrue="1">
      <formula>IF(WEEKDAY(DP$3)=1,1,0)</formula>
    </cfRule>
    <cfRule type="expression" dxfId="1318" priority="659" stopIfTrue="1">
      <formula>IF(WEEKDAY(DP$3)=7,1,0)</formula>
    </cfRule>
    <cfRule type="expression" dxfId="1317" priority="660" stopIfTrue="1">
      <formula>AND(DP$3&gt;=$J120,DP$3&lt;=$K120)</formula>
    </cfRule>
  </conditionalFormatting>
  <conditionalFormatting sqref="DP118">
    <cfRule type="expression" dxfId="1313" priority="661" stopIfTrue="1">
      <formula>IF(WEEKDAY(DP$3)=1,1,0)</formula>
    </cfRule>
    <cfRule type="expression" dxfId="1312" priority="662" stopIfTrue="1">
      <formula>IF(WEEKDAY(DP$3)=7,1,0)</formula>
    </cfRule>
    <cfRule type="expression" dxfId="1311" priority="663" stopIfTrue="1">
      <formula>AND(DP$3&gt;=$J118,DP$3&lt;=$K118)</formula>
    </cfRule>
  </conditionalFormatting>
  <conditionalFormatting sqref="DQ119">
    <cfRule type="expression" dxfId="1307" priority="646" stopIfTrue="1">
      <formula>IF(WEEKDAY(DQ$3)=1,1,0)</formula>
    </cfRule>
    <cfRule type="expression" dxfId="1306" priority="647" stopIfTrue="1">
      <formula>IF(WEEKDAY(DQ$3)=7,1,0)</formula>
    </cfRule>
    <cfRule type="expression" dxfId="1305" priority="648" stopIfTrue="1">
      <formula>AND(DQ$3&gt;=$J119,DQ$3&lt;=$K119)</formula>
    </cfRule>
  </conditionalFormatting>
  <conditionalFormatting sqref="DQ120">
    <cfRule type="expression" dxfId="1301" priority="649" stopIfTrue="1">
      <formula>IF(WEEKDAY(DQ$3)=1,1,0)</formula>
    </cfRule>
    <cfRule type="expression" dxfId="1300" priority="650" stopIfTrue="1">
      <formula>IF(WEEKDAY(DQ$3)=7,1,0)</formula>
    </cfRule>
    <cfRule type="expression" dxfId="1299" priority="651" stopIfTrue="1">
      <formula>AND(DQ$3&gt;=$J120,DQ$3&lt;=$K120)</formula>
    </cfRule>
  </conditionalFormatting>
  <conditionalFormatting sqref="DQ118">
    <cfRule type="expression" dxfId="1295" priority="652" stopIfTrue="1">
      <formula>IF(WEEKDAY(DQ$3)=1,1,0)</formula>
    </cfRule>
    <cfRule type="expression" dxfId="1294" priority="653" stopIfTrue="1">
      <formula>IF(WEEKDAY(DQ$3)=7,1,0)</formula>
    </cfRule>
    <cfRule type="expression" dxfId="1293" priority="654" stopIfTrue="1">
      <formula>AND(DQ$3&gt;=$J118,DQ$3&lt;=$K118)</formula>
    </cfRule>
  </conditionalFormatting>
  <conditionalFormatting sqref="DP122">
    <cfRule type="expression" dxfId="1289" priority="637" stopIfTrue="1">
      <formula>IF(WEEKDAY(DP$3)=1,1,0)</formula>
    </cfRule>
    <cfRule type="expression" dxfId="1288" priority="638" stopIfTrue="1">
      <formula>IF(WEEKDAY(DP$3)=7,1,0)</formula>
    </cfRule>
    <cfRule type="expression" dxfId="1287" priority="639" stopIfTrue="1">
      <formula>AND(DP$3&gt;=$J122,DP$3&lt;=$K122)</formula>
    </cfRule>
  </conditionalFormatting>
  <conditionalFormatting sqref="DP123">
    <cfRule type="expression" dxfId="1283" priority="640" stopIfTrue="1">
      <formula>IF(WEEKDAY(DP$3)=1,1,0)</formula>
    </cfRule>
    <cfRule type="expression" dxfId="1282" priority="641" stopIfTrue="1">
      <formula>IF(WEEKDAY(DP$3)=7,1,0)</formula>
    </cfRule>
    <cfRule type="expression" dxfId="1281" priority="642" stopIfTrue="1">
      <formula>AND(DP$3&gt;=$J123,DP$3&lt;=$K123)</formula>
    </cfRule>
  </conditionalFormatting>
  <conditionalFormatting sqref="DP121">
    <cfRule type="expression" dxfId="1277" priority="643" stopIfTrue="1">
      <formula>IF(WEEKDAY(DP$3)=1,1,0)</formula>
    </cfRule>
    <cfRule type="expression" dxfId="1276" priority="644" stopIfTrue="1">
      <formula>IF(WEEKDAY(DP$3)=7,1,0)</formula>
    </cfRule>
    <cfRule type="expression" dxfId="1275" priority="645" stopIfTrue="1">
      <formula>AND(DP$3&gt;=$J121,DP$3&lt;=$K121)</formula>
    </cfRule>
  </conditionalFormatting>
  <conditionalFormatting sqref="DQ122">
    <cfRule type="expression" dxfId="1271" priority="628" stopIfTrue="1">
      <formula>IF(WEEKDAY(DQ$3)=1,1,0)</formula>
    </cfRule>
    <cfRule type="expression" dxfId="1270" priority="629" stopIfTrue="1">
      <formula>IF(WEEKDAY(DQ$3)=7,1,0)</formula>
    </cfRule>
    <cfRule type="expression" dxfId="1269" priority="630" stopIfTrue="1">
      <formula>AND(DQ$3&gt;=$J122,DQ$3&lt;=$K122)</formula>
    </cfRule>
  </conditionalFormatting>
  <conditionalFormatting sqref="DQ123">
    <cfRule type="expression" dxfId="1265" priority="631" stopIfTrue="1">
      <formula>IF(WEEKDAY(DQ$3)=1,1,0)</formula>
    </cfRule>
    <cfRule type="expression" dxfId="1264" priority="632" stopIfTrue="1">
      <formula>IF(WEEKDAY(DQ$3)=7,1,0)</formula>
    </cfRule>
    <cfRule type="expression" dxfId="1263" priority="633" stopIfTrue="1">
      <formula>AND(DQ$3&gt;=$J123,DQ$3&lt;=$K123)</formula>
    </cfRule>
  </conditionalFormatting>
  <conditionalFormatting sqref="DQ121">
    <cfRule type="expression" dxfId="1259" priority="634" stopIfTrue="1">
      <formula>IF(WEEKDAY(DQ$3)=1,1,0)</formula>
    </cfRule>
    <cfRule type="expression" dxfId="1258" priority="635" stopIfTrue="1">
      <formula>IF(WEEKDAY(DQ$3)=7,1,0)</formula>
    </cfRule>
    <cfRule type="expression" dxfId="1257" priority="636" stopIfTrue="1">
      <formula>AND(DQ$3&gt;=$J121,DQ$3&lt;=$K121)</formula>
    </cfRule>
  </conditionalFormatting>
  <conditionalFormatting sqref="DP125">
    <cfRule type="expression" dxfId="1253" priority="619" stopIfTrue="1">
      <formula>IF(WEEKDAY(DP$3)=1,1,0)</formula>
    </cfRule>
    <cfRule type="expression" dxfId="1252" priority="620" stopIfTrue="1">
      <formula>IF(WEEKDAY(DP$3)=7,1,0)</formula>
    </cfRule>
    <cfRule type="expression" dxfId="1251" priority="621" stopIfTrue="1">
      <formula>AND(DP$3&gt;=$J125,DP$3&lt;=$K125)</formula>
    </cfRule>
  </conditionalFormatting>
  <conditionalFormatting sqref="DP126">
    <cfRule type="expression" dxfId="1247" priority="622" stopIfTrue="1">
      <formula>IF(WEEKDAY(DP$3)=1,1,0)</formula>
    </cfRule>
    <cfRule type="expression" dxfId="1246" priority="623" stopIfTrue="1">
      <formula>IF(WEEKDAY(DP$3)=7,1,0)</formula>
    </cfRule>
    <cfRule type="expression" dxfId="1245" priority="624" stopIfTrue="1">
      <formula>AND(DP$3&gt;=$J126,DP$3&lt;=$K126)</formula>
    </cfRule>
  </conditionalFormatting>
  <conditionalFormatting sqref="DP124">
    <cfRule type="expression" dxfId="1241" priority="625" stopIfTrue="1">
      <formula>IF(WEEKDAY(DP$3)=1,1,0)</formula>
    </cfRule>
    <cfRule type="expression" dxfId="1240" priority="626" stopIfTrue="1">
      <formula>IF(WEEKDAY(DP$3)=7,1,0)</formula>
    </cfRule>
    <cfRule type="expression" dxfId="1239" priority="627" stopIfTrue="1">
      <formula>AND(DP$3&gt;=$J124,DP$3&lt;=$K124)</formula>
    </cfRule>
  </conditionalFormatting>
  <conditionalFormatting sqref="DQ125">
    <cfRule type="expression" dxfId="1235" priority="610" stopIfTrue="1">
      <formula>IF(WEEKDAY(DQ$3)=1,1,0)</formula>
    </cfRule>
    <cfRule type="expression" dxfId="1234" priority="611" stopIfTrue="1">
      <formula>IF(WEEKDAY(DQ$3)=7,1,0)</formula>
    </cfRule>
    <cfRule type="expression" dxfId="1233" priority="612" stopIfTrue="1">
      <formula>AND(DQ$3&gt;=$J125,DQ$3&lt;=$K125)</formula>
    </cfRule>
  </conditionalFormatting>
  <conditionalFormatting sqref="DQ126">
    <cfRule type="expression" dxfId="1229" priority="613" stopIfTrue="1">
      <formula>IF(WEEKDAY(DQ$3)=1,1,0)</formula>
    </cfRule>
    <cfRule type="expression" dxfId="1228" priority="614" stopIfTrue="1">
      <formula>IF(WEEKDAY(DQ$3)=7,1,0)</formula>
    </cfRule>
    <cfRule type="expression" dxfId="1227" priority="615" stopIfTrue="1">
      <formula>AND(DQ$3&gt;=$J126,DQ$3&lt;=$K126)</formula>
    </cfRule>
  </conditionalFormatting>
  <conditionalFormatting sqref="DQ124">
    <cfRule type="expression" dxfId="1223" priority="616" stopIfTrue="1">
      <formula>IF(WEEKDAY(DQ$3)=1,1,0)</formula>
    </cfRule>
    <cfRule type="expression" dxfId="1222" priority="617" stopIfTrue="1">
      <formula>IF(WEEKDAY(DQ$3)=7,1,0)</formula>
    </cfRule>
    <cfRule type="expression" dxfId="1221" priority="618" stopIfTrue="1">
      <formula>AND(DQ$3&gt;=$J124,DQ$3&lt;=$K124)</formula>
    </cfRule>
  </conditionalFormatting>
  <conditionalFormatting sqref="DP128">
    <cfRule type="expression" dxfId="1217" priority="601" stopIfTrue="1">
      <formula>IF(WEEKDAY(DP$3)=1,1,0)</formula>
    </cfRule>
    <cfRule type="expression" dxfId="1216" priority="602" stopIfTrue="1">
      <formula>IF(WEEKDAY(DP$3)=7,1,0)</formula>
    </cfRule>
    <cfRule type="expression" dxfId="1215" priority="603" stopIfTrue="1">
      <formula>AND(DP$3&gt;=$J128,DP$3&lt;=$K128)</formula>
    </cfRule>
  </conditionalFormatting>
  <conditionalFormatting sqref="DP129">
    <cfRule type="expression" dxfId="1211" priority="604" stopIfTrue="1">
      <formula>IF(WEEKDAY(DP$3)=1,1,0)</formula>
    </cfRule>
    <cfRule type="expression" dxfId="1210" priority="605" stopIfTrue="1">
      <formula>IF(WEEKDAY(DP$3)=7,1,0)</formula>
    </cfRule>
    <cfRule type="expression" dxfId="1209" priority="606" stopIfTrue="1">
      <formula>AND(DP$3&gt;=$J129,DP$3&lt;=$K129)</formula>
    </cfRule>
  </conditionalFormatting>
  <conditionalFormatting sqref="DP127">
    <cfRule type="expression" dxfId="1205" priority="607" stopIfTrue="1">
      <formula>IF(WEEKDAY(DP$3)=1,1,0)</formula>
    </cfRule>
    <cfRule type="expression" dxfId="1204" priority="608" stopIfTrue="1">
      <formula>IF(WEEKDAY(DP$3)=7,1,0)</formula>
    </cfRule>
    <cfRule type="expression" dxfId="1203" priority="609" stopIfTrue="1">
      <formula>AND(DP$3&gt;=$J127,DP$3&lt;=$K127)</formula>
    </cfRule>
  </conditionalFormatting>
  <conditionalFormatting sqref="DQ128">
    <cfRule type="expression" dxfId="1199" priority="592" stopIfTrue="1">
      <formula>IF(WEEKDAY(DQ$3)=1,1,0)</formula>
    </cfRule>
    <cfRule type="expression" dxfId="1198" priority="593" stopIfTrue="1">
      <formula>IF(WEEKDAY(DQ$3)=7,1,0)</formula>
    </cfRule>
    <cfRule type="expression" dxfId="1197" priority="594" stopIfTrue="1">
      <formula>AND(DQ$3&gt;=$J128,DQ$3&lt;=$K128)</formula>
    </cfRule>
  </conditionalFormatting>
  <conditionalFormatting sqref="DQ129">
    <cfRule type="expression" dxfId="1193" priority="595" stopIfTrue="1">
      <formula>IF(WEEKDAY(DQ$3)=1,1,0)</formula>
    </cfRule>
    <cfRule type="expression" dxfId="1192" priority="596" stopIfTrue="1">
      <formula>IF(WEEKDAY(DQ$3)=7,1,0)</formula>
    </cfRule>
    <cfRule type="expression" dxfId="1191" priority="597" stopIfTrue="1">
      <formula>AND(DQ$3&gt;=$J129,DQ$3&lt;=$K129)</formula>
    </cfRule>
  </conditionalFormatting>
  <conditionalFormatting sqref="DQ127">
    <cfRule type="expression" dxfId="1187" priority="598" stopIfTrue="1">
      <formula>IF(WEEKDAY(DQ$3)=1,1,0)</formula>
    </cfRule>
    <cfRule type="expression" dxfId="1186" priority="599" stopIfTrue="1">
      <formula>IF(WEEKDAY(DQ$3)=7,1,0)</formula>
    </cfRule>
    <cfRule type="expression" dxfId="1185" priority="600" stopIfTrue="1">
      <formula>AND(DQ$3&gt;=$J127,DQ$3&lt;=$K127)</formula>
    </cfRule>
  </conditionalFormatting>
  <conditionalFormatting sqref="DP131">
    <cfRule type="expression" dxfId="1181" priority="583" stopIfTrue="1">
      <formula>IF(WEEKDAY(DP$3)=1,1,0)</formula>
    </cfRule>
    <cfRule type="expression" dxfId="1180" priority="584" stopIfTrue="1">
      <formula>IF(WEEKDAY(DP$3)=7,1,0)</formula>
    </cfRule>
    <cfRule type="expression" dxfId="1179" priority="585" stopIfTrue="1">
      <formula>AND(DP$3&gt;=$J131,DP$3&lt;=$K131)</formula>
    </cfRule>
  </conditionalFormatting>
  <conditionalFormatting sqref="DP132">
    <cfRule type="expression" dxfId="1175" priority="586" stopIfTrue="1">
      <formula>IF(WEEKDAY(DP$3)=1,1,0)</formula>
    </cfRule>
    <cfRule type="expression" dxfId="1174" priority="587" stopIfTrue="1">
      <formula>IF(WEEKDAY(DP$3)=7,1,0)</formula>
    </cfRule>
    <cfRule type="expression" dxfId="1173" priority="588" stopIfTrue="1">
      <formula>AND(DP$3&gt;=$J132,DP$3&lt;=$K132)</formula>
    </cfRule>
  </conditionalFormatting>
  <conditionalFormatting sqref="DP130">
    <cfRule type="expression" dxfId="1169" priority="589" stopIfTrue="1">
      <formula>IF(WEEKDAY(DP$3)=1,1,0)</formula>
    </cfRule>
    <cfRule type="expression" dxfId="1168" priority="590" stopIfTrue="1">
      <formula>IF(WEEKDAY(DP$3)=7,1,0)</formula>
    </cfRule>
    <cfRule type="expression" dxfId="1167" priority="591" stopIfTrue="1">
      <formula>AND(DP$3&gt;=$J130,DP$3&lt;=$K130)</formula>
    </cfRule>
  </conditionalFormatting>
  <conditionalFormatting sqref="DQ131">
    <cfRule type="expression" dxfId="1163" priority="574" stopIfTrue="1">
      <formula>IF(WEEKDAY(DQ$3)=1,1,0)</formula>
    </cfRule>
    <cfRule type="expression" dxfId="1162" priority="575" stopIfTrue="1">
      <formula>IF(WEEKDAY(DQ$3)=7,1,0)</formula>
    </cfRule>
    <cfRule type="expression" dxfId="1161" priority="576" stopIfTrue="1">
      <formula>AND(DQ$3&gt;=$J131,DQ$3&lt;=$K131)</formula>
    </cfRule>
  </conditionalFormatting>
  <conditionalFormatting sqref="DQ132">
    <cfRule type="expression" dxfId="1157" priority="577" stopIfTrue="1">
      <formula>IF(WEEKDAY(DQ$3)=1,1,0)</formula>
    </cfRule>
    <cfRule type="expression" dxfId="1156" priority="578" stopIfTrue="1">
      <formula>IF(WEEKDAY(DQ$3)=7,1,0)</formula>
    </cfRule>
    <cfRule type="expression" dxfId="1155" priority="579" stopIfTrue="1">
      <formula>AND(DQ$3&gt;=$J132,DQ$3&lt;=$K132)</formula>
    </cfRule>
  </conditionalFormatting>
  <conditionalFormatting sqref="DQ130">
    <cfRule type="expression" dxfId="1151" priority="580" stopIfTrue="1">
      <formula>IF(WEEKDAY(DQ$3)=1,1,0)</formula>
    </cfRule>
    <cfRule type="expression" dxfId="1150" priority="581" stopIfTrue="1">
      <formula>IF(WEEKDAY(DQ$3)=7,1,0)</formula>
    </cfRule>
    <cfRule type="expression" dxfId="1149" priority="582" stopIfTrue="1">
      <formula>AND(DQ$3&gt;=$J130,DQ$3&lt;=$K130)</formula>
    </cfRule>
  </conditionalFormatting>
  <conditionalFormatting sqref="DP134">
    <cfRule type="expression" dxfId="1145" priority="565" stopIfTrue="1">
      <formula>IF(WEEKDAY(DP$3)=1,1,0)</formula>
    </cfRule>
    <cfRule type="expression" dxfId="1144" priority="566" stopIfTrue="1">
      <formula>IF(WEEKDAY(DP$3)=7,1,0)</formula>
    </cfRule>
    <cfRule type="expression" dxfId="1143" priority="567" stopIfTrue="1">
      <formula>AND(DP$3&gt;=$J134,DP$3&lt;=$K134)</formula>
    </cfRule>
  </conditionalFormatting>
  <conditionalFormatting sqref="DP135">
    <cfRule type="expression" dxfId="1139" priority="568" stopIfTrue="1">
      <formula>IF(WEEKDAY(DP$3)=1,1,0)</formula>
    </cfRule>
    <cfRule type="expression" dxfId="1138" priority="569" stopIfTrue="1">
      <formula>IF(WEEKDAY(DP$3)=7,1,0)</formula>
    </cfRule>
    <cfRule type="expression" dxfId="1137" priority="570" stopIfTrue="1">
      <formula>AND(DP$3&gt;=$J135,DP$3&lt;=$K135)</formula>
    </cfRule>
  </conditionalFormatting>
  <conditionalFormatting sqref="DP133">
    <cfRule type="expression" dxfId="1133" priority="571" stopIfTrue="1">
      <formula>IF(WEEKDAY(DP$3)=1,1,0)</formula>
    </cfRule>
    <cfRule type="expression" dxfId="1132" priority="572" stopIfTrue="1">
      <formula>IF(WEEKDAY(DP$3)=7,1,0)</formula>
    </cfRule>
    <cfRule type="expression" dxfId="1131" priority="573" stopIfTrue="1">
      <formula>AND(DP$3&gt;=$J133,DP$3&lt;=$K133)</formula>
    </cfRule>
  </conditionalFormatting>
  <conditionalFormatting sqref="DQ134">
    <cfRule type="expression" dxfId="1127" priority="556" stopIfTrue="1">
      <formula>IF(WEEKDAY(DQ$3)=1,1,0)</formula>
    </cfRule>
    <cfRule type="expression" dxfId="1126" priority="557" stopIfTrue="1">
      <formula>IF(WEEKDAY(DQ$3)=7,1,0)</formula>
    </cfRule>
    <cfRule type="expression" dxfId="1125" priority="558" stopIfTrue="1">
      <formula>AND(DQ$3&gt;=$J134,DQ$3&lt;=$K134)</formula>
    </cfRule>
  </conditionalFormatting>
  <conditionalFormatting sqref="DQ135">
    <cfRule type="expression" dxfId="1121" priority="559" stopIfTrue="1">
      <formula>IF(WEEKDAY(DQ$3)=1,1,0)</formula>
    </cfRule>
    <cfRule type="expression" dxfId="1120" priority="560" stopIfTrue="1">
      <formula>IF(WEEKDAY(DQ$3)=7,1,0)</formula>
    </cfRule>
    <cfRule type="expression" dxfId="1119" priority="561" stopIfTrue="1">
      <formula>AND(DQ$3&gt;=$J135,DQ$3&lt;=$K135)</formula>
    </cfRule>
  </conditionalFormatting>
  <conditionalFormatting sqref="DQ133">
    <cfRule type="expression" dxfId="1115" priority="562" stopIfTrue="1">
      <formula>IF(WEEKDAY(DQ$3)=1,1,0)</formula>
    </cfRule>
    <cfRule type="expression" dxfId="1114" priority="563" stopIfTrue="1">
      <formula>IF(WEEKDAY(DQ$3)=7,1,0)</formula>
    </cfRule>
    <cfRule type="expression" dxfId="1113" priority="564" stopIfTrue="1">
      <formula>AND(DQ$3&gt;=$J133,DQ$3&lt;=$K133)</formula>
    </cfRule>
  </conditionalFormatting>
  <conditionalFormatting sqref="DP137">
    <cfRule type="expression" dxfId="1109" priority="547" stopIfTrue="1">
      <formula>IF(WEEKDAY(DP$3)=1,1,0)</formula>
    </cfRule>
    <cfRule type="expression" dxfId="1108" priority="548" stopIfTrue="1">
      <formula>IF(WEEKDAY(DP$3)=7,1,0)</formula>
    </cfRule>
    <cfRule type="expression" dxfId="1107" priority="549" stopIfTrue="1">
      <formula>AND(DP$3&gt;=$J137,DP$3&lt;=$K137)</formula>
    </cfRule>
  </conditionalFormatting>
  <conditionalFormatting sqref="DP138">
    <cfRule type="expression" dxfId="1103" priority="550" stopIfTrue="1">
      <formula>IF(WEEKDAY(DP$3)=1,1,0)</formula>
    </cfRule>
    <cfRule type="expression" dxfId="1102" priority="551" stopIfTrue="1">
      <formula>IF(WEEKDAY(DP$3)=7,1,0)</formula>
    </cfRule>
    <cfRule type="expression" dxfId="1101" priority="552" stopIfTrue="1">
      <formula>AND(DP$3&gt;=$J138,DP$3&lt;=$K138)</formula>
    </cfRule>
  </conditionalFormatting>
  <conditionalFormatting sqref="DP136">
    <cfRule type="expression" dxfId="1097" priority="553" stopIfTrue="1">
      <formula>IF(WEEKDAY(DP$3)=1,1,0)</formula>
    </cfRule>
    <cfRule type="expression" dxfId="1096" priority="554" stopIfTrue="1">
      <formula>IF(WEEKDAY(DP$3)=7,1,0)</formula>
    </cfRule>
    <cfRule type="expression" dxfId="1095" priority="555" stopIfTrue="1">
      <formula>AND(DP$3&gt;=$J136,DP$3&lt;=$K136)</formula>
    </cfRule>
  </conditionalFormatting>
  <conditionalFormatting sqref="DQ137">
    <cfRule type="expression" dxfId="1091" priority="538" stopIfTrue="1">
      <formula>IF(WEEKDAY(DQ$3)=1,1,0)</formula>
    </cfRule>
    <cfRule type="expression" dxfId="1090" priority="539" stopIfTrue="1">
      <formula>IF(WEEKDAY(DQ$3)=7,1,0)</formula>
    </cfRule>
    <cfRule type="expression" dxfId="1089" priority="540" stopIfTrue="1">
      <formula>AND(DQ$3&gt;=$J137,DQ$3&lt;=$K137)</formula>
    </cfRule>
  </conditionalFormatting>
  <conditionalFormatting sqref="DQ138">
    <cfRule type="expression" dxfId="1085" priority="541" stopIfTrue="1">
      <formula>IF(WEEKDAY(DQ$3)=1,1,0)</formula>
    </cfRule>
    <cfRule type="expression" dxfId="1084" priority="542" stopIfTrue="1">
      <formula>IF(WEEKDAY(DQ$3)=7,1,0)</formula>
    </cfRule>
    <cfRule type="expression" dxfId="1083" priority="543" stopIfTrue="1">
      <formula>AND(DQ$3&gt;=$J138,DQ$3&lt;=$K138)</formula>
    </cfRule>
  </conditionalFormatting>
  <conditionalFormatting sqref="DQ136">
    <cfRule type="expression" dxfId="1079" priority="544" stopIfTrue="1">
      <formula>IF(WEEKDAY(DQ$3)=1,1,0)</formula>
    </cfRule>
    <cfRule type="expression" dxfId="1078" priority="545" stopIfTrue="1">
      <formula>IF(WEEKDAY(DQ$3)=7,1,0)</formula>
    </cfRule>
    <cfRule type="expression" dxfId="1077" priority="546" stopIfTrue="1">
      <formula>AND(DQ$3&gt;=$J136,DQ$3&lt;=$K136)</formula>
    </cfRule>
  </conditionalFormatting>
  <conditionalFormatting sqref="DP140">
    <cfRule type="expression" dxfId="1073" priority="529" stopIfTrue="1">
      <formula>IF(WEEKDAY(DP$3)=1,1,0)</formula>
    </cfRule>
    <cfRule type="expression" dxfId="1072" priority="530" stopIfTrue="1">
      <formula>IF(WEEKDAY(DP$3)=7,1,0)</formula>
    </cfRule>
    <cfRule type="expression" dxfId="1071" priority="531" stopIfTrue="1">
      <formula>AND(DP$3&gt;=$J140,DP$3&lt;=$K140)</formula>
    </cfRule>
  </conditionalFormatting>
  <conditionalFormatting sqref="DP141">
    <cfRule type="expression" dxfId="1067" priority="532" stopIfTrue="1">
      <formula>IF(WEEKDAY(DP$3)=1,1,0)</formula>
    </cfRule>
    <cfRule type="expression" dxfId="1066" priority="533" stopIfTrue="1">
      <formula>IF(WEEKDAY(DP$3)=7,1,0)</formula>
    </cfRule>
    <cfRule type="expression" dxfId="1065" priority="534" stopIfTrue="1">
      <formula>AND(DP$3&gt;=$J141,DP$3&lt;=$K141)</formula>
    </cfRule>
  </conditionalFormatting>
  <conditionalFormatting sqref="DP139">
    <cfRule type="expression" dxfId="1061" priority="535" stopIfTrue="1">
      <formula>IF(WEEKDAY(DP$3)=1,1,0)</formula>
    </cfRule>
    <cfRule type="expression" dxfId="1060" priority="536" stopIfTrue="1">
      <formula>IF(WEEKDAY(DP$3)=7,1,0)</formula>
    </cfRule>
    <cfRule type="expression" dxfId="1059" priority="537" stopIfTrue="1">
      <formula>AND(DP$3&gt;=$J139,DP$3&lt;=$K139)</formula>
    </cfRule>
  </conditionalFormatting>
  <conditionalFormatting sqref="DQ140">
    <cfRule type="expression" dxfId="1055" priority="520" stopIfTrue="1">
      <formula>IF(WEEKDAY(DQ$3)=1,1,0)</formula>
    </cfRule>
    <cfRule type="expression" dxfId="1054" priority="521" stopIfTrue="1">
      <formula>IF(WEEKDAY(DQ$3)=7,1,0)</formula>
    </cfRule>
    <cfRule type="expression" dxfId="1053" priority="522" stopIfTrue="1">
      <formula>AND(DQ$3&gt;=$J140,DQ$3&lt;=$K140)</formula>
    </cfRule>
  </conditionalFormatting>
  <conditionalFormatting sqref="DQ141">
    <cfRule type="expression" dxfId="1049" priority="523" stopIfTrue="1">
      <formula>IF(WEEKDAY(DQ$3)=1,1,0)</formula>
    </cfRule>
    <cfRule type="expression" dxfId="1048" priority="524" stopIfTrue="1">
      <formula>IF(WEEKDAY(DQ$3)=7,1,0)</formula>
    </cfRule>
    <cfRule type="expression" dxfId="1047" priority="525" stopIfTrue="1">
      <formula>AND(DQ$3&gt;=$J141,DQ$3&lt;=$K141)</formula>
    </cfRule>
  </conditionalFormatting>
  <conditionalFormatting sqref="DQ139">
    <cfRule type="expression" dxfId="1043" priority="526" stopIfTrue="1">
      <formula>IF(WEEKDAY(DQ$3)=1,1,0)</formula>
    </cfRule>
    <cfRule type="expression" dxfId="1042" priority="527" stopIfTrue="1">
      <formula>IF(WEEKDAY(DQ$3)=7,1,0)</formula>
    </cfRule>
    <cfRule type="expression" dxfId="1041" priority="528" stopIfTrue="1">
      <formula>AND(DQ$3&gt;=$J139,DQ$3&lt;=$K139)</formula>
    </cfRule>
  </conditionalFormatting>
  <conditionalFormatting sqref="DP38">
    <cfRule type="expression" dxfId="1037" priority="511" stopIfTrue="1">
      <formula>IF(WEEKDAY(DP$3)=1,1,0)</formula>
    </cfRule>
    <cfRule type="expression" dxfId="1036" priority="512" stopIfTrue="1">
      <formula>IF(WEEKDAY(DP$3)=7,1,0)</formula>
    </cfRule>
    <cfRule type="expression" dxfId="1035" priority="513" stopIfTrue="1">
      <formula>AND(DP$3&gt;=$J38,DP$3&lt;=$K38)</formula>
    </cfRule>
  </conditionalFormatting>
  <conditionalFormatting sqref="DP39">
    <cfRule type="expression" dxfId="1031" priority="514" stopIfTrue="1">
      <formula>IF(WEEKDAY(DP$3)=1,1,0)</formula>
    </cfRule>
    <cfRule type="expression" dxfId="1030" priority="515" stopIfTrue="1">
      <formula>IF(WEEKDAY(DP$3)=7,1,0)</formula>
    </cfRule>
    <cfRule type="expression" dxfId="1029" priority="516" stopIfTrue="1">
      <formula>AND(DP$3&gt;=$J39,DP$3&lt;=$K39)</formula>
    </cfRule>
  </conditionalFormatting>
  <conditionalFormatting sqref="DP37">
    <cfRule type="expression" dxfId="1025" priority="517" stopIfTrue="1">
      <formula>IF(WEEKDAY(DP$3)=1,1,0)</formula>
    </cfRule>
    <cfRule type="expression" dxfId="1024" priority="518" stopIfTrue="1">
      <formula>IF(WEEKDAY(DP$3)=7,1,0)</formula>
    </cfRule>
    <cfRule type="expression" dxfId="1023" priority="519" stopIfTrue="1">
      <formula>AND(DP$3&gt;=$J37,DP$3&lt;=$K37)</formula>
    </cfRule>
  </conditionalFormatting>
  <conditionalFormatting sqref="DQ38">
    <cfRule type="expression" dxfId="1019" priority="502" stopIfTrue="1">
      <formula>IF(WEEKDAY(DQ$3)=1,1,0)</formula>
    </cfRule>
    <cfRule type="expression" dxfId="1018" priority="503" stopIfTrue="1">
      <formula>IF(WEEKDAY(DQ$3)=7,1,0)</formula>
    </cfRule>
    <cfRule type="expression" dxfId="1017" priority="504" stopIfTrue="1">
      <formula>AND(DQ$3&gt;=$J38,DQ$3&lt;=$K38)</formula>
    </cfRule>
  </conditionalFormatting>
  <conditionalFormatting sqref="DQ39">
    <cfRule type="expression" dxfId="1013" priority="505" stopIfTrue="1">
      <formula>IF(WEEKDAY(DQ$3)=1,1,0)</formula>
    </cfRule>
    <cfRule type="expression" dxfId="1012" priority="506" stopIfTrue="1">
      <formula>IF(WEEKDAY(DQ$3)=7,1,0)</formula>
    </cfRule>
    <cfRule type="expression" dxfId="1011" priority="507" stopIfTrue="1">
      <formula>AND(DQ$3&gt;=$J39,DQ$3&lt;=$K39)</formula>
    </cfRule>
  </conditionalFormatting>
  <conditionalFormatting sqref="DQ37">
    <cfRule type="expression" dxfId="1007" priority="508" stopIfTrue="1">
      <formula>IF(WEEKDAY(DQ$3)=1,1,0)</formula>
    </cfRule>
    <cfRule type="expression" dxfId="1006" priority="509" stopIfTrue="1">
      <formula>IF(WEEKDAY(DQ$3)=7,1,0)</formula>
    </cfRule>
    <cfRule type="expression" dxfId="1005" priority="510" stopIfTrue="1">
      <formula>AND(DQ$3&gt;=$J37,DQ$3&lt;=$K37)</formula>
    </cfRule>
  </conditionalFormatting>
  <conditionalFormatting sqref="DP41">
    <cfRule type="expression" dxfId="1001" priority="493" stopIfTrue="1">
      <formula>IF(WEEKDAY(DP$3)=1,1,0)</formula>
    </cfRule>
    <cfRule type="expression" dxfId="1000" priority="494" stopIfTrue="1">
      <formula>IF(WEEKDAY(DP$3)=7,1,0)</formula>
    </cfRule>
    <cfRule type="expression" dxfId="999" priority="495" stopIfTrue="1">
      <formula>AND(DP$3&gt;=$J41,DP$3&lt;=$K41)</formula>
    </cfRule>
  </conditionalFormatting>
  <conditionalFormatting sqref="DP42">
    <cfRule type="expression" dxfId="995" priority="496" stopIfTrue="1">
      <formula>IF(WEEKDAY(DP$3)=1,1,0)</formula>
    </cfRule>
    <cfRule type="expression" dxfId="994" priority="497" stopIfTrue="1">
      <formula>IF(WEEKDAY(DP$3)=7,1,0)</formula>
    </cfRule>
    <cfRule type="expression" dxfId="993" priority="498" stopIfTrue="1">
      <formula>AND(DP$3&gt;=$J42,DP$3&lt;=$K42)</formula>
    </cfRule>
  </conditionalFormatting>
  <conditionalFormatting sqref="DP40">
    <cfRule type="expression" dxfId="989" priority="499" stopIfTrue="1">
      <formula>IF(WEEKDAY(DP$3)=1,1,0)</formula>
    </cfRule>
    <cfRule type="expression" dxfId="988" priority="500" stopIfTrue="1">
      <formula>IF(WEEKDAY(DP$3)=7,1,0)</formula>
    </cfRule>
    <cfRule type="expression" dxfId="987" priority="501" stopIfTrue="1">
      <formula>AND(DP$3&gt;=$J40,DP$3&lt;=$K40)</formula>
    </cfRule>
  </conditionalFormatting>
  <conditionalFormatting sqref="DQ41">
    <cfRule type="expression" dxfId="983" priority="484" stopIfTrue="1">
      <formula>IF(WEEKDAY(DQ$3)=1,1,0)</formula>
    </cfRule>
    <cfRule type="expression" dxfId="982" priority="485" stopIfTrue="1">
      <formula>IF(WEEKDAY(DQ$3)=7,1,0)</formula>
    </cfRule>
    <cfRule type="expression" dxfId="981" priority="486" stopIfTrue="1">
      <formula>AND(DQ$3&gt;=$J41,DQ$3&lt;=$K41)</formula>
    </cfRule>
  </conditionalFormatting>
  <conditionalFormatting sqref="DQ42">
    <cfRule type="expression" dxfId="977" priority="487" stopIfTrue="1">
      <formula>IF(WEEKDAY(DQ$3)=1,1,0)</formula>
    </cfRule>
    <cfRule type="expression" dxfId="976" priority="488" stopIfTrue="1">
      <formula>IF(WEEKDAY(DQ$3)=7,1,0)</formula>
    </cfRule>
    <cfRule type="expression" dxfId="975" priority="489" stopIfTrue="1">
      <formula>AND(DQ$3&gt;=$J42,DQ$3&lt;=$K42)</formula>
    </cfRule>
  </conditionalFormatting>
  <conditionalFormatting sqref="DQ40">
    <cfRule type="expression" dxfId="971" priority="490" stopIfTrue="1">
      <formula>IF(WEEKDAY(DQ$3)=1,1,0)</formula>
    </cfRule>
    <cfRule type="expression" dxfId="970" priority="491" stopIfTrue="1">
      <formula>IF(WEEKDAY(DQ$3)=7,1,0)</formula>
    </cfRule>
    <cfRule type="expression" dxfId="969" priority="492" stopIfTrue="1">
      <formula>AND(DQ$3&gt;=$J40,DQ$3&lt;=$K40)</formula>
    </cfRule>
  </conditionalFormatting>
  <conditionalFormatting sqref="DP62">
    <cfRule type="expression" dxfId="965" priority="475" stopIfTrue="1">
      <formula>IF(WEEKDAY(DP$3)=1,1,0)</formula>
    </cfRule>
    <cfRule type="expression" dxfId="964" priority="476" stopIfTrue="1">
      <formula>IF(WEEKDAY(DP$3)=7,1,0)</formula>
    </cfRule>
    <cfRule type="expression" dxfId="963" priority="477" stopIfTrue="1">
      <formula>AND(DP$3&gt;=$J62,DP$3&lt;=$K62)</formula>
    </cfRule>
  </conditionalFormatting>
  <conditionalFormatting sqref="DP63">
    <cfRule type="expression" dxfId="959" priority="478" stopIfTrue="1">
      <formula>IF(WEEKDAY(DP$3)=1,1,0)</formula>
    </cfRule>
    <cfRule type="expression" dxfId="958" priority="479" stopIfTrue="1">
      <formula>IF(WEEKDAY(DP$3)=7,1,0)</formula>
    </cfRule>
    <cfRule type="expression" dxfId="957" priority="480" stopIfTrue="1">
      <formula>AND(DP$3&gt;=$J63,DP$3&lt;=$K63)</formula>
    </cfRule>
  </conditionalFormatting>
  <conditionalFormatting sqref="DP61">
    <cfRule type="expression" dxfId="953" priority="481" stopIfTrue="1">
      <formula>IF(WEEKDAY(DP$3)=1,1,0)</formula>
    </cfRule>
    <cfRule type="expression" dxfId="952" priority="482" stopIfTrue="1">
      <formula>IF(WEEKDAY(DP$3)=7,1,0)</formula>
    </cfRule>
    <cfRule type="expression" dxfId="951" priority="483" stopIfTrue="1">
      <formula>AND(DP$3&gt;=$J61,DP$3&lt;=$K61)</formula>
    </cfRule>
  </conditionalFormatting>
  <conditionalFormatting sqref="DQ62">
    <cfRule type="expression" dxfId="947" priority="466" stopIfTrue="1">
      <formula>IF(WEEKDAY(DQ$3)=1,1,0)</formula>
    </cfRule>
    <cfRule type="expression" dxfId="946" priority="467" stopIfTrue="1">
      <formula>IF(WEEKDAY(DQ$3)=7,1,0)</formula>
    </cfRule>
    <cfRule type="expression" dxfId="945" priority="468" stopIfTrue="1">
      <formula>AND(DQ$3&gt;=$J62,DQ$3&lt;=$K62)</formula>
    </cfRule>
  </conditionalFormatting>
  <conditionalFormatting sqref="DQ63">
    <cfRule type="expression" dxfId="941" priority="469" stopIfTrue="1">
      <formula>IF(WEEKDAY(DQ$3)=1,1,0)</formula>
    </cfRule>
    <cfRule type="expression" dxfId="940" priority="470" stopIfTrue="1">
      <formula>IF(WEEKDAY(DQ$3)=7,1,0)</formula>
    </cfRule>
    <cfRule type="expression" dxfId="939" priority="471" stopIfTrue="1">
      <formula>AND(DQ$3&gt;=$J63,DQ$3&lt;=$K63)</formula>
    </cfRule>
  </conditionalFormatting>
  <conditionalFormatting sqref="DQ61">
    <cfRule type="expression" dxfId="935" priority="472" stopIfTrue="1">
      <formula>IF(WEEKDAY(DQ$3)=1,1,0)</formula>
    </cfRule>
    <cfRule type="expression" dxfId="934" priority="473" stopIfTrue="1">
      <formula>IF(WEEKDAY(DQ$3)=7,1,0)</formula>
    </cfRule>
    <cfRule type="expression" dxfId="933" priority="474" stopIfTrue="1">
      <formula>AND(DQ$3&gt;=$J61,DQ$3&lt;=$K61)</formula>
    </cfRule>
  </conditionalFormatting>
  <conditionalFormatting sqref="DO3">
    <cfRule type="expression" dxfId="929" priority="464" stopIfTrue="1">
      <formula>IF(WEEKDAY(DO$3)=1,1,0)</formula>
    </cfRule>
    <cfRule type="expression" dxfId="928" priority="465" stopIfTrue="1">
      <formula>IF(WEEKDAY(DO$3)=7,1,0)</formula>
    </cfRule>
  </conditionalFormatting>
  <conditionalFormatting sqref="DP3">
    <cfRule type="expression" dxfId="925" priority="462" stopIfTrue="1">
      <formula>IF(WEEKDAY(DP$3)=1,1,0)</formula>
    </cfRule>
    <cfRule type="expression" dxfId="924" priority="463" stopIfTrue="1">
      <formula>IF(WEEKDAY(DP$3)=7,1,0)</formula>
    </cfRule>
  </conditionalFormatting>
  <conditionalFormatting sqref="DQ3">
    <cfRule type="expression" dxfId="921" priority="460" stopIfTrue="1">
      <formula>IF(WEEKDAY(DQ$3)=1,1,0)</formula>
    </cfRule>
    <cfRule type="expression" dxfId="920" priority="461" stopIfTrue="1">
      <formula>IF(WEEKDAY(DQ$3)=7,1,0)</formula>
    </cfRule>
  </conditionalFormatting>
  <conditionalFormatting sqref="DO158 DO233 DO155">
    <cfRule type="expression" dxfId="917" priority="451" stopIfTrue="1">
      <formula>IF(WEEKDAY(DO$3)=1,1,0)</formula>
    </cfRule>
    <cfRule type="expression" dxfId="916" priority="452" stopIfTrue="1">
      <formula>IF(WEEKDAY(DO$3)=7,1,0)</formula>
    </cfRule>
    <cfRule type="expression" dxfId="915" priority="453" stopIfTrue="1">
      <formula>AND(DO$3&gt;=$J155,DO$3&lt;=$K155)</formula>
    </cfRule>
  </conditionalFormatting>
  <conditionalFormatting sqref="DO159 DO234 DO156">
    <cfRule type="expression" dxfId="911" priority="454" stopIfTrue="1">
      <formula>IF(WEEKDAY(DO$3)=1,1,0)</formula>
    </cfRule>
    <cfRule type="expression" dxfId="910" priority="455" stopIfTrue="1">
      <formula>IF(WEEKDAY(DO$3)=7,1,0)</formula>
    </cfRule>
    <cfRule type="expression" dxfId="909" priority="456" stopIfTrue="1">
      <formula>AND(DO$3&gt;=$J156,DO$3&lt;=$K156)</formula>
    </cfRule>
  </conditionalFormatting>
  <conditionalFormatting sqref="DO157 DO232 DO154">
    <cfRule type="expression" dxfId="905" priority="457" stopIfTrue="1">
      <formula>IF(WEEKDAY(DO$3)=1,1,0)</formula>
    </cfRule>
    <cfRule type="expression" dxfId="904" priority="458" stopIfTrue="1">
      <formula>IF(WEEKDAY(DO$3)=7,1,0)</formula>
    </cfRule>
    <cfRule type="expression" dxfId="903" priority="459" stopIfTrue="1">
      <formula>AND(DO$3&gt;=$J154,DO$3&lt;=$K154)</formula>
    </cfRule>
  </conditionalFormatting>
  <conditionalFormatting sqref="DO152">
    <cfRule type="expression" dxfId="899" priority="442" stopIfTrue="1">
      <formula>IF(WEEKDAY(DO$3)=1,1,0)</formula>
    </cfRule>
    <cfRule type="expression" dxfId="898" priority="443" stopIfTrue="1">
      <formula>IF(WEEKDAY(DO$3)=7,1,0)</formula>
    </cfRule>
    <cfRule type="expression" dxfId="897" priority="444" stopIfTrue="1">
      <formula>AND(DO$3&gt;=$J152,DO$3&lt;=$K152)</formula>
    </cfRule>
  </conditionalFormatting>
  <conditionalFormatting sqref="DO153">
    <cfRule type="expression" dxfId="893" priority="445" stopIfTrue="1">
      <formula>IF(WEEKDAY(DO$3)=1,1,0)</formula>
    </cfRule>
    <cfRule type="expression" dxfId="892" priority="446" stopIfTrue="1">
      <formula>IF(WEEKDAY(DO$3)=7,1,0)</formula>
    </cfRule>
    <cfRule type="expression" dxfId="891" priority="447" stopIfTrue="1">
      <formula>AND(DO$3&gt;=$J153,DO$3&lt;=$K153)</formula>
    </cfRule>
  </conditionalFormatting>
  <conditionalFormatting sqref="DO151">
    <cfRule type="expression" dxfId="887" priority="448" stopIfTrue="1">
      <formula>IF(WEEKDAY(DO$3)=1,1,0)</formula>
    </cfRule>
    <cfRule type="expression" dxfId="886" priority="449" stopIfTrue="1">
      <formula>IF(WEEKDAY(DO$3)=7,1,0)</formula>
    </cfRule>
    <cfRule type="expression" dxfId="885" priority="450" stopIfTrue="1">
      <formula>AND(DO$3&gt;=$J151,DO$3&lt;=$K151)</formula>
    </cfRule>
  </conditionalFormatting>
  <conditionalFormatting sqref="DP155 DP233 DP158">
    <cfRule type="expression" dxfId="881" priority="433" stopIfTrue="1">
      <formula>IF(WEEKDAY(DP$3)=1,1,0)</formula>
    </cfRule>
    <cfRule type="expression" dxfId="880" priority="434" stopIfTrue="1">
      <formula>IF(WEEKDAY(DP$3)=7,1,0)</formula>
    </cfRule>
    <cfRule type="expression" dxfId="879" priority="435" stopIfTrue="1">
      <formula>AND(DP$3&gt;=$J155,DP$3&lt;=$K155)</formula>
    </cfRule>
  </conditionalFormatting>
  <conditionalFormatting sqref="DP156 DP234 DP159">
    <cfRule type="expression" dxfId="875" priority="436" stopIfTrue="1">
      <formula>IF(WEEKDAY(DP$3)=1,1,0)</formula>
    </cfRule>
    <cfRule type="expression" dxfId="874" priority="437" stopIfTrue="1">
      <formula>IF(WEEKDAY(DP$3)=7,1,0)</formula>
    </cfRule>
    <cfRule type="expression" dxfId="873" priority="438" stopIfTrue="1">
      <formula>AND(DP$3&gt;=$J156,DP$3&lt;=$K156)</formula>
    </cfRule>
  </conditionalFormatting>
  <conditionalFormatting sqref="DP154 DP232 DP157">
    <cfRule type="expression" dxfId="869" priority="439" stopIfTrue="1">
      <formula>IF(WEEKDAY(DP$3)=1,1,0)</formula>
    </cfRule>
    <cfRule type="expression" dxfId="868" priority="440" stopIfTrue="1">
      <formula>IF(WEEKDAY(DP$3)=7,1,0)</formula>
    </cfRule>
    <cfRule type="expression" dxfId="867" priority="441" stopIfTrue="1">
      <formula>AND(DP$3&gt;=$J154,DP$3&lt;=$K154)</formula>
    </cfRule>
  </conditionalFormatting>
  <conditionalFormatting sqref="DQ155 DQ233 DQ158">
    <cfRule type="expression" dxfId="863" priority="424" stopIfTrue="1">
      <formula>IF(WEEKDAY(DQ$3)=1,1,0)</formula>
    </cfRule>
    <cfRule type="expression" dxfId="862" priority="425" stopIfTrue="1">
      <formula>IF(WEEKDAY(DQ$3)=7,1,0)</formula>
    </cfRule>
    <cfRule type="expression" dxfId="861" priority="426" stopIfTrue="1">
      <formula>AND(DQ$3&gt;=$J155,DQ$3&lt;=$K155)</formula>
    </cfRule>
  </conditionalFormatting>
  <conditionalFormatting sqref="DQ156 DQ234 DQ159">
    <cfRule type="expression" dxfId="857" priority="427" stopIfTrue="1">
      <formula>IF(WEEKDAY(DQ$3)=1,1,0)</formula>
    </cfRule>
    <cfRule type="expression" dxfId="856" priority="428" stopIfTrue="1">
      <formula>IF(WEEKDAY(DQ$3)=7,1,0)</formula>
    </cfRule>
    <cfRule type="expression" dxfId="855" priority="429" stopIfTrue="1">
      <formula>AND(DQ$3&gt;=$J156,DQ$3&lt;=$K156)</formula>
    </cfRule>
  </conditionalFormatting>
  <conditionalFormatting sqref="DQ154 DQ232 DQ157">
    <cfRule type="expression" dxfId="851" priority="430" stopIfTrue="1">
      <formula>IF(WEEKDAY(DQ$3)=1,1,0)</formula>
    </cfRule>
    <cfRule type="expression" dxfId="850" priority="431" stopIfTrue="1">
      <formula>IF(WEEKDAY(DQ$3)=7,1,0)</formula>
    </cfRule>
    <cfRule type="expression" dxfId="849" priority="432" stopIfTrue="1">
      <formula>AND(DQ$3&gt;=$J154,DQ$3&lt;=$K154)</formula>
    </cfRule>
  </conditionalFormatting>
  <conditionalFormatting sqref="DP152">
    <cfRule type="expression" dxfId="845" priority="415" stopIfTrue="1">
      <formula>IF(WEEKDAY(DP$3)=1,1,0)</formula>
    </cfRule>
    <cfRule type="expression" dxfId="844" priority="416" stopIfTrue="1">
      <formula>IF(WEEKDAY(DP$3)=7,1,0)</formula>
    </cfRule>
    <cfRule type="expression" dxfId="843" priority="417" stopIfTrue="1">
      <formula>AND(DP$3&gt;=$J152,DP$3&lt;=$K152)</formula>
    </cfRule>
  </conditionalFormatting>
  <conditionalFormatting sqref="DP153">
    <cfRule type="expression" dxfId="839" priority="418" stopIfTrue="1">
      <formula>IF(WEEKDAY(DP$3)=1,1,0)</formula>
    </cfRule>
    <cfRule type="expression" dxfId="838" priority="419" stopIfTrue="1">
      <formula>IF(WEEKDAY(DP$3)=7,1,0)</formula>
    </cfRule>
    <cfRule type="expression" dxfId="837" priority="420" stopIfTrue="1">
      <formula>AND(DP$3&gt;=$J153,DP$3&lt;=$K153)</formula>
    </cfRule>
  </conditionalFormatting>
  <conditionalFormatting sqref="DP151">
    <cfRule type="expression" dxfId="833" priority="421" stopIfTrue="1">
      <formula>IF(WEEKDAY(DP$3)=1,1,0)</formula>
    </cfRule>
    <cfRule type="expression" dxfId="832" priority="422" stopIfTrue="1">
      <formula>IF(WEEKDAY(DP$3)=7,1,0)</formula>
    </cfRule>
    <cfRule type="expression" dxfId="831" priority="423" stopIfTrue="1">
      <formula>AND(DP$3&gt;=$J151,DP$3&lt;=$K151)</formula>
    </cfRule>
  </conditionalFormatting>
  <conditionalFormatting sqref="DQ152">
    <cfRule type="expression" dxfId="827" priority="406" stopIfTrue="1">
      <formula>IF(WEEKDAY(DQ$3)=1,1,0)</formula>
    </cfRule>
    <cfRule type="expression" dxfId="826" priority="407" stopIfTrue="1">
      <formula>IF(WEEKDAY(DQ$3)=7,1,0)</formula>
    </cfRule>
    <cfRule type="expression" dxfId="825" priority="408" stopIfTrue="1">
      <formula>AND(DQ$3&gt;=$J152,DQ$3&lt;=$K152)</formula>
    </cfRule>
  </conditionalFormatting>
  <conditionalFormatting sqref="DQ153">
    <cfRule type="expression" dxfId="821" priority="409" stopIfTrue="1">
      <formula>IF(WEEKDAY(DQ$3)=1,1,0)</formula>
    </cfRule>
    <cfRule type="expression" dxfId="820" priority="410" stopIfTrue="1">
      <formula>IF(WEEKDAY(DQ$3)=7,1,0)</formula>
    </cfRule>
    <cfRule type="expression" dxfId="819" priority="411" stopIfTrue="1">
      <formula>AND(DQ$3&gt;=$J153,DQ$3&lt;=$K153)</formula>
    </cfRule>
  </conditionalFormatting>
  <conditionalFormatting sqref="DQ151">
    <cfRule type="expression" dxfId="815" priority="412" stopIfTrue="1">
      <formula>IF(WEEKDAY(DQ$3)=1,1,0)</formula>
    </cfRule>
    <cfRule type="expression" dxfId="814" priority="413" stopIfTrue="1">
      <formula>IF(WEEKDAY(DQ$3)=7,1,0)</formula>
    </cfRule>
    <cfRule type="expression" dxfId="813" priority="414" stopIfTrue="1">
      <formula>AND(DQ$3&gt;=$J151,DQ$3&lt;=$K151)</formula>
    </cfRule>
  </conditionalFormatting>
  <conditionalFormatting sqref="DO161 DO164">
    <cfRule type="expression" dxfId="809" priority="397" stopIfTrue="1">
      <formula>IF(WEEKDAY(DO$3)=1,1,0)</formula>
    </cfRule>
    <cfRule type="expression" dxfId="808" priority="398" stopIfTrue="1">
      <formula>IF(WEEKDAY(DO$3)=7,1,0)</formula>
    </cfRule>
    <cfRule type="expression" dxfId="807" priority="399" stopIfTrue="1">
      <formula>AND(DO$3&gt;=$J161,DO$3&lt;=$K161)</formula>
    </cfRule>
  </conditionalFormatting>
  <conditionalFormatting sqref="DO162 DO165">
    <cfRule type="expression" dxfId="803" priority="400" stopIfTrue="1">
      <formula>IF(WEEKDAY(DO$3)=1,1,0)</formula>
    </cfRule>
    <cfRule type="expression" dxfId="802" priority="401" stopIfTrue="1">
      <formula>IF(WEEKDAY(DO$3)=7,1,0)</formula>
    </cfRule>
    <cfRule type="expression" dxfId="801" priority="402" stopIfTrue="1">
      <formula>AND(DO$3&gt;=$J162,DO$3&lt;=$K162)</formula>
    </cfRule>
  </conditionalFormatting>
  <conditionalFormatting sqref="DO160 DO163">
    <cfRule type="expression" dxfId="797" priority="403" stopIfTrue="1">
      <formula>IF(WEEKDAY(DO$3)=1,1,0)</formula>
    </cfRule>
    <cfRule type="expression" dxfId="796" priority="404" stopIfTrue="1">
      <formula>IF(WEEKDAY(DO$3)=7,1,0)</formula>
    </cfRule>
    <cfRule type="expression" dxfId="795" priority="405" stopIfTrue="1">
      <formula>AND(DO$3&gt;=$J160,DO$3&lt;=$K160)</formula>
    </cfRule>
  </conditionalFormatting>
  <conditionalFormatting sqref="DP164 DP161">
    <cfRule type="expression" dxfId="791" priority="388" stopIfTrue="1">
      <formula>IF(WEEKDAY(DP$3)=1,1,0)</formula>
    </cfRule>
    <cfRule type="expression" dxfId="790" priority="389" stopIfTrue="1">
      <formula>IF(WEEKDAY(DP$3)=7,1,0)</formula>
    </cfRule>
    <cfRule type="expression" dxfId="789" priority="390" stopIfTrue="1">
      <formula>AND(DP$3&gt;=$J161,DP$3&lt;=$K161)</formula>
    </cfRule>
  </conditionalFormatting>
  <conditionalFormatting sqref="DP165 DP162">
    <cfRule type="expression" dxfId="785" priority="391" stopIfTrue="1">
      <formula>IF(WEEKDAY(DP$3)=1,1,0)</formula>
    </cfRule>
    <cfRule type="expression" dxfId="784" priority="392" stopIfTrue="1">
      <formula>IF(WEEKDAY(DP$3)=7,1,0)</formula>
    </cfRule>
    <cfRule type="expression" dxfId="783" priority="393" stopIfTrue="1">
      <formula>AND(DP$3&gt;=$J162,DP$3&lt;=$K162)</formula>
    </cfRule>
  </conditionalFormatting>
  <conditionalFormatting sqref="DP163 DP160">
    <cfRule type="expression" dxfId="779" priority="394" stopIfTrue="1">
      <formula>IF(WEEKDAY(DP$3)=1,1,0)</formula>
    </cfRule>
    <cfRule type="expression" dxfId="778" priority="395" stopIfTrue="1">
      <formula>IF(WEEKDAY(DP$3)=7,1,0)</formula>
    </cfRule>
    <cfRule type="expression" dxfId="777" priority="396" stopIfTrue="1">
      <formula>AND(DP$3&gt;=$J160,DP$3&lt;=$K160)</formula>
    </cfRule>
  </conditionalFormatting>
  <conditionalFormatting sqref="DQ164 DQ161">
    <cfRule type="expression" dxfId="773" priority="379" stopIfTrue="1">
      <formula>IF(WEEKDAY(DQ$3)=1,1,0)</formula>
    </cfRule>
    <cfRule type="expression" dxfId="772" priority="380" stopIfTrue="1">
      <formula>IF(WEEKDAY(DQ$3)=7,1,0)</formula>
    </cfRule>
    <cfRule type="expression" dxfId="771" priority="381" stopIfTrue="1">
      <formula>AND(DQ$3&gt;=$J161,DQ$3&lt;=$K161)</formula>
    </cfRule>
  </conditionalFormatting>
  <conditionalFormatting sqref="DQ165 DQ162">
    <cfRule type="expression" dxfId="767" priority="382" stopIfTrue="1">
      <formula>IF(WEEKDAY(DQ$3)=1,1,0)</formula>
    </cfRule>
    <cfRule type="expression" dxfId="766" priority="383" stopIfTrue="1">
      <formula>IF(WEEKDAY(DQ$3)=7,1,0)</formula>
    </cfRule>
    <cfRule type="expression" dxfId="765" priority="384" stopIfTrue="1">
      <formula>AND(DQ$3&gt;=$J162,DQ$3&lt;=$K162)</formula>
    </cfRule>
  </conditionalFormatting>
  <conditionalFormatting sqref="DQ163 DQ160">
    <cfRule type="expression" dxfId="761" priority="385" stopIfTrue="1">
      <formula>IF(WEEKDAY(DQ$3)=1,1,0)</formula>
    </cfRule>
    <cfRule type="expression" dxfId="760" priority="386" stopIfTrue="1">
      <formula>IF(WEEKDAY(DQ$3)=7,1,0)</formula>
    </cfRule>
    <cfRule type="expression" dxfId="759" priority="387" stopIfTrue="1">
      <formula>AND(DQ$3&gt;=$J160,DQ$3&lt;=$K160)</formula>
    </cfRule>
  </conditionalFormatting>
  <conditionalFormatting sqref="DO173 DO170">
    <cfRule type="expression" dxfId="755" priority="370" stopIfTrue="1">
      <formula>IF(WEEKDAY(DO$3)=1,1,0)</formula>
    </cfRule>
    <cfRule type="expression" dxfId="754" priority="371" stopIfTrue="1">
      <formula>IF(WEEKDAY(DO$3)=7,1,0)</formula>
    </cfRule>
    <cfRule type="expression" dxfId="753" priority="372" stopIfTrue="1">
      <formula>AND(DO$3&gt;=$J170,DO$3&lt;=$K170)</formula>
    </cfRule>
  </conditionalFormatting>
  <conditionalFormatting sqref="DO174 DO171">
    <cfRule type="expression" dxfId="749" priority="373" stopIfTrue="1">
      <formula>IF(WEEKDAY(DO$3)=1,1,0)</formula>
    </cfRule>
    <cfRule type="expression" dxfId="748" priority="374" stopIfTrue="1">
      <formula>IF(WEEKDAY(DO$3)=7,1,0)</formula>
    </cfRule>
    <cfRule type="expression" dxfId="747" priority="375" stopIfTrue="1">
      <formula>AND(DO$3&gt;=$J171,DO$3&lt;=$K171)</formula>
    </cfRule>
  </conditionalFormatting>
  <conditionalFormatting sqref="DO172 DO169">
    <cfRule type="expression" dxfId="743" priority="376" stopIfTrue="1">
      <formula>IF(WEEKDAY(DO$3)=1,1,0)</formula>
    </cfRule>
    <cfRule type="expression" dxfId="742" priority="377" stopIfTrue="1">
      <formula>IF(WEEKDAY(DO$3)=7,1,0)</formula>
    </cfRule>
    <cfRule type="expression" dxfId="741" priority="378" stopIfTrue="1">
      <formula>AND(DO$3&gt;=$J169,DO$3&lt;=$K169)</formula>
    </cfRule>
  </conditionalFormatting>
  <conditionalFormatting sqref="DO167">
    <cfRule type="expression" dxfId="737" priority="361" stopIfTrue="1">
      <formula>IF(WEEKDAY(DO$3)=1,1,0)</formula>
    </cfRule>
    <cfRule type="expression" dxfId="736" priority="362" stopIfTrue="1">
      <formula>IF(WEEKDAY(DO$3)=7,1,0)</formula>
    </cfRule>
    <cfRule type="expression" dxfId="735" priority="363" stopIfTrue="1">
      <formula>AND(DO$3&gt;=$J167,DO$3&lt;=$K167)</formula>
    </cfRule>
  </conditionalFormatting>
  <conditionalFormatting sqref="DO168">
    <cfRule type="expression" dxfId="731" priority="364" stopIfTrue="1">
      <formula>IF(WEEKDAY(DO$3)=1,1,0)</formula>
    </cfRule>
    <cfRule type="expression" dxfId="730" priority="365" stopIfTrue="1">
      <formula>IF(WEEKDAY(DO$3)=7,1,0)</formula>
    </cfRule>
    <cfRule type="expression" dxfId="729" priority="366" stopIfTrue="1">
      <formula>AND(DO$3&gt;=$J168,DO$3&lt;=$K168)</formula>
    </cfRule>
  </conditionalFormatting>
  <conditionalFormatting sqref="DO166">
    <cfRule type="expression" dxfId="725" priority="367" stopIfTrue="1">
      <formula>IF(WEEKDAY(DO$3)=1,1,0)</formula>
    </cfRule>
    <cfRule type="expression" dxfId="724" priority="368" stopIfTrue="1">
      <formula>IF(WEEKDAY(DO$3)=7,1,0)</formula>
    </cfRule>
    <cfRule type="expression" dxfId="723" priority="369" stopIfTrue="1">
      <formula>AND(DO$3&gt;=$J166,DO$3&lt;=$K166)</formula>
    </cfRule>
  </conditionalFormatting>
  <conditionalFormatting sqref="DP170 DP173">
    <cfRule type="expression" dxfId="719" priority="352" stopIfTrue="1">
      <formula>IF(WEEKDAY(DP$3)=1,1,0)</formula>
    </cfRule>
    <cfRule type="expression" dxfId="718" priority="353" stopIfTrue="1">
      <formula>IF(WEEKDAY(DP$3)=7,1,0)</formula>
    </cfRule>
    <cfRule type="expression" dxfId="717" priority="354" stopIfTrue="1">
      <formula>AND(DP$3&gt;=$J170,DP$3&lt;=$K170)</formula>
    </cfRule>
  </conditionalFormatting>
  <conditionalFormatting sqref="DP171 DP174">
    <cfRule type="expression" dxfId="713" priority="355" stopIfTrue="1">
      <formula>IF(WEEKDAY(DP$3)=1,1,0)</formula>
    </cfRule>
    <cfRule type="expression" dxfId="712" priority="356" stopIfTrue="1">
      <formula>IF(WEEKDAY(DP$3)=7,1,0)</formula>
    </cfRule>
    <cfRule type="expression" dxfId="711" priority="357" stopIfTrue="1">
      <formula>AND(DP$3&gt;=$J171,DP$3&lt;=$K171)</formula>
    </cfRule>
  </conditionalFormatting>
  <conditionalFormatting sqref="DP169 DP172">
    <cfRule type="expression" dxfId="707" priority="358" stopIfTrue="1">
      <formula>IF(WEEKDAY(DP$3)=1,1,0)</formula>
    </cfRule>
    <cfRule type="expression" dxfId="706" priority="359" stopIfTrue="1">
      <formula>IF(WEEKDAY(DP$3)=7,1,0)</formula>
    </cfRule>
    <cfRule type="expression" dxfId="705" priority="360" stopIfTrue="1">
      <formula>AND(DP$3&gt;=$J169,DP$3&lt;=$K169)</formula>
    </cfRule>
  </conditionalFormatting>
  <conditionalFormatting sqref="DQ170 DQ173">
    <cfRule type="expression" dxfId="701" priority="343" stopIfTrue="1">
      <formula>IF(WEEKDAY(DQ$3)=1,1,0)</formula>
    </cfRule>
    <cfRule type="expression" dxfId="700" priority="344" stopIfTrue="1">
      <formula>IF(WEEKDAY(DQ$3)=7,1,0)</formula>
    </cfRule>
    <cfRule type="expression" dxfId="699" priority="345" stopIfTrue="1">
      <formula>AND(DQ$3&gt;=$J170,DQ$3&lt;=$K170)</formula>
    </cfRule>
  </conditionalFormatting>
  <conditionalFormatting sqref="DQ171 DQ174">
    <cfRule type="expression" dxfId="695" priority="346" stopIfTrue="1">
      <formula>IF(WEEKDAY(DQ$3)=1,1,0)</formula>
    </cfRule>
    <cfRule type="expression" dxfId="694" priority="347" stopIfTrue="1">
      <formula>IF(WEEKDAY(DQ$3)=7,1,0)</formula>
    </cfRule>
    <cfRule type="expression" dxfId="693" priority="348" stopIfTrue="1">
      <formula>AND(DQ$3&gt;=$J171,DQ$3&lt;=$K171)</formula>
    </cfRule>
  </conditionalFormatting>
  <conditionalFormatting sqref="DQ169 DQ172">
    <cfRule type="expression" dxfId="689" priority="349" stopIfTrue="1">
      <formula>IF(WEEKDAY(DQ$3)=1,1,0)</formula>
    </cfRule>
    <cfRule type="expression" dxfId="688" priority="350" stopIfTrue="1">
      <formula>IF(WEEKDAY(DQ$3)=7,1,0)</formula>
    </cfRule>
    <cfRule type="expression" dxfId="687" priority="351" stopIfTrue="1">
      <formula>AND(DQ$3&gt;=$J169,DQ$3&lt;=$K169)</formula>
    </cfRule>
  </conditionalFormatting>
  <conditionalFormatting sqref="DP167">
    <cfRule type="expression" dxfId="683" priority="334" stopIfTrue="1">
      <formula>IF(WEEKDAY(DP$3)=1,1,0)</formula>
    </cfRule>
    <cfRule type="expression" dxfId="682" priority="335" stopIfTrue="1">
      <formula>IF(WEEKDAY(DP$3)=7,1,0)</formula>
    </cfRule>
    <cfRule type="expression" dxfId="681" priority="336" stopIfTrue="1">
      <formula>AND(DP$3&gt;=$J167,DP$3&lt;=$K167)</formula>
    </cfRule>
  </conditionalFormatting>
  <conditionalFormatting sqref="DP168">
    <cfRule type="expression" dxfId="677" priority="337" stopIfTrue="1">
      <formula>IF(WEEKDAY(DP$3)=1,1,0)</formula>
    </cfRule>
    <cfRule type="expression" dxfId="676" priority="338" stopIfTrue="1">
      <formula>IF(WEEKDAY(DP$3)=7,1,0)</formula>
    </cfRule>
    <cfRule type="expression" dxfId="675" priority="339" stopIfTrue="1">
      <formula>AND(DP$3&gt;=$J168,DP$3&lt;=$K168)</formula>
    </cfRule>
  </conditionalFormatting>
  <conditionalFormatting sqref="DP166">
    <cfRule type="expression" dxfId="671" priority="340" stopIfTrue="1">
      <formula>IF(WEEKDAY(DP$3)=1,1,0)</formula>
    </cfRule>
    <cfRule type="expression" dxfId="670" priority="341" stopIfTrue="1">
      <formula>IF(WEEKDAY(DP$3)=7,1,0)</formula>
    </cfRule>
    <cfRule type="expression" dxfId="669" priority="342" stopIfTrue="1">
      <formula>AND(DP$3&gt;=$J166,DP$3&lt;=$K166)</formula>
    </cfRule>
  </conditionalFormatting>
  <conditionalFormatting sqref="DQ167">
    <cfRule type="expression" dxfId="665" priority="325" stopIfTrue="1">
      <formula>IF(WEEKDAY(DQ$3)=1,1,0)</formula>
    </cfRule>
    <cfRule type="expression" dxfId="664" priority="326" stopIfTrue="1">
      <formula>IF(WEEKDAY(DQ$3)=7,1,0)</formula>
    </cfRule>
    <cfRule type="expression" dxfId="663" priority="327" stopIfTrue="1">
      <formula>AND(DQ$3&gt;=$J167,DQ$3&lt;=$K167)</formula>
    </cfRule>
  </conditionalFormatting>
  <conditionalFormatting sqref="DQ168">
    <cfRule type="expression" dxfId="659" priority="328" stopIfTrue="1">
      <formula>IF(WEEKDAY(DQ$3)=1,1,0)</formula>
    </cfRule>
    <cfRule type="expression" dxfId="658" priority="329" stopIfTrue="1">
      <formula>IF(WEEKDAY(DQ$3)=7,1,0)</formula>
    </cfRule>
    <cfRule type="expression" dxfId="657" priority="330" stopIfTrue="1">
      <formula>AND(DQ$3&gt;=$J168,DQ$3&lt;=$K168)</formula>
    </cfRule>
  </conditionalFormatting>
  <conditionalFormatting sqref="DQ166">
    <cfRule type="expression" dxfId="653" priority="331" stopIfTrue="1">
      <formula>IF(WEEKDAY(DQ$3)=1,1,0)</formula>
    </cfRule>
    <cfRule type="expression" dxfId="652" priority="332" stopIfTrue="1">
      <formula>IF(WEEKDAY(DQ$3)=7,1,0)</formula>
    </cfRule>
    <cfRule type="expression" dxfId="651" priority="333" stopIfTrue="1">
      <formula>AND(DQ$3&gt;=$J166,DQ$3&lt;=$K166)</formula>
    </cfRule>
  </conditionalFormatting>
  <conditionalFormatting sqref="DO176 DO179">
    <cfRule type="expression" dxfId="647" priority="316" stopIfTrue="1">
      <formula>IF(WEEKDAY(DO$3)=1,1,0)</formula>
    </cfRule>
    <cfRule type="expression" dxfId="646" priority="317" stopIfTrue="1">
      <formula>IF(WEEKDAY(DO$3)=7,1,0)</formula>
    </cfRule>
    <cfRule type="expression" dxfId="645" priority="318" stopIfTrue="1">
      <formula>AND(DO$3&gt;=$J176,DO$3&lt;=$K176)</formula>
    </cfRule>
  </conditionalFormatting>
  <conditionalFormatting sqref="DO177 DO180">
    <cfRule type="expression" dxfId="641" priority="319" stopIfTrue="1">
      <formula>IF(WEEKDAY(DO$3)=1,1,0)</formula>
    </cfRule>
    <cfRule type="expression" dxfId="640" priority="320" stopIfTrue="1">
      <formula>IF(WEEKDAY(DO$3)=7,1,0)</formula>
    </cfRule>
    <cfRule type="expression" dxfId="639" priority="321" stopIfTrue="1">
      <formula>AND(DO$3&gt;=$J177,DO$3&lt;=$K177)</formula>
    </cfRule>
  </conditionalFormatting>
  <conditionalFormatting sqref="DO175 DO178">
    <cfRule type="expression" dxfId="635" priority="322" stopIfTrue="1">
      <formula>IF(WEEKDAY(DO$3)=1,1,0)</formula>
    </cfRule>
    <cfRule type="expression" dxfId="634" priority="323" stopIfTrue="1">
      <formula>IF(WEEKDAY(DO$3)=7,1,0)</formula>
    </cfRule>
    <cfRule type="expression" dxfId="633" priority="324" stopIfTrue="1">
      <formula>AND(DO$3&gt;=$J175,DO$3&lt;=$K175)</formula>
    </cfRule>
  </conditionalFormatting>
  <conditionalFormatting sqref="DP179 DP176">
    <cfRule type="expression" dxfId="629" priority="307" stopIfTrue="1">
      <formula>IF(WEEKDAY(DP$3)=1,1,0)</formula>
    </cfRule>
    <cfRule type="expression" dxfId="628" priority="308" stopIfTrue="1">
      <formula>IF(WEEKDAY(DP$3)=7,1,0)</formula>
    </cfRule>
    <cfRule type="expression" dxfId="627" priority="309" stopIfTrue="1">
      <formula>AND(DP$3&gt;=$J176,DP$3&lt;=$K176)</formula>
    </cfRule>
  </conditionalFormatting>
  <conditionalFormatting sqref="DP180 DP177">
    <cfRule type="expression" dxfId="623" priority="310" stopIfTrue="1">
      <formula>IF(WEEKDAY(DP$3)=1,1,0)</formula>
    </cfRule>
    <cfRule type="expression" dxfId="622" priority="311" stopIfTrue="1">
      <formula>IF(WEEKDAY(DP$3)=7,1,0)</formula>
    </cfRule>
    <cfRule type="expression" dxfId="621" priority="312" stopIfTrue="1">
      <formula>AND(DP$3&gt;=$J177,DP$3&lt;=$K177)</formula>
    </cfRule>
  </conditionalFormatting>
  <conditionalFormatting sqref="DP178 DP175">
    <cfRule type="expression" dxfId="617" priority="313" stopIfTrue="1">
      <formula>IF(WEEKDAY(DP$3)=1,1,0)</formula>
    </cfRule>
    <cfRule type="expression" dxfId="616" priority="314" stopIfTrue="1">
      <formula>IF(WEEKDAY(DP$3)=7,1,0)</formula>
    </cfRule>
    <cfRule type="expression" dxfId="615" priority="315" stopIfTrue="1">
      <formula>AND(DP$3&gt;=$J175,DP$3&lt;=$K175)</formula>
    </cfRule>
  </conditionalFormatting>
  <conditionalFormatting sqref="DQ179 DQ176">
    <cfRule type="expression" dxfId="611" priority="298" stopIfTrue="1">
      <formula>IF(WEEKDAY(DQ$3)=1,1,0)</formula>
    </cfRule>
    <cfRule type="expression" dxfId="610" priority="299" stopIfTrue="1">
      <formula>IF(WEEKDAY(DQ$3)=7,1,0)</formula>
    </cfRule>
    <cfRule type="expression" dxfId="609" priority="300" stopIfTrue="1">
      <formula>AND(DQ$3&gt;=$J176,DQ$3&lt;=$K176)</formula>
    </cfRule>
  </conditionalFormatting>
  <conditionalFormatting sqref="DQ180 DQ177">
    <cfRule type="expression" dxfId="605" priority="301" stopIfTrue="1">
      <formula>IF(WEEKDAY(DQ$3)=1,1,0)</formula>
    </cfRule>
    <cfRule type="expression" dxfId="604" priority="302" stopIfTrue="1">
      <formula>IF(WEEKDAY(DQ$3)=7,1,0)</formula>
    </cfRule>
    <cfRule type="expression" dxfId="603" priority="303" stopIfTrue="1">
      <formula>AND(DQ$3&gt;=$J177,DQ$3&lt;=$K177)</formula>
    </cfRule>
  </conditionalFormatting>
  <conditionalFormatting sqref="DQ178 DQ175">
    <cfRule type="expression" dxfId="599" priority="304" stopIfTrue="1">
      <formula>IF(WEEKDAY(DQ$3)=1,1,0)</formula>
    </cfRule>
    <cfRule type="expression" dxfId="598" priority="305" stopIfTrue="1">
      <formula>IF(WEEKDAY(DQ$3)=7,1,0)</formula>
    </cfRule>
    <cfRule type="expression" dxfId="597" priority="306" stopIfTrue="1">
      <formula>AND(DQ$3&gt;=$J175,DQ$3&lt;=$K175)</formula>
    </cfRule>
  </conditionalFormatting>
  <conditionalFormatting sqref="DO203 DO200">
    <cfRule type="expression" dxfId="593" priority="289" stopIfTrue="1">
      <formula>IF(WEEKDAY(DO$3)=1,1,0)</formula>
    </cfRule>
    <cfRule type="expression" dxfId="592" priority="290" stopIfTrue="1">
      <formula>IF(WEEKDAY(DO$3)=7,1,0)</formula>
    </cfRule>
    <cfRule type="expression" dxfId="591" priority="291" stopIfTrue="1">
      <formula>AND(DO$3&gt;=$J200,DO$3&lt;=$K200)</formula>
    </cfRule>
  </conditionalFormatting>
  <conditionalFormatting sqref="DO204 DO201">
    <cfRule type="expression" dxfId="587" priority="292" stopIfTrue="1">
      <formula>IF(WEEKDAY(DO$3)=1,1,0)</formula>
    </cfRule>
    <cfRule type="expression" dxfId="586" priority="293" stopIfTrue="1">
      <formula>IF(WEEKDAY(DO$3)=7,1,0)</formula>
    </cfRule>
    <cfRule type="expression" dxfId="585" priority="294" stopIfTrue="1">
      <formula>AND(DO$3&gt;=$J201,DO$3&lt;=$K201)</formula>
    </cfRule>
  </conditionalFormatting>
  <conditionalFormatting sqref="DO202 DO199">
    <cfRule type="expression" dxfId="581" priority="295" stopIfTrue="1">
      <formula>IF(WEEKDAY(DO$3)=1,1,0)</formula>
    </cfRule>
    <cfRule type="expression" dxfId="580" priority="296" stopIfTrue="1">
      <formula>IF(WEEKDAY(DO$3)=7,1,0)</formula>
    </cfRule>
    <cfRule type="expression" dxfId="579" priority="297" stopIfTrue="1">
      <formula>AND(DO$3&gt;=$J199,DO$3&lt;=$K199)</formula>
    </cfRule>
  </conditionalFormatting>
  <conditionalFormatting sqref="DO182">
    <cfRule type="expression" dxfId="575" priority="280" stopIfTrue="1">
      <formula>IF(WEEKDAY(DO$3)=1,1,0)</formula>
    </cfRule>
    <cfRule type="expression" dxfId="574" priority="281" stopIfTrue="1">
      <formula>IF(WEEKDAY(DO$3)=7,1,0)</formula>
    </cfRule>
    <cfRule type="expression" dxfId="573" priority="282" stopIfTrue="1">
      <formula>AND(DO$3&gt;=$J182,DO$3&lt;=$K182)</formula>
    </cfRule>
  </conditionalFormatting>
  <conditionalFormatting sqref="DO183">
    <cfRule type="expression" dxfId="569" priority="283" stopIfTrue="1">
      <formula>IF(WEEKDAY(DO$3)=1,1,0)</formula>
    </cfRule>
    <cfRule type="expression" dxfId="568" priority="284" stopIfTrue="1">
      <formula>IF(WEEKDAY(DO$3)=7,1,0)</formula>
    </cfRule>
    <cfRule type="expression" dxfId="567" priority="285" stopIfTrue="1">
      <formula>AND(DO$3&gt;=$J183,DO$3&lt;=$K183)</formula>
    </cfRule>
  </conditionalFormatting>
  <conditionalFormatting sqref="DO181">
    <cfRule type="expression" dxfId="563" priority="286" stopIfTrue="1">
      <formula>IF(WEEKDAY(DO$3)=1,1,0)</formula>
    </cfRule>
    <cfRule type="expression" dxfId="562" priority="287" stopIfTrue="1">
      <formula>IF(WEEKDAY(DO$3)=7,1,0)</formula>
    </cfRule>
    <cfRule type="expression" dxfId="561" priority="288" stopIfTrue="1">
      <formula>AND(DO$3&gt;=$J181,DO$3&lt;=$K181)</formula>
    </cfRule>
  </conditionalFormatting>
  <conditionalFormatting sqref="DP200 DP203">
    <cfRule type="expression" dxfId="557" priority="271" stopIfTrue="1">
      <formula>IF(WEEKDAY(DP$3)=1,1,0)</formula>
    </cfRule>
    <cfRule type="expression" dxfId="556" priority="272" stopIfTrue="1">
      <formula>IF(WEEKDAY(DP$3)=7,1,0)</formula>
    </cfRule>
    <cfRule type="expression" dxfId="555" priority="273" stopIfTrue="1">
      <formula>AND(DP$3&gt;=$J200,DP$3&lt;=$K200)</formula>
    </cfRule>
  </conditionalFormatting>
  <conditionalFormatting sqref="DP201 DP204">
    <cfRule type="expression" dxfId="551" priority="274" stopIfTrue="1">
      <formula>IF(WEEKDAY(DP$3)=1,1,0)</formula>
    </cfRule>
    <cfRule type="expression" dxfId="550" priority="275" stopIfTrue="1">
      <formula>IF(WEEKDAY(DP$3)=7,1,0)</formula>
    </cfRule>
    <cfRule type="expression" dxfId="549" priority="276" stopIfTrue="1">
      <formula>AND(DP$3&gt;=$J201,DP$3&lt;=$K201)</formula>
    </cfRule>
  </conditionalFormatting>
  <conditionalFormatting sqref="DP199 DP202">
    <cfRule type="expression" dxfId="545" priority="277" stopIfTrue="1">
      <formula>IF(WEEKDAY(DP$3)=1,1,0)</formula>
    </cfRule>
    <cfRule type="expression" dxfId="544" priority="278" stopIfTrue="1">
      <formula>IF(WEEKDAY(DP$3)=7,1,0)</formula>
    </cfRule>
    <cfRule type="expression" dxfId="543" priority="279" stopIfTrue="1">
      <formula>AND(DP$3&gt;=$J199,DP$3&lt;=$K199)</formula>
    </cfRule>
  </conditionalFormatting>
  <conditionalFormatting sqref="DQ200 DQ203">
    <cfRule type="expression" dxfId="539" priority="262" stopIfTrue="1">
      <formula>IF(WEEKDAY(DQ$3)=1,1,0)</formula>
    </cfRule>
    <cfRule type="expression" dxfId="538" priority="263" stopIfTrue="1">
      <formula>IF(WEEKDAY(DQ$3)=7,1,0)</formula>
    </cfRule>
    <cfRule type="expression" dxfId="537" priority="264" stopIfTrue="1">
      <formula>AND(DQ$3&gt;=$J200,DQ$3&lt;=$K200)</formula>
    </cfRule>
  </conditionalFormatting>
  <conditionalFormatting sqref="DQ201 DQ204">
    <cfRule type="expression" dxfId="533" priority="265" stopIfTrue="1">
      <formula>IF(WEEKDAY(DQ$3)=1,1,0)</formula>
    </cfRule>
    <cfRule type="expression" dxfId="532" priority="266" stopIfTrue="1">
      <formula>IF(WEEKDAY(DQ$3)=7,1,0)</formula>
    </cfRule>
    <cfRule type="expression" dxfId="531" priority="267" stopIfTrue="1">
      <formula>AND(DQ$3&gt;=$J201,DQ$3&lt;=$K201)</formula>
    </cfRule>
  </conditionalFormatting>
  <conditionalFormatting sqref="DQ199 DQ202">
    <cfRule type="expression" dxfId="527" priority="268" stopIfTrue="1">
      <formula>IF(WEEKDAY(DQ$3)=1,1,0)</formula>
    </cfRule>
    <cfRule type="expression" dxfId="526" priority="269" stopIfTrue="1">
      <formula>IF(WEEKDAY(DQ$3)=7,1,0)</formula>
    </cfRule>
    <cfRule type="expression" dxfId="525" priority="270" stopIfTrue="1">
      <formula>AND(DQ$3&gt;=$J199,DQ$3&lt;=$K199)</formula>
    </cfRule>
  </conditionalFormatting>
  <conditionalFormatting sqref="DP182">
    <cfRule type="expression" dxfId="521" priority="253" stopIfTrue="1">
      <formula>IF(WEEKDAY(DP$3)=1,1,0)</formula>
    </cfRule>
    <cfRule type="expression" dxfId="520" priority="254" stopIfTrue="1">
      <formula>IF(WEEKDAY(DP$3)=7,1,0)</formula>
    </cfRule>
    <cfRule type="expression" dxfId="519" priority="255" stopIfTrue="1">
      <formula>AND(DP$3&gt;=$J182,DP$3&lt;=$K182)</formula>
    </cfRule>
  </conditionalFormatting>
  <conditionalFormatting sqref="DP183">
    <cfRule type="expression" dxfId="515" priority="256" stopIfTrue="1">
      <formula>IF(WEEKDAY(DP$3)=1,1,0)</formula>
    </cfRule>
    <cfRule type="expression" dxfId="514" priority="257" stopIfTrue="1">
      <formula>IF(WEEKDAY(DP$3)=7,1,0)</formula>
    </cfRule>
    <cfRule type="expression" dxfId="513" priority="258" stopIfTrue="1">
      <formula>AND(DP$3&gt;=$J183,DP$3&lt;=$K183)</formula>
    </cfRule>
  </conditionalFormatting>
  <conditionalFormatting sqref="DP181">
    <cfRule type="expression" dxfId="509" priority="259" stopIfTrue="1">
      <formula>IF(WEEKDAY(DP$3)=1,1,0)</formula>
    </cfRule>
    <cfRule type="expression" dxfId="508" priority="260" stopIfTrue="1">
      <formula>IF(WEEKDAY(DP$3)=7,1,0)</formula>
    </cfRule>
    <cfRule type="expression" dxfId="507" priority="261" stopIfTrue="1">
      <formula>AND(DP$3&gt;=$J181,DP$3&lt;=$K181)</formula>
    </cfRule>
  </conditionalFormatting>
  <conditionalFormatting sqref="DQ182">
    <cfRule type="expression" dxfId="503" priority="244" stopIfTrue="1">
      <formula>IF(WEEKDAY(DQ$3)=1,1,0)</formula>
    </cfRule>
    <cfRule type="expression" dxfId="502" priority="245" stopIfTrue="1">
      <formula>IF(WEEKDAY(DQ$3)=7,1,0)</formula>
    </cfRule>
    <cfRule type="expression" dxfId="501" priority="246" stopIfTrue="1">
      <formula>AND(DQ$3&gt;=$J182,DQ$3&lt;=$K182)</formula>
    </cfRule>
  </conditionalFormatting>
  <conditionalFormatting sqref="DQ183">
    <cfRule type="expression" dxfId="497" priority="247" stopIfTrue="1">
      <formula>IF(WEEKDAY(DQ$3)=1,1,0)</formula>
    </cfRule>
    <cfRule type="expression" dxfId="496" priority="248" stopIfTrue="1">
      <formula>IF(WEEKDAY(DQ$3)=7,1,0)</formula>
    </cfRule>
    <cfRule type="expression" dxfId="495" priority="249" stopIfTrue="1">
      <formula>AND(DQ$3&gt;=$J183,DQ$3&lt;=$K183)</formula>
    </cfRule>
  </conditionalFormatting>
  <conditionalFormatting sqref="DQ181">
    <cfRule type="expression" dxfId="491" priority="250" stopIfTrue="1">
      <formula>IF(WEEKDAY(DQ$3)=1,1,0)</formula>
    </cfRule>
    <cfRule type="expression" dxfId="490" priority="251" stopIfTrue="1">
      <formula>IF(WEEKDAY(DQ$3)=7,1,0)</formula>
    </cfRule>
    <cfRule type="expression" dxfId="489" priority="252" stopIfTrue="1">
      <formula>AND(DQ$3&gt;=$J181,DQ$3&lt;=$K181)</formula>
    </cfRule>
  </conditionalFormatting>
  <conditionalFormatting sqref="DO188 DO185">
    <cfRule type="expression" dxfId="485" priority="235" stopIfTrue="1">
      <formula>IF(WEEKDAY(DO$3)=1,1,0)</formula>
    </cfRule>
    <cfRule type="expression" dxfId="484" priority="236" stopIfTrue="1">
      <formula>IF(WEEKDAY(DO$3)=7,1,0)</formula>
    </cfRule>
    <cfRule type="expression" dxfId="483" priority="237" stopIfTrue="1">
      <formula>AND(DO$3&gt;=$J185,DO$3&lt;=$K185)</formula>
    </cfRule>
  </conditionalFormatting>
  <conditionalFormatting sqref="DO189 DO186">
    <cfRule type="expression" dxfId="479" priority="238" stopIfTrue="1">
      <formula>IF(WEEKDAY(DO$3)=1,1,0)</formula>
    </cfRule>
    <cfRule type="expression" dxfId="478" priority="239" stopIfTrue="1">
      <formula>IF(WEEKDAY(DO$3)=7,1,0)</formula>
    </cfRule>
    <cfRule type="expression" dxfId="477" priority="240" stopIfTrue="1">
      <formula>AND(DO$3&gt;=$J186,DO$3&lt;=$K186)</formula>
    </cfRule>
  </conditionalFormatting>
  <conditionalFormatting sqref="DO187 DO184">
    <cfRule type="expression" dxfId="473" priority="241" stopIfTrue="1">
      <formula>IF(WEEKDAY(DO$3)=1,1,0)</formula>
    </cfRule>
    <cfRule type="expression" dxfId="472" priority="242" stopIfTrue="1">
      <formula>IF(WEEKDAY(DO$3)=7,1,0)</formula>
    </cfRule>
    <cfRule type="expression" dxfId="471" priority="243" stopIfTrue="1">
      <formula>AND(DO$3&gt;=$J184,DO$3&lt;=$K184)</formula>
    </cfRule>
  </conditionalFormatting>
  <conditionalFormatting sqref="DP185 DP188">
    <cfRule type="expression" dxfId="467" priority="226" stopIfTrue="1">
      <formula>IF(WEEKDAY(DP$3)=1,1,0)</formula>
    </cfRule>
    <cfRule type="expression" dxfId="466" priority="227" stopIfTrue="1">
      <formula>IF(WEEKDAY(DP$3)=7,1,0)</formula>
    </cfRule>
    <cfRule type="expression" dxfId="465" priority="228" stopIfTrue="1">
      <formula>AND(DP$3&gt;=$J185,DP$3&lt;=$K185)</formula>
    </cfRule>
  </conditionalFormatting>
  <conditionalFormatting sqref="DP186 DP189">
    <cfRule type="expression" dxfId="461" priority="229" stopIfTrue="1">
      <formula>IF(WEEKDAY(DP$3)=1,1,0)</formula>
    </cfRule>
    <cfRule type="expression" dxfId="460" priority="230" stopIfTrue="1">
      <formula>IF(WEEKDAY(DP$3)=7,1,0)</formula>
    </cfRule>
    <cfRule type="expression" dxfId="459" priority="231" stopIfTrue="1">
      <formula>AND(DP$3&gt;=$J186,DP$3&lt;=$K186)</formula>
    </cfRule>
  </conditionalFormatting>
  <conditionalFormatting sqref="DP184 DP187">
    <cfRule type="expression" dxfId="455" priority="232" stopIfTrue="1">
      <formula>IF(WEEKDAY(DP$3)=1,1,0)</formula>
    </cfRule>
    <cfRule type="expression" dxfId="454" priority="233" stopIfTrue="1">
      <formula>IF(WEEKDAY(DP$3)=7,1,0)</formula>
    </cfRule>
    <cfRule type="expression" dxfId="453" priority="234" stopIfTrue="1">
      <formula>AND(DP$3&gt;=$J184,DP$3&lt;=$K184)</formula>
    </cfRule>
  </conditionalFormatting>
  <conditionalFormatting sqref="DQ185 DQ188">
    <cfRule type="expression" dxfId="449" priority="217" stopIfTrue="1">
      <formula>IF(WEEKDAY(DQ$3)=1,1,0)</formula>
    </cfRule>
    <cfRule type="expression" dxfId="448" priority="218" stopIfTrue="1">
      <formula>IF(WEEKDAY(DQ$3)=7,1,0)</formula>
    </cfRule>
    <cfRule type="expression" dxfId="447" priority="219" stopIfTrue="1">
      <formula>AND(DQ$3&gt;=$J185,DQ$3&lt;=$K185)</formula>
    </cfRule>
  </conditionalFormatting>
  <conditionalFormatting sqref="DQ186 DQ189">
    <cfRule type="expression" dxfId="443" priority="220" stopIfTrue="1">
      <formula>IF(WEEKDAY(DQ$3)=1,1,0)</formula>
    </cfRule>
    <cfRule type="expression" dxfId="442" priority="221" stopIfTrue="1">
      <formula>IF(WEEKDAY(DQ$3)=7,1,0)</formula>
    </cfRule>
    <cfRule type="expression" dxfId="441" priority="222" stopIfTrue="1">
      <formula>AND(DQ$3&gt;=$J186,DQ$3&lt;=$K186)</formula>
    </cfRule>
  </conditionalFormatting>
  <conditionalFormatting sqref="DQ184 DQ187">
    <cfRule type="expression" dxfId="437" priority="223" stopIfTrue="1">
      <formula>IF(WEEKDAY(DQ$3)=1,1,0)</formula>
    </cfRule>
    <cfRule type="expression" dxfId="436" priority="224" stopIfTrue="1">
      <formula>IF(WEEKDAY(DQ$3)=7,1,0)</formula>
    </cfRule>
    <cfRule type="expression" dxfId="435" priority="225" stopIfTrue="1">
      <formula>AND(DQ$3&gt;=$J184,DQ$3&lt;=$K184)</formula>
    </cfRule>
  </conditionalFormatting>
  <conditionalFormatting sqref="DO191 DO194">
    <cfRule type="expression" dxfId="431" priority="208" stopIfTrue="1">
      <formula>IF(WEEKDAY(DO$3)=1,1,0)</formula>
    </cfRule>
    <cfRule type="expression" dxfId="430" priority="209" stopIfTrue="1">
      <formula>IF(WEEKDAY(DO$3)=7,1,0)</formula>
    </cfRule>
    <cfRule type="expression" dxfId="429" priority="210" stopIfTrue="1">
      <formula>AND(DO$3&gt;=$J191,DO$3&lt;=$K191)</formula>
    </cfRule>
  </conditionalFormatting>
  <conditionalFormatting sqref="DO192 DO195">
    <cfRule type="expression" dxfId="425" priority="211" stopIfTrue="1">
      <formula>IF(WEEKDAY(DO$3)=1,1,0)</formula>
    </cfRule>
    <cfRule type="expression" dxfId="424" priority="212" stopIfTrue="1">
      <formula>IF(WEEKDAY(DO$3)=7,1,0)</formula>
    </cfRule>
    <cfRule type="expression" dxfId="423" priority="213" stopIfTrue="1">
      <formula>AND(DO$3&gt;=$J192,DO$3&lt;=$K192)</formula>
    </cfRule>
  </conditionalFormatting>
  <conditionalFormatting sqref="DO190 DO193">
    <cfRule type="expression" dxfId="419" priority="214" stopIfTrue="1">
      <formula>IF(WEEKDAY(DO$3)=1,1,0)</formula>
    </cfRule>
    <cfRule type="expression" dxfId="418" priority="215" stopIfTrue="1">
      <formula>IF(WEEKDAY(DO$3)=7,1,0)</formula>
    </cfRule>
    <cfRule type="expression" dxfId="417" priority="216" stopIfTrue="1">
      <formula>AND(DO$3&gt;=$J190,DO$3&lt;=$K190)</formula>
    </cfRule>
  </conditionalFormatting>
  <conditionalFormatting sqref="DP194 DP191">
    <cfRule type="expression" dxfId="413" priority="199" stopIfTrue="1">
      <formula>IF(WEEKDAY(DP$3)=1,1,0)</formula>
    </cfRule>
    <cfRule type="expression" dxfId="412" priority="200" stopIfTrue="1">
      <formula>IF(WEEKDAY(DP$3)=7,1,0)</formula>
    </cfRule>
    <cfRule type="expression" dxfId="411" priority="201" stopIfTrue="1">
      <formula>AND(DP$3&gt;=$J191,DP$3&lt;=$K191)</formula>
    </cfRule>
  </conditionalFormatting>
  <conditionalFormatting sqref="DP195 DP192">
    <cfRule type="expression" dxfId="407" priority="202" stopIfTrue="1">
      <formula>IF(WEEKDAY(DP$3)=1,1,0)</formula>
    </cfRule>
    <cfRule type="expression" dxfId="406" priority="203" stopIfTrue="1">
      <formula>IF(WEEKDAY(DP$3)=7,1,0)</formula>
    </cfRule>
    <cfRule type="expression" dxfId="405" priority="204" stopIfTrue="1">
      <formula>AND(DP$3&gt;=$J192,DP$3&lt;=$K192)</formula>
    </cfRule>
  </conditionalFormatting>
  <conditionalFormatting sqref="DP193 DP190">
    <cfRule type="expression" dxfId="401" priority="205" stopIfTrue="1">
      <formula>IF(WEEKDAY(DP$3)=1,1,0)</formula>
    </cfRule>
    <cfRule type="expression" dxfId="400" priority="206" stopIfTrue="1">
      <formula>IF(WEEKDAY(DP$3)=7,1,0)</formula>
    </cfRule>
    <cfRule type="expression" dxfId="399" priority="207" stopIfTrue="1">
      <formula>AND(DP$3&gt;=$J190,DP$3&lt;=$K190)</formula>
    </cfRule>
  </conditionalFormatting>
  <conditionalFormatting sqref="DQ194 DQ191">
    <cfRule type="expression" dxfId="395" priority="190" stopIfTrue="1">
      <formula>IF(WEEKDAY(DQ$3)=1,1,0)</formula>
    </cfRule>
    <cfRule type="expression" dxfId="394" priority="191" stopIfTrue="1">
      <formula>IF(WEEKDAY(DQ$3)=7,1,0)</formula>
    </cfRule>
    <cfRule type="expression" dxfId="393" priority="192" stopIfTrue="1">
      <formula>AND(DQ$3&gt;=$J191,DQ$3&lt;=$K191)</formula>
    </cfRule>
  </conditionalFormatting>
  <conditionalFormatting sqref="DQ195 DQ192">
    <cfRule type="expression" dxfId="389" priority="193" stopIfTrue="1">
      <formula>IF(WEEKDAY(DQ$3)=1,1,0)</formula>
    </cfRule>
    <cfRule type="expression" dxfId="388" priority="194" stopIfTrue="1">
      <formula>IF(WEEKDAY(DQ$3)=7,1,0)</formula>
    </cfRule>
    <cfRule type="expression" dxfId="387" priority="195" stopIfTrue="1">
      <formula>AND(DQ$3&gt;=$J192,DQ$3&lt;=$K192)</formula>
    </cfRule>
  </conditionalFormatting>
  <conditionalFormatting sqref="DQ193 DQ190">
    <cfRule type="expression" dxfId="383" priority="196" stopIfTrue="1">
      <formula>IF(WEEKDAY(DQ$3)=1,1,0)</formula>
    </cfRule>
    <cfRule type="expression" dxfId="382" priority="197" stopIfTrue="1">
      <formula>IF(WEEKDAY(DQ$3)=7,1,0)</formula>
    </cfRule>
    <cfRule type="expression" dxfId="381" priority="198" stopIfTrue="1">
      <formula>AND(DQ$3&gt;=$J190,DQ$3&lt;=$K190)</formula>
    </cfRule>
  </conditionalFormatting>
  <conditionalFormatting sqref="DO197">
    <cfRule type="expression" dxfId="377" priority="181" stopIfTrue="1">
      <formula>IF(WEEKDAY(DO$3)=1,1,0)</formula>
    </cfRule>
    <cfRule type="expression" dxfId="376" priority="182" stopIfTrue="1">
      <formula>IF(WEEKDAY(DO$3)=7,1,0)</formula>
    </cfRule>
    <cfRule type="expression" dxfId="375" priority="183" stopIfTrue="1">
      <formula>AND(DO$3&gt;=$J197,DO$3&lt;=$K197)</formula>
    </cfRule>
  </conditionalFormatting>
  <conditionalFormatting sqref="DO198">
    <cfRule type="expression" dxfId="371" priority="184" stopIfTrue="1">
      <formula>IF(WEEKDAY(DO$3)=1,1,0)</formula>
    </cfRule>
    <cfRule type="expression" dxfId="370" priority="185" stopIfTrue="1">
      <formula>IF(WEEKDAY(DO$3)=7,1,0)</formula>
    </cfRule>
    <cfRule type="expression" dxfId="369" priority="186" stopIfTrue="1">
      <formula>AND(DO$3&gt;=$J198,DO$3&lt;=$K198)</formula>
    </cfRule>
  </conditionalFormatting>
  <conditionalFormatting sqref="DO196">
    <cfRule type="expression" dxfId="365" priority="187" stopIfTrue="1">
      <formula>IF(WEEKDAY(DO$3)=1,1,0)</formula>
    </cfRule>
    <cfRule type="expression" dxfId="364" priority="188" stopIfTrue="1">
      <formula>IF(WEEKDAY(DO$3)=7,1,0)</formula>
    </cfRule>
    <cfRule type="expression" dxfId="363" priority="189" stopIfTrue="1">
      <formula>AND(DO$3&gt;=$J196,DO$3&lt;=$K196)</formula>
    </cfRule>
  </conditionalFormatting>
  <conditionalFormatting sqref="DP197">
    <cfRule type="expression" dxfId="359" priority="172" stopIfTrue="1">
      <formula>IF(WEEKDAY(DP$3)=1,1,0)</formula>
    </cfRule>
    <cfRule type="expression" dxfId="358" priority="173" stopIfTrue="1">
      <formula>IF(WEEKDAY(DP$3)=7,1,0)</formula>
    </cfRule>
    <cfRule type="expression" dxfId="357" priority="174" stopIfTrue="1">
      <formula>AND(DP$3&gt;=$J197,DP$3&lt;=$K197)</formula>
    </cfRule>
  </conditionalFormatting>
  <conditionalFormatting sqref="DP198">
    <cfRule type="expression" dxfId="353" priority="175" stopIfTrue="1">
      <formula>IF(WEEKDAY(DP$3)=1,1,0)</formula>
    </cfRule>
    <cfRule type="expression" dxfId="352" priority="176" stopIfTrue="1">
      <formula>IF(WEEKDAY(DP$3)=7,1,0)</formula>
    </cfRule>
    <cfRule type="expression" dxfId="351" priority="177" stopIfTrue="1">
      <formula>AND(DP$3&gt;=$J198,DP$3&lt;=$K198)</formula>
    </cfRule>
  </conditionalFormatting>
  <conditionalFormatting sqref="DP196">
    <cfRule type="expression" dxfId="347" priority="178" stopIfTrue="1">
      <formula>IF(WEEKDAY(DP$3)=1,1,0)</formula>
    </cfRule>
    <cfRule type="expression" dxfId="346" priority="179" stopIfTrue="1">
      <formula>IF(WEEKDAY(DP$3)=7,1,0)</formula>
    </cfRule>
    <cfRule type="expression" dxfId="345" priority="180" stopIfTrue="1">
      <formula>AND(DP$3&gt;=$J196,DP$3&lt;=$K196)</formula>
    </cfRule>
  </conditionalFormatting>
  <conditionalFormatting sqref="DQ197">
    <cfRule type="expression" dxfId="341" priority="163" stopIfTrue="1">
      <formula>IF(WEEKDAY(DQ$3)=1,1,0)</formula>
    </cfRule>
    <cfRule type="expression" dxfId="340" priority="164" stopIfTrue="1">
      <formula>IF(WEEKDAY(DQ$3)=7,1,0)</formula>
    </cfRule>
    <cfRule type="expression" dxfId="339" priority="165" stopIfTrue="1">
      <formula>AND(DQ$3&gt;=$J197,DQ$3&lt;=$K197)</formula>
    </cfRule>
  </conditionalFormatting>
  <conditionalFormatting sqref="DQ198">
    <cfRule type="expression" dxfId="335" priority="166" stopIfTrue="1">
      <formula>IF(WEEKDAY(DQ$3)=1,1,0)</formula>
    </cfRule>
    <cfRule type="expression" dxfId="334" priority="167" stopIfTrue="1">
      <formula>IF(WEEKDAY(DQ$3)=7,1,0)</formula>
    </cfRule>
    <cfRule type="expression" dxfId="333" priority="168" stopIfTrue="1">
      <formula>AND(DQ$3&gt;=$J198,DQ$3&lt;=$K198)</formula>
    </cfRule>
  </conditionalFormatting>
  <conditionalFormatting sqref="DQ196">
    <cfRule type="expression" dxfId="329" priority="169" stopIfTrue="1">
      <formula>IF(WEEKDAY(DQ$3)=1,1,0)</formula>
    </cfRule>
    <cfRule type="expression" dxfId="328" priority="170" stopIfTrue="1">
      <formula>IF(WEEKDAY(DQ$3)=7,1,0)</formula>
    </cfRule>
    <cfRule type="expression" dxfId="327" priority="171" stopIfTrue="1">
      <formula>AND(DQ$3&gt;=$J196,DQ$3&lt;=$K196)</formula>
    </cfRule>
  </conditionalFormatting>
  <conditionalFormatting sqref="DO221 DO218">
    <cfRule type="expression" dxfId="323" priority="154" stopIfTrue="1">
      <formula>IF(WEEKDAY(DO$3)=1,1,0)</formula>
    </cfRule>
    <cfRule type="expression" dxfId="322" priority="155" stopIfTrue="1">
      <formula>IF(WEEKDAY(DO$3)=7,1,0)</formula>
    </cfRule>
    <cfRule type="expression" dxfId="321" priority="156" stopIfTrue="1">
      <formula>AND(DO$3&gt;=$J218,DO$3&lt;=$K218)</formula>
    </cfRule>
  </conditionalFormatting>
  <conditionalFormatting sqref="DO222 DO219">
    <cfRule type="expression" dxfId="317" priority="157" stopIfTrue="1">
      <formula>IF(WEEKDAY(DO$3)=1,1,0)</formula>
    </cfRule>
    <cfRule type="expression" dxfId="316" priority="158" stopIfTrue="1">
      <formula>IF(WEEKDAY(DO$3)=7,1,0)</formula>
    </cfRule>
    <cfRule type="expression" dxfId="315" priority="159" stopIfTrue="1">
      <formula>AND(DO$3&gt;=$J219,DO$3&lt;=$K219)</formula>
    </cfRule>
  </conditionalFormatting>
  <conditionalFormatting sqref="DO220 DO217">
    <cfRule type="expression" dxfId="311" priority="160" stopIfTrue="1">
      <formula>IF(WEEKDAY(DO$3)=1,1,0)</formula>
    </cfRule>
    <cfRule type="expression" dxfId="310" priority="161" stopIfTrue="1">
      <formula>IF(WEEKDAY(DO$3)=7,1,0)</formula>
    </cfRule>
    <cfRule type="expression" dxfId="309" priority="162" stopIfTrue="1">
      <formula>AND(DO$3&gt;=$J217,DO$3&lt;=$K217)</formula>
    </cfRule>
  </conditionalFormatting>
  <conditionalFormatting sqref="DP218 DP221">
    <cfRule type="expression" dxfId="305" priority="145" stopIfTrue="1">
      <formula>IF(WEEKDAY(DP$3)=1,1,0)</formula>
    </cfRule>
    <cfRule type="expression" dxfId="304" priority="146" stopIfTrue="1">
      <formula>IF(WEEKDAY(DP$3)=7,1,0)</formula>
    </cfRule>
    <cfRule type="expression" dxfId="303" priority="147" stopIfTrue="1">
      <formula>AND(DP$3&gt;=$J218,DP$3&lt;=$K218)</formula>
    </cfRule>
  </conditionalFormatting>
  <conditionalFormatting sqref="DP219 DP222">
    <cfRule type="expression" dxfId="299" priority="148" stopIfTrue="1">
      <formula>IF(WEEKDAY(DP$3)=1,1,0)</formula>
    </cfRule>
    <cfRule type="expression" dxfId="298" priority="149" stopIfTrue="1">
      <formula>IF(WEEKDAY(DP$3)=7,1,0)</formula>
    </cfRule>
    <cfRule type="expression" dxfId="297" priority="150" stopIfTrue="1">
      <formula>AND(DP$3&gt;=$J219,DP$3&lt;=$K219)</formula>
    </cfRule>
  </conditionalFormatting>
  <conditionalFormatting sqref="DP217 DP220">
    <cfRule type="expression" dxfId="293" priority="151" stopIfTrue="1">
      <formula>IF(WEEKDAY(DP$3)=1,1,0)</formula>
    </cfRule>
    <cfRule type="expression" dxfId="292" priority="152" stopIfTrue="1">
      <formula>IF(WEEKDAY(DP$3)=7,1,0)</formula>
    </cfRule>
    <cfRule type="expression" dxfId="291" priority="153" stopIfTrue="1">
      <formula>AND(DP$3&gt;=$J217,DP$3&lt;=$K217)</formula>
    </cfRule>
  </conditionalFormatting>
  <conditionalFormatting sqref="DQ218 DQ221">
    <cfRule type="expression" dxfId="287" priority="136" stopIfTrue="1">
      <formula>IF(WEEKDAY(DQ$3)=1,1,0)</formula>
    </cfRule>
    <cfRule type="expression" dxfId="286" priority="137" stopIfTrue="1">
      <formula>IF(WEEKDAY(DQ$3)=7,1,0)</formula>
    </cfRule>
    <cfRule type="expression" dxfId="285" priority="138" stopIfTrue="1">
      <formula>AND(DQ$3&gt;=$J218,DQ$3&lt;=$K218)</formula>
    </cfRule>
  </conditionalFormatting>
  <conditionalFormatting sqref="DQ219 DQ222">
    <cfRule type="expression" dxfId="281" priority="139" stopIfTrue="1">
      <formula>IF(WEEKDAY(DQ$3)=1,1,0)</formula>
    </cfRule>
    <cfRule type="expression" dxfId="280" priority="140" stopIfTrue="1">
      <formula>IF(WEEKDAY(DQ$3)=7,1,0)</formula>
    </cfRule>
    <cfRule type="expression" dxfId="279" priority="141" stopIfTrue="1">
      <formula>AND(DQ$3&gt;=$J219,DQ$3&lt;=$K219)</formula>
    </cfRule>
  </conditionalFormatting>
  <conditionalFormatting sqref="DQ217 DQ220">
    <cfRule type="expression" dxfId="275" priority="142" stopIfTrue="1">
      <formula>IF(WEEKDAY(DQ$3)=1,1,0)</formula>
    </cfRule>
    <cfRule type="expression" dxfId="274" priority="143" stopIfTrue="1">
      <formula>IF(WEEKDAY(DQ$3)=7,1,0)</formula>
    </cfRule>
    <cfRule type="expression" dxfId="273" priority="144" stopIfTrue="1">
      <formula>AND(DQ$3&gt;=$J217,DQ$3&lt;=$K217)</formula>
    </cfRule>
  </conditionalFormatting>
  <conditionalFormatting sqref="DO206">
    <cfRule type="expression" dxfId="269" priority="127" stopIfTrue="1">
      <formula>IF(WEEKDAY(DO$3)=1,1,0)</formula>
    </cfRule>
    <cfRule type="expression" dxfId="268" priority="128" stopIfTrue="1">
      <formula>IF(WEEKDAY(DO$3)=7,1,0)</formula>
    </cfRule>
    <cfRule type="expression" dxfId="267" priority="129" stopIfTrue="1">
      <formula>AND(DO$3&gt;=$J206,DO$3&lt;=$K206)</formula>
    </cfRule>
  </conditionalFormatting>
  <conditionalFormatting sqref="DO207">
    <cfRule type="expression" dxfId="263" priority="130" stopIfTrue="1">
      <formula>IF(WEEKDAY(DO$3)=1,1,0)</formula>
    </cfRule>
    <cfRule type="expression" dxfId="262" priority="131" stopIfTrue="1">
      <formula>IF(WEEKDAY(DO$3)=7,1,0)</formula>
    </cfRule>
    <cfRule type="expression" dxfId="261" priority="132" stopIfTrue="1">
      <formula>AND(DO$3&gt;=$J207,DO$3&lt;=$K207)</formula>
    </cfRule>
  </conditionalFormatting>
  <conditionalFormatting sqref="DO205">
    <cfRule type="expression" dxfId="257" priority="133" stopIfTrue="1">
      <formula>IF(WEEKDAY(DO$3)=1,1,0)</formula>
    </cfRule>
    <cfRule type="expression" dxfId="256" priority="134" stopIfTrue="1">
      <formula>IF(WEEKDAY(DO$3)=7,1,0)</formula>
    </cfRule>
    <cfRule type="expression" dxfId="255" priority="135" stopIfTrue="1">
      <formula>AND(DO$3&gt;=$J205,DO$3&lt;=$K205)</formula>
    </cfRule>
  </conditionalFormatting>
  <conditionalFormatting sqref="DP206">
    <cfRule type="expression" dxfId="251" priority="118" stopIfTrue="1">
      <formula>IF(WEEKDAY(DP$3)=1,1,0)</formula>
    </cfRule>
    <cfRule type="expression" dxfId="250" priority="119" stopIfTrue="1">
      <formula>IF(WEEKDAY(DP$3)=7,1,0)</formula>
    </cfRule>
    <cfRule type="expression" dxfId="249" priority="120" stopIfTrue="1">
      <formula>AND(DP$3&gt;=$J206,DP$3&lt;=$K206)</formula>
    </cfRule>
  </conditionalFormatting>
  <conditionalFormatting sqref="DP207">
    <cfRule type="expression" dxfId="245" priority="121" stopIfTrue="1">
      <formula>IF(WEEKDAY(DP$3)=1,1,0)</formula>
    </cfRule>
    <cfRule type="expression" dxfId="244" priority="122" stopIfTrue="1">
      <formula>IF(WEEKDAY(DP$3)=7,1,0)</formula>
    </cfRule>
    <cfRule type="expression" dxfId="243" priority="123" stopIfTrue="1">
      <formula>AND(DP$3&gt;=$J207,DP$3&lt;=$K207)</formula>
    </cfRule>
  </conditionalFormatting>
  <conditionalFormatting sqref="DP205">
    <cfRule type="expression" dxfId="239" priority="124" stopIfTrue="1">
      <formula>IF(WEEKDAY(DP$3)=1,1,0)</formula>
    </cfRule>
    <cfRule type="expression" dxfId="238" priority="125" stopIfTrue="1">
      <formula>IF(WEEKDAY(DP$3)=7,1,0)</formula>
    </cfRule>
    <cfRule type="expression" dxfId="237" priority="126" stopIfTrue="1">
      <formula>AND(DP$3&gt;=$J205,DP$3&lt;=$K205)</formula>
    </cfRule>
  </conditionalFormatting>
  <conditionalFormatting sqref="DQ206">
    <cfRule type="expression" dxfId="233" priority="109" stopIfTrue="1">
      <formula>IF(WEEKDAY(DQ$3)=1,1,0)</formula>
    </cfRule>
    <cfRule type="expression" dxfId="232" priority="110" stopIfTrue="1">
      <formula>IF(WEEKDAY(DQ$3)=7,1,0)</formula>
    </cfRule>
    <cfRule type="expression" dxfId="231" priority="111" stopIfTrue="1">
      <formula>AND(DQ$3&gt;=$J206,DQ$3&lt;=$K206)</formula>
    </cfRule>
  </conditionalFormatting>
  <conditionalFormatting sqref="DQ207">
    <cfRule type="expression" dxfId="227" priority="112" stopIfTrue="1">
      <formula>IF(WEEKDAY(DQ$3)=1,1,0)</formula>
    </cfRule>
    <cfRule type="expression" dxfId="226" priority="113" stopIfTrue="1">
      <formula>IF(WEEKDAY(DQ$3)=7,1,0)</formula>
    </cfRule>
    <cfRule type="expression" dxfId="225" priority="114" stopIfTrue="1">
      <formula>AND(DQ$3&gt;=$J207,DQ$3&lt;=$K207)</formula>
    </cfRule>
  </conditionalFormatting>
  <conditionalFormatting sqref="DQ205">
    <cfRule type="expression" dxfId="221" priority="115" stopIfTrue="1">
      <formula>IF(WEEKDAY(DQ$3)=1,1,0)</formula>
    </cfRule>
    <cfRule type="expression" dxfId="220" priority="116" stopIfTrue="1">
      <formula>IF(WEEKDAY(DQ$3)=7,1,0)</formula>
    </cfRule>
    <cfRule type="expression" dxfId="219" priority="117" stopIfTrue="1">
      <formula>AND(DQ$3&gt;=$J205,DQ$3&lt;=$K205)</formula>
    </cfRule>
  </conditionalFormatting>
  <conditionalFormatting sqref="DO209 DO212">
    <cfRule type="expression" dxfId="215" priority="100" stopIfTrue="1">
      <formula>IF(WEEKDAY(DO$3)=1,1,0)</formula>
    </cfRule>
    <cfRule type="expression" dxfId="214" priority="101" stopIfTrue="1">
      <formula>IF(WEEKDAY(DO$3)=7,1,0)</formula>
    </cfRule>
    <cfRule type="expression" dxfId="213" priority="102" stopIfTrue="1">
      <formula>AND(DO$3&gt;=$J209,DO$3&lt;=$K209)</formula>
    </cfRule>
  </conditionalFormatting>
  <conditionalFormatting sqref="DO210 DO213">
    <cfRule type="expression" dxfId="209" priority="103" stopIfTrue="1">
      <formula>IF(WEEKDAY(DO$3)=1,1,0)</formula>
    </cfRule>
    <cfRule type="expression" dxfId="208" priority="104" stopIfTrue="1">
      <formula>IF(WEEKDAY(DO$3)=7,1,0)</formula>
    </cfRule>
    <cfRule type="expression" dxfId="207" priority="105" stopIfTrue="1">
      <formula>AND(DO$3&gt;=$J210,DO$3&lt;=$K210)</formula>
    </cfRule>
  </conditionalFormatting>
  <conditionalFormatting sqref="DO208 DO211">
    <cfRule type="expression" dxfId="203" priority="106" stopIfTrue="1">
      <formula>IF(WEEKDAY(DO$3)=1,1,0)</formula>
    </cfRule>
    <cfRule type="expression" dxfId="202" priority="107" stopIfTrue="1">
      <formula>IF(WEEKDAY(DO$3)=7,1,0)</formula>
    </cfRule>
    <cfRule type="expression" dxfId="201" priority="108" stopIfTrue="1">
      <formula>AND(DO$3&gt;=$J208,DO$3&lt;=$K208)</formula>
    </cfRule>
  </conditionalFormatting>
  <conditionalFormatting sqref="DP212 DP209">
    <cfRule type="expression" dxfId="197" priority="91" stopIfTrue="1">
      <formula>IF(WEEKDAY(DP$3)=1,1,0)</formula>
    </cfRule>
    <cfRule type="expression" dxfId="196" priority="92" stopIfTrue="1">
      <formula>IF(WEEKDAY(DP$3)=7,1,0)</formula>
    </cfRule>
    <cfRule type="expression" dxfId="195" priority="93" stopIfTrue="1">
      <formula>AND(DP$3&gt;=$J209,DP$3&lt;=$K209)</formula>
    </cfRule>
  </conditionalFormatting>
  <conditionalFormatting sqref="DP213 DP210">
    <cfRule type="expression" dxfId="191" priority="94" stopIfTrue="1">
      <formula>IF(WEEKDAY(DP$3)=1,1,0)</formula>
    </cfRule>
    <cfRule type="expression" dxfId="190" priority="95" stopIfTrue="1">
      <formula>IF(WEEKDAY(DP$3)=7,1,0)</formula>
    </cfRule>
    <cfRule type="expression" dxfId="189" priority="96" stopIfTrue="1">
      <formula>AND(DP$3&gt;=$J210,DP$3&lt;=$K210)</formula>
    </cfRule>
  </conditionalFormatting>
  <conditionalFormatting sqref="DP211 DP208">
    <cfRule type="expression" dxfId="185" priority="97" stopIfTrue="1">
      <formula>IF(WEEKDAY(DP$3)=1,1,0)</formula>
    </cfRule>
    <cfRule type="expression" dxfId="184" priority="98" stopIfTrue="1">
      <formula>IF(WEEKDAY(DP$3)=7,1,0)</formula>
    </cfRule>
    <cfRule type="expression" dxfId="183" priority="99" stopIfTrue="1">
      <formula>AND(DP$3&gt;=$J208,DP$3&lt;=$K208)</formula>
    </cfRule>
  </conditionalFormatting>
  <conditionalFormatting sqref="DQ212 DQ209">
    <cfRule type="expression" dxfId="179" priority="82" stopIfTrue="1">
      <formula>IF(WEEKDAY(DQ$3)=1,1,0)</formula>
    </cfRule>
    <cfRule type="expression" dxfId="178" priority="83" stopIfTrue="1">
      <formula>IF(WEEKDAY(DQ$3)=7,1,0)</formula>
    </cfRule>
    <cfRule type="expression" dxfId="177" priority="84" stopIfTrue="1">
      <formula>AND(DQ$3&gt;=$J209,DQ$3&lt;=$K209)</formula>
    </cfRule>
  </conditionalFormatting>
  <conditionalFormatting sqref="DQ213 DQ210">
    <cfRule type="expression" dxfId="173" priority="85" stopIfTrue="1">
      <formula>IF(WEEKDAY(DQ$3)=1,1,0)</formula>
    </cfRule>
    <cfRule type="expression" dxfId="172" priority="86" stopIfTrue="1">
      <formula>IF(WEEKDAY(DQ$3)=7,1,0)</formula>
    </cfRule>
    <cfRule type="expression" dxfId="171" priority="87" stopIfTrue="1">
      <formula>AND(DQ$3&gt;=$J210,DQ$3&lt;=$K210)</formula>
    </cfRule>
  </conditionalFormatting>
  <conditionalFormatting sqref="DQ211 DQ208">
    <cfRule type="expression" dxfId="167" priority="88" stopIfTrue="1">
      <formula>IF(WEEKDAY(DQ$3)=1,1,0)</formula>
    </cfRule>
    <cfRule type="expression" dxfId="166" priority="89" stopIfTrue="1">
      <formula>IF(WEEKDAY(DQ$3)=7,1,0)</formula>
    </cfRule>
    <cfRule type="expression" dxfId="165" priority="90" stopIfTrue="1">
      <formula>AND(DQ$3&gt;=$J208,DQ$3&lt;=$K208)</formula>
    </cfRule>
  </conditionalFormatting>
  <conditionalFormatting sqref="DO215">
    <cfRule type="expression" dxfId="161" priority="73" stopIfTrue="1">
      <formula>IF(WEEKDAY(DO$3)=1,1,0)</formula>
    </cfRule>
    <cfRule type="expression" dxfId="160" priority="74" stopIfTrue="1">
      <formula>IF(WEEKDAY(DO$3)=7,1,0)</formula>
    </cfRule>
    <cfRule type="expression" dxfId="159" priority="75" stopIfTrue="1">
      <formula>AND(DO$3&gt;=$J215,DO$3&lt;=$K215)</formula>
    </cfRule>
  </conditionalFormatting>
  <conditionalFormatting sqref="DO216">
    <cfRule type="expression" dxfId="155" priority="76" stopIfTrue="1">
      <formula>IF(WEEKDAY(DO$3)=1,1,0)</formula>
    </cfRule>
    <cfRule type="expression" dxfId="154" priority="77" stopIfTrue="1">
      <formula>IF(WEEKDAY(DO$3)=7,1,0)</formula>
    </cfRule>
    <cfRule type="expression" dxfId="153" priority="78" stopIfTrue="1">
      <formula>AND(DO$3&gt;=$J216,DO$3&lt;=$K216)</formula>
    </cfRule>
  </conditionalFormatting>
  <conditionalFormatting sqref="DO214">
    <cfRule type="expression" dxfId="149" priority="79" stopIfTrue="1">
      <formula>IF(WEEKDAY(DO$3)=1,1,0)</formula>
    </cfRule>
    <cfRule type="expression" dxfId="148" priority="80" stopIfTrue="1">
      <formula>IF(WEEKDAY(DO$3)=7,1,0)</formula>
    </cfRule>
    <cfRule type="expression" dxfId="147" priority="81" stopIfTrue="1">
      <formula>AND(DO$3&gt;=$J214,DO$3&lt;=$K214)</formula>
    </cfRule>
  </conditionalFormatting>
  <conditionalFormatting sqref="DP215">
    <cfRule type="expression" dxfId="143" priority="64" stopIfTrue="1">
      <formula>IF(WEEKDAY(DP$3)=1,1,0)</formula>
    </cfRule>
    <cfRule type="expression" dxfId="142" priority="65" stopIfTrue="1">
      <formula>IF(WEEKDAY(DP$3)=7,1,0)</formula>
    </cfRule>
    <cfRule type="expression" dxfId="141" priority="66" stopIfTrue="1">
      <formula>AND(DP$3&gt;=$J215,DP$3&lt;=$K215)</formula>
    </cfRule>
  </conditionalFormatting>
  <conditionalFormatting sqref="DP216">
    <cfRule type="expression" dxfId="137" priority="67" stopIfTrue="1">
      <formula>IF(WEEKDAY(DP$3)=1,1,0)</formula>
    </cfRule>
    <cfRule type="expression" dxfId="136" priority="68" stopIfTrue="1">
      <formula>IF(WEEKDAY(DP$3)=7,1,0)</formula>
    </cfRule>
    <cfRule type="expression" dxfId="135" priority="69" stopIfTrue="1">
      <formula>AND(DP$3&gt;=$J216,DP$3&lt;=$K216)</formula>
    </cfRule>
  </conditionalFormatting>
  <conditionalFormatting sqref="DP214">
    <cfRule type="expression" dxfId="131" priority="70" stopIfTrue="1">
      <formula>IF(WEEKDAY(DP$3)=1,1,0)</formula>
    </cfRule>
    <cfRule type="expression" dxfId="130" priority="71" stopIfTrue="1">
      <formula>IF(WEEKDAY(DP$3)=7,1,0)</formula>
    </cfRule>
    <cfRule type="expression" dxfId="129" priority="72" stopIfTrue="1">
      <formula>AND(DP$3&gt;=$J214,DP$3&lt;=$K214)</formula>
    </cfRule>
  </conditionalFormatting>
  <conditionalFormatting sqref="DQ215">
    <cfRule type="expression" dxfId="125" priority="55" stopIfTrue="1">
      <formula>IF(WEEKDAY(DQ$3)=1,1,0)</formula>
    </cfRule>
    <cfRule type="expression" dxfId="124" priority="56" stopIfTrue="1">
      <formula>IF(WEEKDAY(DQ$3)=7,1,0)</formula>
    </cfRule>
    <cfRule type="expression" dxfId="123" priority="57" stopIfTrue="1">
      <formula>AND(DQ$3&gt;=$J215,DQ$3&lt;=$K215)</formula>
    </cfRule>
  </conditionalFormatting>
  <conditionalFormatting sqref="DQ216">
    <cfRule type="expression" dxfId="119" priority="58" stopIfTrue="1">
      <formula>IF(WEEKDAY(DQ$3)=1,1,0)</formula>
    </cfRule>
    <cfRule type="expression" dxfId="118" priority="59" stopIfTrue="1">
      <formula>IF(WEEKDAY(DQ$3)=7,1,0)</formula>
    </cfRule>
    <cfRule type="expression" dxfId="117" priority="60" stopIfTrue="1">
      <formula>AND(DQ$3&gt;=$J216,DQ$3&lt;=$K216)</formula>
    </cfRule>
  </conditionalFormatting>
  <conditionalFormatting sqref="DQ214">
    <cfRule type="expression" dxfId="113" priority="61" stopIfTrue="1">
      <formula>IF(WEEKDAY(DQ$3)=1,1,0)</formula>
    </cfRule>
    <cfRule type="expression" dxfId="112" priority="62" stopIfTrue="1">
      <formula>IF(WEEKDAY(DQ$3)=7,1,0)</formula>
    </cfRule>
    <cfRule type="expression" dxfId="111" priority="63" stopIfTrue="1">
      <formula>AND(DQ$3&gt;=$J214,DQ$3&lt;=$K214)</formula>
    </cfRule>
  </conditionalFormatting>
  <conditionalFormatting sqref="DO230 DO227">
    <cfRule type="expression" dxfId="107" priority="46" stopIfTrue="1">
      <formula>IF(WEEKDAY(DO$3)=1,1,0)</formula>
    </cfRule>
    <cfRule type="expression" dxfId="106" priority="47" stopIfTrue="1">
      <formula>IF(WEEKDAY(DO$3)=7,1,0)</formula>
    </cfRule>
    <cfRule type="expression" dxfId="105" priority="48" stopIfTrue="1">
      <formula>AND(DO$3&gt;=$J227,DO$3&lt;=$K227)</formula>
    </cfRule>
  </conditionalFormatting>
  <conditionalFormatting sqref="DO231 DO228">
    <cfRule type="expression" dxfId="101" priority="49" stopIfTrue="1">
      <formula>IF(WEEKDAY(DO$3)=1,1,0)</formula>
    </cfRule>
    <cfRule type="expression" dxfId="100" priority="50" stopIfTrue="1">
      <formula>IF(WEEKDAY(DO$3)=7,1,0)</formula>
    </cfRule>
    <cfRule type="expression" dxfId="99" priority="51" stopIfTrue="1">
      <formula>AND(DO$3&gt;=$J228,DO$3&lt;=$K228)</formula>
    </cfRule>
  </conditionalFormatting>
  <conditionalFormatting sqref="DO229 DO226">
    <cfRule type="expression" dxfId="95" priority="52" stopIfTrue="1">
      <formula>IF(WEEKDAY(DO$3)=1,1,0)</formula>
    </cfRule>
    <cfRule type="expression" dxfId="94" priority="53" stopIfTrue="1">
      <formula>IF(WEEKDAY(DO$3)=7,1,0)</formula>
    </cfRule>
    <cfRule type="expression" dxfId="93" priority="54" stopIfTrue="1">
      <formula>AND(DO$3&gt;=$J226,DO$3&lt;=$K226)</formula>
    </cfRule>
  </conditionalFormatting>
  <conditionalFormatting sqref="DP227 DP230">
    <cfRule type="expression" dxfId="89" priority="37" stopIfTrue="1">
      <formula>IF(WEEKDAY(DP$3)=1,1,0)</formula>
    </cfRule>
    <cfRule type="expression" dxfId="88" priority="38" stopIfTrue="1">
      <formula>IF(WEEKDAY(DP$3)=7,1,0)</formula>
    </cfRule>
    <cfRule type="expression" dxfId="87" priority="39" stopIfTrue="1">
      <formula>AND(DP$3&gt;=$J227,DP$3&lt;=$K227)</formula>
    </cfRule>
  </conditionalFormatting>
  <conditionalFormatting sqref="DP228 DP231">
    <cfRule type="expression" dxfId="83" priority="40" stopIfTrue="1">
      <formula>IF(WEEKDAY(DP$3)=1,1,0)</formula>
    </cfRule>
    <cfRule type="expression" dxfId="82" priority="41" stopIfTrue="1">
      <formula>IF(WEEKDAY(DP$3)=7,1,0)</formula>
    </cfRule>
    <cfRule type="expression" dxfId="81" priority="42" stopIfTrue="1">
      <formula>AND(DP$3&gt;=$J228,DP$3&lt;=$K228)</formula>
    </cfRule>
  </conditionalFormatting>
  <conditionalFormatting sqref="DP226 DP229">
    <cfRule type="expression" dxfId="77" priority="43" stopIfTrue="1">
      <formula>IF(WEEKDAY(DP$3)=1,1,0)</formula>
    </cfRule>
    <cfRule type="expression" dxfId="76" priority="44" stopIfTrue="1">
      <formula>IF(WEEKDAY(DP$3)=7,1,0)</formula>
    </cfRule>
    <cfRule type="expression" dxfId="75" priority="45" stopIfTrue="1">
      <formula>AND(DP$3&gt;=$J226,DP$3&lt;=$K226)</formula>
    </cfRule>
  </conditionalFormatting>
  <conditionalFormatting sqref="DQ227 DQ230">
    <cfRule type="expression" dxfId="71" priority="28" stopIfTrue="1">
      <formula>IF(WEEKDAY(DQ$3)=1,1,0)</formula>
    </cfRule>
    <cfRule type="expression" dxfId="70" priority="29" stopIfTrue="1">
      <formula>IF(WEEKDAY(DQ$3)=7,1,0)</formula>
    </cfRule>
    <cfRule type="expression" dxfId="69" priority="30" stopIfTrue="1">
      <formula>AND(DQ$3&gt;=$J227,DQ$3&lt;=$K227)</formula>
    </cfRule>
  </conditionalFormatting>
  <conditionalFormatting sqref="DQ228 DQ231">
    <cfRule type="expression" dxfId="65" priority="31" stopIfTrue="1">
      <formula>IF(WEEKDAY(DQ$3)=1,1,0)</formula>
    </cfRule>
    <cfRule type="expression" dxfId="64" priority="32" stopIfTrue="1">
      <formula>IF(WEEKDAY(DQ$3)=7,1,0)</formula>
    </cfRule>
    <cfRule type="expression" dxfId="63" priority="33" stopIfTrue="1">
      <formula>AND(DQ$3&gt;=$J228,DQ$3&lt;=$K228)</formula>
    </cfRule>
  </conditionalFormatting>
  <conditionalFormatting sqref="DQ226 DQ229">
    <cfRule type="expression" dxfId="59" priority="34" stopIfTrue="1">
      <formula>IF(WEEKDAY(DQ$3)=1,1,0)</formula>
    </cfRule>
    <cfRule type="expression" dxfId="58" priority="35" stopIfTrue="1">
      <formula>IF(WEEKDAY(DQ$3)=7,1,0)</formula>
    </cfRule>
    <cfRule type="expression" dxfId="57" priority="36" stopIfTrue="1">
      <formula>AND(DQ$3&gt;=$J226,DQ$3&lt;=$K226)</formula>
    </cfRule>
  </conditionalFormatting>
  <conditionalFormatting sqref="DO224">
    <cfRule type="expression" dxfId="53" priority="19" stopIfTrue="1">
      <formula>IF(WEEKDAY(DO$3)=1,1,0)</formula>
    </cfRule>
    <cfRule type="expression" dxfId="52" priority="20" stopIfTrue="1">
      <formula>IF(WEEKDAY(DO$3)=7,1,0)</formula>
    </cfRule>
    <cfRule type="expression" dxfId="51" priority="21" stopIfTrue="1">
      <formula>AND(DO$3&gt;=$J224,DO$3&lt;=$K224)</formula>
    </cfRule>
  </conditionalFormatting>
  <conditionalFormatting sqref="DO225">
    <cfRule type="expression" dxfId="47" priority="22" stopIfTrue="1">
      <formula>IF(WEEKDAY(DO$3)=1,1,0)</formula>
    </cfRule>
    <cfRule type="expression" dxfId="46" priority="23" stopIfTrue="1">
      <formula>IF(WEEKDAY(DO$3)=7,1,0)</formula>
    </cfRule>
    <cfRule type="expression" dxfId="45" priority="24" stopIfTrue="1">
      <formula>AND(DO$3&gt;=$J225,DO$3&lt;=$K225)</formula>
    </cfRule>
  </conditionalFormatting>
  <conditionalFormatting sqref="DO223">
    <cfRule type="expression" dxfId="41" priority="25" stopIfTrue="1">
      <formula>IF(WEEKDAY(DO$3)=1,1,0)</formula>
    </cfRule>
    <cfRule type="expression" dxfId="40" priority="26" stopIfTrue="1">
      <formula>IF(WEEKDAY(DO$3)=7,1,0)</formula>
    </cfRule>
    <cfRule type="expression" dxfId="39" priority="27" stopIfTrue="1">
      <formula>AND(DO$3&gt;=$J223,DO$3&lt;=$K223)</formula>
    </cfRule>
  </conditionalFormatting>
  <conditionalFormatting sqref="DP224">
    <cfRule type="expression" dxfId="35" priority="10" stopIfTrue="1">
      <formula>IF(WEEKDAY(DP$3)=1,1,0)</formula>
    </cfRule>
    <cfRule type="expression" dxfId="34" priority="11" stopIfTrue="1">
      <formula>IF(WEEKDAY(DP$3)=7,1,0)</formula>
    </cfRule>
    <cfRule type="expression" dxfId="33" priority="12" stopIfTrue="1">
      <formula>AND(DP$3&gt;=$J224,DP$3&lt;=$K224)</formula>
    </cfRule>
  </conditionalFormatting>
  <conditionalFormatting sqref="DP225">
    <cfRule type="expression" dxfId="29" priority="13" stopIfTrue="1">
      <formula>IF(WEEKDAY(DP$3)=1,1,0)</formula>
    </cfRule>
    <cfRule type="expression" dxfId="28" priority="14" stopIfTrue="1">
      <formula>IF(WEEKDAY(DP$3)=7,1,0)</formula>
    </cfRule>
    <cfRule type="expression" dxfId="27" priority="15" stopIfTrue="1">
      <formula>AND(DP$3&gt;=$J225,DP$3&lt;=$K225)</formula>
    </cfRule>
  </conditionalFormatting>
  <conditionalFormatting sqref="DP223">
    <cfRule type="expression" dxfId="23" priority="16" stopIfTrue="1">
      <formula>IF(WEEKDAY(DP$3)=1,1,0)</formula>
    </cfRule>
    <cfRule type="expression" dxfId="22" priority="17" stopIfTrue="1">
      <formula>IF(WEEKDAY(DP$3)=7,1,0)</formula>
    </cfRule>
    <cfRule type="expression" dxfId="21" priority="18" stopIfTrue="1">
      <formula>AND(DP$3&gt;=$J223,DP$3&lt;=$K223)</formula>
    </cfRule>
  </conditionalFormatting>
  <conditionalFormatting sqref="DQ224">
    <cfRule type="expression" dxfId="17" priority="1" stopIfTrue="1">
      <formula>IF(WEEKDAY(DQ$3)=1,1,0)</formula>
    </cfRule>
    <cfRule type="expression" dxfId="16" priority="2" stopIfTrue="1">
      <formula>IF(WEEKDAY(DQ$3)=7,1,0)</formula>
    </cfRule>
    <cfRule type="expression" dxfId="15" priority="3" stopIfTrue="1">
      <formula>AND(DQ$3&gt;=$J224,DQ$3&lt;=$K224)</formula>
    </cfRule>
  </conditionalFormatting>
  <conditionalFormatting sqref="DQ225">
    <cfRule type="expression" dxfId="11" priority="4" stopIfTrue="1">
      <formula>IF(WEEKDAY(DQ$3)=1,1,0)</formula>
    </cfRule>
    <cfRule type="expression" dxfId="10" priority="5" stopIfTrue="1">
      <formula>IF(WEEKDAY(DQ$3)=7,1,0)</formula>
    </cfRule>
    <cfRule type="expression" dxfId="9" priority="6" stopIfTrue="1">
      <formula>AND(DQ$3&gt;=$J225,DQ$3&lt;=$K225)</formula>
    </cfRule>
  </conditionalFormatting>
  <conditionalFormatting sqref="DQ223">
    <cfRule type="expression" dxfId="5" priority="7" stopIfTrue="1">
      <formula>IF(WEEKDAY(DQ$3)=1,1,0)</formula>
    </cfRule>
    <cfRule type="expression" dxfId="4" priority="8" stopIfTrue="1">
      <formula>IF(WEEKDAY(DQ$3)=7,1,0)</formula>
    </cfRule>
    <cfRule type="expression" dxfId="3" priority="9" stopIfTrue="1">
      <formula>AND(DQ$3&gt;=$J223,DQ$3&lt;=$K223)</formula>
    </cfRule>
  </conditionalFormatting>
  <dataValidations count="1">
    <dataValidation type="list" allowBlank="1" showInputMessage="1" showErrorMessage="1" sqref="H4 H7 H10 H13 H16 H19 H22 H25 H235 H31 H34 H37 H40 H43 H46 H49 H52 H55 H58 H61 H64 H67 H70 H73 H76 H79 H82 H85 H88 H91 H94 H97 H100 H103 H106 H109 H112 H115 H118 H121 H124 H127 H130 H133 H136 H139 H142 H145 H148 H28 H151 H154 H157 H232 H160 H163 H166 H169 H172 H175 H178 H181 H199 H202 H184 H187 H190 H193 H196 H217 H220 H205 H208 H211 H214 H226 H229 H223">
      <formula1>"未実施,実施中,完了,投入工数不足,生産性低下"</formula1>
    </dataValidation>
  </dataValidations>
  <pageMargins left="0.78740157480314965" right="0.78740157480314965" top="0.98425196850393704" bottom="0.98425196850393704" header="0.51181102362204722" footer="0.51181102362204722"/>
  <pageSetup paperSize="8" scale="50" orientation="landscape"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pane xSplit="3" ySplit="2" topLeftCell="D63" activePane="bottomRight" state="frozen"/>
      <selection pane="topRight" activeCell="D1" sqref="D1"/>
      <selection pane="bottomLeft" activeCell="A3" sqref="A3"/>
      <selection pane="bottomRight" activeCell="D8" sqref="D8"/>
    </sheetView>
  </sheetViews>
  <sheetFormatPr defaultColWidth="8" defaultRowHeight="13.5" x14ac:dyDescent="0.15"/>
  <cols>
    <col min="1" max="1" width="4.125" style="30" bestFit="1" customWidth="1"/>
    <col min="2" max="2" width="3.25" style="30" bestFit="1" customWidth="1"/>
    <col min="3" max="3" width="6.25" style="30" bestFit="1" customWidth="1"/>
    <col min="4" max="4" width="38" style="30" bestFit="1" customWidth="1"/>
    <col min="5" max="6" width="9.125" style="30" bestFit="1" customWidth="1"/>
    <col min="7" max="7" width="7.375" style="30" bestFit="1" customWidth="1"/>
    <col min="8" max="8" width="7.375" style="49" bestFit="1" customWidth="1"/>
    <col min="9" max="9" width="9" style="50" customWidth="1"/>
    <col min="10" max="16384" width="8" style="30"/>
  </cols>
  <sheetData>
    <row r="1" spans="1:13" ht="14.25" thickBot="1" x14ac:dyDescent="0.2"/>
    <row r="2" spans="1:13" ht="14.25" thickBot="1" x14ac:dyDescent="0.2">
      <c r="A2" s="30">
        <v>0</v>
      </c>
      <c r="B2" s="33"/>
      <c r="C2" s="34"/>
      <c r="D2" s="41" t="s">
        <v>13</v>
      </c>
      <c r="E2" s="37" t="s">
        <v>5</v>
      </c>
      <c r="F2" s="35" t="s">
        <v>6</v>
      </c>
      <c r="G2" s="35" t="s">
        <v>1</v>
      </c>
      <c r="H2" s="51" t="s">
        <v>2</v>
      </c>
      <c r="I2" s="52" t="s">
        <v>3</v>
      </c>
      <c r="J2" s="44" t="s">
        <v>14</v>
      </c>
      <c r="K2" s="44" t="s">
        <v>4</v>
      </c>
    </row>
    <row r="3" spans="1:13" ht="14.25" thickTop="1" x14ac:dyDescent="0.15">
      <c r="A3" s="30">
        <f t="shared" ref="A3:B10" si="0">ROW()-2</f>
        <v>1</v>
      </c>
      <c r="B3" s="36">
        <f t="shared" si="0"/>
        <v>1</v>
      </c>
      <c r="C3" s="31" t="s">
        <v>40</v>
      </c>
      <c r="D3" s="43" t="s">
        <v>35</v>
      </c>
      <c r="E3" s="46">
        <v>42828</v>
      </c>
      <c r="F3" s="47">
        <v>42841</v>
      </c>
      <c r="G3" s="45" t="s">
        <v>33</v>
      </c>
      <c r="H3" s="53">
        <v>0</v>
      </c>
      <c r="I3" s="53">
        <v>1</v>
      </c>
      <c r="J3" s="30">
        <v>25</v>
      </c>
      <c r="K3" s="30">
        <f t="shared" ref="K3:K20" si="1">H3/I3</f>
        <v>0</v>
      </c>
    </row>
    <row r="4" spans="1:13" x14ac:dyDescent="0.15">
      <c r="A4" s="30">
        <f t="shared" si="0"/>
        <v>2</v>
      </c>
      <c r="B4" s="36">
        <f t="shared" si="0"/>
        <v>2</v>
      </c>
      <c r="C4" s="31" t="s">
        <v>40</v>
      </c>
      <c r="D4" s="43" t="s">
        <v>41</v>
      </c>
      <c r="E4" s="46">
        <v>42828</v>
      </c>
      <c r="F4" s="47">
        <v>42841</v>
      </c>
      <c r="G4" s="45" t="s">
        <v>42</v>
      </c>
      <c r="H4" s="53">
        <v>0</v>
      </c>
      <c r="I4" s="53">
        <v>1</v>
      </c>
      <c r="J4" s="30">
        <v>25</v>
      </c>
      <c r="K4" s="30">
        <f>H4/I4</f>
        <v>0</v>
      </c>
    </row>
    <row r="5" spans="1:13" x14ac:dyDescent="0.15">
      <c r="A5" s="30">
        <f t="shared" si="0"/>
        <v>3</v>
      </c>
      <c r="B5" s="36">
        <f t="shared" si="0"/>
        <v>3</v>
      </c>
      <c r="C5" s="31"/>
      <c r="D5" s="43"/>
      <c r="E5" s="46"/>
      <c r="F5" s="47"/>
      <c r="G5" s="45"/>
      <c r="H5" s="53">
        <v>0</v>
      </c>
      <c r="I5" s="53">
        <v>1</v>
      </c>
      <c r="J5" s="30">
        <v>25</v>
      </c>
      <c r="K5" s="30">
        <f t="shared" si="1"/>
        <v>0</v>
      </c>
      <c r="M5" s="30">
        <v>1</v>
      </c>
    </row>
    <row r="6" spans="1:13" x14ac:dyDescent="0.15">
      <c r="A6" s="30">
        <f t="shared" si="0"/>
        <v>4</v>
      </c>
      <c r="B6" s="36">
        <f t="shared" si="0"/>
        <v>4</v>
      </c>
      <c r="C6" s="48"/>
      <c r="D6" s="56"/>
      <c r="E6" s="46"/>
      <c r="F6" s="46"/>
      <c r="G6" s="45"/>
      <c r="H6" s="53">
        <v>0</v>
      </c>
      <c r="I6" s="53">
        <v>1</v>
      </c>
      <c r="J6" s="30">
        <v>25</v>
      </c>
      <c r="K6" s="30">
        <f>H6/I6</f>
        <v>0</v>
      </c>
    </row>
    <row r="7" spans="1:13" x14ac:dyDescent="0.15">
      <c r="A7" s="30">
        <f t="shared" si="0"/>
        <v>5</v>
      </c>
      <c r="B7" s="36">
        <f t="shared" si="0"/>
        <v>5</v>
      </c>
      <c r="C7" s="48" t="s">
        <v>43</v>
      </c>
      <c r="D7" s="56" t="s">
        <v>44</v>
      </c>
      <c r="E7" s="46">
        <v>42842</v>
      </c>
      <c r="F7" s="46">
        <v>42848</v>
      </c>
      <c r="G7" s="45" t="s">
        <v>33</v>
      </c>
      <c r="H7" s="53">
        <v>0</v>
      </c>
      <c r="I7" s="53">
        <v>1</v>
      </c>
      <c r="J7" s="30">
        <v>5</v>
      </c>
      <c r="K7" s="30">
        <f t="shared" si="1"/>
        <v>0</v>
      </c>
    </row>
    <row r="8" spans="1:13" x14ac:dyDescent="0.15">
      <c r="A8" s="30">
        <f t="shared" si="0"/>
        <v>6</v>
      </c>
      <c r="B8" s="36">
        <f t="shared" si="0"/>
        <v>6</v>
      </c>
      <c r="C8" s="48" t="s">
        <v>43</v>
      </c>
      <c r="D8" s="56" t="s">
        <v>45</v>
      </c>
      <c r="E8" s="46">
        <v>42842</v>
      </c>
      <c r="F8" s="46">
        <v>42848</v>
      </c>
      <c r="G8" s="45" t="s">
        <v>42</v>
      </c>
      <c r="H8" s="53">
        <v>0</v>
      </c>
      <c r="I8" s="53">
        <v>1</v>
      </c>
      <c r="J8" s="30">
        <v>4</v>
      </c>
      <c r="K8" s="30">
        <f>H8/I8</f>
        <v>0</v>
      </c>
      <c r="M8" s="30">
        <v>0.5</v>
      </c>
    </row>
    <row r="9" spans="1:13" x14ac:dyDescent="0.15">
      <c r="A9" s="30">
        <f t="shared" si="0"/>
        <v>7</v>
      </c>
      <c r="B9" s="36">
        <f t="shared" si="0"/>
        <v>7</v>
      </c>
      <c r="C9" s="48"/>
      <c r="D9" s="56"/>
      <c r="E9" s="46"/>
      <c r="F9" s="46"/>
      <c r="G9" s="45"/>
      <c r="H9" s="53">
        <v>0</v>
      </c>
      <c r="I9" s="53">
        <v>1</v>
      </c>
      <c r="J9" s="30">
        <v>25</v>
      </c>
      <c r="K9" s="30">
        <f>H9/I9</f>
        <v>0</v>
      </c>
    </row>
    <row r="10" spans="1:13" x14ac:dyDescent="0.15">
      <c r="A10" s="30">
        <f t="shared" si="0"/>
        <v>8</v>
      </c>
      <c r="B10" s="36">
        <f t="shared" si="0"/>
        <v>8</v>
      </c>
      <c r="C10" s="48"/>
      <c r="D10" s="43"/>
      <c r="E10" s="46"/>
      <c r="F10" s="46"/>
      <c r="G10" s="45"/>
      <c r="H10" s="53">
        <v>0</v>
      </c>
      <c r="I10" s="54">
        <v>1</v>
      </c>
      <c r="J10" s="30">
        <v>25</v>
      </c>
      <c r="K10" s="30">
        <f t="shared" si="1"/>
        <v>0</v>
      </c>
    </row>
    <row r="11" spans="1:13" x14ac:dyDescent="0.15">
      <c r="A11" s="30">
        <f t="shared" ref="A11:B86" si="2">ROW()-2</f>
        <v>9</v>
      </c>
      <c r="B11" s="36">
        <f t="shared" si="2"/>
        <v>9</v>
      </c>
      <c r="C11" s="48" t="s">
        <v>46</v>
      </c>
      <c r="D11" s="43" t="s">
        <v>47</v>
      </c>
      <c r="E11" s="46">
        <v>42849</v>
      </c>
      <c r="F11" s="46">
        <v>42861</v>
      </c>
      <c r="G11" s="45" t="s">
        <v>33</v>
      </c>
      <c r="H11" s="53">
        <v>0</v>
      </c>
      <c r="I11" s="53">
        <v>1</v>
      </c>
      <c r="J11" s="30">
        <v>25</v>
      </c>
      <c r="K11" s="30">
        <f t="shared" ref="K11" si="3">H11/I11</f>
        <v>0</v>
      </c>
      <c r="M11" s="30">
        <v>2</v>
      </c>
    </row>
    <row r="12" spans="1:13" x14ac:dyDescent="0.15">
      <c r="A12" s="30">
        <f t="shared" si="2"/>
        <v>10</v>
      </c>
      <c r="B12" s="36">
        <f t="shared" si="2"/>
        <v>10</v>
      </c>
      <c r="C12" s="48" t="s">
        <v>46</v>
      </c>
      <c r="D12" s="43" t="s">
        <v>48</v>
      </c>
      <c r="E12" s="46">
        <v>42861</v>
      </c>
      <c r="F12" s="46">
        <v>42862</v>
      </c>
      <c r="G12" s="45" t="s">
        <v>49</v>
      </c>
      <c r="H12" s="53">
        <v>0</v>
      </c>
      <c r="I12" s="53">
        <v>1</v>
      </c>
      <c r="J12" s="30">
        <v>25</v>
      </c>
      <c r="K12" s="30">
        <f t="shared" si="1"/>
        <v>0</v>
      </c>
    </row>
    <row r="13" spans="1:13" x14ac:dyDescent="0.15">
      <c r="A13" s="30">
        <f t="shared" si="2"/>
        <v>11</v>
      </c>
      <c r="B13" s="36">
        <f t="shared" si="2"/>
        <v>11</v>
      </c>
      <c r="C13" s="48" t="s">
        <v>46</v>
      </c>
      <c r="D13" s="43" t="s">
        <v>50</v>
      </c>
      <c r="E13" s="47">
        <v>42863</v>
      </c>
      <c r="F13" s="47">
        <v>42869</v>
      </c>
      <c r="G13" s="45" t="s">
        <v>33</v>
      </c>
      <c r="H13" s="53">
        <v>0</v>
      </c>
      <c r="I13" s="53">
        <v>1</v>
      </c>
      <c r="J13" s="30">
        <v>25</v>
      </c>
      <c r="K13" s="30">
        <f t="shared" ref="K13" si="4">H13/I13</f>
        <v>0</v>
      </c>
    </row>
    <row r="14" spans="1:13" x14ac:dyDescent="0.15">
      <c r="A14" s="30">
        <f t="shared" si="2"/>
        <v>12</v>
      </c>
      <c r="B14" s="36">
        <f t="shared" si="2"/>
        <v>12</v>
      </c>
      <c r="C14" s="48" t="s">
        <v>46</v>
      </c>
      <c r="D14" s="43" t="s">
        <v>51</v>
      </c>
      <c r="E14" s="46">
        <v>42849</v>
      </c>
      <c r="F14" s="46">
        <v>42862</v>
      </c>
      <c r="G14" s="45" t="s">
        <v>42</v>
      </c>
      <c r="H14" s="53">
        <v>0</v>
      </c>
      <c r="I14" s="53">
        <v>1</v>
      </c>
      <c r="J14" s="30">
        <v>25</v>
      </c>
      <c r="K14" s="30">
        <f t="shared" si="1"/>
        <v>0</v>
      </c>
      <c r="M14" s="30">
        <v>0.5</v>
      </c>
    </row>
    <row r="15" spans="1:13" x14ac:dyDescent="0.15">
      <c r="A15" s="30">
        <f t="shared" si="2"/>
        <v>13</v>
      </c>
      <c r="B15" s="36">
        <f t="shared" si="2"/>
        <v>13</v>
      </c>
      <c r="C15" s="48" t="s">
        <v>46</v>
      </c>
      <c r="D15" s="43" t="s">
        <v>52</v>
      </c>
      <c r="E15" s="46">
        <v>42861</v>
      </c>
      <c r="F15" s="46">
        <v>42862</v>
      </c>
      <c r="G15" s="45" t="s">
        <v>49</v>
      </c>
      <c r="H15" s="53">
        <v>0</v>
      </c>
      <c r="I15" s="53">
        <v>1</v>
      </c>
      <c r="J15" s="30">
        <v>25</v>
      </c>
      <c r="K15" s="30">
        <f>H15/I15</f>
        <v>0</v>
      </c>
    </row>
    <row r="16" spans="1:13" x14ac:dyDescent="0.15">
      <c r="A16" s="30">
        <f t="shared" si="2"/>
        <v>14</v>
      </c>
      <c r="B16" s="36">
        <f t="shared" si="2"/>
        <v>14</v>
      </c>
      <c r="C16" s="48" t="s">
        <v>46</v>
      </c>
      <c r="D16" s="43" t="s">
        <v>53</v>
      </c>
      <c r="E16" s="47">
        <v>42863</v>
      </c>
      <c r="F16" s="47">
        <v>42869</v>
      </c>
      <c r="G16" s="45" t="s">
        <v>42</v>
      </c>
      <c r="H16" s="53">
        <v>0</v>
      </c>
      <c r="I16" s="53">
        <v>1</v>
      </c>
      <c r="J16" s="30">
        <v>25</v>
      </c>
      <c r="K16" s="30">
        <f>H16/I16</f>
        <v>0</v>
      </c>
    </row>
    <row r="17" spans="1:13" x14ac:dyDescent="0.15">
      <c r="A17" s="30">
        <f t="shared" si="2"/>
        <v>15</v>
      </c>
      <c r="B17" s="36">
        <f t="shared" si="2"/>
        <v>15</v>
      </c>
      <c r="C17" s="48"/>
      <c r="D17" s="43"/>
      <c r="E17" s="47"/>
      <c r="F17" s="47"/>
      <c r="G17" s="45"/>
      <c r="H17" s="53">
        <v>0</v>
      </c>
      <c r="I17" s="53">
        <v>1</v>
      </c>
      <c r="J17" s="30">
        <v>25</v>
      </c>
      <c r="K17" s="30">
        <f t="shared" ref="K17" si="5">H17/I17</f>
        <v>0</v>
      </c>
      <c r="M17" s="30">
        <v>0.5</v>
      </c>
    </row>
    <row r="18" spans="1:13" x14ac:dyDescent="0.15">
      <c r="A18" s="30">
        <f t="shared" si="2"/>
        <v>16</v>
      </c>
      <c r="B18" s="36">
        <f t="shared" si="2"/>
        <v>16</v>
      </c>
      <c r="C18" s="48"/>
      <c r="D18" s="43"/>
      <c r="E18" s="47"/>
      <c r="F18" s="47"/>
      <c r="G18" s="45"/>
      <c r="H18" s="53">
        <v>0</v>
      </c>
      <c r="I18" s="53">
        <v>1</v>
      </c>
      <c r="J18" s="30">
        <v>25</v>
      </c>
      <c r="K18" s="30">
        <f t="shared" si="1"/>
        <v>0</v>
      </c>
    </row>
    <row r="19" spans="1:13" x14ac:dyDescent="0.15">
      <c r="A19" s="30">
        <f t="shared" si="2"/>
        <v>17</v>
      </c>
      <c r="B19" s="36">
        <f t="shared" si="2"/>
        <v>17</v>
      </c>
      <c r="C19" s="48" t="s">
        <v>46</v>
      </c>
      <c r="D19" s="43" t="s">
        <v>54</v>
      </c>
      <c r="E19" s="46">
        <v>42849</v>
      </c>
      <c r="F19" s="46">
        <v>42861</v>
      </c>
      <c r="G19" s="45" t="s">
        <v>55</v>
      </c>
      <c r="H19" s="53">
        <v>0</v>
      </c>
      <c r="I19" s="53">
        <v>1</v>
      </c>
      <c r="J19" s="30">
        <v>10</v>
      </c>
      <c r="K19" s="30">
        <f>H19/I19</f>
        <v>0</v>
      </c>
    </row>
    <row r="20" spans="1:13" x14ac:dyDescent="0.15">
      <c r="A20" s="30">
        <f t="shared" si="2"/>
        <v>18</v>
      </c>
      <c r="B20" s="36">
        <f t="shared" si="2"/>
        <v>18</v>
      </c>
      <c r="C20" s="48" t="s">
        <v>46</v>
      </c>
      <c r="D20" s="43" t="s">
        <v>56</v>
      </c>
      <c r="E20" s="46">
        <v>42861</v>
      </c>
      <c r="F20" s="46">
        <v>42862</v>
      </c>
      <c r="G20" s="45" t="s">
        <v>49</v>
      </c>
      <c r="H20" s="53">
        <v>0</v>
      </c>
      <c r="I20" s="53">
        <v>1</v>
      </c>
      <c r="J20" s="30">
        <v>10</v>
      </c>
      <c r="K20" s="30">
        <f t="shared" si="1"/>
        <v>0</v>
      </c>
      <c r="M20" s="30">
        <v>1</v>
      </c>
    </row>
    <row r="21" spans="1:13" x14ac:dyDescent="0.15">
      <c r="A21" s="30">
        <f t="shared" si="2"/>
        <v>19</v>
      </c>
      <c r="B21" s="36">
        <f t="shared" si="2"/>
        <v>19</v>
      </c>
      <c r="C21" s="48" t="s">
        <v>46</v>
      </c>
      <c r="D21" s="43" t="s">
        <v>57</v>
      </c>
      <c r="E21" s="47">
        <v>42863</v>
      </c>
      <c r="F21" s="47">
        <v>42869</v>
      </c>
      <c r="G21" s="45" t="s">
        <v>55</v>
      </c>
      <c r="H21" s="53">
        <v>0</v>
      </c>
      <c r="I21" s="53">
        <v>1</v>
      </c>
      <c r="J21" s="30">
        <v>25</v>
      </c>
      <c r="K21" s="30">
        <f t="shared" ref="K21:K32" si="6">H21/I21</f>
        <v>0</v>
      </c>
    </row>
    <row r="22" spans="1:13" x14ac:dyDescent="0.15">
      <c r="A22" s="30">
        <f t="shared" si="2"/>
        <v>20</v>
      </c>
      <c r="B22" s="36">
        <f t="shared" si="2"/>
        <v>20</v>
      </c>
      <c r="C22" s="48" t="s">
        <v>46</v>
      </c>
      <c r="D22" s="43" t="s">
        <v>58</v>
      </c>
      <c r="E22" s="46">
        <v>42849</v>
      </c>
      <c r="F22" s="46">
        <v>42862</v>
      </c>
      <c r="G22" s="45" t="s">
        <v>36</v>
      </c>
      <c r="H22" s="53">
        <v>0</v>
      </c>
      <c r="I22" s="53">
        <v>1</v>
      </c>
      <c r="J22" s="30">
        <v>25</v>
      </c>
      <c r="K22" s="30">
        <f t="shared" si="6"/>
        <v>0</v>
      </c>
      <c r="M22" s="30">
        <v>1</v>
      </c>
    </row>
    <row r="23" spans="1:13" ht="13.5" customHeight="1" x14ac:dyDescent="0.15">
      <c r="A23" s="30">
        <f t="shared" si="2"/>
        <v>21</v>
      </c>
      <c r="B23" s="36">
        <f t="shared" si="2"/>
        <v>21</v>
      </c>
      <c r="C23" s="48" t="s">
        <v>46</v>
      </c>
      <c r="D23" s="43" t="s">
        <v>59</v>
      </c>
      <c r="E23" s="46">
        <v>42861</v>
      </c>
      <c r="F23" s="46">
        <v>42862</v>
      </c>
      <c r="G23" s="45" t="s">
        <v>49</v>
      </c>
      <c r="H23" s="53">
        <v>0</v>
      </c>
      <c r="I23" s="53">
        <v>1</v>
      </c>
      <c r="J23" s="30">
        <v>100</v>
      </c>
      <c r="K23" s="30">
        <f t="shared" si="6"/>
        <v>0</v>
      </c>
    </row>
    <row r="24" spans="1:13" x14ac:dyDescent="0.15">
      <c r="A24" s="30">
        <f t="shared" si="2"/>
        <v>22</v>
      </c>
      <c r="B24" s="36">
        <f t="shared" si="2"/>
        <v>22</v>
      </c>
      <c r="C24" s="48" t="s">
        <v>46</v>
      </c>
      <c r="D24" s="43" t="s">
        <v>60</v>
      </c>
      <c r="E24" s="47">
        <v>42863</v>
      </c>
      <c r="F24" s="47">
        <v>42869</v>
      </c>
      <c r="G24" s="45" t="s">
        <v>36</v>
      </c>
      <c r="H24" s="53">
        <v>0</v>
      </c>
      <c r="I24" s="53">
        <v>1</v>
      </c>
      <c r="J24" s="30">
        <v>50</v>
      </c>
      <c r="K24" s="30">
        <f t="shared" si="6"/>
        <v>0</v>
      </c>
      <c r="M24" s="30">
        <v>1</v>
      </c>
    </row>
    <row r="25" spans="1:13" ht="13.5" customHeight="1" x14ac:dyDescent="0.15">
      <c r="A25" s="30">
        <f t="shared" si="2"/>
        <v>23</v>
      </c>
      <c r="B25" s="36">
        <f t="shared" si="2"/>
        <v>23</v>
      </c>
      <c r="C25" s="31"/>
      <c r="D25" s="43"/>
      <c r="E25" s="46"/>
      <c r="F25" s="47"/>
      <c r="G25" s="45"/>
      <c r="H25" s="53">
        <v>0</v>
      </c>
      <c r="I25" s="53">
        <v>1</v>
      </c>
      <c r="J25" s="30">
        <v>100</v>
      </c>
      <c r="K25" s="30">
        <f>H25/I25</f>
        <v>0</v>
      </c>
    </row>
    <row r="26" spans="1:13" ht="13.5" customHeight="1" x14ac:dyDescent="0.15">
      <c r="A26" s="30">
        <f t="shared" si="2"/>
        <v>24</v>
      </c>
      <c r="B26" s="36">
        <f t="shared" si="2"/>
        <v>24</v>
      </c>
      <c r="C26" s="31"/>
      <c r="D26" s="43"/>
      <c r="E26" s="46"/>
      <c r="F26" s="47"/>
      <c r="G26" s="45"/>
      <c r="H26" s="53">
        <v>0</v>
      </c>
      <c r="I26" s="53">
        <v>1</v>
      </c>
      <c r="J26" s="30">
        <v>100</v>
      </c>
      <c r="K26" s="30">
        <f t="shared" si="6"/>
        <v>0</v>
      </c>
    </row>
    <row r="27" spans="1:13" x14ac:dyDescent="0.15">
      <c r="A27" s="30">
        <f t="shared" si="2"/>
        <v>25</v>
      </c>
      <c r="B27" s="36">
        <f t="shared" si="2"/>
        <v>25</v>
      </c>
      <c r="C27" s="48" t="s">
        <v>61</v>
      </c>
      <c r="D27" s="43" t="s">
        <v>62</v>
      </c>
      <c r="E27" s="42">
        <v>42870</v>
      </c>
      <c r="F27" s="42">
        <v>42882</v>
      </c>
      <c r="G27" s="45" t="s">
        <v>33</v>
      </c>
      <c r="H27" s="53">
        <v>0</v>
      </c>
      <c r="I27" s="53">
        <v>1</v>
      </c>
      <c r="J27" s="30">
        <v>50</v>
      </c>
      <c r="K27" s="30">
        <f t="shared" si="6"/>
        <v>0</v>
      </c>
    </row>
    <row r="28" spans="1:13" x14ac:dyDescent="0.15">
      <c r="A28" s="30">
        <f t="shared" si="2"/>
        <v>26</v>
      </c>
      <c r="B28" s="36">
        <f t="shared" si="2"/>
        <v>26</v>
      </c>
      <c r="C28" s="48" t="s">
        <v>61</v>
      </c>
      <c r="D28" s="43" t="s">
        <v>63</v>
      </c>
      <c r="E28" s="47">
        <v>42882</v>
      </c>
      <c r="F28" s="47">
        <v>42883</v>
      </c>
      <c r="G28" s="45" t="s">
        <v>49</v>
      </c>
      <c r="H28" s="53">
        <v>0</v>
      </c>
      <c r="I28" s="53">
        <v>1</v>
      </c>
      <c r="J28" s="30">
        <v>50</v>
      </c>
      <c r="K28" s="30">
        <f t="shared" si="6"/>
        <v>0</v>
      </c>
    </row>
    <row r="29" spans="1:13" x14ac:dyDescent="0.15">
      <c r="A29" s="30">
        <f t="shared" si="2"/>
        <v>27</v>
      </c>
      <c r="B29" s="36">
        <f t="shared" si="2"/>
        <v>27</v>
      </c>
      <c r="C29" s="48" t="s">
        <v>61</v>
      </c>
      <c r="D29" s="43" t="s">
        <v>64</v>
      </c>
      <c r="E29" s="47">
        <v>42884</v>
      </c>
      <c r="F29" s="47">
        <v>42890</v>
      </c>
      <c r="G29" s="45" t="s">
        <v>33</v>
      </c>
      <c r="H29" s="53">
        <v>0</v>
      </c>
      <c r="I29" s="53">
        <v>1</v>
      </c>
      <c r="J29" s="30">
        <v>50</v>
      </c>
      <c r="K29" s="30">
        <f t="shared" si="6"/>
        <v>0</v>
      </c>
    </row>
    <row r="30" spans="1:13" x14ac:dyDescent="0.15">
      <c r="A30" s="30">
        <f t="shared" si="2"/>
        <v>28</v>
      </c>
      <c r="B30" s="36">
        <f t="shared" si="2"/>
        <v>28</v>
      </c>
      <c r="C30" s="48" t="s">
        <v>61</v>
      </c>
      <c r="D30" s="43" t="s">
        <v>65</v>
      </c>
      <c r="E30" s="42">
        <v>42870</v>
      </c>
      <c r="F30" s="42">
        <v>42882</v>
      </c>
      <c r="G30" s="45" t="s">
        <v>42</v>
      </c>
      <c r="H30" s="53">
        <v>0</v>
      </c>
      <c r="I30" s="53">
        <v>1</v>
      </c>
      <c r="J30" s="30">
        <v>50</v>
      </c>
      <c r="K30" s="30">
        <f t="shared" si="6"/>
        <v>0</v>
      </c>
    </row>
    <row r="31" spans="1:13" x14ac:dyDescent="0.15">
      <c r="A31" s="30">
        <f t="shared" si="2"/>
        <v>29</v>
      </c>
      <c r="B31" s="36">
        <f t="shared" si="2"/>
        <v>29</v>
      </c>
      <c r="C31" s="48" t="s">
        <v>61</v>
      </c>
      <c r="D31" s="43" t="s">
        <v>66</v>
      </c>
      <c r="E31" s="47">
        <v>42882</v>
      </c>
      <c r="F31" s="47">
        <v>42883</v>
      </c>
      <c r="G31" s="45" t="s">
        <v>49</v>
      </c>
      <c r="H31" s="53">
        <v>0</v>
      </c>
      <c r="I31" s="53">
        <v>1</v>
      </c>
      <c r="J31" s="30">
        <v>50</v>
      </c>
      <c r="K31" s="30">
        <f>H31/I31</f>
        <v>0</v>
      </c>
    </row>
    <row r="32" spans="1:13" x14ac:dyDescent="0.15">
      <c r="A32" s="30">
        <f t="shared" si="2"/>
        <v>30</v>
      </c>
      <c r="B32" s="36">
        <f t="shared" si="2"/>
        <v>30</v>
      </c>
      <c r="C32" s="48" t="s">
        <v>61</v>
      </c>
      <c r="D32" s="43" t="s">
        <v>67</v>
      </c>
      <c r="E32" s="47">
        <v>42884</v>
      </c>
      <c r="F32" s="47">
        <v>42890</v>
      </c>
      <c r="G32" s="45" t="s">
        <v>42</v>
      </c>
      <c r="H32" s="53">
        <v>0</v>
      </c>
      <c r="I32" s="53">
        <v>1</v>
      </c>
      <c r="J32" s="30">
        <v>50</v>
      </c>
      <c r="K32" s="30">
        <f t="shared" si="6"/>
        <v>0</v>
      </c>
    </row>
    <row r="33" spans="1:13" x14ac:dyDescent="0.15">
      <c r="A33" s="30">
        <f t="shared" si="2"/>
        <v>31</v>
      </c>
      <c r="B33" s="36">
        <f t="shared" si="2"/>
        <v>31</v>
      </c>
      <c r="C33" s="48"/>
      <c r="D33" s="43"/>
      <c r="E33" s="46"/>
      <c r="F33" s="47"/>
      <c r="G33" s="45"/>
      <c r="H33" s="53">
        <v>0</v>
      </c>
      <c r="I33" s="53">
        <v>1</v>
      </c>
      <c r="J33" s="30">
        <v>100</v>
      </c>
      <c r="K33" s="30">
        <f t="shared" ref="K33:K86" si="7">H33/I33</f>
        <v>0</v>
      </c>
    </row>
    <row r="34" spans="1:13" x14ac:dyDescent="0.15">
      <c r="A34" s="30">
        <f t="shared" si="2"/>
        <v>32</v>
      </c>
      <c r="B34" s="36">
        <f t="shared" si="2"/>
        <v>32</v>
      </c>
      <c r="C34" s="48"/>
      <c r="D34" s="43"/>
      <c r="E34" s="46"/>
      <c r="F34" s="47"/>
      <c r="G34" s="45"/>
      <c r="H34" s="53">
        <v>0</v>
      </c>
      <c r="I34" s="53">
        <f t="shared" ref="I34:I39" si="8">100/J34</f>
        <v>1</v>
      </c>
      <c r="J34" s="30">
        <v>100</v>
      </c>
      <c r="K34" s="30">
        <f t="shared" si="7"/>
        <v>0</v>
      </c>
    </row>
    <row r="35" spans="1:13" x14ac:dyDescent="0.15">
      <c r="A35" s="30">
        <f t="shared" si="2"/>
        <v>33</v>
      </c>
      <c r="B35" s="36">
        <f t="shared" si="2"/>
        <v>33</v>
      </c>
      <c r="C35" s="48" t="s">
        <v>61</v>
      </c>
      <c r="D35" s="43" t="s">
        <v>68</v>
      </c>
      <c r="E35" s="42">
        <v>42870</v>
      </c>
      <c r="F35" s="42">
        <v>42882</v>
      </c>
      <c r="G35" s="45" t="s">
        <v>55</v>
      </c>
      <c r="H35" s="53">
        <v>0</v>
      </c>
      <c r="I35" s="53">
        <f t="shared" si="8"/>
        <v>1</v>
      </c>
      <c r="J35" s="30">
        <v>100</v>
      </c>
      <c r="K35" s="30">
        <f t="shared" si="7"/>
        <v>0</v>
      </c>
    </row>
    <row r="36" spans="1:13" x14ac:dyDescent="0.15">
      <c r="A36" s="30">
        <f t="shared" si="2"/>
        <v>34</v>
      </c>
      <c r="B36" s="36">
        <f t="shared" si="2"/>
        <v>34</v>
      </c>
      <c r="C36" s="48" t="s">
        <v>61</v>
      </c>
      <c r="D36" s="43" t="s">
        <v>69</v>
      </c>
      <c r="E36" s="47">
        <v>42882</v>
      </c>
      <c r="F36" s="47">
        <v>42883</v>
      </c>
      <c r="G36" s="45" t="s">
        <v>49</v>
      </c>
      <c r="H36" s="53">
        <v>0</v>
      </c>
      <c r="I36" s="53">
        <f t="shared" si="8"/>
        <v>1</v>
      </c>
      <c r="J36" s="30">
        <v>100</v>
      </c>
      <c r="K36" s="30">
        <f t="shared" si="7"/>
        <v>0</v>
      </c>
    </row>
    <row r="37" spans="1:13" x14ac:dyDescent="0.15">
      <c r="A37" s="30">
        <f t="shared" si="2"/>
        <v>35</v>
      </c>
      <c r="B37" s="36">
        <f t="shared" si="2"/>
        <v>35</v>
      </c>
      <c r="C37" s="48" t="s">
        <v>61</v>
      </c>
      <c r="D37" s="43" t="s">
        <v>70</v>
      </c>
      <c r="E37" s="47">
        <v>42884</v>
      </c>
      <c r="F37" s="47">
        <v>42890</v>
      </c>
      <c r="G37" s="45" t="s">
        <v>55</v>
      </c>
      <c r="H37" s="53">
        <v>0</v>
      </c>
      <c r="I37" s="53">
        <f t="shared" si="8"/>
        <v>1</v>
      </c>
      <c r="J37" s="30">
        <v>100</v>
      </c>
      <c r="K37" s="30">
        <f t="shared" si="7"/>
        <v>0</v>
      </c>
    </row>
    <row r="38" spans="1:13" x14ac:dyDescent="0.15">
      <c r="A38" s="30">
        <f t="shared" si="2"/>
        <v>36</v>
      </c>
      <c r="B38" s="36">
        <f t="shared" si="2"/>
        <v>36</v>
      </c>
      <c r="C38" s="48" t="s">
        <v>61</v>
      </c>
      <c r="D38" s="43" t="s">
        <v>71</v>
      </c>
      <c r="E38" s="42">
        <v>42870</v>
      </c>
      <c r="F38" s="42">
        <v>42882</v>
      </c>
      <c r="G38" s="45" t="s">
        <v>36</v>
      </c>
      <c r="H38" s="53">
        <v>0</v>
      </c>
      <c r="I38" s="53">
        <f t="shared" si="8"/>
        <v>1</v>
      </c>
      <c r="J38" s="30">
        <v>100</v>
      </c>
      <c r="K38" s="30">
        <f t="shared" si="7"/>
        <v>0</v>
      </c>
    </row>
    <row r="39" spans="1:13" x14ac:dyDescent="0.15">
      <c r="A39" s="30">
        <f t="shared" si="2"/>
        <v>37</v>
      </c>
      <c r="B39" s="36">
        <f t="shared" si="2"/>
        <v>37</v>
      </c>
      <c r="C39" s="48" t="s">
        <v>61</v>
      </c>
      <c r="D39" s="43" t="s">
        <v>72</v>
      </c>
      <c r="E39" s="47">
        <v>42882</v>
      </c>
      <c r="F39" s="47">
        <v>42883</v>
      </c>
      <c r="G39" s="45" t="s">
        <v>49</v>
      </c>
      <c r="H39" s="53">
        <v>0</v>
      </c>
      <c r="I39" s="53">
        <f t="shared" si="8"/>
        <v>1</v>
      </c>
      <c r="J39" s="30">
        <v>100</v>
      </c>
      <c r="K39" s="30">
        <f t="shared" si="7"/>
        <v>0</v>
      </c>
    </row>
    <row r="40" spans="1:13" x14ac:dyDescent="0.15">
      <c r="A40" s="30">
        <f t="shared" si="2"/>
        <v>38</v>
      </c>
      <c r="B40" s="36">
        <f t="shared" si="2"/>
        <v>38</v>
      </c>
      <c r="C40" s="48" t="s">
        <v>73</v>
      </c>
      <c r="D40" s="43" t="s">
        <v>74</v>
      </c>
      <c r="E40" s="47">
        <v>42884</v>
      </c>
      <c r="F40" s="47">
        <v>42890</v>
      </c>
      <c r="G40" s="45" t="s">
        <v>36</v>
      </c>
      <c r="H40" s="53">
        <v>0</v>
      </c>
      <c r="I40" s="53">
        <v>1</v>
      </c>
      <c r="J40" s="30">
        <v>100</v>
      </c>
      <c r="K40" s="30">
        <f>H40/I40</f>
        <v>0</v>
      </c>
    </row>
    <row r="41" spans="1:13" x14ac:dyDescent="0.15">
      <c r="A41" s="30">
        <f t="shared" si="2"/>
        <v>39</v>
      </c>
      <c r="B41" s="36">
        <f t="shared" si="2"/>
        <v>39</v>
      </c>
      <c r="C41" s="48"/>
      <c r="D41" s="56"/>
      <c r="E41" s="46"/>
      <c r="F41" s="47"/>
      <c r="G41" s="45"/>
      <c r="H41" s="53">
        <v>0</v>
      </c>
      <c r="I41" s="53">
        <v>1</v>
      </c>
      <c r="J41" s="30">
        <v>100</v>
      </c>
      <c r="K41" s="30">
        <f>H41/I41</f>
        <v>0</v>
      </c>
    </row>
    <row r="42" spans="1:13" x14ac:dyDescent="0.15">
      <c r="A42" s="30">
        <f t="shared" si="2"/>
        <v>40</v>
      </c>
      <c r="B42" s="36">
        <f t="shared" si="2"/>
        <v>40</v>
      </c>
      <c r="C42" s="48"/>
      <c r="D42" s="56"/>
      <c r="E42" s="46"/>
      <c r="F42" s="47"/>
      <c r="G42" s="45"/>
      <c r="H42" s="53">
        <v>0</v>
      </c>
      <c r="I42" s="53">
        <v>1</v>
      </c>
      <c r="J42" s="30">
        <v>100</v>
      </c>
      <c r="K42" s="30">
        <f>H42/I42</f>
        <v>0</v>
      </c>
    </row>
    <row r="43" spans="1:13" x14ac:dyDescent="0.15">
      <c r="A43" s="30">
        <f t="shared" si="2"/>
        <v>41</v>
      </c>
      <c r="B43" s="36">
        <f t="shared" si="2"/>
        <v>41</v>
      </c>
      <c r="C43" s="48" t="s">
        <v>75</v>
      </c>
      <c r="D43" s="43" t="s">
        <v>76</v>
      </c>
      <c r="E43" s="42">
        <v>42891</v>
      </c>
      <c r="F43" s="42">
        <v>42903</v>
      </c>
      <c r="G43" s="45" t="s">
        <v>33</v>
      </c>
      <c r="H43" s="53">
        <v>0</v>
      </c>
      <c r="I43" s="53">
        <v>1</v>
      </c>
      <c r="J43" s="30">
        <v>25</v>
      </c>
      <c r="K43" s="30">
        <f t="shared" ref="K43:K45" si="9">H43/I43</f>
        <v>0</v>
      </c>
    </row>
    <row r="44" spans="1:13" x14ac:dyDescent="0.15">
      <c r="A44" s="30">
        <f t="shared" si="2"/>
        <v>42</v>
      </c>
      <c r="B44" s="36">
        <f t="shared" si="2"/>
        <v>42</v>
      </c>
      <c r="C44" s="48" t="s">
        <v>75</v>
      </c>
      <c r="D44" s="43" t="s">
        <v>77</v>
      </c>
      <c r="E44" s="42">
        <v>42903</v>
      </c>
      <c r="F44" s="47">
        <v>42904</v>
      </c>
      <c r="G44" s="45" t="s">
        <v>49</v>
      </c>
      <c r="H44" s="53">
        <v>0</v>
      </c>
      <c r="I44" s="53">
        <v>1</v>
      </c>
      <c r="J44" s="30">
        <v>25</v>
      </c>
      <c r="K44" s="30">
        <f t="shared" si="9"/>
        <v>0</v>
      </c>
    </row>
    <row r="45" spans="1:13" x14ac:dyDescent="0.15">
      <c r="A45" s="30">
        <f t="shared" si="2"/>
        <v>43</v>
      </c>
      <c r="B45" s="36">
        <f t="shared" si="2"/>
        <v>43</v>
      </c>
      <c r="C45" s="48" t="s">
        <v>78</v>
      </c>
      <c r="D45" s="43" t="s">
        <v>79</v>
      </c>
      <c r="E45" s="42">
        <v>42905</v>
      </c>
      <c r="F45" s="47">
        <v>42911</v>
      </c>
      <c r="G45" s="45" t="s">
        <v>33</v>
      </c>
      <c r="H45" s="53">
        <v>0</v>
      </c>
      <c r="I45" s="53">
        <v>1</v>
      </c>
      <c r="J45" s="30">
        <v>25</v>
      </c>
      <c r="K45" s="30">
        <f t="shared" si="9"/>
        <v>0</v>
      </c>
      <c r="M45" s="30">
        <v>0.5</v>
      </c>
    </row>
    <row r="46" spans="1:13" x14ac:dyDescent="0.15">
      <c r="A46" s="30">
        <f t="shared" si="2"/>
        <v>44</v>
      </c>
      <c r="B46" s="36">
        <f t="shared" si="2"/>
        <v>44</v>
      </c>
      <c r="C46" s="48" t="s">
        <v>75</v>
      </c>
      <c r="D46" s="43" t="s">
        <v>80</v>
      </c>
      <c r="E46" s="42">
        <v>42891</v>
      </c>
      <c r="F46" s="42">
        <v>42903</v>
      </c>
      <c r="G46" s="45" t="s">
        <v>42</v>
      </c>
      <c r="H46" s="53">
        <v>0</v>
      </c>
      <c r="I46" s="53">
        <v>1</v>
      </c>
      <c r="J46" s="30">
        <v>25</v>
      </c>
      <c r="K46" s="30">
        <f>H46/I46</f>
        <v>0</v>
      </c>
    </row>
    <row r="47" spans="1:13" x14ac:dyDescent="0.15">
      <c r="A47" s="30">
        <f t="shared" si="2"/>
        <v>45</v>
      </c>
      <c r="B47" s="36">
        <f t="shared" si="2"/>
        <v>45</v>
      </c>
      <c r="C47" s="48" t="s">
        <v>75</v>
      </c>
      <c r="D47" s="43" t="s">
        <v>81</v>
      </c>
      <c r="E47" s="42">
        <v>42903</v>
      </c>
      <c r="F47" s="47">
        <v>42904</v>
      </c>
      <c r="G47" s="45" t="s">
        <v>49</v>
      </c>
      <c r="H47" s="53">
        <v>0</v>
      </c>
      <c r="I47" s="53">
        <v>1</v>
      </c>
      <c r="J47" s="30">
        <v>25</v>
      </c>
      <c r="K47" s="30">
        <f>H47/I47</f>
        <v>0</v>
      </c>
    </row>
    <row r="48" spans="1:13" x14ac:dyDescent="0.15">
      <c r="A48" s="30">
        <f t="shared" si="2"/>
        <v>46</v>
      </c>
      <c r="B48" s="36">
        <f t="shared" si="2"/>
        <v>46</v>
      </c>
      <c r="C48" s="48" t="s">
        <v>78</v>
      </c>
      <c r="D48" s="43" t="s">
        <v>82</v>
      </c>
      <c r="E48" s="42">
        <v>42905</v>
      </c>
      <c r="F48" s="47">
        <v>42911</v>
      </c>
      <c r="G48" s="45" t="s">
        <v>42</v>
      </c>
      <c r="H48" s="53">
        <v>0</v>
      </c>
      <c r="I48" s="53">
        <v>1</v>
      </c>
      <c r="J48" s="30">
        <v>25</v>
      </c>
      <c r="K48" s="30">
        <f t="shared" ref="K48:K49" si="10">H48/I48</f>
        <v>0</v>
      </c>
      <c r="M48" s="30">
        <v>0.5</v>
      </c>
    </row>
    <row r="49" spans="1:13" x14ac:dyDescent="0.15">
      <c r="A49" s="30">
        <f t="shared" si="2"/>
        <v>47</v>
      </c>
      <c r="B49" s="36">
        <f t="shared" si="2"/>
        <v>47</v>
      </c>
      <c r="C49" s="48"/>
      <c r="D49" s="43"/>
      <c r="E49" s="58"/>
      <c r="F49" s="31"/>
      <c r="G49" s="31"/>
      <c r="H49" s="53">
        <v>0</v>
      </c>
      <c r="I49" s="53">
        <v>1</v>
      </c>
      <c r="J49" s="30">
        <v>25</v>
      </c>
      <c r="K49" s="30">
        <f t="shared" si="10"/>
        <v>0</v>
      </c>
    </row>
    <row r="50" spans="1:13" x14ac:dyDescent="0.15">
      <c r="A50" s="30">
        <f t="shared" si="2"/>
        <v>48</v>
      </c>
      <c r="B50" s="36">
        <f t="shared" si="2"/>
        <v>48</v>
      </c>
      <c r="C50" s="48"/>
      <c r="D50" s="43"/>
      <c r="E50" s="58"/>
      <c r="F50" s="31"/>
      <c r="G50" s="31"/>
      <c r="H50" s="53">
        <v>0</v>
      </c>
      <c r="I50" s="53">
        <v>1</v>
      </c>
      <c r="J50" s="30">
        <v>10</v>
      </c>
      <c r="K50" s="30">
        <f>H50/I50</f>
        <v>0</v>
      </c>
    </row>
    <row r="51" spans="1:13" x14ac:dyDescent="0.15">
      <c r="A51" s="30">
        <f t="shared" si="2"/>
        <v>49</v>
      </c>
      <c r="B51" s="36">
        <f t="shared" si="2"/>
        <v>49</v>
      </c>
      <c r="C51" s="48" t="s">
        <v>78</v>
      </c>
      <c r="D51" s="43" t="s">
        <v>83</v>
      </c>
      <c r="E51" s="42">
        <v>42891</v>
      </c>
      <c r="F51" s="42">
        <v>42903</v>
      </c>
      <c r="G51" s="45" t="s">
        <v>55</v>
      </c>
      <c r="H51" s="53">
        <v>0</v>
      </c>
      <c r="I51" s="53">
        <v>1</v>
      </c>
      <c r="J51" s="30">
        <v>10</v>
      </c>
      <c r="K51" s="30">
        <f t="shared" ref="K51:K55" si="11">H51/I51</f>
        <v>0</v>
      </c>
      <c r="M51" s="30">
        <v>1</v>
      </c>
    </row>
    <row r="52" spans="1:13" x14ac:dyDescent="0.15">
      <c r="A52" s="30">
        <f t="shared" si="2"/>
        <v>50</v>
      </c>
      <c r="B52" s="36">
        <f t="shared" si="2"/>
        <v>50</v>
      </c>
      <c r="C52" s="48" t="s">
        <v>78</v>
      </c>
      <c r="D52" s="43" t="s">
        <v>84</v>
      </c>
      <c r="E52" s="42">
        <v>42903</v>
      </c>
      <c r="F52" s="47">
        <v>42904</v>
      </c>
      <c r="G52" s="45" t="s">
        <v>49</v>
      </c>
      <c r="H52" s="53">
        <v>0</v>
      </c>
      <c r="I52" s="53">
        <v>1</v>
      </c>
      <c r="J52" s="30">
        <v>25</v>
      </c>
      <c r="K52" s="30">
        <f t="shared" si="11"/>
        <v>0</v>
      </c>
    </row>
    <row r="53" spans="1:13" x14ac:dyDescent="0.15">
      <c r="A53" s="30">
        <f t="shared" si="2"/>
        <v>51</v>
      </c>
      <c r="B53" s="36">
        <f t="shared" si="2"/>
        <v>51</v>
      </c>
      <c r="C53" s="48" t="s">
        <v>78</v>
      </c>
      <c r="D53" s="43" t="s">
        <v>85</v>
      </c>
      <c r="E53" s="42">
        <v>42905</v>
      </c>
      <c r="F53" s="47">
        <v>42911</v>
      </c>
      <c r="G53" s="45" t="s">
        <v>55</v>
      </c>
      <c r="H53" s="53">
        <v>0</v>
      </c>
      <c r="I53" s="53">
        <v>1</v>
      </c>
      <c r="J53" s="30">
        <v>25</v>
      </c>
      <c r="K53" s="30">
        <f t="shared" si="11"/>
        <v>0</v>
      </c>
      <c r="M53" s="30">
        <v>1</v>
      </c>
    </row>
    <row r="54" spans="1:13" ht="13.5" customHeight="1" x14ac:dyDescent="0.15">
      <c r="A54" s="30">
        <f t="shared" si="2"/>
        <v>52</v>
      </c>
      <c r="B54" s="36">
        <f t="shared" si="2"/>
        <v>52</v>
      </c>
      <c r="C54" s="48" t="s">
        <v>78</v>
      </c>
      <c r="D54" s="43" t="s">
        <v>86</v>
      </c>
      <c r="E54" s="42">
        <v>42891</v>
      </c>
      <c r="F54" s="42">
        <v>42903</v>
      </c>
      <c r="G54" s="45" t="s">
        <v>36</v>
      </c>
      <c r="H54" s="53">
        <v>0</v>
      </c>
      <c r="I54" s="53">
        <v>1</v>
      </c>
      <c r="J54" s="30">
        <v>100</v>
      </c>
      <c r="K54" s="30">
        <f t="shared" si="11"/>
        <v>0</v>
      </c>
    </row>
    <row r="55" spans="1:13" x14ac:dyDescent="0.15">
      <c r="A55" s="30">
        <f t="shared" si="2"/>
        <v>53</v>
      </c>
      <c r="B55" s="36">
        <f t="shared" si="2"/>
        <v>53</v>
      </c>
      <c r="C55" s="48" t="s">
        <v>75</v>
      </c>
      <c r="D55" s="43" t="s">
        <v>87</v>
      </c>
      <c r="E55" s="42">
        <v>42903</v>
      </c>
      <c r="F55" s="47">
        <v>42904</v>
      </c>
      <c r="G55" s="45" t="s">
        <v>49</v>
      </c>
      <c r="H55" s="53">
        <v>0</v>
      </c>
      <c r="I55" s="53">
        <v>1</v>
      </c>
      <c r="J55" s="30">
        <v>50</v>
      </c>
      <c r="K55" s="30">
        <f t="shared" si="11"/>
        <v>0</v>
      </c>
      <c r="M55" s="30">
        <v>1</v>
      </c>
    </row>
    <row r="56" spans="1:13" ht="13.5" customHeight="1" x14ac:dyDescent="0.15">
      <c r="A56" s="30">
        <f t="shared" si="2"/>
        <v>54</v>
      </c>
      <c r="B56" s="36">
        <f t="shared" si="2"/>
        <v>54</v>
      </c>
      <c r="C56" s="48" t="s">
        <v>78</v>
      </c>
      <c r="D56" s="43" t="s">
        <v>88</v>
      </c>
      <c r="E56" s="42">
        <v>42905</v>
      </c>
      <c r="F56" s="47">
        <v>42911</v>
      </c>
      <c r="G56" s="45" t="s">
        <v>36</v>
      </c>
      <c r="H56" s="53">
        <v>0</v>
      </c>
      <c r="I56" s="53">
        <v>1</v>
      </c>
      <c r="J56" s="30">
        <v>100</v>
      </c>
      <c r="K56" s="30">
        <f>H56/I56</f>
        <v>0</v>
      </c>
    </row>
    <row r="57" spans="1:13" ht="13.5" customHeight="1" x14ac:dyDescent="0.15">
      <c r="A57" s="30">
        <f t="shared" si="2"/>
        <v>55</v>
      </c>
      <c r="B57" s="36">
        <f t="shared" si="2"/>
        <v>55</v>
      </c>
      <c r="C57" s="31"/>
      <c r="D57" s="39"/>
      <c r="E57" s="58"/>
      <c r="F57" s="31"/>
      <c r="G57" s="31"/>
      <c r="H57" s="53">
        <v>0</v>
      </c>
      <c r="I57" s="53">
        <v>1</v>
      </c>
      <c r="J57" s="30">
        <v>100</v>
      </c>
      <c r="K57" s="30">
        <f t="shared" ref="K57:K61" si="12">H57/I57</f>
        <v>0</v>
      </c>
    </row>
    <row r="58" spans="1:13" x14ac:dyDescent="0.15">
      <c r="A58" s="30">
        <f t="shared" si="2"/>
        <v>56</v>
      </c>
      <c r="B58" s="36">
        <f t="shared" si="2"/>
        <v>56</v>
      </c>
      <c r="C58" s="31"/>
      <c r="D58" s="39"/>
      <c r="E58" s="58"/>
      <c r="F58" s="31"/>
      <c r="G58" s="31"/>
      <c r="H58" s="53">
        <v>0</v>
      </c>
      <c r="I58" s="53">
        <v>1</v>
      </c>
      <c r="J58" s="30">
        <v>50</v>
      </c>
      <c r="K58" s="30">
        <f t="shared" si="12"/>
        <v>0</v>
      </c>
    </row>
    <row r="59" spans="1:13" x14ac:dyDescent="0.15">
      <c r="A59" s="30">
        <f t="shared" si="2"/>
        <v>57</v>
      </c>
      <c r="B59" s="36">
        <f t="shared" si="2"/>
        <v>57</v>
      </c>
      <c r="C59" s="31" t="s">
        <v>89</v>
      </c>
      <c r="D59" s="39" t="s">
        <v>90</v>
      </c>
      <c r="E59" s="87">
        <v>42912</v>
      </c>
      <c r="F59" s="88">
        <v>42945</v>
      </c>
      <c r="G59" s="31" t="s">
        <v>33</v>
      </c>
      <c r="H59" s="53">
        <v>0</v>
      </c>
      <c r="I59" s="53">
        <v>1</v>
      </c>
      <c r="J59" s="30">
        <v>50</v>
      </c>
      <c r="K59" s="30">
        <f t="shared" si="12"/>
        <v>0</v>
      </c>
    </row>
    <row r="60" spans="1:13" x14ac:dyDescent="0.15">
      <c r="A60" s="30">
        <f t="shared" si="2"/>
        <v>58</v>
      </c>
      <c r="B60" s="36">
        <f t="shared" si="2"/>
        <v>58</v>
      </c>
      <c r="C60" s="31" t="s">
        <v>89</v>
      </c>
      <c r="D60" s="39" t="s">
        <v>91</v>
      </c>
      <c r="E60" s="87">
        <v>42945</v>
      </c>
      <c r="F60" s="88">
        <v>42946</v>
      </c>
      <c r="G60" s="31" t="s">
        <v>49</v>
      </c>
      <c r="H60" s="53">
        <v>0</v>
      </c>
      <c r="I60" s="53">
        <v>1</v>
      </c>
      <c r="J60" s="30">
        <v>50</v>
      </c>
      <c r="K60" s="30">
        <f t="shared" si="12"/>
        <v>0</v>
      </c>
    </row>
    <row r="61" spans="1:13" x14ac:dyDescent="0.15">
      <c r="A61" s="30">
        <f t="shared" si="2"/>
        <v>59</v>
      </c>
      <c r="B61" s="36">
        <f t="shared" si="2"/>
        <v>59</v>
      </c>
      <c r="C61" s="31" t="s">
        <v>92</v>
      </c>
      <c r="D61" s="39" t="s">
        <v>93</v>
      </c>
      <c r="E61" s="87">
        <v>42947</v>
      </c>
      <c r="F61" s="88">
        <v>42953</v>
      </c>
      <c r="G61" s="31" t="s">
        <v>33</v>
      </c>
      <c r="H61" s="53">
        <v>0</v>
      </c>
      <c r="I61" s="53">
        <v>1</v>
      </c>
      <c r="J61" s="30">
        <v>50</v>
      </c>
      <c r="K61" s="30">
        <f t="shared" si="12"/>
        <v>0</v>
      </c>
    </row>
    <row r="62" spans="1:13" x14ac:dyDescent="0.15">
      <c r="A62" s="30">
        <f t="shared" si="2"/>
        <v>60</v>
      </c>
      <c r="B62" s="36">
        <f t="shared" si="2"/>
        <v>60</v>
      </c>
      <c r="C62" s="31"/>
      <c r="D62" s="39"/>
      <c r="E62" s="58"/>
      <c r="F62" s="31"/>
      <c r="G62" s="31"/>
      <c r="H62" s="53">
        <v>0</v>
      </c>
      <c r="I62" s="53">
        <v>1</v>
      </c>
      <c r="J62" s="30">
        <v>50</v>
      </c>
      <c r="K62" s="30">
        <f>H62/I62</f>
        <v>0</v>
      </c>
    </row>
    <row r="63" spans="1:13" x14ac:dyDescent="0.15">
      <c r="A63" s="30">
        <f t="shared" si="2"/>
        <v>61</v>
      </c>
      <c r="B63" s="36">
        <f t="shared" si="2"/>
        <v>61</v>
      </c>
      <c r="C63" s="31"/>
      <c r="D63" s="39"/>
      <c r="E63" s="58"/>
      <c r="F63" s="31"/>
      <c r="G63" s="31"/>
      <c r="H63" s="53">
        <v>0</v>
      </c>
      <c r="I63" s="53">
        <v>1</v>
      </c>
      <c r="J63" s="30">
        <v>50</v>
      </c>
      <c r="K63" s="30">
        <f t="shared" ref="K63:K70" si="13">H63/I63</f>
        <v>0</v>
      </c>
    </row>
    <row r="64" spans="1:13" x14ac:dyDescent="0.15">
      <c r="A64" s="30">
        <f t="shared" si="2"/>
        <v>62</v>
      </c>
      <c r="B64" s="36">
        <f t="shared" si="2"/>
        <v>62</v>
      </c>
      <c r="C64" s="31" t="s">
        <v>89</v>
      </c>
      <c r="D64" s="39" t="s">
        <v>94</v>
      </c>
      <c r="E64" s="87">
        <v>42912</v>
      </c>
      <c r="F64" s="88">
        <v>42945</v>
      </c>
      <c r="G64" s="31" t="s">
        <v>42</v>
      </c>
      <c r="H64" s="53">
        <v>0</v>
      </c>
      <c r="I64" s="53">
        <v>1</v>
      </c>
      <c r="J64" s="30">
        <v>100</v>
      </c>
      <c r="K64" s="30">
        <f t="shared" si="13"/>
        <v>0</v>
      </c>
    </row>
    <row r="65" spans="1:11" x14ac:dyDescent="0.15">
      <c r="A65" s="30">
        <f t="shared" si="2"/>
        <v>63</v>
      </c>
      <c r="B65" s="36">
        <f t="shared" si="2"/>
        <v>63</v>
      </c>
      <c r="C65" s="31" t="s">
        <v>89</v>
      </c>
      <c r="D65" s="39" t="s">
        <v>95</v>
      </c>
      <c r="E65" s="87">
        <v>42945</v>
      </c>
      <c r="F65" s="88">
        <v>42946</v>
      </c>
      <c r="G65" s="31" t="s">
        <v>49</v>
      </c>
      <c r="H65" s="53">
        <v>0</v>
      </c>
      <c r="I65" s="53">
        <f t="shared" ref="I65:I70" si="14">100/J65</f>
        <v>1</v>
      </c>
      <c r="J65" s="30">
        <v>100</v>
      </c>
      <c r="K65" s="30">
        <f t="shared" si="13"/>
        <v>0</v>
      </c>
    </row>
    <row r="66" spans="1:11" x14ac:dyDescent="0.15">
      <c r="A66" s="30">
        <f t="shared" si="2"/>
        <v>64</v>
      </c>
      <c r="B66" s="36">
        <f t="shared" si="2"/>
        <v>64</v>
      </c>
      <c r="C66" s="31" t="s">
        <v>92</v>
      </c>
      <c r="D66" s="39" t="s">
        <v>96</v>
      </c>
      <c r="E66" s="87">
        <v>42947</v>
      </c>
      <c r="F66" s="88">
        <v>42953</v>
      </c>
      <c r="G66" s="31" t="s">
        <v>42</v>
      </c>
      <c r="H66" s="53">
        <v>0</v>
      </c>
      <c r="I66" s="53">
        <f t="shared" si="14"/>
        <v>1</v>
      </c>
      <c r="J66" s="30">
        <v>100</v>
      </c>
      <c r="K66" s="30">
        <f t="shared" si="13"/>
        <v>0</v>
      </c>
    </row>
    <row r="67" spans="1:11" x14ac:dyDescent="0.15">
      <c r="A67" s="30">
        <f t="shared" si="2"/>
        <v>65</v>
      </c>
      <c r="B67" s="36">
        <f t="shared" si="2"/>
        <v>65</v>
      </c>
      <c r="C67" s="31"/>
      <c r="D67" s="39"/>
      <c r="E67" s="58"/>
      <c r="F67" s="31"/>
      <c r="G67" s="31"/>
      <c r="H67" s="53">
        <v>0</v>
      </c>
      <c r="I67" s="53">
        <f t="shared" si="14"/>
        <v>1</v>
      </c>
      <c r="J67" s="30">
        <v>100</v>
      </c>
      <c r="K67" s="30">
        <f t="shared" si="13"/>
        <v>0</v>
      </c>
    </row>
    <row r="68" spans="1:11" x14ac:dyDescent="0.15">
      <c r="A68" s="30">
        <f t="shared" si="2"/>
        <v>66</v>
      </c>
      <c r="B68" s="36">
        <f t="shared" si="2"/>
        <v>66</v>
      </c>
      <c r="C68" s="31"/>
      <c r="D68" s="39"/>
      <c r="E68" s="58"/>
      <c r="F68" s="31"/>
      <c r="G68" s="31"/>
      <c r="H68" s="53">
        <v>0</v>
      </c>
      <c r="I68" s="53">
        <f t="shared" si="14"/>
        <v>1</v>
      </c>
      <c r="J68" s="30">
        <v>100</v>
      </c>
      <c r="K68" s="30">
        <f t="shared" si="13"/>
        <v>0</v>
      </c>
    </row>
    <row r="69" spans="1:11" x14ac:dyDescent="0.15">
      <c r="A69" s="30">
        <f t="shared" si="2"/>
        <v>67</v>
      </c>
      <c r="B69" s="36">
        <f t="shared" si="2"/>
        <v>67</v>
      </c>
      <c r="C69" s="31" t="s">
        <v>97</v>
      </c>
      <c r="D69" s="39" t="s">
        <v>98</v>
      </c>
      <c r="E69" s="87">
        <v>42954</v>
      </c>
      <c r="F69" s="88">
        <v>42967</v>
      </c>
      <c r="G69" s="45" t="s">
        <v>55</v>
      </c>
      <c r="H69" s="53">
        <v>0</v>
      </c>
      <c r="I69" s="53">
        <f t="shared" si="14"/>
        <v>1</v>
      </c>
      <c r="J69" s="30">
        <v>100</v>
      </c>
      <c r="K69" s="30">
        <f t="shared" si="13"/>
        <v>0</v>
      </c>
    </row>
    <row r="70" spans="1:11" x14ac:dyDescent="0.15">
      <c r="A70" s="30">
        <f t="shared" si="2"/>
        <v>68</v>
      </c>
      <c r="B70" s="36">
        <f t="shared" si="2"/>
        <v>68</v>
      </c>
      <c r="C70" s="31" t="s">
        <v>97</v>
      </c>
      <c r="D70" s="39" t="s">
        <v>99</v>
      </c>
      <c r="E70" s="87">
        <v>42954</v>
      </c>
      <c r="F70" s="88">
        <v>42967</v>
      </c>
      <c r="G70" s="45" t="s">
        <v>36</v>
      </c>
      <c r="H70" s="53">
        <v>0</v>
      </c>
      <c r="I70" s="53">
        <f t="shared" si="14"/>
        <v>1</v>
      </c>
      <c r="J70" s="30">
        <v>100</v>
      </c>
      <c r="K70" s="30">
        <f t="shared" si="13"/>
        <v>0</v>
      </c>
    </row>
    <row r="71" spans="1:11" x14ac:dyDescent="0.15">
      <c r="A71" s="30">
        <f t="shared" si="2"/>
        <v>69</v>
      </c>
      <c r="B71" s="36">
        <f t="shared" si="2"/>
        <v>69</v>
      </c>
      <c r="C71" s="31"/>
      <c r="D71" s="39"/>
      <c r="E71" s="58"/>
      <c r="F71" s="31"/>
      <c r="G71" s="31"/>
      <c r="H71" s="53">
        <v>0</v>
      </c>
      <c r="I71" s="53">
        <v>1</v>
      </c>
      <c r="J71" s="30">
        <v>100</v>
      </c>
      <c r="K71" s="30">
        <f>H71/I71</f>
        <v>0</v>
      </c>
    </row>
    <row r="72" spans="1:11" x14ac:dyDescent="0.15">
      <c r="A72" s="30">
        <f t="shared" si="2"/>
        <v>70</v>
      </c>
      <c r="B72" s="36">
        <f t="shared" si="2"/>
        <v>70</v>
      </c>
      <c r="C72" s="31"/>
      <c r="D72" s="39"/>
      <c r="E72" s="58"/>
      <c r="F72" s="31"/>
      <c r="G72" s="31"/>
      <c r="H72" s="53">
        <v>0</v>
      </c>
      <c r="I72" s="53">
        <v>1</v>
      </c>
      <c r="J72" s="30">
        <v>100</v>
      </c>
      <c r="K72" s="30">
        <f>H72/I72</f>
        <v>0</v>
      </c>
    </row>
    <row r="73" spans="1:11" x14ac:dyDescent="0.15">
      <c r="A73" s="30">
        <f t="shared" si="2"/>
        <v>71</v>
      </c>
      <c r="B73" s="36">
        <f t="shared" si="2"/>
        <v>71</v>
      </c>
      <c r="C73" s="31" t="s">
        <v>100</v>
      </c>
      <c r="D73" s="39" t="s">
        <v>101</v>
      </c>
      <c r="E73" s="87">
        <v>42968</v>
      </c>
      <c r="F73" s="88">
        <v>42981</v>
      </c>
      <c r="G73" s="45" t="s">
        <v>55</v>
      </c>
      <c r="H73" s="53">
        <v>0</v>
      </c>
      <c r="I73" s="53">
        <v>1</v>
      </c>
      <c r="J73" s="30">
        <v>100</v>
      </c>
      <c r="K73" s="30">
        <f>H73/I73</f>
        <v>0</v>
      </c>
    </row>
    <row r="74" spans="1:11" x14ac:dyDescent="0.15">
      <c r="A74" s="30">
        <f t="shared" si="2"/>
        <v>72</v>
      </c>
      <c r="B74" s="36">
        <f t="shared" si="2"/>
        <v>72</v>
      </c>
      <c r="C74" s="31" t="s">
        <v>100</v>
      </c>
      <c r="D74" s="39" t="s">
        <v>102</v>
      </c>
      <c r="E74" s="87">
        <v>42968</v>
      </c>
      <c r="F74" s="88">
        <v>42981</v>
      </c>
      <c r="G74" s="45" t="s">
        <v>36</v>
      </c>
      <c r="H74" s="53">
        <v>0</v>
      </c>
      <c r="I74" s="53">
        <v>1</v>
      </c>
      <c r="J74" s="30">
        <v>100</v>
      </c>
      <c r="K74" s="30">
        <f>H74/I74</f>
        <v>0</v>
      </c>
    </row>
    <row r="75" spans="1:11" x14ac:dyDescent="0.15">
      <c r="A75" s="30">
        <f t="shared" si="2"/>
        <v>73</v>
      </c>
      <c r="B75" s="36">
        <f t="shared" si="2"/>
        <v>73</v>
      </c>
      <c r="C75" s="31"/>
      <c r="D75" s="39"/>
      <c r="E75" s="58"/>
      <c r="F75" s="31"/>
      <c r="G75" s="31"/>
      <c r="H75" s="53">
        <v>0</v>
      </c>
      <c r="I75" s="53">
        <v>1</v>
      </c>
      <c r="J75" s="30">
        <v>100</v>
      </c>
      <c r="K75" s="30">
        <f>H75/I75</f>
        <v>0</v>
      </c>
    </row>
    <row r="76" spans="1:11" x14ac:dyDescent="0.15">
      <c r="A76" s="30">
        <f t="shared" si="2"/>
        <v>74</v>
      </c>
      <c r="B76" s="36">
        <f t="shared" si="2"/>
        <v>74</v>
      </c>
      <c r="C76" s="31"/>
      <c r="D76" s="39"/>
      <c r="E76" s="58"/>
      <c r="F76" s="31"/>
      <c r="G76" s="31"/>
      <c r="H76" s="53">
        <v>0</v>
      </c>
      <c r="I76" s="53">
        <v>1</v>
      </c>
      <c r="J76" s="30">
        <v>100</v>
      </c>
      <c r="K76" s="30">
        <f t="shared" si="7"/>
        <v>0</v>
      </c>
    </row>
    <row r="77" spans="1:11" x14ac:dyDescent="0.15">
      <c r="A77" s="30">
        <f t="shared" si="2"/>
        <v>75</v>
      </c>
      <c r="B77" s="36">
        <f t="shared" si="2"/>
        <v>75</v>
      </c>
      <c r="C77" s="31" t="s">
        <v>103</v>
      </c>
      <c r="D77" s="39" t="s">
        <v>104</v>
      </c>
      <c r="E77" s="87">
        <v>42982</v>
      </c>
      <c r="F77" s="88">
        <v>43002</v>
      </c>
      <c r="G77" s="45" t="s">
        <v>55</v>
      </c>
      <c r="H77" s="53">
        <v>0</v>
      </c>
      <c r="I77" s="53">
        <v>1</v>
      </c>
      <c r="J77" s="30">
        <v>100</v>
      </c>
      <c r="K77" s="30">
        <f>H77/I77</f>
        <v>0</v>
      </c>
    </row>
    <row r="78" spans="1:11" x14ac:dyDescent="0.15">
      <c r="A78" s="30">
        <f t="shared" si="2"/>
        <v>76</v>
      </c>
      <c r="B78" s="36">
        <f t="shared" si="2"/>
        <v>76</v>
      </c>
      <c r="C78" s="31" t="s">
        <v>103</v>
      </c>
      <c r="D78" s="39" t="s">
        <v>104</v>
      </c>
      <c r="E78" s="87">
        <v>42982</v>
      </c>
      <c r="F78" s="88">
        <v>43002</v>
      </c>
      <c r="G78" s="45" t="s">
        <v>36</v>
      </c>
      <c r="H78" s="53">
        <v>0</v>
      </c>
      <c r="I78" s="53">
        <v>1</v>
      </c>
      <c r="J78" s="30">
        <v>100</v>
      </c>
      <c r="K78" s="30">
        <f>H78/I78</f>
        <v>0</v>
      </c>
    </row>
    <row r="79" spans="1:11" x14ac:dyDescent="0.15">
      <c r="A79" s="30">
        <f t="shared" si="2"/>
        <v>77</v>
      </c>
      <c r="B79" s="36">
        <f t="shared" si="2"/>
        <v>77</v>
      </c>
      <c r="C79" s="31"/>
      <c r="D79" s="39"/>
      <c r="E79" s="58"/>
      <c r="F79" s="31"/>
      <c r="G79" s="31"/>
      <c r="H79" s="53">
        <v>0</v>
      </c>
      <c r="I79" s="53">
        <v>1</v>
      </c>
      <c r="J79" s="30">
        <v>100</v>
      </c>
      <c r="K79" s="30">
        <f>H79/I79</f>
        <v>0</v>
      </c>
    </row>
    <row r="80" spans="1:11" x14ac:dyDescent="0.15">
      <c r="A80" s="30">
        <f t="shared" si="2"/>
        <v>78</v>
      </c>
      <c r="B80" s="36">
        <f t="shared" si="2"/>
        <v>78</v>
      </c>
      <c r="C80" s="31"/>
      <c r="D80" s="39"/>
      <c r="E80" s="58"/>
      <c r="F80" s="31"/>
      <c r="G80" s="31"/>
      <c r="H80" s="53">
        <v>0</v>
      </c>
      <c r="I80" s="53">
        <v>1</v>
      </c>
      <c r="J80" s="30">
        <v>100</v>
      </c>
      <c r="K80" s="30">
        <f>H80/I80</f>
        <v>0</v>
      </c>
    </row>
    <row r="81" spans="1:11" x14ac:dyDescent="0.15">
      <c r="A81" s="30">
        <f t="shared" si="2"/>
        <v>79</v>
      </c>
      <c r="B81" s="36">
        <f t="shared" si="2"/>
        <v>79</v>
      </c>
      <c r="C81" s="31"/>
      <c r="D81" s="39"/>
      <c r="E81" s="58"/>
      <c r="F81" s="31"/>
      <c r="G81" s="31"/>
      <c r="H81" s="53">
        <v>0</v>
      </c>
      <c r="I81" s="53">
        <v>1</v>
      </c>
      <c r="J81" s="30">
        <v>100</v>
      </c>
      <c r="K81" s="30">
        <f>H81/I81</f>
        <v>0</v>
      </c>
    </row>
    <row r="82" spans="1:11" x14ac:dyDescent="0.15">
      <c r="A82" s="30">
        <f t="shared" si="2"/>
        <v>80</v>
      </c>
      <c r="B82" s="36">
        <f t="shared" si="2"/>
        <v>80</v>
      </c>
      <c r="C82" s="31"/>
      <c r="D82" s="39"/>
      <c r="E82" s="58"/>
      <c r="F82" s="31"/>
      <c r="G82" s="31"/>
      <c r="H82" s="53">
        <v>0</v>
      </c>
      <c r="I82" s="53">
        <v>1</v>
      </c>
      <c r="J82" s="30">
        <v>100</v>
      </c>
      <c r="K82" s="30">
        <f t="shared" si="7"/>
        <v>0</v>
      </c>
    </row>
    <row r="83" spans="1:11" x14ac:dyDescent="0.15">
      <c r="A83" s="30">
        <f t="shared" si="2"/>
        <v>81</v>
      </c>
      <c r="B83" s="36">
        <f t="shared" si="2"/>
        <v>81</v>
      </c>
      <c r="C83" s="31"/>
      <c r="D83" s="39"/>
      <c r="E83" s="58"/>
      <c r="F83" s="31"/>
      <c r="G83" s="31"/>
      <c r="H83" s="53">
        <v>0</v>
      </c>
      <c r="I83" s="53">
        <v>1</v>
      </c>
      <c r="J83" s="30">
        <v>100</v>
      </c>
      <c r="K83" s="30">
        <f>H83/I83</f>
        <v>0</v>
      </c>
    </row>
    <row r="84" spans="1:11" x14ac:dyDescent="0.15">
      <c r="A84" s="30">
        <f t="shared" si="2"/>
        <v>82</v>
      </c>
      <c r="B84" s="36">
        <f t="shared" si="2"/>
        <v>82</v>
      </c>
      <c r="C84" s="31"/>
      <c r="D84" s="39"/>
      <c r="E84" s="58"/>
      <c r="F84" s="31"/>
      <c r="G84" s="31"/>
      <c r="H84" s="53">
        <v>0</v>
      </c>
      <c r="I84" s="53">
        <v>1</v>
      </c>
      <c r="J84" s="30">
        <v>100</v>
      </c>
      <c r="K84" s="30">
        <f t="shared" si="7"/>
        <v>0</v>
      </c>
    </row>
    <row r="85" spans="1:11" x14ac:dyDescent="0.15">
      <c r="A85" s="30">
        <f t="shared" si="2"/>
        <v>83</v>
      </c>
      <c r="B85" s="36">
        <f t="shared" si="2"/>
        <v>83</v>
      </c>
      <c r="C85" s="31"/>
      <c r="D85" s="39"/>
      <c r="E85" s="58"/>
      <c r="F85" s="31"/>
      <c r="G85" s="31"/>
      <c r="H85" s="53">
        <v>0</v>
      </c>
      <c r="I85" s="53">
        <v>1</v>
      </c>
      <c r="J85" s="30">
        <v>100</v>
      </c>
      <c r="K85" s="30">
        <f>H85/I85</f>
        <v>0</v>
      </c>
    </row>
    <row r="86" spans="1:11" ht="14.25" thickBot="1" x14ac:dyDescent="0.2">
      <c r="A86" s="30">
        <f t="shared" si="2"/>
        <v>84</v>
      </c>
      <c r="B86" s="36">
        <f t="shared" si="2"/>
        <v>84</v>
      </c>
      <c r="C86" s="32"/>
      <c r="D86" s="40"/>
      <c r="E86" s="38"/>
      <c r="F86" s="32"/>
      <c r="G86" s="32"/>
      <c r="H86" s="55">
        <v>0</v>
      </c>
      <c r="I86" s="55">
        <v>1</v>
      </c>
      <c r="J86" s="30">
        <v>100</v>
      </c>
      <c r="K86" s="30">
        <f t="shared" si="7"/>
        <v>0</v>
      </c>
    </row>
    <row r="87" spans="1:11" x14ac:dyDescent="0.15">
      <c r="K87" s="30">
        <f>SUM(K3:K86)</f>
        <v>0</v>
      </c>
    </row>
  </sheetData>
  <autoFilter ref="D2:J86"/>
  <phoneticPr fontId="2"/>
  <pageMargins left="0.75" right="0.75" top="1" bottom="1" header="0.51200000000000001" footer="0.51200000000000001"/>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WBS</vt:lpstr>
      <vt:lpstr>原紙</vt:lpstr>
      <vt:lpstr>WBS!Print_Area</vt:lpstr>
      <vt:lpstr>WBS!Print_Titles</vt:lpstr>
    </vt:vector>
  </TitlesOfParts>
  <Company>パナソニック エクセルテクノロジー株式会社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Tsukuo</dc:creator>
  <cp:lastModifiedBy>FJ-USER</cp:lastModifiedBy>
  <cp:lastPrinted>2014-01-09T05:29:43Z</cp:lastPrinted>
  <dcterms:created xsi:type="dcterms:W3CDTF">2011-12-07T01:15:42Z</dcterms:created>
  <dcterms:modified xsi:type="dcterms:W3CDTF">2017-04-05T14:14:49Z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a4ee2ae9-75a9-47ee-b8fc-a3ae0b0ca749</vt:lpwstr>
  </property>
</Properties>
</file>